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altagascompany-my.sharepoint.com/personal/hmh4250_washgas_com/Documents/2019_2020/REGULATORY/MD PSC MATTERS/PC53/2026/EXCEL FILES/"/>
    </mc:Choice>
  </mc:AlternateContent>
  <xr:revisionPtr revIDLastSave="0" documentId="8_{007CED06-77C9-4A8F-B40A-76221E742EB8}" xr6:coauthVersionLast="47" xr6:coauthVersionMax="47" xr10:uidLastSave="{00000000-0000-0000-0000-000000000000}"/>
  <bookViews>
    <workbookView xWindow="-120" yWindow="-120" windowWidth="29040" windowHeight="15720" tabRatio="947" firstSheet="12" activeTab="12"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Plans'!$A$1:$G$279</definedName>
    <definedName name="_xlnm.Print_Area" localSheetId="6">'G - Payment Plans This Month'!$A$1:$G$224</definedName>
    <definedName name="_xlnm.Print_Area" localSheetId="7">'H - Cust by Pymt Plan Length'!$A$1:$E$1142</definedName>
    <definedName name="_xlnm.Print_Area" localSheetId="8">'I - Plans Offered Not Accepted'!$A$1:$D$44</definedName>
    <definedName name="_xlnm.Print_Area" localSheetId="9">'J - Defaulted Payment Plans'!$A$1:$F$199</definedName>
    <definedName name="_xlnm.Print_Area" localSheetId="10">'K - Completed Payment Plans'!$A$1:$D$146</definedName>
    <definedName name="_xlnm.Print_Area" localSheetId="11">'L - Energy Assistance'!$A$1:$E$132</definedName>
    <definedName name="_xlnm.Print_Area" localSheetId="12">'M - Reconnections'!$A$1:$F$148</definedName>
    <definedName name="_xlnm.Print_Area" localSheetId="13">'N - Effective Terminations'!$A$1:$E$212</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 i="18" l="1"/>
  <c r="D80" i="18"/>
  <c r="E95" i="9"/>
  <c r="E271" i="4"/>
  <c r="F271" i="4"/>
  <c r="D191" i="17"/>
  <c r="E191" i="17"/>
  <c r="F191" i="17"/>
  <c r="D99" i="17"/>
  <c r="E99" i="17"/>
  <c r="F99" i="17"/>
  <c r="E130" i="12"/>
  <c r="F130" i="12"/>
  <c r="E229" i="12"/>
  <c r="F229" i="12"/>
  <c r="E197" i="4"/>
  <c r="F197" i="4"/>
  <c r="E119" i="1"/>
  <c r="F119" i="1"/>
  <c r="G119" i="1"/>
  <c r="E210" i="1"/>
  <c r="F210" i="1"/>
  <c r="G210" i="1"/>
  <c r="E114" i="3"/>
  <c r="D168" i="14"/>
  <c r="E168" i="14"/>
  <c r="F168" i="14"/>
  <c r="G168" i="14"/>
  <c r="D100" i="14"/>
  <c r="E100" i="14"/>
  <c r="F100" i="14"/>
  <c r="G100" i="14"/>
  <c r="E320" i="2"/>
  <c r="E210" i="2"/>
  <c r="F84" i="8"/>
  <c r="D124" i="18"/>
  <c r="E111" i="4"/>
  <c r="F111" i="4"/>
  <c r="E198" i="3"/>
  <c r="E155" i="9"/>
  <c r="E119" i="2"/>
  <c r="F140" i="8"/>
  <c r="F121" i="8"/>
  <c r="F166" i="17"/>
  <c r="E166" i="17"/>
  <c r="G216" i="14"/>
  <c r="F216" i="14"/>
  <c r="E216" i="14"/>
  <c r="E113" i="7"/>
  <c r="E323" i="1"/>
  <c r="F323" i="1"/>
  <c r="G323" i="1"/>
  <c r="D166" i="17"/>
  <c r="D36" i="16"/>
  <c r="D25" i="16"/>
  <c r="D14" i="16"/>
  <c r="D216" i="14"/>
  <c r="E27" i="13"/>
  <c r="E15" i="13"/>
  <c r="F360" i="12"/>
  <c r="E360" i="12"/>
  <c r="E204" i="9"/>
  <c r="E140" i="8"/>
  <c r="E294" i="3"/>
  <c r="E121" i="8"/>
  <c r="E84" i="8"/>
</calcChain>
</file>

<file path=xl/sharedStrings.xml><?xml version="1.0" encoding="utf-8"?>
<sst xmlns="http://schemas.openxmlformats.org/spreadsheetml/2006/main" count="3334" uniqueCount="137">
  <si>
    <t>A - Total Number of Utility Accounts and Total Number of Utility Accounts with Active Retail Suppliers</t>
  </si>
  <si>
    <t>December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</si>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</sst>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8"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
      <b/>
      <i/>
      <sz val="11"/>
      <color rgb="FF000000"/>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E2EFDA"/>
        <bgColor rgb="FF000000"/>
      </patternFill>
    </fill>
    <fill>
      <patternFill patternType="solid">
        <fgColor rgb="FFF2F2F2"/>
        <bgColor rgb="FF000000"/>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1" fontId="23" fillId="3" borderId="9" xfId="1" applyNumberFormat="1" applyFont="1" applyFill="1" applyBorder="1"/>
    <xf numFmtId="1" fontId="23" fillId="3" borderId="10" xfId="1" applyNumberFormat="1" applyFont="1" applyFill="1" applyBorder="1"/>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0" fontId="7" fillId="4" borderId="1" xfId="0" applyFont="1" applyFill="1" applyBorder="1" applyAlignment="1">
      <alignment horizontal="center" vertical="center" wrapText="1"/>
    </xf>
    <xf numFmtId="0" fontId="23" fillId="5" borderId="10" xfId="0" applyFont="1" applyFill="1" applyBorder="1" applyAlignment="1">
      <alignment vertical="center"/>
    </xf>
    <xf numFmtId="0" fontId="23" fillId="5" borderId="10" xfId="0" applyFont="1" applyFill="1" applyBorder="1"/>
    <xf numFmtId="0" fontId="23" fillId="5" borderId="9" xfId="0" applyFont="1" applyFill="1" applyBorder="1" applyAlignment="1">
      <alignment vertical="center"/>
    </xf>
    <xf numFmtId="0" fontId="23" fillId="5" borderId="9" xfId="0" applyFont="1" applyFill="1" applyBorder="1"/>
    <xf numFmtId="0" fontId="6" fillId="5" borderId="16" xfId="0" applyFont="1" applyFill="1" applyBorder="1"/>
    <xf numFmtId="0" fontId="6" fillId="5" borderId="31" xfId="0" applyFont="1" applyFill="1" applyBorder="1"/>
    <xf numFmtId="0" fontId="6" fillId="5" borderId="17" xfId="0" applyFont="1" applyFill="1" applyBorder="1"/>
    <xf numFmtId="0" fontId="7" fillId="5" borderId="26" xfId="0" applyFont="1" applyFill="1" applyBorder="1" applyAlignment="1">
      <alignment horizontal="center" vertical="center" wrapText="1"/>
    </xf>
    <xf numFmtId="0" fontId="6" fillId="5" borderId="18" xfId="0" applyFont="1" applyFill="1" applyBorder="1"/>
    <xf numFmtId="0" fontId="6" fillId="5" borderId="14" xfId="0" applyFont="1" applyFill="1" applyBorder="1" applyAlignment="1">
      <alignment horizontal="center"/>
    </xf>
    <xf numFmtId="0" fontId="23" fillId="5" borderId="27" xfId="0" applyFont="1" applyFill="1" applyBorder="1"/>
    <xf numFmtId="0" fontId="7" fillId="4" borderId="1" xfId="0" applyFont="1" applyFill="1" applyBorder="1" applyAlignment="1">
      <alignment vertical="center" wrapText="1"/>
    </xf>
    <xf numFmtId="0" fontId="23" fillId="5" borderId="43" xfId="0" applyFont="1" applyFill="1" applyBorder="1" applyAlignment="1">
      <alignment vertical="center" wrapText="1"/>
    </xf>
    <xf numFmtId="0" fontId="23" fillId="5" borderId="9" xfId="0" applyFont="1" applyFill="1" applyBorder="1" applyAlignment="1">
      <alignment vertical="center" wrapText="1"/>
    </xf>
    <xf numFmtId="0" fontId="13" fillId="5" borderId="27" xfId="0" applyFont="1" applyFill="1" applyBorder="1"/>
    <xf numFmtId="0" fontId="7" fillId="4" borderId="44" xfId="0" applyFont="1" applyFill="1" applyBorder="1" applyAlignment="1">
      <alignment horizontal="center" vertical="center" wrapText="1"/>
    </xf>
    <xf numFmtId="0" fontId="6" fillId="5" borderId="18" xfId="0" applyFont="1" applyFill="1" applyBorder="1" applyAlignment="1">
      <alignment horizontal="center"/>
    </xf>
    <xf numFmtId="0" fontId="22" fillId="5" borderId="22" xfId="0" applyFont="1" applyFill="1" applyBorder="1"/>
    <xf numFmtId="0" fontId="22" fillId="5" borderId="0" xfId="0" applyFont="1" applyFill="1"/>
    <xf numFmtId="0" fontId="22" fillId="5" borderId="19" xfId="0" applyFont="1" applyFill="1" applyBorder="1"/>
    <xf numFmtId="0" fontId="22" fillId="5" borderId="29" xfId="0" applyFont="1" applyFill="1" applyBorder="1"/>
    <xf numFmtId="0" fontId="22" fillId="5" borderId="21" xfId="0" applyFont="1" applyFill="1" applyBorder="1"/>
    <xf numFmtId="0" fontId="22" fillId="5" borderId="28" xfId="0"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0" fontId="27" fillId="5" borderId="2" xfId="0" applyFont="1" applyFill="1" applyBorder="1" applyAlignment="1">
      <alignment horizontal="center"/>
    </xf>
    <xf numFmtId="0" fontId="27" fillId="5" borderId="3" xfId="0" applyFont="1" applyFill="1" applyBorder="1" applyAlignment="1">
      <alignment horizontal="center"/>
    </xf>
    <xf numFmtId="0" fontId="13" fillId="5" borderId="24" xfId="0" applyFont="1" applyFill="1" applyBorder="1" applyAlignment="1">
      <alignment horizontal="center" vertical="top" wrapText="1"/>
    </xf>
    <xf numFmtId="0" fontId="13" fillId="5" borderId="25"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zoomScale="80" zoomScaleNormal="80" workbookViewId="0">
      <selection activeCell="AB15" sqref="AB15"/>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198" t="s">
        <v>0</v>
      </c>
      <c r="C2" s="199"/>
      <c r="D2" s="199"/>
      <c r="E2" s="199"/>
      <c r="F2" s="200"/>
    </row>
    <row r="3" spans="2:6" ht="15.75" x14ac:dyDescent="0.25">
      <c r="B3" s="258" t="s">
        <v>1</v>
      </c>
      <c r="C3" s="259"/>
      <c r="D3" s="259"/>
      <c r="E3" s="259"/>
      <c r="F3" s="259"/>
    </row>
    <row r="4" spans="2:6" ht="16.5" thickBot="1" x14ac:dyDescent="0.3">
      <c r="B4" s="1"/>
      <c r="C4" s="1"/>
      <c r="D4" s="1"/>
      <c r="E4" s="1"/>
      <c r="F4" s="1"/>
    </row>
    <row r="5" spans="2:6" ht="48" thickBot="1" x14ac:dyDescent="0.3">
      <c r="B5" s="53" t="s">
        <v>2</v>
      </c>
      <c r="C5" s="184" t="s">
        <v>3</v>
      </c>
      <c r="D5" s="4" t="s">
        <v>4</v>
      </c>
      <c r="E5" s="4" t="s">
        <v>5</v>
      </c>
      <c r="F5" s="4" t="s">
        <v>6</v>
      </c>
    </row>
    <row r="6" spans="2:6" ht="27.75" customHeight="1" x14ac:dyDescent="0.25">
      <c r="B6" s="123" t="s">
        <v>7</v>
      </c>
      <c r="C6" s="135" t="s">
        <v>8</v>
      </c>
      <c r="D6" s="130">
        <v>20629</v>
      </c>
      <c r="E6" s="130">
        <v>137</v>
      </c>
      <c r="F6" s="131"/>
    </row>
    <row r="7" spans="2:6" ht="15.75" x14ac:dyDescent="0.25">
      <c r="B7" s="124"/>
      <c r="C7" s="135" t="s">
        <v>8</v>
      </c>
      <c r="D7" s="130">
        <v>20657</v>
      </c>
      <c r="E7" s="130">
        <v>40</v>
      </c>
      <c r="F7" s="131"/>
    </row>
    <row r="8" spans="2:6" ht="15.75" x14ac:dyDescent="0.25">
      <c r="B8" s="124"/>
      <c r="C8" s="135" t="s">
        <v>8</v>
      </c>
      <c r="D8" s="130">
        <v>20678</v>
      </c>
      <c r="E8" s="130">
        <v>923</v>
      </c>
      <c r="F8" s="131"/>
    </row>
    <row r="9" spans="2:6" ht="15.75" x14ac:dyDescent="0.25">
      <c r="B9" s="124"/>
      <c r="C9" s="135" t="s">
        <v>8</v>
      </c>
      <c r="D9" s="130">
        <v>20688</v>
      </c>
      <c r="E9" s="130">
        <v>387</v>
      </c>
      <c r="F9" s="131"/>
    </row>
    <row r="10" spans="2:6" ht="15.75" x14ac:dyDescent="0.25">
      <c r="B10" s="124"/>
      <c r="C10" s="196" t="s">
        <v>9</v>
      </c>
      <c r="D10" s="130">
        <v>20601</v>
      </c>
      <c r="E10" s="130">
        <v>3827</v>
      </c>
      <c r="F10" s="131">
        <v>7</v>
      </c>
    </row>
    <row r="11" spans="2:6" ht="15.75" x14ac:dyDescent="0.25">
      <c r="B11" s="124"/>
      <c r="C11" s="196" t="s">
        <v>9</v>
      </c>
      <c r="D11" s="130">
        <v>20602</v>
      </c>
      <c r="E11" s="130">
        <v>4867</v>
      </c>
      <c r="F11" s="131">
        <v>7</v>
      </c>
    </row>
    <row r="12" spans="2:6" ht="15.75" x14ac:dyDescent="0.25">
      <c r="B12" s="124"/>
      <c r="C12" s="196" t="s">
        <v>9</v>
      </c>
      <c r="D12" s="130">
        <v>20603</v>
      </c>
      <c r="E12" s="130">
        <v>6358</v>
      </c>
      <c r="F12" s="131">
        <v>14</v>
      </c>
    </row>
    <row r="13" spans="2:6" ht="15.75" x14ac:dyDescent="0.25">
      <c r="B13" s="124"/>
      <c r="C13" s="196" t="s">
        <v>9</v>
      </c>
      <c r="D13" s="130">
        <v>20616</v>
      </c>
      <c r="E13" s="130">
        <v>1630</v>
      </c>
      <c r="F13" s="131">
        <v>3</v>
      </c>
    </row>
    <row r="14" spans="2:6" ht="15.75" x14ac:dyDescent="0.25">
      <c r="B14" s="124"/>
      <c r="C14" s="196" t="s">
        <v>9</v>
      </c>
      <c r="D14" s="130">
        <v>20640</v>
      </c>
      <c r="E14" s="130">
        <v>294</v>
      </c>
      <c r="F14" s="131">
        <v>1</v>
      </c>
    </row>
    <row r="15" spans="2:6" ht="15.75" x14ac:dyDescent="0.25">
      <c r="B15" s="124"/>
      <c r="C15" s="196" t="s">
        <v>9</v>
      </c>
      <c r="D15" s="130">
        <v>20675</v>
      </c>
      <c r="E15" s="130">
        <v>8</v>
      </c>
      <c r="F15" s="131"/>
    </row>
    <row r="16" spans="2:6" ht="15.75" x14ac:dyDescent="0.25">
      <c r="B16" s="124"/>
      <c r="C16" s="196" t="s">
        <v>9</v>
      </c>
      <c r="D16" s="130">
        <v>20695</v>
      </c>
      <c r="E16" s="130">
        <v>4731</v>
      </c>
      <c r="F16" s="131">
        <v>4</v>
      </c>
    </row>
    <row r="17" spans="2:6" ht="15.75" x14ac:dyDescent="0.25">
      <c r="B17" s="124"/>
      <c r="C17" s="196" t="s">
        <v>10</v>
      </c>
      <c r="D17" s="130">
        <v>20678</v>
      </c>
      <c r="E17" s="130">
        <v>2</v>
      </c>
      <c r="F17" s="131"/>
    </row>
    <row r="18" spans="2:6" ht="15.75" x14ac:dyDescent="0.25">
      <c r="B18" s="124"/>
      <c r="C18" s="196" t="s">
        <v>10</v>
      </c>
      <c r="D18" s="130">
        <v>20871</v>
      </c>
      <c r="E18" s="130">
        <v>59</v>
      </c>
      <c r="F18" s="131"/>
    </row>
    <row r="19" spans="2:6" ht="15.75" x14ac:dyDescent="0.25">
      <c r="B19" s="124"/>
      <c r="C19" s="196" t="s">
        <v>10</v>
      </c>
      <c r="D19" s="130">
        <v>20872</v>
      </c>
      <c r="E19" s="130">
        <v>6</v>
      </c>
      <c r="F19" s="131"/>
    </row>
    <row r="20" spans="2:6" ht="15.75" x14ac:dyDescent="0.25">
      <c r="B20" s="124"/>
      <c r="C20" s="196" t="s">
        <v>10</v>
      </c>
      <c r="D20" s="130">
        <v>21701</v>
      </c>
      <c r="E20" s="130">
        <v>10943</v>
      </c>
      <c r="F20" s="131">
        <v>7</v>
      </c>
    </row>
    <row r="21" spans="2:6" ht="15.75" x14ac:dyDescent="0.25">
      <c r="B21" s="124"/>
      <c r="C21" s="196" t="s">
        <v>10</v>
      </c>
      <c r="D21" s="130">
        <v>21702</v>
      </c>
      <c r="E21" s="130">
        <v>10111</v>
      </c>
      <c r="F21" s="131">
        <v>6</v>
      </c>
    </row>
    <row r="22" spans="2:6" ht="15.75" x14ac:dyDescent="0.25">
      <c r="B22" s="124"/>
      <c r="C22" s="196" t="s">
        <v>10</v>
      </c>
      <c r="D22" s="130">
        <v>21703</v>
      </c>
      <c r="E22" s="130">
        <v>7200</v>
      </c>
      <c r="F22" s="131">
        <v>3</v>
      </c>
    </row>
    <row r="23" spans="2:6" ht="15.75" x14ac:dyDescent="0.25">
      <c r="B23" s="124"/>
      <c r="C23" s="196" t="s">
        <v>10</v>
      </c>
      <c r="D23" s="130">
        <v>21704</v>
      </c>
      <c r="E23" s="130">
        <v>5813</v>
      </c>
      <c r="F23" s="131">
        <v>7</v>
      </c>
    </row>
    <row r="24" spans="2:6" ht="15.75" x14ac:dyDescent="0.25">
      <c r="B24" s="124"/>
      <c r="C24" s="196" t="s">
        <v>10</v>
      </c>
      <c r="D24" s="130">
        <v>21710</v>
      </c>
      <c r="E24" s="130">
        <v>687</v>
      </c>
      <c r="F24" s="131"/>
    </row>
    <row r="25" spans="2:6" ht="15.75" x14ac:dyDescent="0.25">
      <c r="B25" s="124"/>
      <c r="C25" s="196" t="s">
        <v>10</v>
      </c>
      <c r="D25" s="130">
        <v>21716</v>
      </c>
      <c r="E25" s="130">
        <v>1271</v>
      </c>
      <c r="F25" s="131">
        <v>2</v>
      </c>
    </row>
    <row r="26" spans="2:6" ht="15.75" x14ac:dyDescent="0.25">
      <c r="B26" s="124"/>
      <c r="C26" s="196" t="s">
        <v>10</v>
      </c>
      <c r="D26" s="130">
        <v>21717</v>
      </c>
      <c r="E26" s="130">
        <v>18</v>
      </c>
      <c r="F26" s="131">
        <v>1</v>
      </c>
    </row>
    <row r="27" spans="2:6" ht="15.75" x14ac:dyDescent="0.25">
      <c r="B27" s="124"/>
      <c r="C27" s="196" t="s">
        <v>10</v>
      </c>
      <c r="D27" s="130">
        <v>21754</v>
      </c>
      <c r="E27" s="130">
        <v>1288</v>
      </c>
      <c r="F27" s="131"/>
    </row>
    <row r="28" spans="2:6" ht="15.75" x14ac:dyDescent="0.25">
      <c r="B28" s="124"/>
      <c r="C28" s="196" t="s">
        <v>10</v>
      </c>
      <c r="D28" s="130">
        <v>21755</v>
      </c>
      <c r="E28" s="130">
        <v>674</v>
      </c>
      <c r="F28" s="131"/>
    </row>
    <row r="29" spans="2:6" ht="15.75" x14ac:dyDescent="0.25">
      <c r="B29" s="124"/>
      <c r="C29" s="196" t="s">
        <v>10</v>
      </c>
      <c r="D29" s="130">
        <v>21769</v>
      </c>
      <c r="E29" s="130">
        <v>536</v>
      </c>
      <c r="F29" s="131">
        <v>2</v>
      </c>
    </row>
    <row r="30" spans="2:6" ht="15.75" x14ac:dyDescent="0.25">
      <c r="B30" s="124"/>
      <c r="C30" s="196" t="s">
        <v>10</v>
      </c>
      <c r="D30" s="130">
        <v>21770</v>
      </c>
      <c r="E30" s="130">
        <v>1320</v>
      </c>
      <c r="F30" s="131"/>
    </row>
    <row r="31" spans="2:6" ht="15.75" x14ac:dyDescent="0.25">
      <c r="B31" s="124"/>
      <c r="C31" s="196" t="s">
        <v>10</v>
      </c>
      <c r="D31" s="130">
        <v>21774</v>
      </c>
      <c r="E31" s="130">
        <v>3445</v>
      </c>
      <c r="F31" s="131"/>
    </row>
    <row r="32" spans="2:6" ht="15.75" x14ac:dyDescent="0.25">
      <c r="B32" s="124"/>
      <c r="C32" s="196" t="s">
        <v>10</v>
      </c>
      <c r="D32" s="130">
        <v>21777</v>
      </c>
      <c r="E32" s="130">
        <v>443</v>
      </c>
      <c r="F32" s="131"/>
    </row>
    <row r="33" spans="2:6" ht="15.75" x14ac:dyDescent="0.25">
      <c r="B33" s="124"/>
      <c r="C33" s="196" t="s">
        <v>10</v>
      </c>
      <c r="D33" s="130">
        <v>21793</v>
      </c>
      <c r="E33" s="130">
        <v>1004</v>
      </c>
      <c r="F33" s="131"/>
    </row>
    <row r="34" spans="2:6" ht="15.75" x14ac:dyDescent="0.25">
      <c r="B34" s="124"/>
      <c r="C34" s="196" t="s">
        <v>11</v>
      </c>
      <c r="D34" s="130">
        <v>20743</v>
      </c>
      <c r="E34" s="130">
        <v>1</v>
      </c>
      <c r="F34" s="131"/>
    </row>
    <row r="35" spans="2:6" ht="15.75" x14ac:dyDescent="0.25">
      <c r="B35" s="124"/>
      <c r="C35" s="196" t="s">
        <v>11</v>
      </c>
      <c r="D35" s="130">
        <v>20783</v>
      </c>
      <c r="E35" s="130">
        <v>1</v>
      </c>
      <c r="F35" s="131"/>
    </row>
    <row r="36" spans="2:6" ht="15.75" x14ac:dyDescent="0.25">
      <c r="B36" s="124"/>
      <c r="C36" s="196" t="s">
        <v>11</v>
      </c>
      <c r="D36" s="130">
        <v>20812</v>
      </c>
      <c r="E36" s="130">
        <v>78</v>
      </c>
      <c r="F36" s="131"/>
    </row>
    <row r="37" spans="2:6" ht="15.75" x14ac:dyDescent="0.25">
      <c r="B37" s="124"/>
      <c r="C37" s="196" t="s">
        <v>11</v>
      </c>
      <c r="D37" s="130">
        <v>20814</v>
      </c>
      <c r="E37" s="130">
        <v>7278</v>
      </c>
      <c r="F37" s="131">
        <v>6</v>
      </c>
    </row>
    <row r="38" spans="2:6" ht="15.75" x14ac:dyDescent="0.25">
      <c r="B38" s="124"/>
      <c r="C38" s="196" t="s">
        <v>11</v>
      </c>
      <c r="D38" s="130">
        <v>20815</v>
      </c>
      <c r="E38" s="130">
        <v>7828</v>
      </c>
      <c r="F38" s="131">
        <v>7</v>
      </c>
    </row>
    <row r="39" spans="2:6" ht="15.75" x14ac:dyDescent="0.25">
      <c r="B39" s="124"/>
      <c r="C39" s="196" t="s">
        <v>11</v>
      </c>
      <c r="D39" s="130">
        <v>20816</v>
      </c>
      <c r="E39" s="130">
        <v>4963</v>
      </c>
      <c r="F39" s="131">
        <v>6</v>
      </c>
    </row>
    <row r="40" spans="2:6" ht="15.75" x14ac:dyDescent="0.25">
      <c r="B40" s="124"/>
      <c r="C40" s="196" t="s">
        <v>11</v>
      </c>
      <c r="D40" s="130">
        <v>20817</v>
      </c>
      <c r="E40" s="130">
        <v>12280</v>
      </c>
      <c r="F40" s="131">
        <v>17</v>
      </c>
    </row>
    <row r="41" spans="2:6" ht="15.75" x14ac:dyDescent="0.25">
      <c r="B41" s="124"/>
      <c r="C41" s="196" t="s">
        <v>11</v>
      </c>
      <c r="D41" s="130">
        <v>20818</v>
      </c>
      <c r="E41" s="130">
        <v>265</v>
      </c>
      <c r="F41" s="131"/>
    </row>
    <row r="42" spans="2:6" ht="15.75" x14ac:dyDescent="0.25">
      <c r="B42" s="124"/>
      <c r="C42" s="196" t="s">
        <v>11</v>
      </c>
      <c r="D42" s="130">
        <v>20825</v>
      </c>
      <c r="E42" s="130">
        <v>1</v>
      </c>
      <c r="F42" s="131"/>
    </row>
    <row r="43" spans="2:6" ht="15.75" x14ac:dyDescent="0.25">
      <c r="B43" s="124"/>
      <c r="C43" s="196" t="s">
        <v>11</v>
      </c>
      <c r="D43" s="130">
        <v>20832</v>
      </c>
      <c r="E43" s="130">
        <v>5969</v>
      </c>
      <c r="F43" s="131">
        <v>16</v>
      </c>
    </row>
    <row r="44" spans="2:6" ht="15.75" x14ac:dyDescent="0.25">
      <c r="B44" s="124"/>
      <c r="C44" s="196" t="s">
        <v>11</v>
      </c>
      <c r="D44" s="130">
        <v>20833</v>
      </c>
      <c r="E44" s="130">
        <v>1509</v>
      </c>
      <c r="F44" s="131">
        <v>1</v>
      </c>
    </row>
    <row r="45" spans="2:6" ht="15.75" x14ac:dyDescent="0.25">
      <c r="B45" s="124"/>
      <c r="C45" s="196" t="s">
        <v>11</v>
      </c>
      <c r="D45" s="130">
        <v>20837</v>
      </c>
      <c r="E45" s="130">
        <v>1374</v>
      </c>
      <c r="F45" s="131">
        <v>2</v>
      </c>
    </row>
    <row r="46" spans="2:6" ht="15.75" x14ac:dyDescent="0.25">
      <c r="B46" s="124"/>
      <c r="C46" s="196" t="s">
        <v>11</v>
      </c>
      <c r="D46" s="130">
        <v>20841</v>
      </c>
      <c r="E46" s="130">
        <v>2452</v>
      </c>
      <c r="F46" s="131">
        <v>2</v>
      </c>
    </row>
    <row r="47" spans="2:6" ht="15.75" x14ac:dyDescent="0.25">
      <c r="B47" s="124"/>
      <c r="C47" s="196" t="s">
        <v>11</v>
      </c>
      <c r="D47" s="130">
        <v>20850</v>
      </c>
      <c r="E47" s="130">
        <v>15534</v>
      </c>
      <c r="F47" s="131">
        <v>12</v>
      </c>
    </row>
    <row r="48" spans="2:6" ht="15.75" x14ac:dyDescent="0.25">
      <c r="B48" s="124"/>
      <c r="C48" s="196" t="s">
        <v>11</v>
      </c>
      <c r="D48" s="130">
        <v>20851</v>
      </c>
      <c r="E48" s="130">
        <v>3594</v>
      </c>
      <c r="F48" s="131">
        <v>5</v>
      </c>
    </row>
    <row r="49" spans="2:6" ht="15.75" x14ac:dyDescent="0.25">
      <c r="B49" s="124"/>
      <c r="C49" s="196" t="s">
        <v>11</v>
      </c>
      <c r="D49" s="130">
        <v>20852</v>
      </c>
      <c r="E49" s="130">
        <v>9781</v>
      </c>
      <c r="F49" s="131">
        <v>20</v>
      </c>
    </row>
    <row r="50" spans="2:6" ht="15.75" x14ac:dyDescent="0.25">
      <c r="B50" s="124"/>
      <c r="C50" s="196" t="s">
        <v>11</v>
      </c>
      <c r="D50" s="130">
        <v>20853</v>
      </c>
      <c r="E50" s="130">
        <v>8009</v>
      </c>
      <c r="F50" s="131">
        <v>19</v>
      </c>
    </row>
    <row r="51" spans="2:6" ht="15.75" x14ac:dyDescent="0.25">
      <c r="B51" s="124"/>
      <c r="C51" s="196" t="s">
        <v>11</v>
      </c>
      <c r="D51" s="130">
        <v>20854</v>
      </c>
      <c r="E51" s="130">
        <v>13679</v>
      </c>
      <c r="F51" s="131">
        <v>20</v>
      </c>
    </row>
    <row r="52" spans="2:6" ht="15.75" x14ac:dyDescent="0.25">
      <c r="B52" s="124"/>
      <c r="C52" s="196" t="s">
        <v>11</v>
      </c>
      <c r="D52" s="130">
        <v>20855</v>
      </c>
      <c r="E52" s="130">
        <v>3371</v>
      </c>
      <c r="F52" s="131">
        <v>4</v>
      </c>
    </row>
    <row r="53" spans="2:6" ht="15.75" x14ac:dyDescent="0.25">
      <c r="B53" s="124"/>
      <c r="C53" s="196" t="s">
        <v>11</v>
      </c>
      <c r="D53" s="130">
        <v>20860</v>
      </c>
      <c r="E53" s="130">
        <v>317</v>
      </c>
      <c r="F53" s="131"/>
    </row>
    <row r="54" spans="2:6" ht="15.75" x14ac:dyDescent="0.25">
      <c r="B54" s="124"/>
      <c r="C54" s="196" t="s">
        <v>11</v>
      </c>
      <c r="D54" s="130">
        <v>20861</v>
      </c>
      <c r="E54" s="130">
        <v>444</v>
      </c>
      <c r="F54" s="131">
        <v>1</v>
      </c>
    </row>
    <row r="55" spans="2:6" ht="15.75" x14ac:dyDescent="0.25">
      <c r="B55" s="124"/>
      <c r="C55" s="196" t="s">
        <v>11</v>
      </c>
      <c r="D55" s="130">
        <v>20862</v>
      </c>
      <c r="E55" s="130">
        <v>5</v>
      </c>
      <c r="F55" s="131"/>
    </row>
    <row r="56" spans="2:6" ht="15.75" x14ac:dyDescent="0.25">
      <c r="B56" s="124"/>
      <c r="C56" s="196" t="s">
        <v>11</v>
      </c>
      <c r="D56" s="130">
        <v>20866</v>
      </c>
      <c r="E56" s="130">
        <v>1356</v>
      </c>
      <c r="F56" s="131">
        <v>1</v>
      </c>
    </row>
    <row r="57" spans="2:6" ht="15.75" x14ac:dyDescent="0.25">
      <c r="B57" s="124"/>
      <c r="C57" s="196" t="s">
        <v>11</v>
      </c>
      <c r="D57" s="130">
        <v>20868</v>
      </c>
      <c r="E57" s="130">
        <v>45</v>
      </c>
      <c r="F57" s="131"/>
    </row>
    <row r="58" spans="2:6" ht="15.75" x14ac:dyDescent="0.25">
      <c r="B58" s="124"/>
      <c r="C58" s="196" t="s">
        <v>11</v>
      </c>
      <c r="D58" s="130">
        <v>20871</v>
      </c>
      <c r="E58" s="130">
        <v>8322</v>
      </c>
      <c r="F58" s="131"/>
    </row>
    <row r="59" spans="2:6" ht="15.75" x14ac:dyDescent="0.25">
      <c r="B59" s="124"/>
      <c r="C59" s="196" t="s">
        <v>11</v>
      </c>
      <c r="D59" s="130">
        <v>20872</v>
      </c>
      <c r="E59" s="130">
        <v>1579</v>
      </c>
      <c r="F59" s="131">
        <v>1</v>
      </c>
    </row>
    <row r="60" spans="2:6" ht="15.75" x14ac:dyDescent="0.25">
      <c r="B60" s="124"/>
      <c r="C60" s="196" t="s">
        <v>11</v>
      </c>
      <c r="D60" s="130">
        <v>20874</v>
      </c>
      <c r="E60" s="130">
        <v>9945</v>
      </c>
      <c r="F60" s="131">
        <v>11</v>
      </c>
    </row>
    <row r="61" spans="2:6" ht="15.75" x14ac:dyDescent="0.25">
      <c r="B61" s="124"/>
      <c r="C61" s="196" t="s">
        <v>11</v>
      </c>
      <c r="D61" s="130">
        <v>20876</v>
      </c>
      <c r="E61" s="130">
        <v>4757</v>
      </c>
      <c r="F61" s="131">
        <v>4</v>
      </c>
    </row>
    <row r="62" spans="2:6" ht="15.75" x14ac:dyDescent="0.25">
      <c r="B62" s="124"/>
      <c r="C62" s="196" t="s">
        <v>11</v>
      </c>
      <c r="D62" s="130">
        <v>20877</v>
      </c>
      <c r="E62" s="130">
        <v>5993</v>
      </c>
      <c r="F62" s="131">
        <v>5</v>
      </c>
    </row>
    <row r="63" spans="2:6" ht="15.75" x14ac:dyDescent="0.25">
      <c r="B63" s="124"/>
      <c r="C63" s="196" t="s">
        <v>11</v>
      </c>
      <c r="D63" s="130">
        <v>20878</v>
      </c>
      <c r="E63" s="130">
        <v>15409</v>
      </c>
      <c r="F63" s="131">
        <v>16</v>
      </c>
    </row>
    <row r="64" spans="2:6" ht="15.75" x14ac:dyDescent="0.25">
      <c r="B64" s="124"/>
      <c r="C64" s="196" t="s">
        <v>11</v>
      </c>
      <c r="D64" s="130">
        <v>20879</v>
      </c>
      <c r="E64" s="130">
        <v>3147</v>
      </c>
      <c r="F64" s="131">
        <v>3</v>
      </c>
    </row>
    <row r="65" spans="2:6" ht="15.75" x14ac:dyDescent="0.25">
      <c r="B65" s="124"/>
      <c r="C65" s="196" t="s">
        <v>11</v>
      </c>
      <c r="D65" s="130">
        <v>20880</v>
      </c>
      <c r="E65" s="130">
        <v>13</v>
      </c>
      <c r="F65" s="131"/>
    </row>
    <row r="66" spans="2:6" ht="15.75" x14ac:dyDescent="0.25">
      <c r="B66" s="124"/>
      <c r="C66" s="196" t="s">
        <v>11</v>
      </c>
      <c r="D66" s="130">
        <v>20882</v>
      </c>
      <c r="E66" s="130">
        <v>1610</v>
      </c>
      <c r="F66" s="131">
        <v>3</v>
      </c>
    </row>
    <row r="67" spans="2:6" ht="15.75" x14ac:dyDescent="0.25">
      <c r="B67" s="124"/>
      <c r="C67" s="196" t="s">
        <v>11</v>
      </c>
      <c r="D67" s="130">
        <v>20886</v>
      </c>
      <c r="E67" s="130">
        <v>3861</v>
      </c>
      <c r="F67" s="131">
        <v>5</v>
      </c>
    </row>
    <row r="68" spans="2:6" ht="15.75" x14ac:dyDescent="0.25">
      <c r="B68" s="124"/>
      <c r="C68" s="196" t="s">
        <v>11</v>
      </c>
      <c r="D68" s="130">
        <v>20889</v>
      </c>
      <c r="E68" s="130">
        <v>6</v>
      </c>
      <c r="F68" s="131"/>
    </row>
    <row r="69" spans="2:6" ht="15.75" x14ac:dyDescent="0.25">
      <c r="B69" s="124"/>
      <c r="C69" s="196" t="s">
        <v>11</v>
      </c>
      <c r="D69" s="130">
        <v>20892</v>
      </c>
      <c r="E69" s="130">
        <v>6</v>
      </c>
      <c r="F69" s="131"/>
    </row>
    <row r="70" spans="2:6" ht="15.75" x14ac:dyDescent="0.25">
      <c r="B70" s="124"/>
      <c r="C70" s="196" t="s">
        <v>11</v>
      </c>
      <c r="D70" s="130">
        <v>20895</v>
      </c>
      <c r="E70" s="130">
        <v>6306</v>
      </c>
      <c r="F70" s="131">
        <v>15</v>
      </c>
    </row>
    <row r="71" spans="2:6" ht="15.75" x14ac:dyDescent="0.25">
      <c r="B71" s="124"/>
      <c r="C71" s="196" t="s">
        <v>11</v>
      </c>
      <c r="D71" s="130">
        <v>20896</v>
      </c>
      <c r="E71" s="130">
        <v>354</v>
      </c>
      <c r="F71" s="131"/>
    </row>
    <row r="72" spans="2:6" ht="15.75" x14ac:dyDescent="0.25">
      <c r="B72" s="124"/>
      <c r="C72" s="196" t="s">
        <v>11</v>
      </c>
      <c r="D72" s="130">
        <v>20901</v>
      </c>
      <c r="E72" s="130">
        <v>9070</v>
      </c>
      <c r="F72" s="131">
        <v>9</v>
      </c>
    </row>
    <row r="73" spans="2:6" ht="15.75" x14ac:dyDescent="0.25">
      <c r="B73" s="124"/>
      <c r="C73" s="196" t="s">
        <v>11</v>
      </c>
      <c r="D73" s="130">
        <v>20902</v>
      </c>
      <c r="E73" s="130">
        <v>11910</v>
      </c>
      <c r="F73" s="131">
        <v>13</v>
      </c>
    </row>
    <row r="74" spans="2:6" ht="15.75" x14ac:dyDescent="0.25">
      <c r="B74" s="124"/>
      <c r="C74" s="196" t="s">
        <v>11</v>
      </c>
      <c r="D74" s="130">
        <v>20903</v>
      </c>
      <c r="E74" s="130">
        <v>4541</v>
      </c>
      <c r="F74" s="131">
        <v>4</v>
      </c>
    </row>
    <row r="75" spans="2:6" ht="15.75" x14ac:dyDescent="0.25">
      <c r="B75" s="124"/>
      <c r="C75" s="196" t="s">
        <v>11</v>
      </c>
      <c r="D75" s="130">
        <v>20904</v>
      </c>
      <c r="E75" s="130">
        <v>10487</v>
      </c>
      <c r="F75" s="131">
        <v>15</v>
      </c>
    </row>
    <row r="76" spans="2:6" ht="15.75" x14ac:dyDescent="0.25">
      <c r="B76" s="124"/>
      <c r="C76" s="196" t="s">
        <v>11</v>
      </c>
      <c r="D76" s="130">
        <v>20905</v>
      </c>
      <c r="E76" s="130">
        <v>3419</v>
      </c>
      <c r="F76" s="131">
        <v>6</v>
      </c>
    </row>
    <row r="77" spans="2:6" ht="15.75" x14ac:dyDescent="0.25">
      <c r="B77" s="124"/>
      <c r="C77" s="196" t="s">
        <v>11</v>
      </c>
      <c r="D77" s="130">
        <v>20906</v>
      </c>
      <c r="E77" s="130">
        <v>14003</v>
      </c>
      <c r="F77" s="131">
        <v>17</v>
      </c>
    </row>
    <row r="78" spans="2:6" ht="15.75" x14ac:dyDescent="0.25">
      <c r="B78" s="124"/>
      <c r="C78" s="196" t="s">
        <v>11</v>
      </c>
      <c r="D78" s="130">
        <v>20910</v>
      </c>
      <c r="E78" s="130">
        <v>7728</v>
      </c>
      <c r="F78" s="131">
        <v>9</v>
      </c>
    </row>
    <row r="79" spans="2:6" ht="15.75" x14ac:dyDescent="0.25">
      <c r="B79" s="124"/>
      <c r="C79" s="196" t="s">
        <v>11</v>
      </c>
      <c r="D79" s="130">
        <v>20912</v>
      </c>
      <c r="E79" s="130">
        <v>4635</v>
      </c>
      <c r="F79" s="131">
        <v>2</v>
      </c>
    </row>
    <row r="80" spans="2:6" ht="15.75" x14ac:dyDescent="0.25">
      <c r="B80" s="124"/>
      <c r="C80" s="196" t="s">
        <v>12</v>
      </c>
      <c r="D80" s="130">
        <v>20601</v>
      </c>
      <c r="E80" s="130">
        <v>1</v>
      </c>
      <c r="F80" s="131"/>
    </row>
    <row r="81" spans="2:6" ht="15.75" x14ac:dyDescent="0.25">
      <c r="B81" s="124"/>
      <c r="C81" s="196" t="s">
        <v>12</v>
      </c>
      <c r="D81" s="130">
        <v>20607</v>
      </c>
      <c r="E81" s="130">
        <v>3173</v>
      </c>
      <c r="F81" s="131">
        <v>7</v>
      </c>
    </row>
    <row r="82" spans="2:6" ht="15.75" x14ac:dyDescent="0.25">
      <c r="B82" s="124"/>
      <c r="C82" s="196" t="s">
        <v>12</v>
      </c>
      <c r="D82" s="130">
        <v>20613</v>
      </c>
      <c r="E82" s="130">
        <v>4487</v>
      </c>
      <c r="F82" s="131">
        <v>1</v>
      </c>
    </row>
    <row r="83" spans="2:6" ht="15.75" x14ac:dyDescent="0.25">
      <c r="B83" s="124"/>
      <c r="C83" s="196" t="s">
        <v>12</v>
      </c>
      <c r="D83" s="130">
        <v>20623</v>
      </c>
      <c r="E83" s="130">
        <v>718</v>
      </c>
      <c r="F83" s="131">
        <v>2</v>
      </c>
    </row>
    <row r="84" spans="2:6" ht="15.75" x14ac:dyDescent="0.25">
      <c r="B84" s="124"/>
      <c r="C84" s="196" t="s">
        <v>12</v>
      </c>
      <c r="D84" s="130">
        <v>20705</v>
      </c>
      <c r="E84" s="130">
        <v>4756</v>
      </c>
      <c r="F84" s="131">
        <v>9</v>
      </c>
    </row>
    <row r="85" spans="2:6" ht="15.75" x14ac:dyDescent="0.25">
      <c r="B85" s="124"/>
      <c r="C85" s="196" t="s">
        <v>12</v>
      </c>
      <c r="D85" s="130">
        <v>20706</v>
      </c>
      <c r="E85" s="130">
        <v>8263</v>
      </c>
      <c r="F85" s="131">
        <v>13</v>
      </c>
    </row>
    <row r="86" spans="2:6" ht="15.75" x14ac:dyDescent="0.25">
      <c r="B86" s="124"/>
      <c r="C86" s="196" t="s">
        <v>12</v>
      </c>
      <c r="D86" s="130">
        <v>20707</v>
      </c>
      <c r="E86" s="130">
        <v>41</v>
      </c>
      <c r="F86" s="131"/>
    </row>
    <row r="87" spans="2:6" ht="15.75" x14ac:dyDescent="0.25">
      <c r="B87" s="124"/>
      <c r="C87" s="196" t="s">
        <v>12</v>
      </c>
      <c r="D87" s="130">
        <v>20708</v>
      </c>
      <c r="E87" s="130">
        <v>2043</v>
      </c>
      <c r="F87" s="131">
        <v>1</v>
      </c>
    </row>
    <row r="88" spans="2:6" ht="15.75" x14ac:dyDescent="0.25">
      <c r="B88" s="124"/>
      <c r="C88" s="196" t="s">
        <v>12</v>
      </c>
      <c r="D88" s="130">
        <v>20710</v>
      </c>
      <c r="E88" s="130">
        <v>1017</v>
      </c>
      <c r="F88" s="131">
        <v>3</v>
      </c>
    </row>
    <row r="89" spans="2:6" ht="15.75" x14ac:dyDescent="0.25">
      <c r="B89" s="124"/>
      <c r="C89" s="196" t="s">
        <v>12</v>
      </c>
      <c r="D89" s="130">
        <v>20712</v>
      </c>
      <c r="E89" s="130">
        <v>1208</v>
      </c>
      <c r="F89" s="131">
        <v>1</v>
      </c>
    </row>
    <row r="90" spans="2:6" ht="15.75" x14ac:dyDescent="0.25">
      <c r="B90" s="124"/>
      <c r="C90" s="196" t="s">
        <v>12</v>
      </c>
      <c r="D90" s="130">
        <v>20715</v>
      </c>
      <c r="E90" s="130">
        <v>8094</v>
      </c>
      <c r="F90" s="131">
        <v>15</v>
      </c>
    </row>
    <row r="91" spans="2:6" ht="15.75" x14ac:dyDescent="0.25">
      <c r="B91" s="124"/>
      <c r="C91" s="196" t="s">
        <v>12</v>
      </c>
      <c r="D91" s="130">
        <v>20716</v>
      </c>
      <c r="E91" s="130">
        <v>6238</v>
      </c>
      <c r="F91" s="131">
        <v>3</v>
      </c>
    </row>
    <row r="92" spans="2:6" ht="15.75" x14ac:dyDescent="0.25">
      <c r="B92" s="124"/>
      <c r="C92" s="196" t="s">
        <v>12</v>
      </c>
      <c r="D92" s="130">
        <v>20720</v>
      </c>
      <c r="E92" s="130">
        <v>6315</v>
      </c>
      <c r="F92" s="131">
        <v>5</v>
      </c>
    </row>
    <row r="93" spans="2:6" ht="15.75" x14ac:dyDescent="0.25">
      <c r="B93" s="124"/>
      <c r="C93" s="196" t="s">
        <v>12</v>
      </c>
      <c r="D93" s="130">
        <v>20721</v>
      </c>
      <c r="E93" s="130">
        <v>8134</v>
      </c>
      <c r="F93" s="131">
        <v>12</v>
      </c>
    </row>
    <row r="94" spans="2:6" ht="15.75" x14ac:dyDescent="0.25">
      <c r="B94" s="124"/>
      <c r="C94" s="196" t="s">
        <v>12</v>
      </c>
      <c r="D94" s="130">
        <v>20722</v>
      </c>
      <c r="E94" s="130">
        <v>1490</v>
      </c>
      <c r="F94" s="131"/>
    </row>
    <row r="95" spans="2:6" ht="15.75" x14ac:dyDescent="0.25">
      <c r="B95" s="124"/>
      <c r="C95" s="196" t="s">
        <v>12</v>
      </c>
      <c r="D95" s="130">
        <v>20735</v>
      </c>
      <c r="E95" s="130">
        <v>7833</v>
      </c>
      <c r="F95" s="131">
        <v>17</v>
      </c>
    </row>
    <row r="96" spans="2:6" ht="15.75" x14ac:dyDescent="0.25">
      <c r="B96" s="124"/>
      <c r="C96" s="196" t="s">
        <v>12</v>
      </c>
      <c r="D96" s="130">
        <v>20737</v>
      </c>
      <c r="E96" s="130">
        <v>3605</v>
      </c>
      <c r="F96" s="131">
        <v>5</v>
      </c>
    </row>
    <row r="97" spans="2:6" ht="15.75" x14ac:dyDescent="0.25">
      <c r="B97" s="124"/>
      <c r="C97" s="196" t="s">
        <v>12</v>
      </c>
      <c r="D97" s="130">
        <v>20740</v>
      </c>
      <c r="E97" s="130">
        <v>5354</v>
      </c>
      <c r="F97" s="131">
        <v>9</v>
      </c>
    </row>
    <row r="98" spans="2:6" ht="15.75" x14ac:dyDescent="0.25">
      <c r="B98" s="124"/>
      <c r="C98" s="196" t="s">
        <v>12</v>
      </c>
      <c r="D98" s="130">
        <v>20742</v>
      </c>
      <c r="E98" s="130">
        <v>6</v>
      </c>
      <c r="F98" s="131">
        <v>3</v>
      </c>
    </row>
    <row r="99" spans="2:6" ht="15.75" x14ac:dyDescent="0.25">
      <c r="B99" s="124"/>
      <c r="C99" s="196" t="s">
        <v>12</v>
      </c>
      <c r="D99" s="130">
        <v>20743</v>
      </c>
      <c r="E99" s="130">
        <v>10303</v>
      </c>
      <c r="F99" s="131">
        <v>10</v>
      </c>
    </row>
    <row r="100" spans="2:6" ht="15.75" x14ac:dyDescent="0.25">
      <c r="B100" s="124"/>
      <c r="C100" s="196" t="s">
        <v>12</v>
      </c>
      <c r="D100" s="130">
        <v>20744</v>
      </c>
      <c r="E100" s="130">
        <v>9465</v>
      </c>
      <c r="F100" s="131">
        <v>20</v>
      </c>
    </row>
    <row r="101" spans="2:6" ht="15.75" x14ac:dyDescent="0.25">
      <c r="B101" s="124"/>
      <c r="C101" s="196" t="s">
        <v>12</v>
      </c>
      <c r="D101" s="130">
        <v>20745</v>
      </c>
      <c r="E101" s="130">
        <v>6016</v>
      </c>
      <c r="F101" s="131">
        <v>8</v>
      </c>
    </row>
    <row r="102" spans="2:6" ht="15.75" x14ac:dyDescent="0.25">
      <c r="B102" s="124"/>
      <c r="C102" s="196" t="s">
        <v>12</v>
      </c>
      <c r="D102" s="130">
        <v>20746</v>
      </c>
      <c r="E102" s="130">
        <v>5058</v>
      </c>
      <c r="F102" s="131">
        <v>13</v>
      </c>
    </row>
    <row r="103" spans="2:6" ht="15.75" x14ac:dyDescent="0.25">
      <c r="B103" s="124"/>
      <c r="C103" s="196" t="s">
        <v>12</v>
      </c>
      <c r="D103" s="130">
        <v>20747</v>
      </c>
      <c r="E103" s="130">
        <v>6702</v>
      </c>
      <c r="F103" s="131">
        <v>21</v>
      </c>
    </row>
    <row r="104" spans="2:6" ht="15.75" x14ac:dyDescent="0.25">
      <c r="B104" s="124"/>
      <c r="C104" s="196" t="s">
        <v>12</v>
      </c>
      <c r="D104" s="130">
        <v>20748</v>
      </c>
      <c r="E104" s="130">
        <v>8111</v>
      </c>
      <c r="F104" s="131">
        <v>18</v>
      </c>
    </row>
    <row r="105" spans="2:6" ht="15.75" x14ac:dyDescent="0.25">
      <c r="B105" s="124"/>
      <c r="C105" s="196" t="s">
        <v>12</v>
      </c>
      <c r="D105" s="130">
        <v>20762</v>
      </c>
      <c r="E105" s="130">
        <v>214</v>
      </c>
      <c r="F105" s="131"/>
    </row>
    <row r="106" spans="2:6" ht="15.75" x14ac:dyDescent="0.25">
      <c r="B106" s="124"/>
      <c r="C106" s="196" t="s">
        <v>12</v>
      </c>
      <c r="D106" s="130">
        <v>20769</v>
      </c>
      <c r="E106" s="130">
        <v>2045</v>
      </c>
      <c r="F106" s="131">
        <v>3</v>
      </c>
    </row>
    <row r="107" spans="2:6" ht="15.75" x14ac:dyDescent="0.25">
      <c r="B107" s="124"/>
      <c r="C107" s="196" t="s">
        <v>12</v>
      </c>
      <c r="D107" s="130">
        <v>20770</v>
      </c>
      <c r="E107" s="130">
        <v>1952</v>
      </c>
      <c r="F107" s="131"/>
    </row>
    <row r="108" spans="2:6" ht="15.75" x14ac:dyDescent="0.25">
      <c r="B108" s="124"/>
      <c r="C108" s="196" t="s">
        <v>12</v>
      </c>
      <c r="D108" s="130">
        <v>20772</v>
      </c>
      <c r="E108" s="130">
        <v>13410</v>
      </c>
      <c r="F108" s="131">
        <v>26</v>
      </c>
    </row>
    <row r="109" spans="2:6" ht="15.75" x14ac:dyDescent="0.25">
      <c r="B109" s="124"/>
      <c r="C109" s="196" t="s">
        <v>12</v>
      </c>
      <c r="D109" s="130">
        <v>20774</v>
      </c>
      <c r="E109" s="130">
        <v>12618</v>
      </c>
      <c r="F109" s="131">
        <v>11</v>
      </c>
    </row>
    <row r="110" spans="2:6" ht="15.75" x14ac:dyDescent="0.25">
      <c r="B110" s="124"/>
      <c r="C110" s="196" t="s">
        <v>12</v>
      </c>
      <c r="D110" s="130">
        <v>20775</v>
      </c>
      <c r="E110" s="130">
        <v>1</v>
      </c>
      <c r="F110" s="131"/>
    </row>
    <row r="111" spans="2:6" ht="15.75" x14ac:dyDescent="0.25">
      <c r="B111" s="124"/>
      <c r="C111" s="196" t="s">
        <v>12</v>
      </c>
      <c r="D111" s="130">
        <v>20781</v>
      </c>
      <c r="E111" s="130">
        <v>2714</v>
      </c>
      <c r="F111" s="131">
        <v>7</v>
      </c>
    </row>
    <row r="112" spans="2:6" ht="15.75" x14ac:dyDescent="0.25">
      <c r="B112" s="124"/>
      <c r="C112" s="196" t="s">
        <v>12</v>
      </c>
      <c r="D112" s="130">
        <v>20782</v>
      </c>
      <c r="E112" s="130">
        <v>6574</v>
      </c>
      <c r="F112" s="131">
        <v>14</v>
      </c>
    </row>
    <row r="113" spans="2:6" ht="15.75" x14ac:dyDescent="0.25">
      <c r="B113" s="124"/>
      <c r="C113" s="196" t="s">
        <v>12</v>
      </c>
      <c r="D113" s="130">
        <v>20783</v>
      </c>
      <c r="E113" s="130">
        <v>6844</v>
      </c>
      <c r="F113" s="131">
        <v>16</v>
      </c>
    </row>
    <row r="114" spans="2:6" ht="15.75" x14ac:dyDescent="0.25">
      <c r="B114" s="124"/>
      <c r="C114" s="196" t="s">
        <v>12</v>
      </c>
      <c r="D114" s="130">
        <v>20784</v>
      </c>
      <c r="E114" s="130">
        <v>6625</v>
      </c>
      <c r="F114" s="131">
        <v>9</v>
      </c>
    </row>
    <row r="115" spans="2:6" ht="15.75" x14ac:dyDescent="0.25">
      <c r="B115" s="124"/>
      <c r="C115" s="196" t="s">
        <v>12</v>
      </c>
      <c r="D115" s="130">
        <v>20785</v>
      </c>
      <c r="E115" s="130">
        <v>9801</v>
      </c>
      <c r="F115" s="131">
        <v>12</v>
      </c>
    </row>
    <row r="116" spans="2:6" ht="15.75" x14ac:dyDescent="0.25">
      <c r="B116" s="124"/>
      <c r="C116" s="196" t="s">
        <v>12</v>
      </c>
      <c r="D116" s="130">
        <v>20815</v>
      </c>
      <c r="E116" s="130">
        <v>4</v>
      </c>
      <c r="F116" s="131"/>
    </row>
    <row r="117" spans="2:6" ht="15.75" x14ac:dyDescent="0.25">
      <c r="B117" s="124"/>
      <c r="C117" s="196" t="s">
        <v>12</v>
      </c>
      <c r="D117" s="130">
        <v>20875</v>
      </c>
      <c r="E117" s="130">
        <v>1</v>
      </c>
      <c r="F117" s="131"/>
    </row>
    <row r="118" spans="2:6" ht="15.75" x14ac:dyDescent="0.25">
      <c r="B118" s="124"/>
      <c r="C118" s="196" t="s">
        <v>12</v>
      </c>
      <c r="D118" s="130">
        <v>20903</v>
      </c>
      <c r="E118" s="130">
        <v>323</v>
      </c>
      <c r="F118" s="131">
        <v>1</v>
      </c>
    </row>
    <row r="119" spans="2:6" ht="15.75" x14ac:dyDescent="0.25">
      <c r="B119" s="124"/>
      <c r="C119" s="196" t="s">
        <v>12</v>
      </c>
      <c r="D119" s="130">
        <v>20904</v>
      </c>
      <c r="E119" s="130">
        <v>79</v>
      </c>
      <c r="F119" s="131"/>
    </row>
    <row r="120" spans="2:6" ht="15.75" x14ac:dyDescent="0.25">
      <c r="B120" s="124"/>
      <c r="C120" s="196" t="s">
        <v>12</v>
      </c>
      <c r="D120" s="130">
        <v>20912</v>
      </c>
      <c r="E120" s="130">
        <v>488</v>
      </c>
      <c r="F120" s="131">
        <v>1</v>
      </c>
    </row>
    <row r="121" spans="2:6" ht="15.75" x14ac:dyDescent="0.25">
      <c r="B121" s="124"/>
      <c r="C121" s="196" t="s">
        <v>13</v>
      </c>
      <c r="D121" s="130">
        <v>20619</v>
      </c>
      <c r="E121" s="130">
        <v>2721</v>
      </c>
      <c r="F121" s="131">
        <v>1</v>
      </c>
    </row>
    <row r="122" spans="2:6" ht="15.75" x14ac:dyDescent="0.25">
      <c r="B122" s="124"/>
      <c r="C122" s="196" t="s">
        <v>13</v>
      </c>
      <c r="D122" s="130">
        <v>20634</v>
      </c>
      <c r="E122" s="130">
        <v>981</v>
      </c>
      <c r="F122" s="131"/>
    </row>
    <row r="123" spans="2:6" ht="15.75" x14ac:dyDescent="0.25">
      <c r="B123" s="124"/>
      <c r="C123" s="196" t="s">
        <v>13</v>
      </c>
      <c r="D123" s="130">
        <v>20653</v>
      </c>
      <c r="E123" s="130">
        <v>2656</v>
      </c>
      <c r="F123" s="131"/>
    </row>
    <row r="124" spans="2:6" ht="15.75" x14ac:dyDescent="0.25">
      <c r="B124" s="124"/>
      <c r="C124" s="196" t="s">
        <v>13</v>
      </c>
      <c r="D124" s="130">
        <v>20658</v>
      </c>
      <c r="E124" s="130">
        <v>1</v>
      </c>
      <c r="F124" s="131"/>
    </row>
    <row r="125" spans="2:6" ht="15.75" x14ac:dyDescent="0.25">
      <c r="B125" s="124"/>
      <c r="C125" s="196" t="s">
        <v>13</v>
      </c>
      <c r="D125" s="130">
        <v>20670</v>
      </c>
      <c r="E125" s="130">
        <v>186</v>
      </c>
      <c r="F125" s="131"/>
    </row>
    <row r="126" spans="2:6" ht="15.75" x14ac:dyDescent="0.25">
      <c r="B126" s="124"/>
      <c r="C126" s="196" t="s">
        <v>13</v>
      </c>
      <c r="D126" s="130">
        <v>20678</v>
      </c>
      <c r="E126" s="130">
        <v>2</v>
      </c>
      <c r="F126" s="131"/>
    </row>
    <row r="127" spans="2:6" ht="15.75" x14ac:dyDescent="0.25">
      <c r="B127" s="124"/>
      <c r="C127" s="196" t="s">
        <v>13</v>
      </c>
      <c r="D127" s="130">
        <v>20716</v>
      </c>
      <c r="E127" s="130">
        <v>1</v>
      </c>
      <c r="F127" s="131"/>
    </row>
    <row r="128" spans="2:6" ht="15.75" x14ac:dyDescent="0.25">
      <c r="B128" s="124"/>
      <c r="C128" s="196"/>
      <c r="D128" s="130"/>
      <c r="E128" s="130"/>
      <c r="F128" s="131"/>
    </row>
    <row r="129" spans="2:6" ht="16.149999999999999" customHeight="1" thickBot="1" x14ac:dyDescent="0.3">
      <c r="B129" s="125"/>
      <c r="C129" s="136"/>
      <c r="D129" s="136"/>
      <c r="E129" s="136"/>
      <c r="F129" s="137"/>
    </row>
    <row r="130" spans="2:6" ht="16.5" thickBot="1" x14ac:dyDescent="0.3">
      <c r="B130" s="22" t="s">
        <v>14</v>
      </c>
      <c r="C130" s="138"/>
      <c r="D130" s="138"/>
      <c r="E130" s="139">
        <f>SUM(E6:E129)</f>
        <v>483929</v>
      </c>
      <c r="F130" s="140">
        <f>SUM(F6:F129)</f>
        <v>638</v>
      </c>
    </row>
    <row r="131" spans="2:6" ht="16.5" thickBot="1" x14ac:dyDescent="0.3">
      <c r="B131" s="2"/>
      <c r="C131" s="1"/>
      <c r="D131" s="1"/>
      <c r="E131" s="1"/>
      <c r="F131" s="1"/>
    </row>
    <row r="132" spans="2:6" ht="48" thickBot="1" x14ac:dyDescent="0.3">
      <c r="B132" s="53" t="s">
        <v>2</v>
      </c>
      <c r="C132" s="184" t="s">
        <v>3</v>
      </c>
      <c r="D132" s="4" t="s">
        <v>4</v>
      </c>
      <c r="E132" s="4" t="s">
        <v>5</v>
      </c>
      <c r="F132" s="4" t="s">
        <v>6</v>
      </c>
    </row>
    <row r="133" spans="2:6" ht="31.5" x14ac:dyDescent="0.25">
      <c r="B133" s="123" t="s">
        <v>15</v>
      </c>
      <c r="C133" s="135" t="s">
        <v>8</v>
      </c>
      <c r="D133" s="130">
        <v>20678</v>
      </c>
      <c r="E133" s="130">
        <v>23</v>
      </c>
      <c r="F133" s="131"/>
    </row>
    <row r="134" spans="2:6" ht="15.75" x14ac:dyDescent="0.25">
      <c r="B134" s="124"/>
      <c r="C134" s="135" t="s">
        <v>8</v>
      </c>
      <c r="D134" s="130">
        <v>20688</v>
      </c>
      <c r="E134" s="130">
        <v>2</v>
      </c>
      <c r="F134" s="131"/>
    </row>
    <row r="135" spans="2:6" ht="15.75" x14ac:dyDescent="0.25">
      <c r="B135" s="124"/>
      <c r="C135" s="196" t="s">
        <v>9</v>
      </c>
      <c r="D135" s="130">
        <v>20601</v>
      </c>
      <c r="E135" s="130">
        <v>34</v>
      </c>
      <c r="F135" s="131"/>
    </row>
    <row r="136" spans="2:6" ht="15.75" x14ac:dyDescent="0.25">
      <c r="B136" s="124"/>
      <c r="C136" s="196" t="s">
        <v>9</v>
      </c>
      <c r="D136" s="130">
        <v>20602</v>
      </c>
      <c r="E136" s="130">
        <v>53</v>
      </c>
      <c r="F136" s="131"/>
    </row>
    <row r="137" spans="2:6" ht="15.75" x14ac:dyDescent="0.25">
      <c r="B137" s="124"/>
      <c r="C137" s="196" t="s">
        <v>9</v>
      </c>
      <c r="D137" s="130">
        <v>20603</v>
      </c>
      <c r="E137" s="130">
        <v>51</v>
      </c>
      <c r="F137" s="131"/>
    </row>
    <row r="138" spans="2:6" ht="15.75" x14ac:dyDescent="0.25">
      <c r="B138" s="124"/>
      <c r="C138" s="196" t="s">
        <v>9</v>
      </c>
      <c r="D138" s="130">
        <v>20616</v>
      </c>
      <c r="E138" s="130">
        <v>11</v>
      </c>
      <c r="F138" s="131"/>
    </row>
    <row r="139" spans="2:6" ht="15.75" x14ac:dyDescent="0.25">
      <c r="B139" s="124"/>
      <c r="C139" s="196" t="s">
        <v>9</v>
      </c>
      <c r="D139" s="130">
        <v>20640</v>
      </c>
      <c r="E139" s="130">
        <v>4</v>
      </c>
      <c r="F139" s="131"/>
    </row>
    <row r="140" spans="2:6" ht="15.75" x14ac:dyDescent="0.25">
      <c r="B140" s="124"/>
      <c r="C140" s="196" t="s">
        <v>9</v>
      </c>
      <c r="D140" s="130">
        <v>20695</v>
      </c>
      <c r="E140" s="130">
        <v>27</v>
      </c>
      <c r="F140" s="131"/>
    </row>
    <row r="141" spans="2:6" ht="15.75" x14ac:dyDescent="0.25">
      <c r="B141" s="124"/>
      <c r="C141" s="196" t="s">
        <v>10</v>
      </c>
      <c r="D141" s="130">
        <v>21701</v>
      </c>
      <c r="E141" s="130">
        <v>149</v>
      </c>
      <c r="F141" s="131"/>
    </row>
    <row r="142" spans="2:6" ht="15.75" x14ac:dyDescent="0.25">
      <c r="B142" s="124"/>
      <c r="C142" s="196" t="s">
        <v>10</v>
      </c>
      <c r="D142" s="130">
        <v>21702</v>
      </c>
      <c r="E142" s="130">
        <v>153</v>
      </c>
      <c r="F142" s="131"/>
    </row>
    <row r="143" spans="2:6" ht="15.75" x14ac:dyDescent="0.25">
      <c r="B143" s="124"/>
      <c r="C143" s="196" t="s">
        <v>10</v>
      </c>
      <c r="D143" s="133">
        <v>21703</v>
      </c>
      <c r="E143" s="133">
        <v>92</v>
      </c>
      <c r="F143" s="134"/>
    </row>
    <row r="144" spans="2:6" ht="15.75" x14ac:dyDescent="0.25">
      <c r="B144" s="124"/>
      <c r="C144" s="196" t="s">
        <v>10</v>
      </c>
      <c r="D144" s="133">
        <v>21704</v>
      </c>
      <c r="E144" s="133">
        <v>33</v>
      </c>
      <c r="F144" s="134"/>
    </row>
    <row r="145" spans="2:6" ht="15.75" x14ac:dyDescent="0.25">
      <c r="B145" s="124"/>
      <c r="C145" s="196" t="s">
        <v>10</v>
      </c>
      <c r="D145" s="133">
        <v>21716</v>
      </c>
      <c r="E145" s="133">
        <v>3</v>
      </c>
      <c r="F145" s="134"/>
    </row>
    <row r="146" spans="2:6" ht="15.75" x14ac:dyDescent="0.25">
      <c r="B146" s="124"/>
      <c r="C146" s="196" t="s">
        <v>10</v>
      </c>
      <c r="D146" s="133">
        <v>21754</v>
      </c>
      <c r="E146" s="133">
        <v>8</v>
      </c>
      <c r="F146" s="134"/>
    </row>
    <row r="147" spans="2:6" ht="15.75" x14ac:dyDescent="0.25">
      <c r="B147" s="124"/>
      <c r="C147" s="196" t="s">
        <v>10</v>
      </c>
      <c r="D147" s="133">
        <v>21755</v>
      </c>
      <c r="E147" s="133">
        <v>1</v>
      </c>
      <c r="F147" s="134"/>
    </row>
    <row r="148" spans="2:6" ht="15.75" x14ac:dyDescent="0.25">
      <c r="B148" s="124"/>
      <c r="C148" s="196" t="s">
        <v>10</v>
      </c>
      <c r="D148" s="133">
        <v>21769</v>
      </c>
      <c r="E148" s="133">
        <v>6</v>
      </c>
      <c r="F148" s="134"/>
    </row>
    <row r="149" spans="2:6" ht="15.75" x14ac:dyDescent="0.25">
      <c r="B149" s="124"/>
      <c r="C149" s="196" t="s">
        <v>10</v>
      </c>
      <c r="D149" s="133">
        <v>21774</v>
      </c>
      <c r="E149" s="133">
        <v>10</v>
      </c>
      <c r="F149" s="134"/>
    </row>
    <row r="150" spans="2:6" ht="15.75" x14ac:dyDescent="0.25">
      <c r="B150" s="124"/>
      <c r="C150" s="196" t="s">
        <v>10</v>
      </c>
      <c r="D150" s="133">
        <v>21793</v>
      </c>
      <c r="E150" s="133">
        <v>9</v>
      </c>
      <c r="F150" s="134"/>
    </row>
    <row r="151" spans="2:6" ht="15.75" x14ac:dyDescent="0.25">
      <c r="B151" s="124"/>
      <c r="C151" s="196" t="s">
        <v>11</v>
      </c>
      <c r="D151" s="133">
        <v>20814</v>
      </c>
      <c r="E151" s="133">
        <v>25</v>
      </c>
      <c r="F151" s="134"/>
    </row>
    <row r="152" spans="2:6" ht="15.75" x14ac:dyDescent="0.25">
      <c r="B152" s="124"/>
      <c r="C152" s="196" t="s">
        <v>11</v>
      </c>
      <c r="D152" s="133">
        <v>20815</v>
      </c>
      <c r="E152" s="133">
        <v>19</v>
      </c>
      <c r="F152" s="134"/>
    </row>
    <row r="153" spans="2:6" ht="15.75" x14ac:dyDescent="0.25">
      <c r="B153" s="124"/>
      <c r="C153" s="196" t="s">
        <v>11</v>
      </c>
      <c r="D153" s="133">
        <v>20816</v>
      </c>
      <c r="E153" s="133">
        <v>3</v>
      </c>
      <c r="F153" s="134"/>
    </row>
    <row r="154" spans="2:6" ht="15.75" x14ac:dyDescent="0.25">
      <c r="B154" s="124"/>
      <c r="C154" s="196" t="s">
        <v>11</v>
      </c>
      <c r="D154" s="133">
        <v>20817</v>
      </c>
      <c r="E154" s="133">
        <v>24</v>
      </c>
      <c r="F154" s="134"/>
    </row>
    <row r="155" spans="2:6" ht="15.75" x14ac:dyDescent="0.25">
      <c r="B155" s="124"/>
      <c r="C155" s="196" t="s">
        <v>11</v>
      </c>
      <c r="D155" s="133">
        <v>20832</v>
      </c>
      <c r="E155" s="133">
        <v>98</v>
      </c>
      <c r="F155" s="134"/>
    </row>
    <row r="156" spans="2:6" ht="15.75" x14ac:dyDescent="0.25">
      <c r="B156" s="124"/>
      <c r="C156" s="196" t="s">
        <v>11</v>
      </c>
      <c r="D156" s="133">
        <v>20833</v>
      </c>
      <c r="E156" s="133">
        <v>8</v>
      </c>
      <c r="F156" s="134"/>
    </row>
    <row r="157" spans="2:6" ht="15.75" x14ac:dyDescent="0.25">
      <c r="B157" s="124"/>
      <c r="C157" s="196" t="s">
        <v>11</v>
      </c>
      <c r="D157" s="133">
        <v>20837</v>
      </c>
      <c r="E157" s="133">
        <v>3</v>
      </c>
      <c r="F157" s="134"/>
    </row>
    <row r="158" spans="2:6" ht="15.75" x14ac:dyDescent="0.25">
      <c r="B158" s="124"/>
      <c r="C158" s="196" t="s">
        <v>11</v>
      </c>
      <c r="D158" s="133">
        <v>20841</v>
      </c>
      <c r="E158" s="133">
        <v>16</v>
      </c>
      <c r="F158" s="134"/>
    </row>
    <row r="159" spans="2:6" ht="15.75" x14ac:dyDescent="0.25">
      <c r="B159" s="124"/>
      <c r="C159" s="196" t="s">
        <v>11</v>
      </c>
      <c r="D159" s="133">
        <v>20850</v>
      </c>
      <c r="E159" s="133">
        <v>267</v>
      </c>
      <c r="F159" s="134"/>
    </row>
    <row r="160" spans="2:6" ht="15.75" x14ac:dyDescent="0.25">
      <c r="B160" s="124"/>
      <c r="C160" s="196" t="s">
        <v>11</v>
      </c>
      <c r="D160" s="133">
        <v>20851</v>
      </c>
      <c r="E160" s="133">
        <v>53</v>
      </c>
      <c r="F160" s="134"/>
    </row>
    <row r="161" spans="2:6" ht="15.75" x14ac:dyDescent="0.25">
      <c r="B161" s="124"/>
      <c r="C161" s="196" t="s">
        <v>11</v>
      </c>
      <c r="D161" s="133">
        <v>20852</v>
      </c>
      <c r="E161" s="133">
        <v>92</v>
      </c>
      <c r="F161" s="134"/>
    </row>
    <row r="162" spans="2:6" ht="15.75" x14ac:dyDescent="0.25">
      <c r="B162" s="124"/>
      <c r="C162" s="196" t="s">
        <v>11</v>
      </c>
      <c r="D162" s="133">
        <v>20853</v>
      </c>
      <c r="E162" s="133">
        <v>53</v>
      </c>
      <c r="F162" s="134"/>
    </row>
    <row r="163" spans="2:6" ht="15.75" x14ac:dyDescent="0.25">
      <c r="B163" s="124"/>
      <c r="C163" s="196" t="s">
        <v>11</v>
      </c>
      <c r="D163" s="133">
        <v>20854</v>
      </c>
      <c r="E163" s="133">
        <v>41</v>
      </c>
      <c r="F163" s="134"/>
    </row>
    <row r="164" spans="2:6" ht="15.75" x14ac:dyDescent="0.25">
      <c r="B164" s="124"/>
      <c r="C164" s="196" t="s">
        <v>11</v>
      </c>
      <c r="D164" s="133">
        <v>20855</v>
      </c>
      <c r="E164" s="133">
        <v>67</v>
      </c>
      <c r="F164" s="134"/>
    </row>
    <row r="165" spans="2:6" ht="15.75" x14ac:dyDescent="0.25">
      <c r="B165" s="124"/>
      <c r="C165" s="196" t="s">
        <v>11</v>
      </c>
      <c r="D165" s="133">
        <v>20861</v>
      </c>
      <c r="E165" s="133">
        <v>2</v>
      </c>
      <c r="F165" s="134"/>
    </row>
    <row r="166" spans="2:6" ht="15.75" x14ac:dyDescent="0.25">
      <c r="B166" s="124"/>
      <c r="C166" s="196" t="s">
        <v>11</v>
      </c>
      <c r="D166" s="133">
        <v>20866</v>
      </c>
      <c r="E166" s="133">
        <v>18</v>
      </c>
      <c r="F166" s="134"/>
    </row>
    <row r="167" spans="2:6" ht="15.75" x14ac:dyDescent="0.25">
      <c r="B167" s="124"/>
      <c r="C167" s="196" t="s">
        <v>11</v>
      </c>
      <c r="D167" s="133">
        <v>20871</v>
      </c>
      <c r="E167" s="133">
        <v>110</v>
      </c>
      <c r="F167" s="134"/>
    </row>
    <row r="168" spans="2:6" ht="15.75" x14ac:dyDescent="0.25">
      <c r="B168" s="124"/>
      <c r="C168" s="196" t="s">
        <v>11</v>
      </c>
      <c r="D168" s="133">
        <v>20872</v>
      </c>
      <c r="E168" s="133">
        <v>20</v>
      </c>
      <c r="F168" s="134"/>
    </row>
    <row r="169" spans="2:6" ht="15.75" x14ac:dyDescent="0.25">
      <c r="B169" s="124"/>
      <c r="C169" s="196" t="s">
        <v>11</v>
      </c>
      <c r="D169" s="133">
        <v>20874</v>
      </c>
      <c r="E169" s="133">
        <v>223</v>
      </c>
      <c r="F169" s="134"/>
    </row>
    <row r="170" spans="2:6" ht="15.75" x14ac:dyDescent="0.25">
      <c r="B170" s="124"/>
      <c r="C170" s="196" t="s">
        <v>11</v>
      </c>
      <c r="D170" s="133">
        <v>20876</v>
      </c>
      <c r="E170" s="133">
        <v>102</v>
      </c>
      <c r="F170" s="134"/>
    </row>
    <row r="171" spans="2:6" ht="15.75" x14ac:dyDescent="0.25">
      <c r="B171" s="124"/>
      <c r="C171" s="196" t="s">
        <v>11</v>
      </c>
      <c r="D171" s="133">
        <v>20877</v>
      </c>
      <c r="E171" s="133">
        <v>119</v>
      </c>
      <c r="F171" s="134"/>
    </row>
    <row r="172" spans="2:6" ht="15.75" x14ac:dyDescent="0.25">
      <c r="B172" s="124"/>
      <c r="C172" s="196" t="s">
        <v>11</v>
      </c>
      <c r="D172" s="133">
        <v>20878</v>
      </c>
      <c r="E172" s="133">
        <v>120</v>
      </c>
      <c r="F172" s="134"/>
    </row>
    <row r="173" spans="2:6" ht="15.75" x14ac:dyDescent="0.25">
      <c r="B173" s="124"/>
      <c r="C173" s="196" t="s">
        <v>11</v>
      </c>
      <c r="D173" s="133">
        <v>20879</v>
      </c>
      <c r="E173" s="133">
        <v>57</v>
      </c>
      <c r="F173" s="134"/>
    </row>
    <row r="174" spans="2:6" ht="15.75" x14ac:dyDescent="0.25">
      <c r="B174" s="124"/>
      <c r="C174" s="196" t="s">
        <v>11</v>
      </c>
      <c r="D174" s="133">
        <v>20882</v>
      </c>
      <c r="E174" s="133">
        <v>9</v>
      </c>
      <c r="F174" s="134"/>
    </row>
    <row r="175" spans="2:6" ht="15.75" x14ac:dyDescent="0.25">
      <c r="B175" s="124"/>
      <c r="C175" s="196" t="s">
        <v>11</v>
      </c>
      <c r="D175" s="133">
        <v>20886</v>
      </c>
      <c r="E175" s="133">
        <v>51</v>
      </c>
      <c r="F175" s="134"/>
    </row>
    <row r="176" spans="2:6" ht="15.75" x14ac:dyDescent="0.25">
      <c r="B176" s="124"/>
      <c r="C176" s="196" t="s">
        <v>11</v>
      </c>
      <c r="D176" s="133">
        <v>20895</v>
      </c>
      <c r="E176" s="133">
        <v>26</v>
      </c>
      <c r="F176" s="134"/>
    </row>
    <row r="177" spans="2:6" ht="15.75" x14ac:dyDescent="0.25">
      <c r="B177" s="124"/>
      <c r="C177" s="196" t="s">
        <v>11</v>
      </c>
      <c r="D177" s="133">
        <v>20901</v>
      </c>
      <c r="E177" s="133">
        <v>78</v>
      </c>
      <c r="F177" s="134"/>
    </row>
    <row r="178" spans="2:6" ht="15.75" x14ac:dyDescent="0.25">
      <c r="B178" s="124"/>
      <c r="C178" s="196" t="s">
        <v>11</v>
      </c>
      <c r="D178" s="133">
        <v>20902</v>
      </c>
      <c r="E178" s="133">
        <v>199</v>
      </c>
      <c r="F178" s="134"/>
    </row>
    <row r="179" spans="2:6" ht="15.75" x14ac:dyDescent="0.25">
      <c r="B179" s="124"/>
      <c r="C179" s="196" t="s">
        <v>11</v>
      </c>
      <c r="D179" s="133">
        <v>20903</v>
      </c>
      <c r="E179" s="133">
        <v>78</v>
      </c>
      <c r="F179" s="134"/>
    </row>
    <row r="180" spans="2:6" ht="15.75" x14ac:dyDescent="0.25">
      <c r="B180" s="124"/>
      <c r="C180" s="196" t="s">
        <v>11</v>
      </c>
      <c r="D180" s="133">
        <v>20904</v>
      </c>
      <c r="E180" s="133">
        <v>285</v>
      </c>
      <c r="F180" s="134"/>
    </row>
    <row r="181" spans="2:6" ht="15.75" x14ac:dyDescent="0.25">
      <c r="B181" s="124"/>
      <c r="C181" s="196" t="s">
        <v>11</v>
      </c>
      <c r="D181" s="133">
        <v>20905</v>
      </c>
      <c r="E181" s="133">
        <v>39</v>
      </c>
      <c r="F181" s="134"/>
    </row>
    <row r="182" spans="2:6" ht="15.75" x14ac:dyDescent="0.25">
      <c r="B182" s="124"/>
      <c r="C182" s="196" t="s">
        <v>11</v>
      </c>
      <c r="D182" s="133">
        <v>20906</v>
      </c>
      <c r="E182" s="133">
        <v>218</v>
      </c>
      <c r="F182" s="134"/>
    </row>
    <row r="183" spans="2:6" ht="15.75" x14ac:dyDescent="0.25">
      <c r="B183" s="124"/>
      <c r="C183" s="196" t="s">
        <v>11</v>
      </c>
      <c r="D183" s="133">
        <v>20910</v>
      </c>
      <c r="E183" s="133">
        <v>77</v>
      </c>
      <c r="F183" s="134"/>
    </row>
    <row r="184" spans="2:6" ht="15.75" x14ac:dyDescent="0.25">
      <c r="B184" s="124"/>
      <c r="C184" s="197" t="s">
        <v>11</v>
      </c>
      <c r="D184" s="133">
        <v>20912</v>
      </c>
      <c r="E184" s="133">
        <v>39</v>
      </c>
      <c r="F184" s="134"/>
    </row>
    <row r="185" spans="2:6" ht="15.75" x14ac:dyDescent="0.25">
      <c r="B185" s="124"/>
      <c r="C185" s="197" t="s">
        <v>12</v>
      </c>
      <c r="D185" s="133">
        <v>20607</v>
      </c>
      <c r="E185" s="133">
        <v>24</v>
      </c>
      <c r="F185" s="134"/>
    </row>
    <row r="186" spans="2:6" ht="15.75" x14ac:dyDescent="0.25">
      <c r="B186" s="124"/>
      <c r="C186" s="197" t="s">
        <v>12</v>
      </c>
      <c r="D186" s="133">
        <v>20613</v>
      </c>
      <c r="E186" s="133">
        <v>38</v>
      </c>
      <c r="F186" s="134"/>
    </row>
    <row r="187" spans="2:6" ht="15.75" x14ac:dyDescent="0.25">
      <c r="B187" s="124"/>
      <c r="C187" s="197" t="s">
        <v>12</v>
      </c>
      <c r="D187" s="133">
        <v>20623</v>
      </c>
      <c r="E187" s="133">
        <v>11</v>
      </c>
      <c r="F187" s="134"/>
    </row>
    <row r="188" spans="2:6" ht="15.75" x14ac:dyDescent="0.25">
      <c r="B188" s="124"/>
      <c r="C188" s="197" t="s">
        <v>12</v>
      </c>
      <c r="D188" s="133">
        <v>20705</v>
      </c>
      <c r="E188" s="133">
        <v>55</v>
      </c>
      <c r="F188" s="134"/>
    </row>
    <row r="189" spans="2:6" ht="15.75" x14ac:dyDescent="0.25">
      <c r="B189" s="124"/>
      <c r="C189" s="197" t="s">
        <v>12</v>
      </c>
      <c r="D189" s="133">
        <v>20706</v>
      </c>
      <c r="E189" s="133">
        <v>166</v>
      </c>
      <c r="F189" s="134"/>
    </row>
    <row r="190" spans="2:6" ht="15.75" x14ac:dyDescent="0.25">
      <c r="B190" s="124"/>
      <c r="C190" s="197" t="s">
        <v>12</v>
      </c>
      <c r="D190" s="133">
        <v>20708</v>
      </c>
      <c r="E190" s="133">
        <v>19</v>
      </c>
      <c r="F190" s="134"/>
    </row>
    <row r="191" spans="2:6" ht="15.75" x14ac:dyDescent="0.25">
      <c r="B191" s="124"/>
      <c r="C191" s="197" t="s">
        <v>12</v>
      </c>
      <c r="D191" s="133">
        <v>20710</v>
      </c>
      <c r="E191" s="133">
        <v>17</v>
      </c>
      <c r="F191" s="134"/>
    </row>
    <row r="192" spans="2:6" ht="15.75" x14ac:dyDescent="0.25">
      <c r="B192" s="124"/>
      <c r="C192" s="197" t="s">
        <v>12</v>
      </c>
      <c r="D192" s="133">
        <v>20712</v>
      </c>
      <c r="E192" s="133">
        <v>14</v>
      </c>
      <c r="F192" s="134"/>
    </row>
    <row r="193" spans="2:6" ht="15.75" x14ac:dyDescent="0.25">
      <c r="B193" s="124"/>
      <c r="C193" s="197" t="s">
        <v>12</v>
      </c>
      <c r="D193" s="133">
        <v>20715</v>
      </c>
      <c r="E193" s="133">
        <v>70</v>
      </c>
      <c r="F193" s="134"/>
    </row>
    <row r="194" spans="2:6" ht="15.75" x14ac:dyDescent="0.25">
      <c r="B194" s="124"/>
      <c r="C194" s="197" t="s">
        <v>12</v>
      </c>
      <c r="D194" s="133">
        <v>20716</v>
      </c>
      <c r="E194" s="133">
        <v>63</v>
      </c>
      <c r="F194" s="134"/>
    </row>
    <row r="195" spans="2:6" ht="15.75" x14ac:dyDescent="0.25">
      <c r="B195" s="124"/>
      <c r="C195" s="197" t="s">
        <v>12</v>
      </c>
      <c r="D195" s="133">
        <v>20720</v>
      </c>
      <c r="E195" s="133">
        <v>60</v>
      </c>
      <c r="F195" s="134"/>
    </row>
    <row r="196" spans="2:6" ht="15.75" x14ac:dyDescent="0.25">
      <c r="B196" s="124"/>
      <c r="C196" s="197" t="s">
        <v>12</v>
      </c>
      <c r="D196" s="133">
        <v>20721</v>
      </c>
      <c r="E196" s="133">
        <v>88</v>
      </c>
      <c r="F196" s="134"/>
    </row>
    <row r="197" spans="2:6" ht="15.75" x14ac:dyDescent="0.25">
      <c r="B197" s="124"/>
      <c r="C197" s="197" t="s">
        <v>12</v>
      </c>
      <c r="D197" s="133">
        <v>20722</v>
      </c>
      <c r="E197" s="133">
        <v>23</v>
      </c>
      <c r="F197" s="134"/>
    </row>
    <row r="198" spans="2:6" ht="15.75" x14ac:dyDescent="0.25">
      <c r="B198" s="124"/>
      <c r="C198" s="197" t="s">
        <v>12</v>
      </c>
      <c r="D198" s="133">
        <v>20735</v>
      </c>
      <c r="E198" s="133">
        <v>129</v>
      </c>
      <c r="F198" s="134">
        <v>1</v>
      </c>
    </row>
    <row r="199" spans="2:6" ht="15.75" x14ac:dyDescent="0.25">
      <c r="B199" s="124"/>
      <c r="C199" s="197" t="s">
        <v>12</v>
      </c>
      <c r="D199" s="133">
        <v>20737</v>
      </c>
      <c r="E199" s="133">
        <v>73</v>
      </c>
      <c r="F199" s="134"/>
    </row>
    <row r="200" spans="2:6" ht="15.75" x14ac:dyDescent="0.25">
      <c r="B200" s="124"/>
      <c r="C200" s="197" t="s">
        <v>12</v>
      </c>
      <c r="D200" s="133">
        <v>20740</v>
      </c>
      <c r="E200" s="133">
        <v>55</v>
      </c>
      <c r="F200" s="134"/>
    </row>
    <row r="201" spans="2:6" ht="15.75" x14ac:dyDescent="0.25">
      <c r="B201" s="124"/>
      <c r="C201" s="197" t="s">
        <v>12</v>
      </c>
      <c r="D201" s="133">
        <v>20743</v>
      </c>
      <c r="E201" s="133">
        <v>515</v>
      </c>
      <c r="F201" s="134"/>
    </row>
    <row r="202" spans="2:6" ht="15.75" x14ac:dyDescent="0.25">
      <c r="B202" s="124"/>
      <c r="C202" s="197" t="s">
        <v>12</v>
      </c>
      <c r="D202" s="133">
        <v>20744</v>
      </c>
      <c r="E202" s="133">
        <v>153</v>
      </c>
      <c r="F202" s="134"/>
    </row>
    <row r="203" spans="2:6" ht="15.75" x14ac:dyDescent="0.25">
      <c r="B203" s="124"/>
      <c r="C203" s="197" t="s">
        <v>12</v>
      </c>
      <c r="D203" s="133">
        <v>20745</v>
      </c>
      <c r="E203" s="133">
        <v>110</v>
      </c>
      <c r="F203" s="134"/>
    </row>
    <row r="204" spans="2:6" ht="15.75" x14ac:dyDescent="0.25">
      <c r="B204" s="124"/>
      <c r="C204" s="197" t="s">
        <v>12</v>
      </c>
      <c r="D204" s="133">
        <v>20746</v>
      </c>
      <c r="E204" s="133">
        <v>173</v>
      </c>
      <c r="F204" s="134"/>
    </row>
    <row r="205" spans="2:6" ht="15.75" x14ac:dyDescent="0.25">
      <c r="B205" s="124"/>
      <c r="C205" s="197" t="s">
        <v>12</v>
      </c>
      <c r="D205" s="133">
        <v>20747</v>
      </c>
      <c r="E205" s="133">
        <v>200</v>
      </c>
      <c r="F205" s="134"/>
    </row>
    <row r="206" spans="2:6" ht="15.75" x14ac:dyDescent="0.25">
      <c r="B206" s="124"/>
      <c r="C206" s="197" t="s">
        <v>12</v>
      </c>
      <c r="D206" s="133">
        <v>20748</v>
      </c>
      <c r="E206" s="133">
        <v>288</v>
      </c>
      <c r="F206" s="134"/>
    </row>
    <row r="207" spans="2:6" ht="15.75" x14ac:dyDescent="0.25">
      <c r="B207" s="124"/>
      <c r="C207" s="197" t="s">
        <v>12</v>
      </c>
      <c r="D207" s="133">
        <v>20769</v>
      </c>
      <c r="E207" s="133">
        <v>19</v>
      </c>
      <c r="F207" s="134"/>
    </row>
    <row r="208" spans="2:6" ht="15.75" x14ac:dyDescent="0.25">
      <c r="B208" s="124"/>
      <c r="C208" s="197" t="s">
        <v>12</v>
      </c>
      <c r="D208" s="133">
        <v>20770</v>
      </c>
      <c r="E208" s="133">
        <v>26</v>
      </c>
      <c r="F208" s="134"/>
    </row>
    <row r="209" spans="2:6" ht="15.75" x14ac:dyDescent="0.25">
      <c r="B209" s="124"/>
      <c r="C209" s="197" t="s">
        <v>12</v>
      </c>
      <c r="D209" s="133">
        <v>20772</v>
      </c>
      <c r="E209" s="133">
        <v>139</v>
      </c>
      <c r="F209" s="134"/>
    </row>
    <row r="210" spans="2:6" ht="15.75" x14ac:dyDescent="0.25">
      <c r="B210" s="124"/>
      <c r="C210" s="197" t="s">
        <v>12</v>
      </c>
      <c r="D210" s="133">
        <v>20774</v>
      </c>
      <c r="E210" s="133">
        <v>203</v>
      </c>
      <c r="F210" s="134"/>
    </row>
    <row r="211" spans="2:6" ht="15.75" x14ac:dyDescent="0.25">
      <c r="B211" s="124"/>
      <c r="C211" s="197" t="s">
        <v>12</v>
      </c>
      <c r="D211" s="133">
        <v>20781</v>
      </c>
      <c r="E211" s="133">
        <v>29</v>
      </c>
      <c r="F211" s="134"/>
    </row>
    <row r="212" spans="2:6" ht="15.75" x14ac:dyDescent="0.25">
      <c r="B212" s="124"/>
      <c r="C212" s="197" t="s">
        <v>12</v>
      </c>
      <c r="D212" s="133">
        <v>20782</v>
      </c>
      <c r="E212" s="133">
        <v>82</v>
      </c>
      <c r="F212" s="134"/>
    </row>
    <row r="213" spans="2:6" ht="15.75" x14ac:dyDescent="0.25">
      <c r="B213" s="124"/>
      <c r="C213" s="197" t="s">
        <v>12</v>
      </c>
      <c r="D213" s="133">
        <v>20783</v>
      </c>
      <c r="E213" s="133">
        <v>86</v>
      </c>
      <c r="F213" s="134"/>
    </row>
    <row r="214" spans="2:6" ht="15.75" x14ac:dyDescent="0.25">
      <c r="B214" s="124"/>
      <c r="C214" s="197" t="s">
        <v>12</v>
      </c>
      <c r="D214" s="133">
        <v>20784</v>
      </c>
      <c r="E214" s="133">
        <v>160</v>
      </c>
      <c r="F214" s="134"/>
    </row>
    <row r="215" spans="2:6" ht="15.75" x14ac:dyDescent="0.25">
      <c r="B215" s="124"/>
      <c r="C215" s="197" t="s">
        <v>12</v>
      </c>
      <c r="D215" s="133">
        <v>20785</v>
      </c>
      <c r="E215" s="133">
        <v>362</v>
      </c>
      <c r="F215" s="134"/>
    </row>
    <row r="216" spans="2:6" ht="15.75" x14ac:dyDescent="0.25">
      <c r="B216" s="124"/>
      <c r="C216" s="197" t="s">
        <v>12</v>
      </c>
      <c r="D216" s="133">
        <v>20903</v>
      </c>
      <c r="E216" s="133">
        <v>7</v>
      </c>
      <c r="F216" s="134"/>
    </row>
    <row r="217" spans="2:6" ht="15.75" x14ac:dyDescent="0.25">
      <c r="B217" s="124"/>
      <c r="C217" s="197" t="s">
        <v>12</v>
      </c>
      <c r="D217" s="133">
        <v>20904</v>
      </c>
      <c r="E217" s="133">
        <v>1</v>
      </c>
      <c r="F217" s="134"/>
    </row>
    <row r="218" spans="2:6" ht="15.75" x14ac:dyDescent="0.25">
      <c r="B218" s="124"/>
      <c r="C218" s="197" t="s">
        <v>12</v>
      </c>
      <c r="D218" s="133">
        <v>20912</v>
      </c>
      <c r="E218" s="133">
        <v>7</v>
      </c>
      <c r="F218" s="134"/>
    </row>
    <row r="219" spans="2:6" ht="15.75" x14ac:dyDescent="0.25">
      <c r="B219" s="124"/>
      <c r="C219" s="197" t="s">
        <v>13</v>
      </c>
      <c r="D219" s="133">
        <v>20619</v>
      </c>
      <c r="E219" s="133">
        <v>3</v>
      </c>
      <c r="F219" s="134"/>
    </row>
    <row r="220" spans="2:6" ht="15.75" x14ac:dyDescent="0.25">
      <c r="B220" s="124"/>
      <c r="C220" s="197" t="s">
        <v>13</v>
      </c>
      <c r="D220" s="133">
        <v>20634</v>
      </c>
      <c r="E220" s="133">
        <v>6</v>
      </c>
      <c r="F220" s="134"/>
    </row>
    <row r="221" spans="2:6" ht="15.75" x14ac:dyDescent="0.25">
      <c r="B221" s="124"/>
      <c r="C221" s="135" t="s">
        <v>13</v>
      </c>
      <c r="D221" s="133">
        <v>20653</v>
      </c>
      <c r="E221" s="133">
        <v>32</v>
      </c>
      <c r="F221" s="134"/>
    </row>
    <row r="222" spans="2:6" ht="15.75" x14ac:dyDescent="0.25">
      <c r="B222" s="124"/>
      <c r="C222" s="135"/>
      <c r="D222" s="133"/>
      <c r="E222" s="133"/>
      <c r="F222" s="134"/>
    </row>
    <row r="223" spans="2:6" ht="15.75" x14ac:dyDescent="0.25">
      <c r="B223" s="124"/>
      <c r="C223" s="135"/>
      <c r="D223" s="133"/>
      <c r="E223" s="133"/>
      <c r="F223" s="134"/>
    </row>
    <row r="224" spans="2:6" ht="15.75" x14ac:dyDescent="0.25">
      <c r="B224" s="124"/>
      <c r="C224" s="135"/>
      <c r="D224" s="133"/>
      <c r="E224" s="133"/>
      <c r="F224" s="134"/>
    </row>
    <row r="225" spans="2:6" ht="15.75" x14ac:dyDescent="0.25">
      <c r="B225" s="124"/>
      <c r="C225" s="135"/>
      <c r="D225" s="133"/>
      <c r="E225" s="133"/>
      <c r="F225" s="134"/>
    </row>
    <row r="226" spans="2:6" ht="15.75" x14ac:dyDescent="0.25">
      <c r="B226" s="124"/>
      <c r="C226" s="135"/>
      <c r="D226" s="133"/>
      <c r="E226" s="133"/>
      <c r="F226" s="134"/>
    </row>
    <row r="227" spans="2:6" ht="16.5" thickBot="1" x14ac:dyDescent="0.3">
      <c r="B227" s="125"/>
      <c r="C227" s="135"/>
      <c r="D227" s="133"/>
      <c r="E227" s="133"/>
      <c r="F227" s="134"/>
    </row>
    <row r="228" spans="2:6" ht="16.5" thickBot="1" x14ac:dyDescent="0.3">
      <c r="B228" s="22" t="s">
        <v>14</v>
      </c>
      <c r="C228" s="229"/>
      <c r="D228" s="18"/>
      <c r="E228" s="18"/>
      <c r="F228" s="19"/>
    </row>
    <row r="229" spans="2:6" ht="16.5" thickBot="1" x14ac:dyDescent="0.3">
      <c r="B229" s="48"/>
      <c r="C229" s="42"/>
      <c r="D229" s="42"/>
      <c r="E229" s="139">
        <f>SUM(E133:E228)</f>
        <v>6814</v>
      </c>
      <c r="F229" s="140">
        <f>SUM(F133:F228)</f>
        <v>1</v>
      </c>
    </row>
    <row r="230" spans="2:6" ht="16.5" thickBot="1" x14ac:dyDescent="0.3">
      <c r="B230" s="53" t="s">
        <v>2</v>
      </c>
      <c r="C230" s="49"/>
      <c r="D230" s="49"/>
      <c r="E230" s="50"/>
      <c r="F230" s="50"/>
    </row>
    <row r="231" spans="2:6" ht="15.6" customHeight="1" thickBot="1" x14ac:dyDescent="0.3">
      <c r="B231" s="123" t="s">
        <v>16</v>
      </c>
      <c r="C231" s="185" t="s">
        <v>3</v>
      </c>
      <c r="D231" s="53" t="s">
        <v>4</v>
      </c>
      <c r="E231" s="4" t="s">
        <v>5</v>
      </c>
      <c r="F231" s="4" t="s">
        <v>6</v>
      </c>
    </row>
    <row r="232" spans="2:6" ht="15.6" customHeight="1" x14ac:dyDescent="0.25">
      <c r="B232" s="124"/>
      <c r="C232" s="135" t="s">
        <v>8</v>
      </c>
      <c r="D232" s="130">
        <v>20629</v>
      </c>
      <c r="E232" s="130">
        <v>15</v>
      </c>
      <c r="F232" s="131">
        <v>4</v>
      </c>
    </row>
    <row r="233" spans="2:6" ht="15.6" customHeight="1" x14ac:dyDescent="0.25">
      <c r="B233" s="124"/>
      <c r="C233" s="135" t="s">
        <v>8</v>
      </c>
      <c r="D233" s="130">
        <v>20639</v>
      </c>
      <c r="E233" s="130">
        <v>1</v>
      </c>
      <c r="F233" s="131">
        <v>1</v>
      </c>
    </row>
    <row r="234" spans="2:6" ht="15.75" x14ac:dyDescent="0.25">
      <c r="B234" s="124"/>
      <c r="C234" s="135" t="s">
        <v>8</v>
      </c>
      <c r="D234" s="130">
        <v>20657</v>
      </c>
      <c r="E234" s="130">
        <v>59</v>
      </c>
      <c r="F234" s="131">
        <v>17</v>
      </c>
    </row>
    <row r="235" spans="2:6" ht="15.75" x14ac:dyDescent="0.25">
      <c r="B235" s="124"/>
      <c r="C235" s="135" t="s">
        <v>8</v>
      </c>
      <c r="D235" s="130">
        <v>20678</v>
      </c>
      <c r="E235" s="130">
        <v>274</v>
      </c>
      <c r="F235" s="131">
        <v>46</v>
      </c>
    </row>
    <row r="236" spans="2:6" ht="15.75" x14ac:dyDescent="0.25">
      <c r="B236" s="124"/>
      <c r="C236" s="135" t="s">
        <v>8</v>
      </c>
      <c r="D236" s="130">
        <v>20688</v>
      </c>
      <c r="E236" s="130">
        <v>52</v>
      </c>
      <c r="F236" s="131">
        <v>16</v>
      </c>
    </row>
    <row r="237" spans="2:6" ht="15.75" x14ac:dyDescent="0.25">
      <c r="B237" s="124"/>
      <c r="C237" s="135" t="s">
        <v>8</v>
      </c>
      <c r="D237" s="130">
        <v>20746</v>
      </c>
      <c r="E237" s="130">
        <v>1</v>
      </c>
      <c r="F237" s="131"/>
    </row>
    <row r="238" spans="2:6" ht="15.75" x14ac:dyDescent="0.25">
      <c r="B238" s="124"/>
      <c r="C238" s="196" t="s">
        <v>8</v>
      </c>
      <c r="D238" s="130">
        <v>20748</v>
      </c>
      <c r="E238" s="130">
        <v>1</v>
      </c>
      <c r="F238" s="131"/>
    </row>
    <row r="239" spans="2:6" ht="15.75" x14ac:dyDescent="0.25">
      <c r="B239" s="124"/>
      <c r="C239" s="196" t="s">
        <v>9</v>
      </c>
      <c r="D239" s="130">
        <v>20601</v>
      </c>
      <c r="E239" s="130">
        <v>299</v>
      </c>
      <c r="F239" s="131">
        <v>64</v>
      </c>
    </row>
    <row r="240" spans="2:6" ht="15.75" x14ac:dyDescent="0.25">
      <c r="B240" s="124"/>
      <c r="C240" s="196" t="s">
        <v>9</v>
      </c>
      <c r="D240" s="130">
        <v>20602</v>
      </c>
      <c r="E240" s="130">
        <v>252</v>
      </c>
      <c r="F240" s="131">
        <v>61</v>
      </c>
    </row>
    <row r="241" spans="2:6" ht="15.75" x14ac:dyDescent="0.25">
      <c r="B241" s="124"/>
      <c r="C241" s="196" t="s">
        <v>9</v>
      </c>
      <c r="D241" s="130">
        <v>20603</v>
      </c>
      <c r="E241" s="130">
        <v>339</v>
      </c>
      <c r="F241" s="131">
        <v>37</v>
      </c>
    </row>
    <row r="242" spans="2:6" ht="15.75" x14ac:dyDescent="0.25">
      <c r="B242" s="124"/>
      <c r="C242" s="196" t="s">
        <v>9</v>
      </c>
      <c r="D242" s="130">
        <v>20616</v>
      </c>
      <c r="E242" s="130">
        <v>26</v>
      </c>
      <c r="F242" s="131">
        <v>4</v>
      </c>
    </row>
    <row r="243" spans="2:6" ht="15.75" x14ac:dyDescent="0.25">
      <c r="B243" s="124"/>
      <c r="C243" s="196" t="s">
        <v>9</v>
      </c>
      <c r="D243" s="130">
        <v>20640</v>
      </c>
      <c r="E243" s="130">
        <v>23</v>
      </c>
      <c r="F243" s="131">
        <v>15</v>
      </c>
    </row>
    <row r="244" spans="2:6" ht="15.75" x14ac:dyDescent="0.25">
      <c r="B244" s="124"/>
      <c r="C244" s="196" t="s">
        <v>9</v>
      </c>
      <c r="D244" s="130">
        <v>20646</v>
      </c>
      <c r="E244" s="130">
        <v>2</v>
      </c>
      <c r="F244" s="131"/>
    </row>
    <row r="245" spans="2:6" ht="15.75" x14ac:dyDescent="0.25">
      <c r="B245" s="124"/>
      <c r="C245" s="196" t="s">
        <v>9</v>
      </c>
      <c r="D245" s="130">
        <v>20695</v>
      </c>
      <c r="E245" s="130">
        <v>47</v>
      </c>
      <c r="F245" s="131">
        <v>11</v>
      </c>
    </row>
    <row r="246" spans="2:6" ht="15.75" x14ac:dyDescent="0.25">
      <c r="B246" s="124"/>
      <c r="C246" s="196" t="s">
        <v>10</v>
      </c>
      <c r="D246" s="130">
        <v>20871</v>
      </c>
      <c r="E246" s="130">
        <v>3</v>
      </c>
      <c r="F246" s="131">
        <v>2</v>
      </c>
    </row>
    <row r="247" spans="2:6" ht="15.75" x14ac:dyDescent="0.25">
      <c r="B247" s="124"/>
      <c r="C247" s="196" t="s">
        <v>10</v>
      </c>
      <c r="D247" s="130">
        <v>21701</v>
      </c>
      <c r="E247" s="130">
        <v>1363</v>
      </c>
      <c r="F247" s="131">
        <v>319</v>
      </c>
    </row>
    <row r="248" spans="2:6" ht="15.75" x14ac:dyDescent="0.25">
      <c r="B248" s="124"/>
      <c r="C248" s="196" t="s">
        <v>10</v>
      </c>
      <c r="D248" s="130">
        <v>21702</v>
      </c>
      <c r="E248" s="130">
        <v>615</v>
      </c>
      <c r="F248" s="131">
        <v>109</v>
      </c>
    </row>
    <row r="249" spans="2:6" ht="15.75" x14ac:dyDescent="0.25">
      <c r="B249" s="124"/>
      <c r="C249" s="196" t="s">
        <v>10</v>
      </c>
      <c r="D249" s="130">
        <v>21703</v>
      </c>
      <c r="E249" s="130">
        <v>656</v>
      </c>
      <c r="F249" s="131">
        <v>96</v>
      </c>
    </row>
    <row r="250" spans="2:6" ht="15.75" x14ac:dyDescent="0.25">
      <c r="B250" s="124"/>
      <c r="C250" s="196" t="s">
        <v>10</v>
      </c>
      <c r="D250" s="130">
        <v>21704</v>
      </c>
      <c r="E250" s="130">
        <v>875</v>
      </c>
      <c r="F250" s="131">
        <v>199</v>
      </c>
    </row>
    <row r="251" spans="2:6" ht="15.75" x14ac:dyDescent="0.25">
      <c r="B251" s="124"/>
      <c r="C251" s="196" t="s">
        <v>10</v>
      </c>
      <c r="D251" s="130">
        <v>21710</v>
      </c>
      <c r="E251" s="130">
        <v>15</v>
      </c>
      <c r="F251" s="131">
        <v>7</v>
      </c>
    </row>
    <row r="252" spans="2:6" ht="15.75" x14ac:dyDescent="0.25">
      <c r="B252" s="124"/>
      <c r="C252" s="196" t="s">
        <v>10</v>
      </c>
      <c r="D252" s="130">
        <v>21716</v>
      </c>
      <c r="E252" s="130">
        <v>28</v>
      </c>
      <c r="F252" s="131">
        <v>4</v>
      </c>
    </row>
    <row r="253" spans="2:6" ht="15.75" x14ac:dyDescent="0.25">
      <c r="B253" s="124"/>
      <c r="C253" s="196" t="s">
        <v>10</v>
      </c>
      <c r="D253" s="130">
        <v>21717</v>
      </c>
      <c r="E253" s="130">
        <v>6</v>
      </c>
      <c r="F253" s="131">
        <v>1</v>
      </c>
    </row>
    <row r="254" spans="2:6" ht="15.75" x14ac:dyDescent="0.25">
      <c r="B254" s="124"/>
      <c r="C254" s="196" t="s">
        <v>10</v>
      </c>
      <c r="D254" s="130">
        <v>21754</v>
      </c>
      <c r="E254" s="130">
        <v>114</v>
      </c>
      <c r="F254" s="131">
        <v>24</v>
      </c>
    </row>
    <row r="255" spans="2:6" ht="15.75" x14ac:dyDescent="0.25">
      <c r="B255" s="124"/>
      <c r="C255" s="196" t="s">
        <v>10</v>
      </c>
      <c r="D255" s="130">
        <v>21755</v>
      </c>
      <c r="E255" s="130">
        <v>3</v>
      </c>
      <c r="F255" s="131"/>
    </row>
    <row r="256" spans="2:6" ht="15.75" x14ac:dyDescent="0.25">
      <c r="B256" s="124"/>
      <c r="C256" s="196" t="s">
        <v>10</v>
      </c>
      <c r="D256" s="130">
        <v>21758</v>
      </c>
      <c r="E256" s="130">
        <v>1</v>
      </c>
      <c r="F256" s="131">
        <v>1</v>
      </c>
    </row>
    <row r="257" spans="2:6" ht="15.75" x14ac:dyDescent="0.25">
      <c r="B257" s="124"/>
      <c r="C257" s="196" t="s">
        <v>10</v>
      </c>
      <c r="D257" s="130">
        <v>21769</v>
      </c>
      <c r="E257" s="130">
        <v>28</v>
      </c>
      <c r="F257" s="131">
        <v>6</v>
      </c>
    </row>
    <row r="258" spans="2:6" ht="15.75" x14ac:dyDescent="0.25">
      <c r="B258" s="124"/>
      <c r="C258" s="196" t="s">
        <v>10</v>
      </c>
      <c r="D258" s="130">
        <v>21770</v>
      </c>
      <c r="E258" s="130">
        <v>25</v>
      </c>
      <c r="F258" s="131">
        <v>3</v>
      </c>
    </row>
    <row r="259" spans="2:6" ht="15.75" x14ac:dyDescent="0.25">
      <c r="B259" s="124"/>
      <c r="C259" s="196" t="s">
        <v>10</v>
      </c>
      <c r="D259" s="130">
        <v>21774</v>
      </c>
      <c r="E259" s="130">
        <v>44</v>
      </c>
      <c r="F259" s="131">
        <v>4</v>
      </c>
    </row>
    <row r="260" spans="2:6" ht="15.75" x14ac:dyDescent="0.25">
      <c r="B260" s="124"/>
      <c r="C260" s="196" t="s">
        <v>10</v>
      </c>
      <c r="D260" s="130">
        <v>21777</v>
      </c>
      <c r="E260" s="130">
        <v>12</v>
      </c>
      <c r="F260" s="131">
        <v>2</v>
      </c>
    </row>
    <row r="261" spans="2:6" ht="15.75" x14ac:dyDescent="0.25">
      <c r="B261" s="124"/>
      <c r="C261" s="196" t="s">
        <v>10</v>
      </c>
      <c r="D261" s="130">
        <v>21793</v>
      </c>
      <c r="E261" s="130">
        <v>53</v>
      </c>
      <c r="F261" s="131">
        <v>16</v>
      </c>
    </row>
    <row r="262" spans="2:6" ht="15.75" x14ac:dyDescent="0.25">
      <c r="B262" s="124"/>
      <c r="C262" s="196" t="s">
        <v>11</v>
      </c>
      <c r="D262" s="130">
        <v>20705</v>
      </c>
      <c r="E262" s="130">
        <v>10</v>
      </c>
      <c r="F262" s="131">
        <v>5</v>
      </c>
    </row>
    <row r="263" spans="2:6" ht="15.75" x14ac:dyDescent="0.25">
      <c r="B263" s="124"/>
      <c r="C263" s="196" t="s">
        <v>11</v>
      </c>
      <c r="D263" s="130">
        <v>20783</v>
      </c>
      <c r="E263" s="130">
        <v>2</v>
      </c>
      <c r="F263" s="131">
        <v>2</v>
      </c>
    </row>
    <row r="264" spans="2:6" ht="15.75" x14ac:dyDescent="0.25">
      <c r="B264" s="124"/>
      <c r="C264" s="196" t="s">
        <v>11</v>
      </c>
      <c r="D264" s="130">
        <v>20812</v>
      </c>
      <c r="E264" s="130">
        <v>1</v>
      </c>
      <c r="F264" s="131"/>
    </row>
    <row r="265" spans="2:6" ht="15.75" x14ac:dyDescent="0.25">
      <c r="B265" s="124"/>
      <c r="C265" s="196" t="s">
        <v>11</v>
      </c>
      <c r="D265" s="130">
        <v>20814</v>
      </c>
      <c r="E265" s="130">
        <v>766</v>
      </c>
      <c r="F265" s="131">
        <v>197</v>
      </c>
    </row>
    <row r="266" spans="2:6" ht="15.75" x14ac:dyDescent="0.25">
      <c r="B266" s="124"/>
      <c r="C266" s="196" t="s">
        <v>11</v>
      </c>
      <c r="D266" s="130">
        <v>20815</v>
      </c>
      <c r="E266" s="130">
        <v>252</v>
      </c>
      <c r="F266" s="131">
        <v>100</v>
      </c>
    </row>
    <row r="267" spans="2:6" ht="15.75" x14ac:dyDescent="0.25">
      <c r="B267" s="124"/>
      <c r="C267" s="196" t="s">
        <v>11</v>
      </c>
      <c r="D267" s="130">
        <v>20816</v>
      </c>
      <c r="E267" s="130">
        <v>133</v>
      </c>
      <c r="F267" s="131">
        <v>51</v>
      </c>
    </row>
    <row r="268" spans="2:6" ht="15.75" x14ac:dyDescent="0.25">
      <c r="B268" s="124"/>
      <c r="C268" s="196" t="s">
        <v>11</v>
      </c>
      <c r="D268" s="130">
        <v>20817</v>
      </c>
      <c r="E268" s="130">
        <v>271</v>
      </c>
      <c r="F268" s="131">
        <v>89</v>
      </c>
    </row>
    <row r="269" spans="2:6" ht="15.75" x14ac:dyDescent="0.25">
      <c r="B269" s="124"/>
      <c r="C269" s="196" t="s">
        <v>11</v>
      </c>
      <c r="D269" s="130">
        <v>20818</v>
      </c>
      <c r="E269" s="130">
        <v>10</v>
      </c>
      <c r="F269" s="131">
        <v>3</v>
      </c>
    </row>
    <row r="270" spans="2:6" ht="15.75" x14ac:dyDescent="0.25">
      <c r="B270" s="124"/>
      <c r="C270" s="196" t="s">
        <v>11</v>
      </c>
      <c r="D270" s="130">
        <v>20827</v>
      </c>
      <c r="E270" s="130">
        <v>1</v>
      </c>
      <c r="F270" s="131"/>
    </row>
    <row r="271" spans="2:6" ht="15.75" x14ac:dyDescent="0.25">
      <c r="B271" s="124"/>
      <c r="C271" s="196" t="s">
        <v>11</v>
      </c>
      <c r="D271" s="130">
        <v>20832</v>
      </c>
      <c r="E271" s="130">
        <v>177</v>
      </c>
      <c r="F271" s="131">
        <v>54</v>
      </c>
    </row>
    <row r="272" spans="2:6" ht="15.75" x14ac:dyDescent="0.25">
      <c r="B272" s="124"/>
      <c r="C272" s="196" t="s">
        <v>11</v>
      </c>
      <c r="D272" s="130">
        <v>20833</v>
      </c>
      <c r="E272" s="130">
        <v>6</v>
      </c>
      <c r="F272" s="131">
        <v>2</v>
      </c>
    </row>
    <row r="273" spans="2:6" ht="15.75" x14ac:dyDescent="0.25">
      <c r="B273" s="124"/>
      <c r="C273" s="196" t="s">
        <v>11</v>
      </c>
      <c r="D273" s="130">
        <v>20837</v>
      </c>
      <c r="E273" s="130">
        <v>48</v>
      </c>
      <c r="F273" s="131">
        <v>8</v>
      </c>
    </row>
    <row r="274" spans="2:6" ht="15.75" x14ac:dyDescent="0.25">
      <c r="B274" s="124"/>
      <c r="C274" s="196" t="s">
        <v>11</v>
      </c>
      <c r="D274" s="130">
        <v>20841</v>
      </c>
      <c r="E274" s="130">
        <v>11</v>
      </c>
      <c r="F274" s="131">
        <v>4</v>
      </c>
    </row>
    <row r="275" spans="2:6" ht="15.75" x14ac:dyDescent="0.25">
      <c r="B275" s="124"/>
      <c r="C275" s="196" t="s">
        <v>11</v>
      </c>
      <c r="D275" s="130">
        <v>20842</v>
      </c>
      <c r="E275" s="130">
        <v>1</v>
      </c>
      <c r="F275" s="131">
        <v>1</v>
      </c>
    </row>
    <row r="276" spans="2:6" ht="15.75" x14ac:dyDescent="0.25">
      <c r="B276" s="124"/>
      <c r="C276" s="196" t="s">
        <v>11</v>
      </c>
      <c r="D276" s="130">
        <v>20850</v>
      </c>
      <c r="E276" s="130">
        <v>1455</v>
      </c>
      <c r="F276" s="131">
        <v>376</v>
      </c>
    </row>
    <row r="277" spans="2:6" ht="15.75" x14ac:dyDescent="0.25">
      <c r="B277" s="124"/>
      <c r="C277" s="196" t="s">
        <v>11</v>
      </c>
      <c r="D277" s="130">
        <v>20851</v>
      </c>
      <c r="E277" s="130">
        <v>150</v>
      </c>
      <c r="F277" s="131">
        <v>57</v>
      </c>
    </row>
    <row r="278" spans="2:6" ht="15.75" x14ac:dyDescent="0.25">
      <c r="B278" s="124"/>
      <c r="C278" s="196" t="s">
        <v>11</v>
      </c>
      <c r="D278" s="130">
        <v>20852</v>
      </c>
      <c r="E278" s="130">
        <v>1262</v>
      </c>
      <c r="F278" s="131">
        <v>356</v>
      </c>
    </row>
    <row r="279" spans="2:6" ht="15.75" x14ac:dyDescent="0.25">
      <c r="B279" s="124"/>
      <c r="C279" s="196" t="s">
        <v>11</v>
      </c>
      <c r="D279" s="130">
        <v>20853</v>
      </c>
      <c r="E279" s="130">
        <v>108</v>
      </c>
      <c r="F279" s="131">
        <v>38</v>
      </c>
    </row>
    <row r="280" spans="2:6" ht="15.75" x14ac:dyDescent="0.25">
      <c r="B280" s="124"/>
      <c r="C280" s="196" t="s">
        <v>11</v>
      </c>
      <c r="D280" s="130">
        <v>20854</v>
      </c>
      <c r="E280" s="130">
        <v>251</v>
      </c>
      <c r="F280" s="131">
        <v>87</v>
      </c>
    </row>
    <row r="281" spans="2:6" ht="15.75" x14ac:dyDescent="0.25">
      <c r="B281" s="124"/>
      <c r="C281" s="196" t="s">
        <v>11</v>
      </c>
      <c r="D281" s="130">
        <v>20855</v>
      </c>
      <c r="E281" s="130">
        <v>280</v>
      </c>
      <c r="F281" s="131">
        <v>72</v>
      </c>
    </row>
    <row r="282" spans="2:6" ht="15.75" x14ac:dyDescent="0.25">
      <c r="B282" s="124"/>
      <c r="C282" s="196" t="s">
        <v>11</v>
      </c>
      <c r="D282" s="130">
        <v>20857</v>
      </c>
      <c r="E282" s="130">
        <v>1</v>
      </c>
      <c r="F282" s="131"/>
    </row>
    <row r="283" spans="2:6" ht="15.75" x14ac:dyDescent="0.25">
      <c r="B283" s="124"/>
      <c r="C283" s="196" t="s">
        <v>11</v>
      </c>
      <c r="D283" s="130">
        <v>20860</v>
      </c>
      <c r="E283" s="130">
        <v>40</v>
      </c>
      <c r="F283" s="131">
        <v>24</v>
      </c>
    </row>
    <row r="284" spans="2:6" ht="15.75" x14ac:dyDescent="0.25">
      <c r="B284" s="124"/>
      <c r="C284" s="196" t="s">
        <v>11</v>
      </c>
      <c r="D284" s="130">
        <v>20861</v>
      </c>
      <c r="E284" s="130">
        <v>10</v>
      </c>
      <c r="F284" s="131">
        <v>2</v>
      </c>
    </row>
    <row r="285" spans="2:6" ht="15.75" x14ac:dyDescent="0.25">
      <c r="B285" s="124"/>
      <c r="C285" s="196" t="s">
        <v>11</v>
      </c>
      <c r="D285" s="130">
        <v>20866</v>
      </c>
      <c r="E285" s="130">
        <v>128</v>
      </c>
      <c r="F285" s="131">
        <v>26</v>
      </c>
    </row>
    <row r="286" spans="2:6" ht="15.75" x14ac:dyDescent="0.25">
      <c r="B286" s="124"/>
      <c r="C286" s="196" t="s">
        <v>11</v>
      </c>
      <c r="D286" s="130">
        <v>20868</v>
      </c>
      <c r="E286" s="130">
        <v>4</v>
      </c>
      <c r="F286" s="131">
        <v>1</v>
      </c>
    </row>
    <row r="287" spans="2:6" ht="15.75" x14ac:dyDescent="0.25">
      <c r="B287" s="124"/>
      <c r="C287" s="196" t="s">
        <v>11</v>
      </c>
      <c r="D287" s="130">
        <v>20871</v>
      </c>
      <c r="E287" s="130">
        <v>110</v>
      </c>
      <c r="F287" s="131">
        <v>23</v>
      </c>
    </row>
    <row r="288" spans="2:6" ht="15.75" x14ac:dyDescent="0.25">
      <c r="B288" s="124"/>
      <c r="C288" s="196" t="s">
        <v>11</v>
      </c>
      <c r="D288" s="130">
        <v>20872</v>
      </c>
      <c r="E288" s="130">
        <v>65</v>
      </c>
      <c r="F288" s="131">
        <v>8</v>
      </c>
    </row>
    <row r="289" spans="2:6" ht="15.75" x14ac:dyDescent="0.25">
      <c r="B289" s="124"/>
      <c r="C289" s="196" t="s">
        <v>11</v>
      </c>
      <c r="D289" s="130">
        <v>20874</v>
      </c>
      <c r="E289" s="130">
        <v>387</v>
      </c>
      <c r="F289" s="131">
        <v>73</v>
      </c>
    </row>
    <row r="290" spans="2:6" ht="15.75" x14ac:dyDescent="0.25">
      <c r="B290" s="124"/>
      <c r="C290" s="196" t="s">
        <v>11</v>
      </c>
      <c r="D290" s="130">
        <v>20876</v>
      </c>
      <c r="E290" s="130">
        <v>238</v>
      </c>
      <c r="F290" s="131">
        <v>48</v>
      </c>
    </row>
    <row r="291" spans="2:6" ht="15.75" x14ac:dyDescent="0.25">
      <c r="B291" s="124"/>
      <c r="C291" s="196" t="s">
        <v>11</v>
      </c>
      <c r="D291" s="130">
        <v>20877</v>
      </c>
      <c r="E291" s="130">
        <v>1050</v>
      </c>
      <c r="F291" s="131">
        <v>250</v>
      </c>
    </row>
    <row r="292" spans="2:6" ht="15.75" x14ac:dyDescent="0.25">
      <c r="B292" s="124"/>
      <c r="C292" s="196" t="s">
        <v>11</v>
      </c>
      <c r="D292" s="130">
        <v>20878</v>
      </c>
      <c r="E292" s="130">
        <v>791</v>
      </c>
      <c r="F292" s="131">
        <v>191</v>
      </c>
    </row>
    <row r="293" spans="2:6" ht="15.75" x14ac:dyDescent="0.25">
      <c r="B293" s="124"/>
      <c r="C293" s="196" t="s">
        <v>11</v>
      </c>
      <c r="D293" s="130">
        <v>20879</v>
      </c>
      <c r="E293" s="130">
        <v>937</v>
      </c>
      <c r="F293" s="131">
        <v>192</v>
      </c>
    </row>
    <row r="294" spans="2:6" ht="15.75" x14ac:dyDescent="0.25">
      <c r="B294" s="124"/>
      <c r="C294" s="196" t="s">
        <v>11</v>
      </c>
      <c r="D294" s="130">
        <v>20880</v>
      </c>
      <c r="E294" s="130">
        <v>4</v>
      </c>
      <c r="F294" s="131"/>
    </row>
    <row r="295" spans="2:6" ht="15.75" x14ac:dyDescent="0.25">
      <c r="B295" s="124"/>
      <c r="C295" s="196" t="s">
        <v>11</v>
      </c>
      <c r="D295" s="130">
        <v>20882</v>
      </c>
      <c r="E295" s="130">
        <v>26</v>
      </c>
      <c r="F295" s="131">
        <v>6</v>
      </c>
    </row>
    <row r="296" spans="2:6" ht="15.75" x14ac:dyDescent="0.25">
      <c r="B296" s="124"/>
      <c r="C296" s="196" t="s">
        <v>11</v>
      </c>
      <c r="D296" s="130">
        <v>20886</v>
      </c>
      <c r="E296" s="130">
        <v>142</v>
      </c>
      <c r="F296" s="131">
        <v>69</v>
      </c>
    </row>
    <row r="297" spans="2:6" ht="15.75" x14ac:dyDescent="0.25">
      <c r="B297" s="124"/>
      <c r="C297" s="196" t="s">
        <v>11</v>
      </c>
      <c r="D297" s="130">
        <v>20889</v>
      </c>
      <c r="E297" s="130">
        <v>20</v>
      </c>
      <c r="F297" s="131">
        <v>2</v>
      </c>
    </row>
    <row r="298" spans="2:6" ht="15.75" x14ac:dyDescent="0.25">
      <c r="B298" s="124"/>
      <c r="C298" s="196" t="s">
        <v>11</v>
      </c>
      <c r="D298" s="130">
        <v>20892</v>
      </c>
      <c r="E298" s="130">
        <v>10</v>
      </c>
      <c r="F298" s="131"/>
    </row>
    <row r="299" spans="2:6" ht="15.75" x14ac:dyDescent="0.25">
      <c r="B299" s="124"/>
      <c r="C299" s="196" t="s">
        <v>11</v>
      </c>
      <c r="D299" s="130">
        <v>20895</v>
      </c>
      <c r="E299" s="130">
        <v>409</v>
      </c>
      <c r="F299" s="131">
        <v>121</v>
      </c>
    </row>
    <row r="300" spans="2:6" ht="15.75" x14ac:dyDescent="0.25">
      <c r="B300" s="124"/>
      <c r="C300" s="196" t="s">
        <v>11</v>
      </c>
      <c r="D300" s="130">
        <v>20896</v>
      </c>
      <c r="E300" s="130">
        <v>11</v>
      </c>
      <c r="F300" s="131">
        <v>8</v>
      </c>
    </row>
    <row r="301" spans="2:6" ht="15.75" x14ac:dyDescent="0.25">
      <c r="B301" s="124"/>
      <c r="C301" s="196" t="s">
        <v>11</v>
      </c>
      <c r="D301" s="130">
        <v>20901</v>
      </c>
      <c r="E301" s="130">
        <v>275</v>
      </c>
      <c r="F301" s="131">
        <v>109</v>
      </c>
    </row>
    <row r="302" spans="2:6" ht="15.75" x14ac:dyDescent="0.25">
      <c r="B302" s="124"/>
      <c r="C302" s="196" t="s">
        <v>11</v>
      </c>
      <c r="D302" s="130">
        <v>20902</v>
      </c>
      <c r="E302" s="130">
        <v>625</v>
      </c>
      <c r="F302" s="131">
        <v>243</v>
      </c>
    </row>
    <row r="303" spans="2:6" ht="15.75" x14ac:dyDescent="0.25">
      <c r="B303" s="124"/>
      <c r="C303" s="196" t="s">
        <v>11</v>
      </c>
      <c r="D303" s="130">
        <v>20903</v>
      </c>
      <c r="E303" s="130">
        <v>183</v>
      </c>
      <c r="F303" s="131">
        <v>83</v>
      </c>
    </row>
    <row r="304" spans="2:6" ht="15.75" x14ac:dyDescent="0.25">
      <c r="B304" s="124"/>
      <c r="C304" s="196" t="s">
        <v>11</v>
      </c>
      <c r="D304" s="130">
        <v>20904</v>
      </c>
      <c r="E304" s="130">
        <v>551</v>
      </c>
      <c r="F304" s="131">
        <v>125</v>
      </c>
    </row>
    <row r="305" spans="2:6" ht="15.75" x14ac:dyDescent="0.25">
      <c r="B305" s="124"/>
      <c r="C305" s="196" t="s">
        <v>11</v>
      </c>
      <c r="D305" s="130">
        <v>20905</v>
      </c>
      <c r="E305" s="130">
        <v>68</v>
      </c>
      <c r="F305" s="131">
        <v>15</v>
      </c>
    </row>
    <row r="306" spans="2:6" ht="15.75" x14ac:dyDescent="0.25">
      <c r="B306" s="124"/>
      <c r="C306" s="196" t="s">
        <v>11</v>
      </c>
      <c r="D306" s="130">
        <v>20906</v>
      </c>
      <c r="E306" s="130">
        <v>545</v>
      </c>
      <c r="F306" s="131">
        <v>193</v>
      </c>
    </row>
    <row r="307" spans="2:6" ht="15.75" x14ac:dyDescent="0.25">
      <c r="B307" s="124"/>
      <c r="C307" s="196" t="s">
        <v>11</v>
      </c>
      <c r="D307" s="130">
        <v>20907</v>
      </c>
      <c r="E307" s="130">
        <v>2</v>
      </c>
      <c r="F307" s="131">
        <v>1</v>
      </c>
    </row>
    <row r="308" spans="2:6" ht="15.75" x14ac:dyDescent="0.25">
      <c r="B308" s="124"/>
      <c r="C308" s="196" t="s">
        <v>11</v>
      </c>
      <c r="D308" s="130">
        <v>20910</v>
      </c>
      <c r="E308" s="130">
        <v>1055</v>
      </c>
      <c r="F308" s="131">
        <v>324</v>
      </c>
    </row>
    <row r="309" spans="2:6" ht="15.75" x14ac:dyDescent="0.25">
      <c r="B309" s="124"/>
      <c r="C309" s="196" t="s">
        <v>11</v>
      </c>
      <c r="D309" s="130">
        <v>20912</v>
      </c>
      <c r="E309" s="130">
        <v>486</v>
      </c>
      <c r="F309" s="131">
        <v>137</v>
      </c>
    </row>
    <row r="310" spans="2:6" ht="15.75" x14ac:dyDescent="0.25">
      <c r="B310" s="124"/>
      <c r="C310" s="196" t="s">
        <v>12</v>
      </c>
      <c r="D310" s="130">
        <v>20607</v>
      </c>
      <c r="E310" s="130">
        <v>40</v>
      </c>
      <c r="F310" s="131">
        <v>10</v>
      </c>
    </row>
    <row r="311" spans="2:6" ht="15.75" x14ac:dyDescent="0.25">
      <c r="B311" s="124"/>
      <c r="C311" s="196" t="s">
        <v>12</v>
      </c>
      <c r="D311" s="130">
        <v>20613</v>
      </c>
      <c r="E311" s="130">
        <v>99</v>
      </c>
      <c r="F311" s="131">
        <v>8</v>
      </c>
    </row>
    <row r="312" spans="2:6" ht="15.75" x14ac:dyDescent="0.25">
      <c r="B312" s="124"/>
      <c r="C312" s="196" t="s">
        <v>12</v>
      </c>
      <c r="D312" s="130">
        <v>20623</v>
      </c>
      <c r="E312" s="130">
        <v>13</v>
      </c>
      <c r="F312" s="131"/>
    </row>
    <row r="313" spans="2:6" ht="15.75" x14ac:dyDescent="0.25">
      <c r="B313" s="124"/>
      <c r="C313" s="196" t="s">
        <v>12</v>
      </c>
      <c r="D313" s="130">
        <v>20704</v>
      </c>
      <c r="E313" s="130">
        <v>1</v>
      </c>
      <c r="F313" s="131">
        <v>1</v>
      </c>
    </row>
    <row r="314" spans="2:6" ht="15.75" x14ac:dyDescent="0.25">
      <c r="B314" s="124"/>
      <c r="C314" s="196" t="s">
        <v>12</v>
      </c>
      <c r="D314" s="130">
        <v>20705</v>
      </c>
      <c r="E314" s="130">
        <v>1233</v>
      </c>
      <c r="F314" s="131">
        <v>337</v>
      </c>
    </row>
    <row r="315" spans="2:6" ht="15.75" x14ac:dyDescent="0.25">
      <c r="B315" s="124"/>
      <c r="C315" s="196" t="s">
        <v>12</v>
      </c>
      <c r="D315" s="130">
        <v>20706</v>
      </c>
      <c r="E315" s="130">
        <v>807</v>
      </c>
      <c r="F315" s="131">
        <v>211</v>
      </c>
    </row>
    <row r="316" spans="2:6" ht="15.75" x14ac:dyDescent="0.25">
      <c r="B316" s="124"/>
      <c r="C316" s="196" t="s">
        <v>12</v>
      </c>
      <c r="D316" s="130">
        <v>20707</v>
      </c>
      <c r="E316" s="130">
        <v>7</v>
      </c>
      <c r="F316" s="131">
        <v>6</v>
      </c>
    </row>
    <row r="317" spans="2:6" ht="15.75" x14ac:dyDescent="0.25">
      <c r="B317" s="124"/>
      <c r="C317" s="196" t="s">
        <v>12</v>
      </c>
      <c r="D317" s="130">
        <v>20708</v>
      </c>
      <c r="E317" s="130">
        <v>200</v>
      </c>
      <c r="F317" s="131">
        <v>55</v>
      </c>
    </row>
    <row r="318" spans="2:6" ht="15.75" x14ac:dyDescent="0.25">
      <c r="B318" s="124"/>
      <c r="C318" s="196" t="s">
        <v>12</v>
      </c>
      <c r="D318" s="130">
        <v>20710</v>
      </c>
      <c r="E318" s="130">
        <v>270</v>
      </c>
      <c r="F318" s="131">
        <v>112</v>
      </c>
    </row>
    <row r="319" spans="2:6" ht="15.75" x14ac:dyDescent="0.25">
      <c r="B319" s="124"/>
      <c r="C319" s="196" t="s">
        <v>12</v>
      </c>
      <c r="D319" s="130">
        <v>20712</v>
      </c>
      <c r="E319" s="130">
        <v>240</v>
      </c>
      <c r="F319" s="131">
        <v>93</v>
      </c>
    </row>
    <row r="320" spans="2:6" ht="15.75" x14ac:dyDescent="0.25">
      <c r="B320" s="124"/>
      <c r="C320" s="196" t="s">
        <v>12</v>
      </c>
      <c r="D320" s="130">
        <v>20715</v>
      </c>
      <c r="E320" s="130">
        <v>369</v>
      </c>
      <c r="F320" s="131">
        <v>79</v>
      </c>
    </row>
    <row r="321" spans="2:6" ht="15.75" x14ac:dyDescent="0.25">
      <c r="B321" s="124"/>
      <c r="C321" s="196" t="s">
        <v>12</v>
      </c>
      <c r="D321" s="130">
        <v>20716</v>
      </c>
      <c r="E321" s="130">
        <v>252</v>
      </c>
      <c r="F321" s="131">
        <v>54</v>
      </c>
    </row>
    <row r="322" spans="2:6" ht="15.75" x14ac:dyDescent="0.25">
      <c r="B322" s="124"/>
      <c r="C322" s="196" t="s">
        <v>12</v>
      </c>
      <c r="D322" s="130">
        <v>20720</v>
      </c>
      <c r="E322" s="130">
        <v>136</v>
      </c>
      <c r="F322" s="131">
        <v>20</v>
      </c>
    </row>
    <row r="323" spans="2:6" ht="15.75" x14ac:dyDescent="0.25">
      <c r="B323" s="124"/>
      <c r="C323" s="196" t="s">
        <v>12</v>
      </c>
      <c r="D323" s="130">
        <v>20721</v>
      </c>
      <c r="E323" s="130">
        <v>70</v>
      </c>
      <c r="F323" s="131">
        <v>19</v>
      </c>
    </row>
    <row r="324" spans="2:6" ht="15.75" x14ac:dyDescent="0.25">
      <c r="B324" s="124"/>
      <c r="C324" s="196" t="s">
        <v>12</v>
      </c>
      <c r="D324" s="130">
        <v>20722</v>
      </c>
      <c r="E324" s="130">
        <v>178</v>
      </c>
      <c r="F324" s="131">
        <v>32</v>
      </c>
    </row>
    <row r="325" spans="2:6" ht="15.75" x14ac:dyDescent="0.25">
      <c r="B325" s="124"/>
      <c r="C325" s="196" t="s">
        <v>12</v>
      </c>
      <c r="D325" s="130">
        <v>20735</v>
      </c>
      <c r="E325" s="130">
        <v>471</v>
      </c>
      <c r="F325" s="131">
        <v>82</v>
      </c>
    </row>
    <row r="326" spans="2:6" ht="15.75" x14ac:dyDescent="0.25">
      <c r="B326" s="124"/>
      <c r="C326" s="196" t="s">
        <v>12</v>
      </c>
      <c r="D326" s="130">
        <v>20737</v>
      </c>
      <c r="E326" s="130">
        <v>345</v>
      </c>
      <c r="F326" s="131">
        <v>160</v>
      </c>
    </row>
    <row r="327" spans="2:6" ht="15.75" x14ac:dyDescent="0.25">
      <c r="B327" s="124"/>
      <c r="C327" s="196" t="s">
        <v>12</v>
      </c>
      <c r="D327" s="130">
        <v>20740</v>
      </c>
      <c r="E327" s="130">
        <v>622</v>
      </c>
      <c r="F327" s="131">
        <v>208</v>
      </c>
    </row>
    <row r="328" spans="2:6" ht="15.75" x14ac:dyDescent="0.25">
      <c r="B328" s="124"/>
      <c r="C328" s="196" t="s">
        <v>12</v>
      </c>
      <c r="D328" s="130">
        <v>20742</v>
      </c>
      <c r="E328" s="130">
        <v>89</v>
      </c>
      <c r="F328" s="131">
        <v>80</v>
      </c>
    </row>
    <row r="329" spans="2:6" ht="15.75" x14ac:dyDescent="0.25">
      <c r="B329" s="124"/>
      <c r="C329" s="196" t="s">
        <v>12</v>
      </c>
      <c r="D329" s="130">
        <v>20743</v>
      </c>
      <c r="E329" s="130">
        <v>946</v>
      </c>
      <c r="F329" s="131">
        <v>182</v>
      </c>
    </row>
    <row r="330" spans="2:6" ht="15.75" x14ac:dyDescent="0.25">
      <c r="B330" s="124"/>
      <c r="C330" s="196" t="s">
        <v>12</v>
      </c>
      <c r="D330" s="130">
        <v>20744</v>
      </c>
      <c r="E330" s="130">
        <v>318</v>
      </c>
      <c r="F330" s="131">
        <v>74</v>
      </c>
    </row>
    <row r="331" spans="2:6" ht="15.75" x14ac:dyDescent="0.25">
      <c r="B331" s="124"/>
      <c r="C331" s="196" t="s">
        <v>12</v>
      </c>
      <c r="D331" s="130">
        <v>20745</v>
      </c>
      <c r="E331" s="130">
        <v>692</v>
      </c>
      <c r="F331" s="131">
        <v>354</v>
      </c>
    </row>
    <row r="332" spans="2:6" ht="15.75" x14ac:dyDescent="0.25">
      <c r="B332" s="124"/>
      <c r="C332" s="196" t="s">
        <v>12</v>
      </c>
      <c r="D332" s="130">
        <v>20746</v>
      </c>
      <c r="E332" s="130">
        <v>578</v>
      </c>
      <c r="F332" s="131">
        <v>218</v>
      </c>
    </row>
    <row r="333" spans="2:6" ht="15.75" x14ac:dyDescent="0.25">
      <c r="B333" s="124"/>
      <c r="C333" s="196" t="s">
        <v>12</v>
      </c>
      <c r="D333" s="130">
        <v>20747</v>
      </c>
      <c r="E333" s="130">
        <v>826</v>
      </c>
      <c r="F333" s="131">
        <v>245</v>
      </c>
    </row>
    <row r="334" spans="2:6" ht="15.75" x14ac:dyDescent="0.25">
      <c r="B334" s="124"/>
      <c r="C334" s="196" t="s">
        <v>12</v>
      </c>
      <c r="D334" s="130">
        <v>20748</v>
      </c>
      <c r="E334" s="130">
        <v>738</v>
      </c>
      <c r="F334" s="131">
        <v>250</v>
      </c>
    </row>
    <row r="335" spans="2:6" ht="15.75" x14ac:dyDescent="0.25">
      <c r="B335" s="124"/>
      <c r="C335" s="196" t="s">
        <v>12</v>
      </c>
      <c r="D335" s="130">
        <v>20762</v>
      </c>
      <c r="E335" s="130">
        <v>190</v>
      </c>
      <c r="F335" s="131"/>
    </row>
    <row r="336" spans="2:6" ht="15.75" x14ac:dyDescent="0.25">
      <c r="B336" s="124"/>
      <c r="C336" s="196" t="s">
        <v>12</v>
      </c>
      <c r="D336" s="130">
        <v>20769</v>
      </c>
      <c r="E336" s="130">
        <v>49</v>
      </c>
      <c r="F336" s="131">
        <v>21</v>
      </c>
    </row>
    <row r="337" spans="2:6" ht="15.75" x14ac:dyDescent="0.25">
      <c r="B337" s="124"/>
      <c r="C337" s="196" t="s">
        <v>12</v>
      </c>
      <c r="D337" s="130">
        <v>20770</v>
      </c>
      <c r="E337" s="130">
        <v>350</v>
      </c>
      <c r="F337" s="131">
        <v>181</v>
      </c>
    </row>
    <row r="338" spans="2:6" ht="15.75" x14ac:dyDescent="0.25">
      <c r="B338" s="124"/>
      <c r="C338" s="196" t="s">
        <v>12</v>
      </c>
      <c r="D338" s="130">
        <v>20771</v>
      </c>
      <c r="E338" s="130">
        <v>6</v>
      </c>
      <c r="F338" s="131"/>
    </row>
    <row r="339" spans="2:6" ht="15.75" x14ac:dyDescent="0.25">
      <c r="B339" s="124"/>
      <c r="C339" s="196" t="s">
        <v>12</v>
      </c>
      <c r="D339" s="130">
        <v>20772</v>
      </c>
      <c r="E339" s="130">
        <v>393</v>
      </c>
      <c r="F339" s="131">
        <v>79</v>
      </c>
    </row>
    <row r="340" spans="2:6" ht="15.75" x14ac:dyDescent="0.25">
      <c r="B340" s="124"/>
      <c r="C340" s="196" t="s">
        <v>12</v>
      </c>
      <c r="D340" s="130">
        <v>20774</v>
      </c>
      <c r="E340" s="130">
        <v>547</v>
      </c>
      <c r="F340" s="131">
        <v>100</v>
      </c>
    </row>
    <row r="341" spans="2:6" ht="15.75" x14ac:dyDescent="0.25">
      <c r="B341" s="124"/>
      <c r="C341" s="196" t="s">
        <v>12</v>
      </c>
      <c r="D341" s="130">
        <v>20781</v>
      </c>
      <c r="E341" s="130">
        <v>557</v>
      </c>
      <c r="F341" s="131">
        <v>133</v>
      </c>
    </row>
    <row r="342" spans="2:6" ht="15.75" x14ac:dyDescent="0.25">
      <c r="B342" s="124"/>
      <c r="C342" s="196" t="s">
        <v>12</v>
      </c>
      <c r="D342" s="130">
        <v>20782</v>
      </c>
      <c r="E342" s="130">
        <v>507</v>
      </c>
      <c r="F342" s="131">
        <v>210</v>
      </c>
    </row>
    <row r="343" spans="2:6" ht="15.75" x14ac:dyDescent="0.25">
      <c r="B343" s="124"/>
      <c r="C343" s="196" t="s">
        <v>12</v>
      </c>
      <c r="D343" s="130">
        <v>20783</v>
      </c>
      <c r="E343" s="130">
        <v>620</v>
      </c>
      <c r="F343" s="131">
        <v>331</v>
      </c>
    </row>
    <row r="344" spans="2:6" ht="15.75" x14ac:dyDescent="0.25">
      <c r="B344" s="124"/>
      <c r="C344" s="196" t="s">
        <v>12</v>
      </c>
      <c r="D344" s="130">
        <v>20784</v>
      </c>
      <c r="E344" s="130">
        <v>376</v>
      </c>
      <c r="F344" s="131">
        <v>136</v>
      </c>
    </row>
    <row r="345" spans="2:6" ht="15.75" x14ac:dyDescent="0.25">
      <c r="B345" s="124"/>
      <c r="C345" s="196" t="s">
        <v>12</v>
      </c>
      <c r="D345" s="130">
        <v>20785</v>
      </c>
      <c r="E345" s="130">
        <v>895</v>
      </c>
      <c r="F345" s="131">
        <v>281</v>
      </c>
    </row>
    <row r="346" spans="2:6" ht="15.75" x14ac:dyDescent="0.25">
      <c r="B346" s="124"/>
      <c r="C346" s="196" t="s">
        <v>12</v>
      </c>
      <c r="D346" s="130">
        <v>20787</v>
      </c>
      <c r="E346" s="130">
        <v>1</v>
      </c>
      <c r="F346" s="131"/>
    </row>
    <row r="347" spans="2:6" ht="15.75" x14ac:dyDescent="0.25">
      <c r="B347" s="124"/>
      <c r="C347" s="196" t="s">
        <v>12</v>
      </c>
      <c r="D347" s="130">
        <v>20791</v>
      </c>
      <c r="E347" s="130">
        <v>8</v>
      </c>
      <c r="F347" s="131"/>
    </row>
    <row r="348" spans="2:6" ht="15.75" x14ac:dyDescent="0.25">
      <c r="B348" s="124"/>
      <c r="C348" s="196" t="s">
        <v>12</v>
      </c>
      <c r="D348" s="130">
        <v>20877</v>
      </c>
      <c r="E348" s="130">
        <v>1</v>
      </c>
      <c r="F348" s="131"/>
    </row>
    <row r="349" spans="2:6" ht="15.75" x14ac:dyDescent="0.25">
      <c r="B349" s="124"/>
      <c r="C349" s="196" t="s">
        <v>12</v>
      </c>
      <c r="D349" s="130">
        <v>20903</v>
      </c>
      <c r="E349" s="130">
        <v>22</v>
      </c>
      <c r="F349" s="131">
        <v>17</v>
      </c>
    </row>
    <row r="350" spans="2:6" ht="15.75" x14ac:dyDescent="0.25">
      <c r="B350" s="124"/>
      <c r="C350" s="196" t="s">
        <v>12</v>
      </c>
      <c r="D350" s="130">
        <v>20904</v>
      </c>
      <c r="E350" s="130">
        <v>7</v>
      </c>
      <c r="F350" s="131"/>
    </row>
    <row r="351" spans="2:6" ht="15.75" x14ac:dyDescent="0.25">
      <c r="B351" s="124"/>
      <c r="C351" s="196" t="s">
        <v>12</v>
      </c>
      <c r="D351" s="130">
        <v>20912</v>
      </c>
      <c r="E351" s="130">
        <v>104</v>
      </c>
      <c r="F351" s="131">
        <v>28</v>
      </c>
    </row>
    <row r="352" spans="2:6" ht="15.75" x14ac:dyDescent="0.25">
      <c r="B352" s="124"/>
      <c r="C352" s="196" t="s">
        <v>13</v>
      </c>
      <c r="D352" s="130">
        <v>20619</v>
      </c>
      <c r="E352" s="130">
        <v>198</v>
      </c>
      <c r="F352" s="131">
        <v>34</v>
      </c>
    </row>
    <row r="353" spans="2:6" ht="15.75" x14ac:dyDescent="0.25">
      <c r="B353" s="124"/>
      <c r="C353" s="196" t="s">
        <v>13</v>
      </c>
      <c r="D353" s="130">
        <v>20634</v>
      </c>
      <c r="E353" s="130">
        <v>8</v>
      </c>
      <c r="F353" s="131">
        <v>3</v>
      </c>
    </row>
    <row r="354" spans="2:6" ht="15.75" x14ac:dyDescent="0.25">
      <c r="B354" s="124"/>
      <c r="C354" s="196" t="s">
        <v>13</v>
      </c>
      <c r="D354" s="133">
        <v>20636</v>
      </c>
      <c r="E354" s="133">
        <v>1</v>
      </c>
      <c r="F354" s="134"/>
    </row>
    <row r="355" spans="2:6" ht="15.75" x14ac:dyDescent="0.25">
      <c r="B355" s="124"/>
      <c r="C355" s="196" t="s">
        <v>13</v>
      </c>
      <c r="D355" s="133">
        <v>20653</v>
      </c>
      <c r="E355" s="133">
        <v>126</v>
      </c>
      <c r="F355" s="134">
        <v>20</v>
      </c>
    </row>
    <row r="356" spans="2:6" ht="15.75" x14ac:dyDescent="0.25">
      <c r="B356" s="124"/>
      <c r="C356" s="196" t="s">
        <v>13</v>
      </c>
      <c r="D356" s="133">
        <v>20659</v>
      </c>
      <c r="E356" s="133">
        <v>1</v>
      </c>
      <c r="F356" s="134"/>
    </row>
    <row r="357" spans="2:6" ht="15.75" x14ac:dyDescent="0.25">
      <c r="B357" s="124"/>
      <c r="C357" s="196" t="s">
        <v>13</v>
      </c>
      <c r="D357" s="133">
        <v>20670</v>
      </c>
      <c r="E357" s="133">
        <v>171</v>
      </c>
      <c r="F357" s="134">
        <v>159</v>
      </c>
    </row>
    <row r="358" spans="2:6" ht="16.5" thickBot="1" x14ac:dyDescent="0.3">
      <c r="B358" s="125"/>
      <c r="C358" s="196" t="s">
        <v>13</v>
      </c>
      <c r="D358" s="133">
        <v>20716</v>
      </c>
      <c r="E358" s="133">
        <v>1</v>
      </c>
      <c r="F358" s="134"/>
    </row>
    <row r="359" spans="2:6" ht="16.5" thickBot="1" x14ac:dyDescent="0.3">
      <c r="B359" s="22" t="s">
        <v>14</v>
      </c>
      <c r="C359" s="75"/>
      <c r="D359" s="75"/>
      <c r="E359" s="75"/>
      <c r="F359" s="76"/>
    </row>
    <row r="360" spans="2:6" ht="16.5" thickBot="1" x14ac:dyDescent="0.3">
      <c r="B360" s="1"/>
      <c r="C360" s="42"/>
      <c r="D360" s="42"/>
      <c r="E360" s="139">
        <f>SUM(E232:E359)</f>
        <v>33279</v>
      </c>
      <c r="F360" s="140">
        <f>SUM(F232:F359)</f>
        <v>9468</v>
      </c>
    </row>
    <row r="361" spans="2:6" ht="16.5" thickBot="1" x14ac:dyDescent="0.3">
      <c r="C361" s="1"/>
      <c r="D361" s="1"/>
      <c r="E361" s="1"/>
      <c r="F361" s="1"/>
    </row>
    <row r="362" spans="2:6" ht="16.5" thickBot="1" x14ac:dyDescent="0.3">
      <c r="B362" s="126" t="s">
        <v>17</v>
      </c>
      <c r="C362" s="127"/>
      <c r="D362" s="127"/>
      <c r="E362" s="127"/>
      <c r="F362" s="128"/>
    </row>
    <row r="363" spans="2:6" ht="15.75" x14ac:dyDescent="0.25">
      <c r="B363" s="29"/>
      <c r="C363" s="99"/>
      <c r="D363" s="99"/>
      <c r="E363" s="99"/>
      <c r="F363" s="30"/>
    </row>
    <row r="364" spans="2:6" ht="15.75" x14ac:dyDescent="0.25">
      <c r="B364" s="29"/>
      <c r="C364" s="99"/>
      <c r="D364" s="99"/>
      <c r="E364" s="99"/>
      <c r="F364" s="30"/>
    </row>
    <row r="365" spans="2:6" ht="15.75" x14ac:dyDescent="0.25">
      <c r="B365" s="29"/>
      <c r="C365" s="99"/>
      <c r="D365" s="99"/>
      <c r="E365" s="99"/>
      <c r="F365" s="30"/>
    </row>
    <row r="366" spans="2:6" ht="15.75" x14ac:dyDescent="0.25">
      <c r="B366" s="29"/>
      <c r="C366" s="99"/>
      <c r="D366" s="99"/>
      <c r="E366" s="99"/>
      <c r="F366" s="30"/>
    </row>
    <row r="367" spans="2:6" ht="15.75" x14ac:dyDescent="0.25">
      <c r="B367" s="29"/>
      <c r="C367" s="99"/>
      <c r="D367" s="99"/>
      <c r="E367" s="99"/>
      <c r="F367" s="30"/>
    </row>
    <row r="368" spans="2:6" ht="16.5" thickBot="1" x14ac:dyDescent="0.3">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A4" sqref="A4"/>
    </sheetView>
  </sheetViews>
  <sheetFormatPr defaultRowHeight="15" x14ac:dyDescent="0.25"/>
  <cols>
    <col min="1" max="1" width="20.7109375" customWidth="1"/>
    <col min="2" max="2" width="29.7109375" customWidth="1"/>
    <col min="3" max="3" width="21.7109375" customWidth="1"/>
    <col min="4" max="5" width="20" customWidth="1"/>
    <col min="6" max="6" width="20" style="186" customWidth="1"/>
  </cols>
  <sheetData>
    <row r="1" spans="1:6" ht="15.75" thickBot="1" x14ac:dyDescent="0.3"/>
    <row r="2" spans="1:6" ht="37.9" customHeight="1" thickBot="1" x14ac:dyDescent="0.3">
      <c r="A2" s="284" t="s">
        <v>48</v>
      </c>
      <c r="B2" s="285"/>
      <c r="C2" s="285"/>
      <c r="D2" s="285"/>
      <c r="E2" s="285"/>
      <c r="F2" s="286"/>
    </row>
    <row r="3" spans="1:6" ht="15.75" x14ac:dyDescent="0.25">
      <c r="A3" s="287" t="s">
        <v>1</v>
      </c>
      <c r="B3" s="288"/>
      <c r="C3" s="288"/>
      <c r="D3" s="288"/>
      <c r="E3" s="288"/>
      <c r="F3" s="288"/>
    </row>
    <row r="4" spans="1:6" ht="16.5" thickBot="1" x14ac:dyDescent="0.3">
      <c r="A4" s="1"/>
      <c r="B4" s="1"/>
      <c r="C4" s="1"/>
      <c r="D4" s="13"/>
      <c r="E4" s="13"/>
      <c r="F4" s="187"/>
    </row>
    <row r="5" spans="1:6" ht="79.5" thickBot="1" x14ac:dyDescent="0.3">
      <c r="A5" s="96" t="s">
        <v>2</v>
      </c>
      <c r="B5" s="97" t="s">
        <v>3</v>
      </c>
      <c r="C5" s="97" t="s">
        <v>4</v>
      </c>
      <c r="D5" s="98" t="s">
        <v>49</v>
      </c>
      <c r="E5" s="98" t="s">
        <v>50</v>
      </c>
      <c r="F5" s="188" t="s">
        <v>51</v>
      </c>
    </row>
    <row r="6" spans="1:6" ht="15.75" x14ac:dyDescent="0.25">
      <c r="A6" s="279" t="s">
        <v>20</v>
      </c>
      <c r="B6" s="130" t="s">
        <v>8</v>
      </c>
      <c r="C6" s="130">
        <v>20678</v>
      </c>
      <c r="D6" s="163">
        <v>2</v>
      </c>
      <c r="E6" s="164">
        <v>130</v>
      </c>
      <c r="F6" s="217">
        <v>475.02</v>
      </c>
    </row>
    <row r="7" spans="1:6" ht="15.75" x14ac:dyDescent="0.25">
      <c r="A7" s="279"/>
      <c r="B7" s="130" t="s">
        <v>9</v>
      </c>
      <c r="C7" s="130">
        <v>20601</v>
      </c>
      <c r="D7" s="163">
        <v>12</v>
      </c>
      <c r="E7" s="164">
        <v>181</v>
      </c>
      <c r="F7" s="217">
        <v>366.51</v>
      </c>
    </row>
    <row r="8" spans="1:6" ht="15.75" x14ac:dyDescent="0.25">
      <c r="A8" s="279"/>
      <c r="B8" s="130" t="s">
        <v>9</v>
      </c>
      <c r="C8" s="130">
        <v>20602</v>
      </c>
      <c r="D8" s="163">
        <v>16</v>
      </c>
      <c r="E8" s="164">
        <v>132</v>
      </c>
      <c r="F8" s="217">
        <v>643.63</v>
      </c>
    </row>
    <row r="9" spans="1:6" ht="15.75" x14ac:dyDescent="0.25">
      <c r="A9" s="279"/>
      <c r="B9" s="130" t="s">
        <v>9</v>
      </c>
      <c r="C9" s="130">
        <v>20603</v>
      </c>
      <c r="D9" s="163">
        <v>8</v>
      </c>
      <c r="E9" s="164">
        <v>196</v>
      </c>
      <c r="F9" s="217">
        <v>397.95</v>
      </c>
    </row>
    <row r="10" spans="1:6" ht="15.75" x14ac:dyDescent="0.25">
      <c r="A10" s="279"/>
      <c r="B10" s="130" t="s">
        <v>9</v>
      </c>
      <c r="C10" s="130">
        <v>20616</v>
      </c>
      <c r="D10" s="163">
        <v>4</v>
      </c>
      <c r="E10" s="164">
        <v>155</v>
      </c>
      <c r="F10" s="217">
        <v>525.63</v>
      </c>
    </row>
    <row r="11" spans="1:6" ht="15.75" x14ac:dyDescent="0.25">
      <c r="A11" s="279"/>
      <c r="B11" s="130" t="s">
        <v>9</v>
      </c>
      <c r="C11" s="130">
        <v>20695</v>
      </c>
      <c r="D11" s="163">
        <v>8</v>
      </c>
      <c r="E11" s="164">
        <v>174</v>
      </c>
      <c r="F11" s="217">
        <v>355.14</v>
      </c>
    </row>
    <row r="12" spans="1:6" ht="15.75" x14ac:dyDescent="0.25">
      <c r="A12" s="279"/>
      <c r="B12" s="130" t="s">
        <v>10</v>
      </c>
      <c r="C12" s="130">
        <v>21701</v>
      </c>
      <c r="D12" s="163">
        <v>14</v>
      </c>
      <c r="E12" s="164">
        <v>170</v>
      </c>
      <c r="F12" s="217">
        <v>285.13</v>
      </c>
    </row>
    <row r="13" spans="1:6" ht="15.75" x14ac:dyDescent="0.25">
      <c r="A13" s="279"/>
      <c r="B13" s="130" t="s">
        <v>10</v>
      </c>
      <c r="C13" s="130">
        <v>21702</v>
      </c>
      <c r="D13" s="163">
        <v>7</v>
      </c>
      <c r="E13" s="164">
        <v>136</v>
      </c>
      <c r="F13" s="217">
        <v>453.45</v>
      </c>
    </row>
    <row r="14" spans="1:6" ht="15.75" x14ac:dyDescent="0.25">
      <c r="A14" s="279"/>
      <c r="B14" s="130" t="s">
        <v>10</v>
      </c>
      <c r="C14" s="130">
        <v>21703</v>
      </c>
      <c r="D14" s="163">
        <v>6</v>
      </c>
      <c r="E14" s="164">
        <v>152</v>
      </c>
      <c r="F14" s="217">
        <v>170.79</v>
      </c>
    </row>
    <row r="15" spans="1:6" ht="15.75" x14ac:dyDescent="0.25">
      <c r="A15" s="279"/>
      <c r="B15" s="130" t="s">
        <v>10</v>
      </c>
      <c r="C15" s="130">
        <v>21704</v>
      </c>
      <c r="D15" s="163">
        <v>2</v>
      </c>
      <c r="E15" s="164">
        <v>257</v>
      </c>
      <c r="F15" s="217">
        <v>303.49</v>
      </c>
    </row>
    <row r="16" spans="1:6" ht="15.75" x14ac:dyDescent="0.25">
      <c r="A16" s="279"/>
      <c r="B16" s="130" t="s">
        <v>10</v>
      </c>
      <c r="C16" s="130">
        <v>21774</v>
      </c>
      <c r="D16" s="163">
        <v>4</v>
      </c>
      <c r="E16" s="164">
        <v>175</v>
      </c>
      <c r="F16" s="217">
        <v>398.12</v>
      </c>
    </row>
    <row r="17" spans="1:6" ht="15.75" x14ac:dyDescent="0.25">
      <c r="A17" s="279"/>
      <c r="B17" s="130" t="s">
        <v>11</v>
      </c>
      <c r="C17" s="130">
        <v>20814</v>
      </c>
      <c r="D17" s="163">
        <v>1</v>
      </c>
      <c r="E17" s="164">
        <v>56</v>
      </c>
      <c r="F17" s="217">
        <v>448.61</v>
      </c>
    </row>
    <row r="18" spans="1:6" ht="15.75" x14ac:dyDescent="0.25">
      <c r="A18" s="279"/>
      <c r="B18" s="130" t="s">
        <v>11</v>
      </c>
      <c r="C18" s="130">
        <v>20817</v>
      </c>
      <c r="D18" s="163">
        <v>1</v>
      </c>
      <c r="E18" s="164">
        <v>263</v>
      </c>
      <c r="F18" s="217">
        <v>359.54</v>
      </c>
    </row>
    <row r="19" spans="1:6" ht="15.75" x14ac:dyDescent="0.25">
      <c r="A19" s="279"/>
      <c r="B19" s="130" t="s">
        <v>11</v>
      </c>
      <c r="C19" s="130">
        <v>20832</v>
      </c>
      <c r="D19" s="163">
        <v>3</v>
      </c>
      <c r="E19" s="164">
        <v>148</v>
      </c>
      <c r="F19" s="217">
        <v>795.72</v>
      </c>
    </row>
    <row r="20" spans="1:6" ht="15.75" x14ac:dyDescent="0.25">
      <c r="A20" s="279"/>
      <c r="B20" s="130" t="s">
        <v>11</v>
      </c>
      <c r="C20" s="130">
        <v>20833</v>
      </c>
      <c r="D20" s="163">
        <v>1</v>
      </c>
      <c r="E20" s="164">
        <v>180</v>
      </c>
      <c r="F20" s="217">
        <v>498.3</v>
      </c>
    </row>
    <row r="21" spans="1:6" ht="15.75" x14ac:dyDescent="0.25">
      <c r="A21" s="279"/>
      <c r="B21" s="130" t="s">
        <v>11</v>
      </c>
      <c r="C21" s="130">
        <v>20837</v>
      </c>
      <c r="D21" s="163">
        <v>2</v>
      </c>
      <c r="E21" s="164">
        <v>60</v>
      </c>
      <c r="F21" s="217">
        <v>865.09</v>
      </c>
    </row>
    <row r="22" spans="1:6" ht="15.75" x14ac:dyDescent="0.25">
      <c r="A22" s="279"/>
      <c r="B22" s="130" t="s">
        <v>11</v>
      </c>
      <c r="C22" s="130">
        <v>20841</v>
      </c>
      <c r="D22" s="163">
        <v>2</v>
      </c>
      <c r="E22" s="164">
        <v>135</v>
      </c>
      <c r="F22" s="217">
        <v>287.29000000000002</v>
      </c>
    </row>
    <row r="23" spans="1:6" ht="15.75" x14ac:dyDescent="0.25">
      <c r="A23" s="279"/>
      <c r="B23" s="130" t="s">
        <v>11</v>
      </c>
      <c r="C23" s="130">
        <v>20850</v>
      </c>
      <c r="D23" s="163">
        <v>20</v>
      </c>
      <c r="E23" s="164">
        <v>163</v>
      </c>
      <c r="F23" s="217">
        <v>558.57000000000005</v>
      </c>
    </row>
    <row r="24" spans="1:6" ht="15.75" x14ac:dyDescent="0.25">
      <c r="A24" s="279"/>
      <c r="B24" s="130" t="s">
        <v>11</v>
      </c>
      <c r="C24" s="130">
        <v>20851</v>
      </c>
      <c r="D24" s="163">
        <v>5</v>
      </c>
      <c r="E24" s="164">
        <v>126</v>
      </c>
      <c r="F24" s="217">
        <v>1185.6199999999999</v>
      </c>
    </row>
    <row r="25" spans="1:6" ht="15.75" x14ac:dyDescent="0.25">
      <c r="A25" s="279"/>
      <c r="B25" s="130" t="s">
        <v>11</v>
      </c>
      <c r="C25" s="130">
        <v>20852</v>
      </c>
      <c r="D25" s="163">
        <v>8</v>
      </c>
      <c r="E25" s="164">
        <v>102</v>
      </c>
      <c r="F25" s="217">
        <v>787.18</v>
      </c>
    </row>
    <row r="26" spans="1:6" ht="15.75" x14ac:dyDescent="0.25">
      <c r="A26" s="279"/>
      <c r="B26" s="130" t="s">
        <v>11</v>
      </c>
      <c r="C26" s="130">
        <v>20853</v>
      </c>
      <c r="D26" s="163">
        <v>11</v>
      </c>
      <c r="E26" s="164">
        <v>139</v>
      </c>
      <c r="F26" s="217">
        <v>416.43</v>
      </c>
    </row>
    <row r="27" spans="1:6" ht="15.75" x14ac:dyDescent="0.25">
      <c r="A27" s="279"/>
      <c r="B27" s="130" t="s">
        <v>11</v>
      </c>
      <c r="C27" s="130">
        <v>20854</v>
      </c>
      <c r="D27" s="163">
        <v>1</v>
      </c>
      <c r="E27" s="164">
        <v>5</v>
      </c>
      <c r="F27" s="217">
        <v>376.22</v>
      </c>
    </row>
    <row r="28" spans="1:6" ht="15.75" x14ac:dyDescent="0.25">
      <c r="A28" s="279"/>
      <c r="B28" s="130" t="s">
        <v>11</v>
      </c>
      <c r="C28" s="130">
        <v>20855</v>
      </c>
      <c r="D28" s="163">
        <v>6</v>
      </c>
      <c r="E28" s="164">
        <v>152</v>
      </c>
      <c r="F28" s="217">
        <v>577.54</v>
      </c>
    </row>
    <row r="29" spans="1:6" ht="15.75" x14ac:dyDescent="0.25">
      <c r="A29" s="279"/>
      <c r="B29" s="130" t="s">
        <v>11</v>
      </c>
      <c r="C29" s="130">
        <v>20866</v>
      </c>
      <c r="D29" s="163">
        <v>4</v>
      </c>
      <c r="E29" s="164">
        <v>179</v>
      </c>
      <c r="F29" s="217">
        <v>595.02</v>
      </c>
    </row>
    <row r="30" spans="1:6" ht="15.75" x14ac:dyDescent="0.25">
      <c r="A30" s="279"/>
      <c r="B30" s="130" t="s">
        <v>11</v>
      </c>
      <c r="C30" s="130">
        <v>20871</v>
      </c>
      <c r="D30" s="163">
        <v>14</v>
      </c>
      <c r="E30" s="164">
        <v>146</v>
      </c>
      <c r="F30" s="217">
        <v>710.39</v>
      </c>
    </row>
    <row r="31" spans="1:6" ht="15.75" x14ac:dyDescent="0.25">
      <c r="A31" s="279"/>
      <c r="B31" s="130" t="s">
        <v>11</v>
      </c>
      <c r="C31" s="130">
        <v>20874</v>
      </c>
      <c r="D31" s="163">
        <v>9</v>
      </c>
      <c r="E31" s="164">
        <v>128</v>
      </c>
      <c r="F31" s="217">
        <v>583.84</v>
      </c>
    </row>
    <row r="32" spans="1:6" ht="15.75" x14ac:dyDescent="0.25">
      <c r="A32" s="279"/>
      <c r="B32" s="130" t="s">
        <v>11</v>
      </c>
      <c r="C32" s="130">
        <v>20876</v>
      </c>
      <c r="D32" s="163">
        <v>6</v>
      </c>
      <c r="E32" s="164">
        <v>80</v>
      </c>
      <c r="F32" s="217">
        <v>374.82</v>
      </c>
    </row>
    <row r="33" spans="1:6" ht="15.75" x14ac:dyDescent="0.25">
      <c r="A33" s="279"/>
      <c r="B33" s="130" t="s">
        <v>11</v>
      </c>
      <c r="C33" s="130">
        <v>20877</v>
      </c>
      <c r="D33" s="163">
        <v>7</v>
      </c>
      <c r="E33" s="164">
        <v>69</v>
      </c>
      <c r="F33" s="217">
        <v>865.19</v>
      </c>
    </row>
    <row r="34" spans="1:6" ht="15.75" x14ac:dyDescent="0.25">
      <c r="A34" s="279"/>
      <c r="B34" s="130" t="s">
        <v>11</v>
      </c>
      <c r="C34" s="130">
        <v>20878</v>
      </c>
      <c r="D34" s="163">
        <v>17</v>
      </c>
      <c r="E34" s="164">
        <v>73</v>
      </c>
      <c r="F34" s="217">
        <v>681.38</v>
      </c>
    </row>
    <row r="35" spans="1:6" ht="15.75" x14ac:dyDescent="0.25">
      <c r="A35" s="279"/>
      <c r="B35" s="130" t="s">
        <v>11</v>
      </c>
      <c r="C35" s="130">
        <v>20879</v>
      </c>
      <c r="D35" s="163">
        <v>8</v>
      </c>
      <c r="E35" s="164">
        <v>86</v>
      </c>
      <c r="F35" s="217">
        <v>615.35</v>
      </c>
    </row>
    <row r="36" spans="1:6" ht="15.75" x14ac:dyDescent="0.25">
      <c r="A36" s="279"/>
      <c r="B36" s="130" t="s">
        <v>11</v>
      </c>
      <c r="C36" s="130">
        <v>20882</v>
      </c>
      <c r="D36" s="163">
        <v>1</v>
      </c>
      <c r="E36" s="164">
        <v>5</v>
      </c>
      <c r="F36" s="217">
        <v>624.41999999999996</v>
      </c>
    </row>
    <row r="37" spans="1:6" ht="15.75" x14ac:dyDescent="0.25">
      <c r="A37" s="279"/>
      <c r="B37" s="130" t="s">
        <v>11</v>
      </c>
      <c r="C37" s="130">
        <v>20886</v>
      </c>
      <c r="D37" s="163">
        <v>1</v>
      </c>
      <c r="E37" s="164">
        <v>113</v>
      </c>
      <c r="F37" s="217">
        <v>1016.35</v>
      </c>
    </row>
    <row r="38" spans="1:6" ht="15.75" x14ac:dyDescent="0.25">
      <c r="A38" s="279"/>
      <c r="B38" s="130" t="s">
        <v>11</v>
      </c>
      <c r="C38" s="130">
        <v>20895</v>
      </c>
      <c r="D38" s="163">
        <v>7</v>
      </c>
      <c r="E38" s="164">
        <v>102</v>
      </c>
      <c r="F38" s="217">
        <v>614.5</v>
      </c>
    </row>
    <row r="39" spans="1:6" ht="15.75" x14ac:dyDescent="0.25">
      <c r="A39" s="279"/>
      <c r="B39" s="130" t="s">
        <v>11</v>
      </c>
      <c r="C39" s="130">
        <v>20901</v>
      </c>
      <c r="D39" s="163">
        <v>12</v>
      </c>
      <c r="E39" s="164">
        <v>97</v>
      </c>
      <c r="F39" s="217">
        <v>828.78</v>
      </c>
    </row>
    <row r="40" spans="1:6" ht="15.75" x14ac:dyDescent="0.25">
      <c r="A40" s="279"/>
      <c r="B40" s="130" t="s">
        <v>11</v>
      </c>
      <c r="C40" s="130">
        <v>20902</v>
      </c>
      <c r="D40" s="163">
        <v>24</v>
      </c>
      <c r="E40" s="164">
        <v>144</v>
      </c>
      <c r="F40" s="217">
        <v>554.47</v>
      </c>
    </row>
    <row r="41" spans="1:6" ht="15.75" x14ac:dyDescent="0.25">
      <c r="A41" s="279"/>
      <c r="B41" s="130" t="s">
        <v>11</v>
      </c>
      <c r="C41" s="130">
        <v>20903</v>
      </c>
      <c r="D41" s="163">
        <v>9</v>
      </c>
      <c r="E41" s="164">
        <v>129</v>
      </c>
      <c r="F41" s="217">
        <v>535.69000000000005</v>
      </c>
    </row>
    <row r="42" spans="1:6" ht="15.75" x14ac:dyDescent="0.25">
      <c r="A42" s="279"/>
      <c r="B42" s="130" t="s">
        <v>11</v>
      </c>
      <c r="C42" s="130">
        <v>20904</v>
      </c>
      <c r="D42" s="163">
        <v>19</v>
      </c>
      <c r="E42" s="164">
        <v>166</v>
      </c>
      <c r="F42" s="217">
        <v>357.68</v>
      </c>
    </row>
    <row r="43" spans="1:6" ht="15.75" x14ac:dyDescent="0.25">
      <c r="A43" s="279"/>
      <c r="B43" s="130" t="s">
        <v>11</v>
      </c>
      <c r="C43" s="130">
        <v>20905</v>
      </c>
      <c r="D43" s="163">
        <v>6</v>
      </c>
      <c r="E43" s="164">
        <v>131</v>
      </c>
      <c r="F43" s="217">
        <v>329.95</v>
      </c>
    </row>
    <row r="44" spans="1:6" ht="15.75" x14ac:dyDescent="0.25">
      <c r="A44" s="279"/>
      <c r="B44" s="130" t="s">
        <v>11</v>
      </c>
      <c r="C44" s="130">
        <v>20906</v>
      </c>
      <c r="D44" s="163">
        <v>35</v>
      </c>
      <c r="E44" s="164">
        <v>138</v>
      </c>
      <c r="F44" s="217">
        <v>707.06</v>
      </c>
    </row>
    <row r="45" spans="1:6" ht="15.75" x14ac:dyDescent="0.25">
      <c r="A45" s="279"/>
      <c r="B45" s="130" t="s">
        <v>11</v>
      </c>
      <c r="C45" s="130">
        <v>20910</v>
      </c>
      <c r="D45" s="163">
        <v>7</v>
      </c>
      <c r="E45" s="164">
        <v>80</v>
      </c>
      <c r="F45" s="217">
        <v>826.43</v>
      </c>
    </row>
    <row r="46" spans="1:6" ht="15.75" x14ac:dyDescent="0.25">
      <c r="A46" s="279"/>
      <c r="B46" s="130" t="s">
        <v>11</v>
      </c>
      <c r="C46" s="130">
        <v>20912</v>
      </c>
      <c r="D46" s="163">
        <v>1</v>
      </c>
      <c r="E46" s="164">
        <v>207</v>
      </c>
      <c r="F46" s="217">
        <v>687.42</v>
      </c>
    </row>
    <row r="47" spans="1:6" ht="15.75" x14ac:dyDescent="0.25">
      <c r="A47" s="279"/>
      <c r="B47" s="130" t="s">
        <v>12</v>
      </c>
      <c r="C47" s="130">
        <v>20607</v>
      </c>
      <c r="D47" s="163">
        <v>10</v>
      </c>
      <c r="E47" s="164">
        <v>177</v>
      </c>
      <c r="F47" s="217">
        <v>581.96</v>
      </c>
    </row>
    <row r="48" spans="1:6" ht="15.75" x14ac:dyDescent="0.25">
      <c r="A48" s="279"/>
      <c r="B48" s="130" t="s">
        <v>12</v>
      </c>
      <c r="C48" s="130">
        <v>20613</v>
      </c>
      <c r="D48" s="163">
        <v>8</v>
      </c>
      <c r="E48" s="164">
        <v>116</v>
      </c>
      <c r="F48" s="217">
        <v>755.47</v>
      </c>
    </row>
    <row r="49" spans="1:6" ht="15.75" x14ac:dyDescent="0.25">
      <c r="A49" s="279"/>
      <c r="B49" s="130" t="s">
        <v>12</v>
      </c>
      <c r="C49" s="130">
        <v>20623</v>
      </c>
      <c r="D49" s="163">
        <v>6</v>
      </c>
      <c r="E49" s="164">
        <v>160</v>
      </c>
      <c r="F49" s="217">
        <v>1051.55</v>
      </c>
    </row>
    <row r="50" spans="1:6" ht="15.75" x14ac:dyDescent="0.25">
      <c r="A50" s="279"/>
      <c r="B50" s="130" t="s">
        <v>12</v>
      </c>
      <c r="C50" s="130">
        <v>20705</v>
      </c>
      <c r="D50" s="163">
        <v>10</v>
      </c>
      <c r="E50" s="164">
        <v>125</v>
      </c>
      <c r="F50" s="217">
        <v>532.83000000000004</v>
      </c>
    </row>
    <row r="51" spans="1:6" ht="15.75" x14ac:dyDescent="0.25">
      <c r="A51" s="279"/>
      <c r="B51" s="130" t="s">
        <v>12</v>
      </c>
      <c r="C51" s="130">
        <v>20706</v>
      </c>
      <c r="D51" s="163">
        <v>39</v>
      </c>
      <c r="E51" s="164">
        <v>126</v>
      </c>
      <c r="F51" s="217">
        <v>516.33000000000004</v>
      </c>
    </row>
    <row r="52" spans="1:6" ht="15.75" x14ac:dyDescent="0.25">
      <c r="A52" s="279"/>
      <c r="B52" s="130" t="s">
        <v>12</v>
      </c>
      <c r="C52" s="130">
        <v>20708</v>
      </c>
      <c r="D52" s="163">
        <v>3</v>
      </c>
      <c r="E52" s="164">
        <v>129</v>
      </c>
      <c r="F52" s="217">
        <v>411.33</v>
      </c>
    </row>
    <row r="53" spans="1:6" ht="15.75" x14ac:dyDescent="0.25">
      <c r="A53" s="279"/>
      <c r="B53" s="130" t="s">
        <v>12</v>
      </c>
      <c r="C53" s="130">
        <v>20710</v>
      </c>
      <c r="D53" s="163">
        <v>11</v>
      </c>
      <c r="E53" s="164">
        <v>111</v>
      </c>
      <c r="F53" s="217">
        <v>789.17</v>
      </c>
    </row>
    <row r="54" spans="1:6" ht="15.75" x14ac:dyDescent="0.25">
      <c r="A54" s="279"/>
      <c r="B54" s="130" t="s">
        <v>12</v>
      </c>
      <c r="C54" s="130">
        <v>20712</v>
      </c>
      <c r="D54" s="163">
        <v>2</v>
      </c>
      <c r="E54" s="164">
        <v>87</v>
      </c>
      <c r="F54" s="217">
        <v>1313.54</v>
      </c>
    </row>
    <row r="55" spans="1:6" ht="15.75" x14ac:dyDescent="0.25">
      <c r="A55" s="279"/>
      <c r="B55" s="130" t="s">
        <v>12</v>
      </c>
      <c r="C55" s="130">
        <v>20715</v>
      </c>
      <c r="D55" s="163">
        <v>16</v>
      </c>
      <c r="E55" s="164">
        <v>200</v>
      </c>
      <c r="F55" s="217">
        <v>451.35</v>
      </c>
    </row>
    <row r="56" spans="1:6" ht="15.75" x14ac:dyDescent="0.25">
      <c r="A56" s="279"/>
      <c r="B56" s="130" t="s">
        <v>12</v>
      </c>
      <c r="C56" s="130">
        <v>20716</v>
      </c>
      <c r="D56" s="163">
        <v>19</v>
      </c>
      <c r="E56" s="164">
        <v>139</v>
      </c>
      <c r="F56" s="217">
        <v>504.9</v>
      </c>
    </row>
    <row r="57" spans="1:6" ht="15.75" x14ac:dyDescent="0.25">
      <c r="A57" s="279"/>
      <c r="B57" s="130" t="s">
        <v>12</v>
      </c>
      <c r="C57" s="130">
        <v>20720</v>
      </c>
      <c r="D57" s="163">
        <v>22</v>
      </c>
      <c r="E57" s="164">
        <v>129</v>
      </c>
      <c r="F57" s="217">
        <v>641.76</v>
      </c>
    </row>
    <row r="58" spans="1:6" ht="15.75" x14ac:dyDescent="0.25">
      <c r="A58" s="279"/>
      <c r="B58" s="130" t="s">
        <v>12</v>
      </c>
      <c r="C58" s="130">
        <v>20721</v>
      </c>
      <c r="D58" s="163">
        <v>41</v>
      </c>
      <c r="E58" s="164">
        <v>161</v>
      </c>
      <c r="F58" s="217">
        <v>600.65</v>
      </c>
    </row>
    <row r="59" spans="1:6" ht="15.75" x14ac:dyDescent="0.25">
      <c r="A59" s="279"/>
      <c r="B59" s="130" t="s">
        <v>12</v>
      </c>
      <c r="C59" s="130">
        <v>20722</v>
      </c>
      <c r="D59" s="163">
        <v>6</v>
      </c>
      <c r="E59" s="164">
        <v>134</v>
      </c>
      <c r="F59" s="217">
        <v>366.64</v>
      </c>
    </row>
    <row r="60" spans="1:6" ht="15.75" x14ac:dyDescent="0.25">
      <c r="A60" s="279"/>
      <c r="B60" s="130" t="s">
        <v>12</v>
      </c>
      <c r="C60" s="130">
        <v>20735</v>
      </c>
      <c r="D60" s="163">
        <v>36</v>
      </c>
      <c r="E60" s="164">
        <v>135</v>
      </c>
      <c r="F60" s="217">
        <v>721.15</v>
      </c>
    </row>
    <row r="61" spans="1:6" ht="15.75" x14ac:dyDescent="0.25">
      <c r="A61" s="279"/>
      <c r="B61" s="130" t="s">
        <v>12</v>
      </c>
      <c r="C61" s="130">
        <v>20737</v>
      </c>
      <c r="D61" s="163">
        <v>19</v>
      </c>
      <c r="E61" s="164">
        <v>115</v>
      </c>
      <c r="F61" s="217">
        <v>567.47</v>
      </c>
    </row>
    <row r="62" spans="1:6" ht="15.75" x14ac:dyDescent="0.25">
      <c r="A62" s="279"/>
      <c r="B62" s="130" t="s">
        <v>12</v>
      </c>
      <c r="C62" s="130">
        <v>20740</v>
      </c>
      <c r="D62" s="163">
        <v>6</v>
      </c>
      <c r="E62" s="164">
        <v>75</v>
      </c>
      <c r="F62" s="217">
        <v>328.22</v>
      </c>
    </row>
    <row r="63" spans="1:6" ht="15.75" x14ac:dyDescent="0.25">
      <c r="A63" s="279"/>
      <c r="B63" s="130" t="s">
        <v>12</v>
      </c>
      <c r="C63" s="130">
        <v>20743</v>
      </c>
      <c r="D63" s="163">
        <v>72</v>
      </c>
      <c r="E63" s="164">
        <v>151</v>
      </c>
      <c r="F63" s="217">
        <v>601</v>
      </c>
    </row>
    <row r="64" spans="1:6" ht="15.75" x14ac:dyDescent="0.25">
      <c r="A64" s="279"/>
      <c r="B64" s="130" t="s">
        <v>12</v>
      </c>
      <c r="C64" s="130">
        <v>20744</v>
      </c>
      <c r="D64" s="163">
        <v>36</v>
      </c>
      <c r="E64" s="164">
        <v>112</v>
      </c>
      <c r="F64" s="217">
        <v>546.26</v>
      </c>
    </row>
    <row r="65" spans="1:6" ht="15.75" x14ac:dyDescent="0.25">
      <c r="A65" s="279"/>
      <c r="B65" s="130" t="s">
        <v>12</v>
      </c>
      <c r="C65" s="130">
        <v>20745</v>
      </c>
      <c r="D65" s="163">
        <v>16</v>
      </c>
      <c r="E65" s="164">
        <v>90</v>
      </c>
      <c r="F65" s="217">
        <v>961.44</v>
      </c>
    </row>
    <row r="66" spans="1:6" ht="15.75" x14ac:dyDescent="0.25">
      <c r="A66" s="279"/>
      <c r="B66" s="130" t="s">
        <v>12</v>
      </c>
      <c r="C66" s="130">
        <v>20746</v>
      </c>
      <c r="D66" s="163">
        <v>27</v>
      </c>
      <c r="E66" s="164">
        <v>119</v>
      </c>
      <c r="F66" s="217">
        <v>563.66</v>
      </c>
    </row>
    <row r="67" spans="1:6" ht="15.75" x14ac:dyDescent="0.25">
      <c r="A67" s="279"/>
      <c r="B67" s="130" t="s">
        <v>12</v>
      </c>
      <c r="C67" s="130">
        <v>20747</v>
      </c>
      <c r="D67" s="163">
        <v>49</v>
      </c>
      <c r="E67" s="164">
        <v>122</v>
      </c>
      <c r="F67" s="217">
        <v>704.22</v>
      </c>
    </row>
    <row r="68" spans="1:6" ht="15.75" x14ac:dyDescent="0.25">
      <c r="A68" s="279"/>
      <c r="B68" s="130" t="s">
        <v>12</v>
      </c>
      <c r="C68" s="130">
        <v>20748</v>
      </c>
      <c r="D68" s="163">
        <v>28</v>
      </c>
      <c r="E68" s="164">
        <v>122</v>
      </c>
      <c r="F68" s="217">
        <v>695.06</v>
      </c>
    </row>
    <row r="69" spans="1:6" ht="15.75" x14ac:dyDescent="0.25">
      <c r="A69" s="279"/>
      <c r="B69" s="130" t="s">
        <v>12</v>
      </c>
      <c r="C69" s="130">
        <v>20769</v>
      </c>
      <c r="D69" s="163">
        <v>4</v>
      </c>
      <c r="E69" s="164">
        <v>130</v>
      </c>
      <c r="F69" s="217">
        <v>541.80999999999995</v>
      </c>
    </row>
    <row r="70" spans="1:6" ht="15.75" x14ac:dyDescent="0.25">
      <c r="A70" s="279"/>
      <c r="B70" s="130" t="s">
        <v>12</v>
      </c>
      <c r="C70" s="130">
        <v>20770</v>
      </c>
      <c r="D70" s="163">
        <v>6</v>
      </c>
      <c r="E70" s="164">
        <v>80</v>
      </c>
      <c r="F70" s="217">
        <v>972.59</v>
      </c>
    </row>
    <row r="71" spans="1:6" ht="15.75" x14ac:dyDescent="0.25">
      <c r="A71" s="279"/>
      <c r="B71" s="130" t="s">
        <v>12</v>
      </c>
      <c r="C71" s="130">
        <v>20772</v>
      </c>
      <c r="D71" s="163">
        <v>27</v>
      </c>
      <c r="E71" s="164">
        <v>130</v>
      </c>
      <c r="F71" s="217">
        <v>603.13</v>
      </c>
    </row>
    <row r="72" spans="1:6" ht="15.75" x14ac:dyDescent="0.25">
      <c r="A72" s="279"/>
      <c r="B72" s="130" t="s">
        <v>12</v>
      </c>
      <c r="C72" s="130">
        <v>20774</v>
      </c>
      <c r="D72" s="163">
        <v>32</v>
      </c>
      <c r="E72" s="164">
        <v>124</v>
      </c>
      <c r="F72" s="217">
        <v>778.12</v>
      </c>
    </row>
    <row r="73" spans="1:6" ht="15.75" x14ac:dyDescent="0.25">
      <c r="A73" s="279"/>
      <c r="B73" s="130" t="s">
        <v>12</v>
      </c>
      <c r="C73" s="130">
        <v>20781</v>
      </c>
      <c r="D73" s="163">
        <v>9</v>
      </c>
      <c r="E73" s="164">
        <v>98</v>
      </c>
      <c r="F73" s="217">
        <v>412.28</v>
      </c>
    </row>
    <row r="74" spans="1:6" ht="15.75" x14ac:dyDescent="0.25">
      <c r="A74" s="279"/>
      <c r="B74" s="130" t="s">
        <v>12</v>
      </c>
      <c r="C74" s="130">
        <v>20782</v>
      </c>
      <c r="D74" s="163">
        <v>20</v>
      </c>
      <c r="E74" s="164">
        <v>119</v>
      </c>
      <c r="F74" s="217">
        <v>758.86</v>
      </c>
    </row>
    <row r="75" spans="1:6" ht="15.75" x14ac:dyDescent="0.25">
      <c r="A75" s="279"/>
      <c r="B75" s="130" t="s">
        <v>12</v>
      </c>
      <c r="C75" s="130">
        <v>20783</v>
      </c>
      <c r="D75" s="163">
        <v>21</v>
      </c>
      <c r="E75" s="164">
        <v>110</v>
      </c>
      <c r="F75" s="217">
        <v>744.72</v>
      </c>
    </row>
    <row r="76" spans="1:6" ht="15.75" x14ac:dyDescent="0.25">
      <c r="A76" s="279"/>
      <c r="B76" s="130" t="s">
        <v>12</v>
      </c>
      <c r="C76" s="130">
        <v>20784</v>
      </c>
      <c r="D76" s="163">
        <v>51</v>
      </c>
      <c r="E76" s="164">
        <v>114</v>
      </c>
      <c r="F76" s="217">
        <v>564.15</v>
      </c>
    </row>
    <row r="77" spans="1:6" ht="15.75" x14ac:dyDescent="0.25">
      <c r="A77" s="279"/>
      <c r="B77" s="130" t="s">
        <v>12</v>
      </c>
      <c r="C77" s="130">
        <v>20785</v>
      </c>
      <c r="D77" s="163">
        <v>78</v>
      </c>
      <c r="E77" s="164">
        <v>137</v>
      </c>
      <c r="F77" s="217">
        <v>570.55999999999995</v>
      </c>
    </row>
    <row r="78" spans="1:6" ht="15.75" x14ac:dyDescent="0.25">
      <c r="A78" s="279"/>
      <c r="B78" s="130" t="s">
        <v>12</v>
      </c>
      <c r="C78" s="130">
        <v>20904</v>
      </c>
      <c r="D78" s="163">
        <v>1</v>
      </c>
      <c r="E78" s="164">
        <v>96</v>
      </c>
      <c r="F78" s="217">
        <v>1879.97</v>
      </c>
    </row>
    <row r="79" spans="1:6" ht="15.75" x14ac:dyDescent="0.25">
      <c r="A79" s="279"/>
      <c r="B79" s="130" t="s">
        <v>13</v>
      </c>
      <c r="C79" s="130">
        <v>20619</v>
      </c>
      <c r="D79" s="163">
        <v>1</v>
      </c>
      <c r="E79" s="164">
        <v>4</v>
      </c>
      <c r="F79" s="217">
        <v>341.25</v>
      </c>
    </row>
    <row r="80" spans="1:6" ht="15.75" x14ac:dyDescent="0.25">
      <c r="A80" s="279"/>
      <c r="B80" s="130" t="s">
        <v>13</v>
      </c>
      <c r="C80" s="130">
        <v>20634</v>
      </c>
      <c r="D80" s="163">
        <v>1</v>
      </c>
      <c r="E80" s="164">
        <v>144</v>
      </c>
      <c r="F80" s="217">
        <v>586.48</v>
      </c>
    </row>
    <row r="81" spans="1:6" ht="15.75" x14ac:dyDescent="0.25">
      <c r="A81" s="279"/>
      <c r="B81" s="130" t="s">
        <v>13</v>
      </c>
      <c r="C81" s="130">
        <v>20653</v>
      </c>
      <c r="D81" s="163">
        <v>4</v>
      </c>
      <c r="E81" s="164">
        <v>131</v>
      </c>
      <c r="F81" s="217">
        <v>552.49</v>
      </c>
    </row>
    <row r="82" spans="1:6" ht="15.75" x14ac:dyDescent="0.25">
      <c r="A82" s="279"/>
      <c r="B82" s="130"/>
      <c r="C82" s="130"/>
      <c r="D82" s="163"/>
      <c r="E82" s="164"/>
      <c r="F82" s="217"/>
    </row>
    <row r="83" spans="1:6" ht="15.75" x14ac:dyDescent="0.25">
      <c r="A83" s="279"/>
      <c r="B83" s="130"/>
      <c r="C83" s="130"/>
      <c r="D83" s="163"/>
      <c r="E83" s="164"/>
      <c r="F83" s="189"/>
    </row>
    <row r="84" spans="1:6" ht="15.75" x14ac:dyDescent="0.25">
      <c r="A84" s="279"/>
      <c r="B84" s="130"/>
      <c r="C84" s="130"/>
      <c r="D84" s="163"/>
      <c r="E84" s="164"/>
      <c r="F84" s="189"/>
    </row>
    <row r="85" spans="1:6" ht="15.75" x14ac:dyDescent="0.25">
      <c r="A85" s="279"/>
      <c r="B85" s="130"/>
      <c r="C85" s="130"/>
      <c r="D85" s="163"/>
      <c r="E85" s="164"/>
      <c r="F85" s="189"/>
    </row>
    <row r="86" spans="1:6" ht="15.75" x14ac:dyDescent="0.25">
      <c r="A86" s="279"/>
      <c r="B86" s="130"/>
      <c r="C86" s="130"/>
      <c r="D86" s="163"/>
      <c r="E86" s="164"/>
      <c r="F86" s="189"/>
    </row>
    <row r="87" spans="1:6" ht="15.75" x14ac:dyDescent="0.25">
      <c r="A87" s="279"/>
      <c r="B87" s="130"/>
      <c r="C87" s="130"/>
      <c r="D87" s="163"/>
      <c r="E87" s="164"/>
      <c r="F87" s="189"/>
    </row>
    <row r="88" spans="1:6" ht="15.75" x14ac:dyDescent="0.25">
      <c r="A88" s="279"/>
      <c r="B88" s="130"/>
      <c r="C88" s="130"/>
      <c r="D88" s="163"/>
      <c r="E88" s="164"/>
      <c r="F88" s="189"/>
    </row>
    <row r="89" spans="1:6" ht="15.75" x14ac:dyDescent="0.25">
      <c r="A89" s="279"/>
      <c r="B89" s="130"/>
      <c r="C89" s="130"/>
      <c r="D89" s="163"/>
      <c r="E89" s="164"/>
      <c r="F89" s="189"/>
    </row>
    <row r="90" spans="1:6" ht="15.75" x14ac:dyDescent="0.25">
      <c r="A90" s="279"/>
      <c r="B90" s="130"/>
      <c r="C90" s="130"/>
      <c r="D90" s="163"/>
      <c r="E90" s="164"/>
      <c r="F90" s="189"/>
    </row>
    <row r="91" spans="1:6" ht="15.75" x14ac:dyDescent="0.25">
      <c r="A91" s="279"/>
      <c r="B91" s="130"/>
      <c r="C91" s="130"/>
      <c r="D91" s="163"/>
      <c r="E91" s="164"/>
      <c r="F91" s="189"/>
    </row>
    <row r="92" spans="1:6" ht="15.75" x14ac:dyDescent="0.25">
      <c r="A92" s="279"/>
      <c r="B92" s="130"/>
      <c r="C92" s="130"/>
      <c r="D92" s="163"/>
      <c r="E92" s="164"/>
      <c r="F92" s="189"/>
    </row>
    <row r="93" spans="1:6" ht="15.75" x14ac:dyDescent="0.25">
      <c r="A93" s="279"/>
      <c r="B93" s="130"/>
      <c r="C93" s="130"/>
      <c r="D93" s="163"/>
      <c r="E93" s="164"/>
      <c r="F93" s="189"/>
    </row>
    <row r="94" spans="1:6" ht="15.75" x14ac:dyDescent="0.25">
      <c r="A94" s="279"/>
      <c r="B94" s="130"/>
      <c r="C94" s="130"/>
      <c r="D94" s="163"/>
      <c r="E94" s="164"/>
      <c r="F94" s="189"/>
    </row>
    <row r="95" spans="1:6" ht="15.75" x14ac:dyDescent="0.25">
      <c r="A95" s="279"/>
      <c r="B95" s="130"/>
      <c r="C95" s="130"/>
      <c r="D95" s="163"/>
      <c r="E95" s="164"/>
      <c r="F95" s="189"/>
    </row>
    <row r="96" spans="1:6" ht="15.75" x14ac:dyDescent="0.25">
      <c r="A96" s="279"/>
      <c r="B96" s="130"/>
      <c r="C96" s="130"/>
      <c r="D96" s="163"/>
      <c r="E96" s="164"/>
      <c r="F96" s="189"/>
    </row>
    <row r="97" spans="1:6" ht="15.75" x14ac:dyDescent="0.25">
      <c r="A97" s="279"/>
      <c r="B97" s="130"/>
      <c r="C97" s="130"/>
      <c r="D97" s="163"/>
      <c r="E97" s="164"/>
      <c r="F97" s="189"/>
    </row>
    <row r="98" spans="1:6" ht="15.75" x14ac:dyDescent="0.25">
      <c r="A98" s="280"/>
      <c r="B98" s="6"/>
      <c r="C98" s="6"/>
      <c r="D98" s="208"/>
      <c r="E98" s="208"/>
      <c r="F98" s="211"/>
    </row>
    <row r="99" spans="1:6" ht="15.75" x14ac:dyDescent="0.25">
      <c r="A99" s="92" t="s">
        <v>14</v>
      </c>
      <c r="B99" s="93"/>
      <c r="C99" s="93"/>
      <c r="D99" s="206">
        <f>SUM(D6:D98)</f>
        <v>1068</v>
      </c>
      <c r="E99" s="204">
        <f>AVERAGE(E6:E97)</f>
        <v>127.78947368421052</v>
      </c>
      <c r="F99" s="212">
        <f>AVERAGE(F6:F97)</f>
        <v>612.52736842105264</v>
      </c>
    </row>
    <row r="100" spans="1:6" ht="16.5" thickBot="1" x14ac:dyDescent="0.3">
      <c r="A100" s="54"/>
      <c r="B100" s="83"/>
      <c r="C100" s="83"/>
      <c r="D100" s="84"/>
      <c r="E100" s="84"/>
      <c r="F100" s="190"/>
    </row>
    <row r="101" spans="1:6" ht="79.5" thickBot="1" x14ac:dyDescent="0.3">
      <c r="A101" s="96" t="s">
        <v>2</v>
      </c>
      <c r="B101" s="97" t="s">
        <v>3</v>
      </c>
      <c r="C101" s="97" t="s">
        <v>4</v>
      </c>
      <c r="D101" s="98" t="s">
        <v>49</v>
      </c>
      <c r="E101" s="98" t="s">
        <v>50</v>
      </c>
      <c r="F101" s="188" t="s">
        <v>51</v>
      </c>
    </row>
    <row r="102" spans="1:6" ht="15.75" x14ac:dyDescent="0.25">
      <c r="A102" s="279" t="s">
        <v>21</v>
      </c>
      <c r="B102" s="214" t="s">
        <v>10</v>
      </c>
      <c r="C102" s="214">
        <v>21702</v>
      </c>
      <c r="D102" s="215">
        <v>3</v>
      </c>
      <c r="E102" s="216">
        <v>118</v>
      </c>
      <c r="F102" s="217">
        <v>454.98</v>
      </c>
    </row>
    <row r="103" spans="1:6" ht="15.75" x14ac:dyDescent="0.25">
      <c r="A103" s="280"/>
      <c r="B103" s="201" t="s">
        <v>10</v>
      </c>
      <c r="C103" s="201">
        <v>21703</v>
      </c>
      <c r="D103" s="208">
        <v>1</v>
      </c>
      <c r="E103" s="218">
        <v>169</v>
      </c>
      <c r="F103" s="219">
        <v>944.34</v>
      </c>
    </row>
    <row r="104" spans="1:6" ht="15.75" x14ac:dyDescent="0.25">
      <c r="A104" s="280"/>
      <c r="B104" s="201" t="s">
        <v>11</v>
      </c>
      <c r="C104" s="201">
        <v>20832</v>
      </c>
      <c r="D104" s="208">
        <v>2</v>
      </c>
      <c r="E104" s="218">
        <v>101</v>
      </c>
      <c r="F104" s="219">
        <v>1452.9</v>
      </c>
    </row>
    <row r="105" spans="1:6" ht="15.75" x14ac:dyDescent="0.25">
      <c r="A105" s="280"/>
      <c r="B105" s="201" t="s">
        <v>11</v>
      </c>
      <c r="C105" s="201">
        <v>20851</v>
      </c>
      <c r="D105" s="208">
        <v>2</v>
      </c>
      <c r="E105" s="218">
        <v>135</v>
      </c>
      <c r="F105" s="219">
        <v>343.01</v>
      </c>
    </row>
    <row r="106" spans="1:6" ht="15.75" x14ac:dyDescent="0.25">
      <c r="A106" s="280"/>
      <c r="B106" s="201" t="s">
        <v>11</v>
      </c>
      <c r="C106" s="201">
        <v>20853</v>
      </c>
      <c r="D106" s="208">
        <v>2</v>
      </c>
      <c r="E106" s="218">
        <v>78</v>
      </c>
      <c r="F106" s="219">
        <v>423.02</v>
      </c>
    </row>
    <row r="107" spans="1:6" ht="15.75" x14ac:dyDescent="0.25">
      <c r="A107" s="280"/>
      <c r="B107" s="201" t="s">
        <v>11</v>
      </c>
      <c r="C107" s="201">
        <v>20866</v>
      </c>
      <c r="D107" s="208">
        <v>1</v>
      </c>
      <c r="E107" s="218">
        <v>147</v>
      </c>
      <c r="F107" s="219">
        <v>2554.2600000000002</v>
      </c>
    </row>
    <row r="108" spans="1:6" ht="15.75" x14ac:dyDescent="0.25">
      <c r="A108" s="280"/>
      <c r="B108" s="201" t="s">
        <v>11</v>
      </c>
      <c r="C108" s="201">
        <v>20874</v>
      </c>
      <c r="D108" s="208">
        <v>1</v>
      </c>
      <c r="E108" s="218">
        <v>235</v>
      </c>
      <c r="F108" s="219">
        <v>727.66</v>
      </c>
    </row>
    <row r="109" spans="1:6" ht="15.75" x14ac:dyDescent="0.25">
      <c r="A109" s="280"/>
      <c r="B109" s="201" t="s">
        <v>11</v>
      </c>
      <c r="C109" s="201">
        <v>20878</v>
      </c>
      <c r="D109" s="208">
        <v>1</v>
      </c>
      <c r="E109" s="218">
        <v>236</v>
      </c>
      <c r="F109" s="219">
        <v>318.82</v>
      </c>
    </row>
    <row r="110" spans="1:6" ht="15.75" x14ac:dyDescent="0.25">
      <c r="A110" s="280"/>
      <c r="B110" s="201" t="s">
        <v>11</v>
      </c>
      <c r="C110" s="201">
        <v>20886</v>
      </c>
      <c r="D110" s="208">
        <v>1</v>
      </c>
      <c r="E110" s="218">
        <v>210</v>
      </c>
      <c r="F110" s="219">
        <v>641.49</v>
      </c>
    </row>
    <row r="111" spans="1:6" ht="15.75" x14ac:dyDescent="0.25">
      <c r="A111" s="280"/>
      <c r="B111" s="201" t="s">
        <v>11</v>
      </c>
      <c r="C111" s="201">
        <v>20902</v>
      </c>
      <c r="D111" s="208">
        <v>1</v>
      </c>
      <c r="E111" s="218">
        <v>211</v>
      </c>
      <c r="F111" s="219">
        <v>4276.18</v>
      </c>
    </row>
    <row r="112" spans="1:6" ht="15.75" x14ac:dyDescent="0.25">
      <c r="A112" s="280"/>
      <c r="B112" s="201" t="s">
        <v>11</v>
      </c>
      <c r="C112" s="201">
        <v>20903</v>
      </c>
      <c r="D112" s="208">
        <v>1</v>
      </c>
      <c r="E112" s="218">
        <v>229</v>
      </c>
      <c r="F112" s="219">
        <v>213.84</v>
      </c>
    </row>
    <row r="113" spans="1:6" ht="15.75" x14ac:dyDescent="0.25">
      <c r="A113" s="280"/>
      <c r="B113" s="201" t="s">
        <v>11</v>
      </c>
      <c r="C113" s="201">
        <v>20904</v>
      </c>
      <c r="D113" s="208">
        <v>2</v>
      </c>
      <c r="E113" s="218">
        <v>117</v>
      </c>
      <c r="F113" s="219">
        <v>703.46</v>
      </c>
    </row>
    <row r="114" spans="1:6" ht="15.75" x14ac:dyDescent="0.25">
      <c r="A114" s="280"/>
      <c r="B114" s="201" t="s">
        <v>11</v>
      </c>
      <c r="C114" s="201">
        <v>20906</v>
      </c>
      <c r="D114" s="208">
        <v>1</v>
      </c>
      <c r="E114" s="218">
        <v>147</v>
      </c>
      <c r="F114" s="219">
        <v>327.08</v>
      </c>
    </row>
    <row r="115" spans="1:6" ht="15.75" x14ac:dyDescent="0.25">
      <c r="A115" s="280"/>
      <c r="B115" s="201" t="s">
        <v>12</v>
      </c>
      <c r="C115" s="201">
        <v>20706</v>
      </c>
      <c r="D115" s="208">
        <v>2</v>
      </c>
      <c r="E115" s="218">
        <v>194</v>
      </c>
      <c r="F115" s="219">
        <v>619.80999999999995</v>
      </c>
    </row>
    <row r="116" spans="1:6" ht="15.75" x14ac:dyDescent="0.25">
      <c r="A116" s="280"/>
      <c r="B116" s="201" t="s">
        <v>12</v>
      </c>
      <c r="C116" s="201">
        <v>20715</v>
      </c>
      <c r="D116" s="208">
        <v>1</v>
      </c>
      <c r="E116" s="218">
        <v>6</v>
      </c>
      <c r="F116" s="219">
        <v>1068.01</v>
      </c>
    </row>
    <row r="117" spans="1:6" ht="15.75" x14ac:dyDescent="0.25">
      <c r="A117" s="280"/>
      <c r="B117" s="201" t="s">
        <v>12</v>
      </c>
      <c r="C117" s="201">
        <v>20721</v>
      </c>
      <c r="D117" s="208">
        <v>2</v>
      </c>
      <c r="E117" s="218">
        <v>168</v>
      </c>
      <c r="F117" s="219">
        <v>1044.8599999999999</v>
      </c>
    </row>
    <row r="118" spans="1:6" ht="15.75" x14ac:dyDescent="0.25">
      <c r="A118" s="280"/>
      <c r="B118" s="201" t="s">
        <v>12</v>
      </c>
      <c r="C118" s="201">
        <v>20735</v>
      </c>
      <c r="D118" s="208">
        <v>2</v>
      </c>
      <c r="E118" s="218">
        <v>169</v>
      </c>
      <c r="F118" s="219">
        <v>881.38</v>
      </c>
    </row>
    <row r="119" spans="1:6" ht="15.75" x14ac:dyDescent="0.25">
      <c r="A119" s="280"/>
      <c r="B119" s="201" t="s">
        <v>12</v>
      </c>
      <c r="C119" s="201">
        <v>20740</v>
      </c>
      <c r="D119" s="208">
        <v>1</v>
      </c>
      <c r="E119" s="218">
        <v>149</v>
      </c>
      <c r="F119" s="219">
        <v>55.53</v>
      </c>
    </row>
    <row r="120" spans="1:6" ht="15.75" x14ac:dyDescent="0.25">
      <c r="A120" s="280"/>
      <c r="B120" s="201" t="s">
        <v>12</v>
      </c>
      <c r="C120" s="201">
        <v>20743</v>
      </c>
      <c r="D120" s="208">
        <v>6</v>
      </c>
      <c r="E120" s="218">
        <v>89</v>
      </c>
      <c r="F120" s="219">
        <v>874.67</v>
      </c>
    </row>
    <row r="121" spans="1:6" ht="15.75" x14ac:dyDescent="0.25">
      <c r="A121" s="280"/>
      <c r="B121" s="201" t="s">
        <v>12</v>
      </c>
      <c r="C121" s="201">
        <v>20744</v>
      </c>
      <c r="D121" s="208">
        <v>2</v>
      </c>
      <c r="E121" s="218">
        <v>163</v>
      </c>
      <c r="F121" s="219">
        <v>775.89</v>
      </c>
    </row>
    <row r="122" spans="1:6" ht="15.75" x14ac:dyDescent="0.25">
      <c r="A122" s="280"/>
      <c r="B122" s="201" t="s">
        <v>12</v>
      </c>
      <c r="C122" s="201">
        <v>20745</v>
      </c>
      <c r="D122" s="208">
        <v>1</v>
      </c>
      <c r="E122" s="218">
        <v>5</v>
      </c>
      <c r="F122" s="219">
        <v>681.1</v>
      </c>
    </row>
    <row r="123" spans="1:6" ht="15.75" x14ac:dyDescent="0.25">
      <c r="A123" s="280"/>
      <c r="B123" s="201" t="s">
        <v>12</v>
      </c>
      <c r="C123" s="201">
        <v>20746</v>
      </c>
      <c r="D123" s="208">
        <v>2</v>
      </c>
      <c r="E123" s="218">
        <v>134</v>
      </c>
      <c r="F123" s="219">
        <v>472.13</v>
      </c>
    </row>
    <row r="124" spans="1:6" ht="15.75" x14ac:dyDescent="0.25">
      <c r="A124" s="280"/>
      <c r="B124" s="201" t="s">
        <v>12</v>
      </c>
      <c r="C124" s="201">
        <v>20747</v>
      </c>
      <c r="D124" s="208">
        <v>3</v>
      </c>
      <c r="E124" s="218">
        <v>169</v>
      </c>
      <c r="F124" s="219">
        <v>401.14</v>
      </c>
    </row>
    <row r="125" spans="1:6" ht="15.75" x14ac:dyDescent="0.25">
      <c r="A125" s="280"/>
      <c r="B125" s="201" t="s">
        <v>12</v>
      </c>
      <c r="C125" s="201">
        <v>20748</v>
      </c>
      <c r="D125" s="208">
        <v>1</v>
      </c>
      <c r="E125" s="218">
        <v>55</v>
      </c>
      <c r="F125" s="219">
        <v>825.06</v>
      </c>
    </row>
    <row r="126" spans="1:6" ht="15.75" x14ac:dyDescent="0.25">
      <c r="A126" s="280"/>
      <c r="B126" s="201" t="s">
        <v>12</v>
      </c>
      <c r="C126" s="201">
        <v>20772</v>
      </c>
      <c r="D126" s="208">
        <v>3</v>
      </c>
      <c r="E126" s="218">
        <v>156</v>
      </c>
      <c r="F126" s="219">
        <v>884.02</v>
      </c>
    </row>
    <row r="127" spans="1:6" ht="15.75" x14ac:dyDescent="0.25">
      <c r="A127" s="280"/>
      <c r="B127" s="201" t="s">
        <v>12</v>
      </c>
      <c r="C127" s="201">
        <v>20774</v>
      </c>
      <c r="D127" s="208">
        <v>1</v>
      </c>
      <c r="E127" s="218">
        <v>56</v>
      </c>
      <c r="F127" s="219">
        <v>428.16</v>
      </c>
    </row>
    <row r="128" spans="1:6" ht="15.75" x14ac:dyDescent="0.25">
      <c r="A128" s="280"/>
      <c r="B128" s="201" t="s">
        <v>12</v>
      </c>
      <c r="C128" s="201">
        <v>20784</v>
      </c>
      <c r="D128" s="208">
        <v>3</v>
      </c>
      <c r="E128" s="218">
        <v>139</v>
      </c>
      <c r="F128" s="219">
        <v>580.5</v>
      </c>
    </row>
    <row r="129" spans="1:6" ht="15.75" x14ac:dyDescent="0.25">
      <c r="A129" s="280"/>
      <c r="B129" s="201" t="s">
        <v>12</v>
      </c>
      <c r="C129" s="201">
        <v>20785</v>
      </c>
      <c r="D129" s="208">
        <v>2</v>
      </c>
      <c r="E129" s="218">
        <v>103</v>
      </c>
      <c r="F129" s="219">
        <v>752.5</v>
      </c>
    </row>
    <row r="130" spans="1:6" ht="15.75" x14ac:dyDescent="0.25">
      <c r="A130" s="280"/>
      <c r="B130" s="201"/>
      <c r="C130" s="201"/>
      <c r="D130" s="208"/>
      <c r="E130" s="218"/>
      <c r="F130" s="219"/>
    </row>
    <row r="131" spans="1:6" ht="15.75" x14ac:dyDescent="0.25">
      <c r="A131" s="280"/>
      <c r="B131" s="201"/>
      <c r="C131" s="201"/>
      <c r="D131" s="208"/>
      <c r="E131" s="218"/>
      <c r="F131" s="219"/>
    </row>
    <row r="132" spans="1:6" ht="15.75" x14ac:dyDescent="0.25">
      <c r="A132" s="280"/>
      <c r="B132" s="201"/>
      <c r="C132" s="201"/>
      <c r="D132" s="208"/>
      <c r="E132" s="218"/>
      <c r="F132" s="219"/>
    </row>
    <row r="133" spans="1:6" ht="15.75" x14ac:dyDescent="0.25">
      <c r="A133" s="280"/>
      <c r="B133" s="201"/>
      <c r="C133" s="201"/>
      <c r="D133" s="208"/>
      <c r="E133" s="218"/>
      <c r="F133" s="219"/>
    </row>
    <row r="134" spans="1:6" ht="15.75" x14ac:dyDescent="0.25">
      <c r="A134" s="280"/>
      <c r="B134" s="201"/>
      <c r="C134" s="201"/>
      <c r="D134" s="208"/>
      <c r="E134" s="218"/>
      <c r="F134" s="219"/>
    </row>
    <row r="135" spans="1:6" ht="15.75" x14ac:dyDescent="0.25">
      <c r="A135" s="280"/>
      <c r="B135" s="201"/>
      <c r="C135" s="201"/>
      <c r="D135" s="208"/>
      <c r="E135" s="218"/>
      <c r="F135" s="219"/>
    </row>
    <row r="136" spans="1:6" ht="15.75" x14ac:dyDescent="0.25">
      <c r="A136" s="280"/>
      <c r="B136" s="201"/>
      <c r="C136" s="201"/>
      <c r="D136" s="208"/>
      <c r="E136" s="208"/>
      <c r="F136" s="219"/>
    </row>
    <row r="137" spans="1:6" ht="15.75" x14ac:dyDescent="0.25">
      <c r="A137" s="280"/>
      <c r="B137" s="201"/>
      <c r="C137" s="201"/>
      <c r="D137" s="208"/>
      <c r="E137" s="208"/>
      <c r="F137" s="219"/>
    </row>
    <row r="138" spans="1:6" ht="15.75" x14ac:dyDescent="0.25">
      <c r="A138" s="280"/>
      <c r="B138" s="201"/>
      <c r="C138" s="201"/>
      <c r="D138" s="208"/>
      <c r="E138" s="208"/>
      <c r="F138" s="219"/>
    </row>
    <row r="139" spans="1:6" ht="15.75" x14ac:dyDescent="0.25">
      <c r="A139" s="280"/>
      <c r="B139" s="201"/>
      <c r="C139" s="201"/>
      <c r="D139" s="208"/>
      <c r="E139" s="208"/>
      <c r="F139" s="219"/>
    </row>
    <row r="140" spans="1:6" ht="15.75" x14ac:dyDescent="0.25">
      <c r="A140" s="280"/>
      <c r="B140" s="201"/>
      <c r="C140" s="201"/>
      <c r="D140" s="208"/>
      <c r="E140" s="208"/>
      <c r="F140" s="219"/>
    </row>
    <row r="141" spans="1:6" ht="15.75" x14ac:dyDescent="0.25">
      <c r="A141" s="280"/>
      <c r="B141" s="201"/>
      <c r="C141" s="201"/>
      <c r="D141" s="208"/>
      <c r="E141" s="208"/>
      <c r="F141" s="219"/>
    </row>
    <row r="142" spans="1:6" ht="15.75" x14ac:dyDescent="0.25">
      <c r="A142" s="280"/>
      <c r="B142" s="201"/>
      <c r="C142" s="201"/>
      <c r="D142" s="208"/>
      <c r="E142" s="208"/>
      <c r="F142" s="219"/>
    </row>
    <row r="143" spans="1:6" ht="15.75" x14ac:dyDescent="0.25">
      <c r="A143" s="280"/>
      <c r="B143" s="201"/>
      <c r="C143" s="201"/>
      <c r="D143" s="208"/>
      <c r="E143" s="208"/>
      <c r="F143" s="219"/>
    </row>
    <row r="144" spans="1:6" ht="15.75" x14ac:dyDescent="0.25">
      <c r="A144" s="280"/>
      <c r="B144" s="201"/>
      <c r="C144" s="201"/>
      <c r="D144" s="208"/>
      <c r="E144" s="208"/>
      <c r="F144" s="219"/>
    </row>
    <row r="145" spans="1:6" ht="15.75" x14ac:dyDescent="0.25">
      <c r="A145" s="280"/>
      <c r="B145" s="201"/>
      <c r="C145" s="201"/>
      <c r="D145" s="208"/>
      <c r="E145" s="208"/>
      <c r="F145" s="219"/>
    </row>
    <row r="146" spans="1:6" ht="15.75" x14ac:dyDescent="0.25">
      <c r="A146" s="280"/>
      <c r="B146" s="201"/>
      <c r="C146" s="201"/>
      <c r="D146" s="208"/>
      <c r="E146" s="208"/>
      <c r="F146" s="219"/>
    </row>
    <row r="147" spans="1:6" ht="15.75" x14ac:dyDescent="0.25">
      <c r="A147" s="280"/>
      <c r="B147" s="201"/>
      <c r="C147" s="201"/>
      <c r="D147" s="208"/>
      <c r="E147" s="208"/>
      <c r="F147" s="219"/>
    </row>
    <row r="148" spans="1:6" ht="15.75" x14ac:dyDescent="0.25">
      <c r="A148" s="280"/>
      <c r="B148" s="201"/>
      <c r="C148" s="201"/>
      <c r="D148" s="208"/>
      <c r="E148" s="208"/>
      <c r="F148" s="219"/>
    </row>
    <row r="149" spans="1:6" ht="15.75" x14ac:dyDescent="0.25">
      <c r="A149" s="280"/>
      <c r="B149" s="201"/>
      <c r="C149" s="201"/>
      <c r="D149" s="208"/>
      <c r="E149" s="208"/>
      <c r="F149" s="219"/>
    </row>
    <row r="150" spans="1:6" ht="15.75" x14ac:dyDescent="0.25">
      <c r="A150" s="280"/>
      <c r="B150" s="201"/>
      <c r="C150" s="201"/>
      <c r="D150" s="208"/>
      <c r="E150" s="208"/>
      <c r="F150" s="219"/>
    </row>
    <row r="151" spans="1:6" ht="15.75" x14ac:dyDescent="0.25">
      <c r="A151" s="280"/>
      <c r="B151" s="201"/>
      <c r="C151" s="201"/>
      <c r="D151" s="208"/>
      <c r="E151" s="208"/>
      <c r="F151" s="219"/>
    </row>
    <row r="152" spans="1:6" ht="15.75" x14ac:dyDescent="0.25">
      <c r="A152" s="280"/>
      <c r="B152" s="201"/>
      <c r="C152" s="201"/>
      <c r="D152" s="208"/>
      <c r="E152" s="208"/>
      <c r="F152" s="219"/>
    </row>
    <row r="153" spans="1:6" ht="15.75" x14ac:dyDescent="0.25">
      <c r="A153" s="280"/>
      <c r="B153" s="201"/>
      <c r="C153" s="201"/>
      <c r="D153" s="208"/>
      <c r="E153" s="208"/>
      <c r="F153" s="219"/>
    </row>
    <row r="154" spans="1:6" ht="15.75" x14ac:dyDescent="0.25">
      <c r="A154" s="280"/>
      <c r="B154" s="201"/>
      <c r="C154" s="201"/>
      <c r="D154" s="208"/>
      <c r="E154" s="208"/>
      <c r="F154" s="219"/>
    </row>
    <row r="155" spans="1:6" ht="15.75" x14ac:dyDescent="0.25">
      <c r="A155" s="280"/>
      <c r="B155" s="201"/>
      <c r="C155" s="201"/>
      <c r="D155" s="208"/>
      <c r="E155" s="208"/>
      <c r="F155" s="219"/>
    </row>
    <row r="156" spans="1:6" ht="15.75" x14ac:dyDescent="0.25">
      <c r="A156" s="280"/>
      <c r="B156" s="201"/>
      <c r="C156" s="201"/>
      <c r="D156" s="208"/>
      <c r="E156" s="208"/>
      <c r="F156" s="219"/>
    </row>
    <row r="157" spans="1:6" ht="15.75" x14ac:dyDescent="0.25">
      <c r="A157" s="280"/>
      <c r="B157" s="201"/>
      <c r="C157" s="201"/>
      <c r="D157" s="208"/>
      <c r="E157" s="208"/>
      <c r="F157" s="219"/>
    </row>
    <row r="158" spans="1:6" ht="15.75" x14ac:dyDescent="0.25">
      <c r="A158" s="280"/>
      <c r="B158" s="201"/>
      <c r="C158" s="201"/>
      <c r="D158" s="208"/>
      <c r="E158" s="208"/>
      <c r="F158" s="219"/>
    </row>
    <row r="159" spans="1:6" ht="15.75" x14ac:dyDescent="0.25">
      <c r="A159" s="280"/>
      <c r="B159" s="201"/>
      <c r="C159" s="201"/>
      <c r="D159" s="208"/>
      <c r="E159" s="208"/>
      <c r="F159" s="219"/>
    </row>
    <row r="160" spans="1:6" ht="15.75" x14ac:dyDescent="0.25">
      <c r="A160" s="280"/>
      <c r="B160" s="201"/>
      <c r="C160" s="201"/>
      <c r="D160" s="208"/>
      <c r="E160" s="208"/>
      <c r="F160" s="219"/>
    </row>
    <row r="161" spans="1:6" ht="15.75" x14ac:dyDescent="0.25">
      <c r="A161" s="280"/>
      <c r="B161" s="201"/>
      <c r="C161" s="201"/>
      <c r="D161" s="208"/>
      <c r="E161" s="208"/>
      <c r="F161" s="219"/>
    </row>
    <row r="162" spans="1:6" ht="15.75" x14ac:dyDescent="0.25">
      <c r="A162" s="280"/>
      <c r="B162" s="201"/>
      <c r="C162" s="201"/>
      <c r="D162" s="208"/>
      <c r="E162" s="208"/>
      <c r="F162" s="219"/>
    </row>
    <row r="163" spans="1:6" ht="15.75" x14ac:dyDescent="0.25">
      <c r="A163" s="280"/>
      <c r="B163" s="201"/>
      <c r="C163" s="201"/>
      <c r="D163" s="208"/>
      <c r="E163" s="208"/>
      <c r="F163" s="219"/>
    </row>
    <row r="164" spans="1:6" ht="15.75" x14ac:dyDescent="0.25">
      <c r="A164" s="280"/>
      <c r="B164" s="201"/>
      <c r="C164" s="201"/>
      <c r="D164" s="208"/>
      <c r="E164" s="208"/>
      <c r="F164" s="219"/>
    </row>
    <row r="165" spans="1:6" ht="15.75" x14ac:dyDescent="0.25">
      <c r="A165" s="280"/>
      <c r="B165" s="201"/>
      <c r="C165" s="201"/>
      <c r="D165" s="208"/>
      <c r="E165" s="208"/>
      <c r="F165" s="219"/>
    </row>
    <row r="166" spans="1:6" ht="15.75" x14ac:dyDescent="0.25">
      <c r="A166" s="92" t="s">
        <v>14</v>
      </c>
      <c r="B166" s="220"/>
      <c r="C166" s="220"/>
      <c r="D166" s="206">
        <f>SUM(D102:D165)</f>
        <v>51</v>
      </c>
      <c r="E166" s="204">
        <f>AVERAGE(E102:E165)</f>
        <v>138.85714285714286</v>
      </c>
      <c r="F166" s="213">
        <f>AVERAGE(F102:F165)</f>
        <v>847.3499999999998</v>
      </c>
    </row>
    <row r="167" spans="1:6" ht="16.5" thickBot="1" x14ac:dyDescent="0.3">
      <c r="A167" s="86"/>
      <c r="B167" s="87"/>
      <c r="C167" s="87"/>
      <c r="D167" s="88"/>
      <c r="E167" s="88"/>
      <c r="F167" s="191"/>
    </row>
    <row r="168" spans="1:6" ht="79.5" thickBot="1" x14ac:dyDescent="0.3">
      <c r="A168" s="96" t="s">
        <v>2</v>
      </c>
      <c r="B168" s="97" t="s">
        <v>3</v>
      </c>
      <c r="C168" s="97" t="s">
        <v>4</v>
      </c>
      <c r="D168" s="98" t="s">
        <v>52</v>
      </c>
      <c r="E168" s="98" t="s">
        <v>50</v>
      </c>
      <c r="F168" s="188" t="s">
        <v>51</v>
      </c>
    </row>
    <row r="169" spans="1:6" ht="15.75" x14ac:dyDescent="0.25">
      <c r="A169" s="279" t="s">
        <v>26</v>
      </c>
      <c r="B169" s="130" t="s">
        <v>10</v>
      </c>
      <c r="C169" s="130">
        <v>21701</v>
      </c>
      <c r="D169" s="163">
        <v>1</v>
      </c>
      <c r="E169" s="164">
        <v>180</v>
      </c>
      <c r="F169" s="194">
        <v>1572.01</v>
      </c>
    </row>
    <row r="170" spans="1:6" ht="15.75" x14ac:dyDescent="0.25">
      <c r="A170" s="280"/>
      <c r="B170" s="133" t="s">
        <v>11</v>
      </c>
      <c r="C170" s="133">
        <v>20832</v>
      </c>
      <c r="D170" s="162">
        <v>1</v>
      </c>
      <c r="E170" s="165">
        <v>232</v>
      </c>
      <c r="F170" s="195">
        <v>546.12</v>
      </c>
    </row>
    <row r="171" spans="1:6" ht="15.75" x14ac:dyDescent="0.25">
      <c r="A171" s="280"/>
      <c r="B171" s="133" t="s">
        <v>11</v>
      </c>
      <c r="C171" s="133">
        <v>20852</v>
      </c>
      <c r="D171" s="162">
        <v>1</v>
      </c>
      <c r="E171" s="165">
        <v>117</v>
      </c>
      <c r="F171" s="195">
        <v>5038.32</v>
      </c>
    </row>
    <row r="172" spans="1:6" ht="15.75" x14ac:dyDescent="0.25">
      <c r="A172" s="280"/>
      <c r="B172" s="133" t="s">
        <v>11</v>
      </c>
      <c r="C172" s="133">
        <v>20877</v>
      </c>
      <c r="D172" s="162">
        <v>1</v>
      </c>
      <c r="E172" s="165">
        <v>243</v>
      </c>
      <c r="F172" s="195">
        <v>377.92</v>
      </c>
    </row>
    <row r="173" spans="1:6" ht="15.75" x14ac:dyDescent="0.25">
      <c r="A173" s="280"/>
      <c r="B173" s="133" t="s">
        <v>11</v>
      </c>
      <c r="C173" s="133">
        <v>20902</v>
      </c>
      <c r="D173" s="162">
        <v>1</v>
      </c>
      <c r="E173" s="165">
        <v>210</v>
      </c>
      <c r="F173" s="195">
        <v>464.25</v>
      </c>
    </row>
    <row r="174" spans="1:6" ht="15.75" x14ac:dyDescent="0.25">
      <c r="A174" s="280"/>
      <c r="B174" s="133" t="s">
        <v>11</v>
      </c>
      <c r="C174" s="133">
        <v>20910</v>
      </c>
      <c r="D174" s="162">
        <v>3</v>
      </c>
      <c r="E174" s="165">
        <v>113</v>
      </c>
      <c r="F174" s="195">
        <v>1060.94</v>
      </c>
    </row>
    <row r="175" spans="1:6" ht="15.75" x14ac:dyDescent="0.25">
      <c r="A175" s="280"/>
      <c r="B175" s="133" t="s">
        <v>12</v>
      </c>
      <c r="C175" s="133">
        <v>20705</v>
      </c>
      <c r="D175" s="162">
        <v>1</v>
      </c>
      <c r="E175" s="165">
        <v>87</v>
      </c>
      <c r="F175" s="195">
        <v>890.93</v>
      </c>
    </row>
    <row r="176" spans="1:6" ht="15.75" x14ac:dyDescent="0.25">
      <c r="A176" s="280"/>
      <c r="B176" s="133" t="s">
        <v>12</v>
      </c>
      <c r="C176" s="133">
        <v>20710</v>
      </c>
      <c r="D176" s="162">
        <v>1</v>
      </c>
      <c r="E176" s="165">
        <v>90</v>
      </c>
      <c r="F176" s="195">
        <v>1000.02</v>
      </c>
    </row>
    <row r="177" spans="1:6" ht="15.75" x14ac:dyDescent="0.25">
      <c r="A177" s="280"/>
      <c r="B177" s="133" t="s">
        <v>12</v>
      </c>
      <c r="C177" s="133">
        <v>20712</v>
      </c>
      <c r="D177" s="162">
        <v>1</v>
      </c>
      <c r="E177" s="165">
        <v>179</v>
      </c>
      <c r="F177" s="195">
        <v>2286.6799999999998</v>
      </c>
    </row>
    <row r="178" spans="1:6" ht="15.75" x14ac:dyDescent="0.25">
      <c r="A178" s="280"/>
      <c r="B178" s="133" t="s">
        <v>12</v>
      </c>
      <c r="C178" s="133">
        <v>20744</v>
      </c>
      <c r="D178" s="162">
        <v>1</v>
      </c>
      <c r="E178" s="165">
        <v>55</v>
      </c>
      <c r="F178" s="195">
        <v>2506.4899999999998</v>
      </c>
    </row>
    <row r="179" spans="1:6" ht="15.75" x14ac:dyDescent="0.25">
      <c r="A179" s="280"/>
      <c r="B179" s="133" t="s">
        <v>12</v>
      </c>
      <c r="C179" s="133">
        <v>20745</v>
      </c>
      <c r="D179" s="162">
        <v>1</v>
      </c>
      <c r="E179" s="165">
        <v>55</v>
      </c>
      <c r="F179" s="195">
        <v>8409.56</v>
      </c>
    </row>
    <row r="180" spans="1:6" ht="15.75" x14ac:dyDescent="0.25">
      <c r="A180" s="280"/>
      <c r="B180" s="133" t="s">
        <v>12</v>
      </c>
      <c r="C180" s="133">
        <v>20781</v>
      </c>
      <c r="D180" s="162">
        <v>1</v>
      </c>
      <c r="E180" s="165">
        <v>271</v>
      </c>
      <c r="F180" s="195">
        <v>189.17</v>
      </c>
    </row>
    <row r="181" spans="1:6" ht="15.75" x14ac:dyDescent="0.25">
      <c r="A181" s="280"/>
      <c r="B181" s="133" t="s">
        <v>12</v>
      </c>
      <c r="C181" s="133">
        <v>20784</v>
      </c>
      <c r="D181" s="162">
        <v>2</v>
      </c>
      <c r="E181" s="165">
        <v>165</v>
      </c>
      <c r="F181" s="195">
        <v>1536.64</v>
      </c>
    </row>
    <row r="182" spans="1:6" ht="15.75" x14ac:dyDescent="0.25">
      <c r="A182" s="280"/>
      <c r="B182" s="133" t="s">
        <v>12</v>
      </c>
      <c r="C182" s="133">
        <v>20912</v>
      </c>
      <c r="D182" s="162">
        <v>1</v>
      </c>
      <c r="E182" s="165">
        <v>4</v>
      </c>
      <c r="F182" s="195">
        <v>1443.62</v>
      </c>
    </row>
    <row r="183" spans="1:6" ht="15.75" x14ac:dyDescent="0.25">
      <c r="A183" s="280"/>
      <c r="B183" s="133"/>
      <c r="C183" s="133"/>
      <c r="D183" s="162"/>
      <c r="E183" s="165"/>
      <c r="F183" s="195"/>
    </row>
    <row r="184" spans="1:6" ht="15.75" x14ac:dyDescent="0.25">
      <c r="A184" s="280"/>
      <c r="B184" s="133"/>
      <c r="C184" s="133"/>
      <c r="D184" s="162"/>
      <c r="E184" s="165"/>
      <c r="F184" s="195"/>
    </row>
    <row r="185" spans="1:6" ht="15.75" x14ac:dyDescent="0.25">
      <c r="A185" s="280"/>
      <c r="B185" s="133"/>
      <c r="C185" s="133"/>
      <c r="D185" s="162"/>
      <c r="E185" s="165"/>
      <c r="F185" s="195"/>
    </row>
    <row r="186" spans="1:6" ht="15.75" x14ac:dyDescent="0.25">
      <c r="A186" s="280"/>
      <c r="B186" s="133"/>
      <c r="C186" s="133"/>
      <c r="D186" s="162"/>
      <c r="E186" s="165"/>
      <c r="F186" s="195"/>
    </row>
    <row r="187" spans="1:6" ht="15.75" x14ac:dyDescent="0.25">
      <c r="A187" s="280"/>
      <c r="B187" s="133"/>
      <c r="C187" s="133"/>
      <c r="D187" s="162"/>
      <c r="E187" s="165"/>
      <c r="F187" s="195"/>
    </row>
    <row r="188" spans="1:6" ht="15.75" x14ac:dyDescent="0.25">
      <c r="A188" s="280"/>
      <c r="B188" s="133"/>
      <c r="C188" s="133"/>
      <c r="D188" s="162"/>
      <c r="E188" s="165"/>
      <c r="F188" s="195"/>
    </row>
    <row r="189" spans="1:6" ht="15.75" x14ac:dyDescent="0.25">
      <c r="A189" s="280"/>
      <c r="B189" s="133"/>
      <c r="C189" s="133"/>
      <c r="D189" s="162"/>
      <c r="E189" s="165"/>
      <c r="F189" s="195"/>
    </row>
    <row r="190" spans="1:6" ht="15.75" x14ac:dyDescent="0.25">
      <c r="A190" s="280"/>
      <c r="B190" s="201"/>
      <c r="C190" s="201"/>
      <c r="D190" s="208"/>
      <c r="E190" s="208"/>
      <c r="F190" s="219"/>
    </row>
    <row r="191" spans="1:6" ht="15.75" x14ac:dyDescent="0.25">
      <c r="A191" s="92" t="s">
        <v>14</v>
      </c>
      <c r="B191" s="93"/>
      <c r="C191" s="93"/>
      <c r="D191" s="166">
        <f>SUM(D169:D190)</f>
        <v>17</v>
      </c>
      <c r="E191" s="204">
        <f>AVERAGE(E169:E188)</f>
        <v>142.92857142857142</v>
      </c>
      <c r="F191" s="213">
        <f>AVERAGE(F169:F188)</f>
        <v>1951.6192857142853</v>
      </c>
    </row>
    <row r="192" spans="1:6" ht="15.75" thickBot="1" x14ac:dyDescent="0.3"/>
    <row r="193" spans="1:6" ht="15.75" thickBot="1" x14ac:dyDescent="0.3">
      <c r="A193" s="281" t="s">
        <v>17</v>
      </c>
      <c r="B193" s="282"/>
      <c r="C193" s="282"/>
      <c r="D193" s="282"/>
      <c r="E193" s="282"/>
      <c r="F193" s="283"/>
    </row>
    <row r="194" spans="1:6" x14ac:dyDescent="0.25">
      <c r="A194" s="34"/>
      <c r="B194" s="35"/>
      <c r="C194" s="35"/>
      <c r="D194" s="110"/>
      <c r="E194" s="110"/>
      <c r="F194" s="192"/>
    </row>
    <row r="195" spans="1:6" x14ac:dyDescent="0.25">
      <c r="A195" s="34"/>
      <c r="B195" s="35"/>
      <c r="C195" s="35"/>
      <c r="D195" s="110"/>
      <c r="E195" s="110"/>
      <c r="F195" s="192"/>
    </row>
    <row r="196" spans="1:6" x14ac:dyDescent="0.25">
      <c r="A196" s="34"/>
      <c r="B196" s="35"/>
      <c r="C196" s="35"/>
      <c r="D196" s="110"/>
      <c r="E196" s="110"/>
      <c r="F196" s="192"/>
    </row>
    <row r="197" spans="1:6" x14ac:dyDescent="0.25">
      <c r="A197" s="34"/>
      <c r="B197" s="35"/>
      <c r="C197" s="35"/>
      <c r="D197" s="110"/>
      <c r="E197" s="110"/>
      <c r="F197" s="192"/>
    </row>
    <row r="198" spans="1:6" x14ac:dyDescent="0.25">
      <c r="A198" s="34"/>
      <c r="B198" s="35"/>
      <c r="C198" s="35"/>
      <c r="D198" s="110"/>
      <c r="E198" s="110"/>
      <c r="F198" s="192"/>
    </row>
    <row r="199" spans="1:6" ht="15.75" thickBot="1" x14ac:dyDescent="0.3">
      <c r="A199" s="37"/>
      <c r="B199" s="20"/>
      <c r="C199" s="20"/>
      <c r="D199" s="116"/>
      <c r="E199" s="116"/>
      <c r="F199" s="193"/>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46"/>
  <sheetViews>
    <sheetView zoomScale="80" zoomScaleNormal="80" workbookViewId="0">
      <selection activeCell="A3" sqref="A3:D3"/>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84" t="s">
        <v>53</v>
      </c>
      <c r="B2" s="285"/>
      <c r="C2" s="285"/>
      <c r="D2" s="286"/>
    </row>
    <row r="3" spans="1:4" ht="15.75" x14ac:dyDescent="0.25">
      <c r="A3" s="287" t="s">
        <v>1</v>
      </c>
      <c r="B3" s="288"/>
      <c r="C3" s="288"/>
      <c r="D3" s="288"/>
    </row>
    <row r="4" spans="1:4" ht="15.75" thickBot="1" x14ac:dyDescent="0.3"/>
    <row r="5" spans="1:4" ht="63.75" thickBot="1" x14ac:dyDescent="0.3">
      <c r="A5" s="53" t="s">
        <v>2</v>
      </c>
      <c r="B5" s="53" t="s">
        <v>3</v>
      </c>
      <c r="C5" s="53" t="s">
        <v>4</v>
      </c>
      <c r="D5" s="79" t="s">
        <v>54</v>
      </c>
    </row>
    <row r="6" spans="1:4" ht="15.75" x14ac:dyDescent="0.25">
      <c r="A6" s="277" t="s">
        <v>20</v>
      </c>
      <c r="B6" s="130" t="s">
        <v>8</v>
      </c>
      <c r="C6" s="157">
        <v>20678</v>
      </c>
      <c r="D6" s="158">
        <v>1</v>
      </c>
    </row>
    <row r="7" spans="1:4" ht="15.75" x14ac:dyDescent="0.25">
      <c r="A7" s="278"/>
      <c r="B7" s="130" t="s">
        <v>9</v>
      </c>
      <c r="C7" s="157">
        <v>20601</v>
      </c>
      <c r="D7" s="158">
        <v>5</v>
      </c>
    </row>
    <row r="8" spans="1:4" ht="15.75" x14ac:dyDescent="0.25">
      <c r="A8" s="278"/>
      <c r="B8" s="130" t="s">
        <v>9</v>
      </c>
      <c r="C8" s="157">
        <v>20602</v>
      </c>
      <c r="D8" s="158">
        <v>5</v>
      </c>
    </row>
    <row r="9" spans="1:4" ht="15.75" x14ac:dyDescent="0.25">
      <c r="A9" s="278"/>
      <c r="B9" s="130" t="s">
        <v>9</v>
      </c>
      <c r="C9" s="157">
        <v>20603</v>
      </c>
      <c r="D9" s="158">
        <v>9</v>
      </c>
    </row>
    <row r="10" spans="1:4" ht="15.75" x14ac:dyDescent="0.25">
      <c r="A10" s="278"/>
      <c r="B10" s="130" t="s">
        <v>9</v>
      </c>
      <c r="C10" s="157">
        <v>20616</v>
      </c>
      <c r="D10" s="158">
        <v>5</v>
      </c>
    </row>
    <row r="11" spans="1:4" ht="15.75" x14ac:dyDescent="0.25">
      <c r="A11" s="278"/>
      <c r="B11" s="130" t="s">
        <v>9</v>
      </c>
      <c r="C11" s="157">
        <v>20640</v>
      </c>
      <c r="D11" s="158">
        <v>1</v>
      </c>
    </row>
    <row r="12" spans="1:4" ht="15.75" x14ac:dyDescent="0.25">
      <c r="A12" s="278"/>
      <c r="B12" s="130" t="s">
        <v>9</v>
      </c>
      <c r="C12" s="157">
        <v>20695</v>
      </c>
      <c r="D12" s="158">
        <v>8</v>
      </c>
    </row>
    <row r="13" spans="1:4" ht="15.75" x14ac:dyDescent="0.25">
      <c r="A13" s="278"/>
      <c r="B13" s="130" t="s">
        <v>10</v>
      </c>
      <c r="C13" s="157">
        <v>21701</v>
      </c>
      <c r="D13" s="158">
        <v>11</v>
      </c>
    </row>
    <row r="14" spans="1:4" ht="15.75" x14ac:dyDescent="0.25">
      <c r="A14" s="278"/>
      <c r="B14" s="130" t="s">
        <v>10</v>
      </c>
      <c r="C14" s="157">
        <v>21702</v>
      </c>
      <c r="D14" s="158">
        <v>10</v>
      </c>
    </row>
    <row r="15" spans="1:4" ht="15.75" x14ac:dyDescent="0.25">
      <c r="A15" s="278"/>
      <c r="B15" s="130" t="s">
        <v>10</v>
      </c>
      <c r="C15" s="157">
        <v>21703</v>
      </c>
      <c r="D15" s="158">
        <v>4</v>
      </c>
    </row>
    <row r="16" spans="1:4" ht="15.75" x14ac:dyDescent="0.25">
      <c r="A16" s="278"/>
      <c r="B16" s="130" t="s">
        <v>10</v>
      </c>
      <c r="C16" s="157">
        <v>21769</v>
      </c>
      <c r="D16" s="158">
        <v>1</v>
      </c>
    </row>
    <row r="17" spans="1:4" ht="15.75" x14ac:dyDescent="0.25">
      <c r="A17" s="278"/>
      <c r="B17" s="130" t="s">
        <v>10</v>
      </c>
      <c r="C17" s="157">
        <v>21774</v>
      </c>
      <c r="D17" s="158">
        <v>1</v>
      </c>
    </row>
    <row r="18" spans="1:4" ht="15.75" x14ac:dyDescent="0.25">
      <c r="A18" s="278"/>
      <c r="B18" s="130" t="s">
        <v>11</v>
      </c>
      <c r="C18" s="157">
        <v>20814</v>
      </c>
      <c r="D18" s="158">
        <v>5</v>
      </c>
    </row>
    <row r="19" spans="1:4" ht="15.75" x14ac:dyDescent="0.25">
      <c r="A19" s="278"/>
      <c r="B19" s="130" t="s">
        <v>11</v>
      </c>
      <c r="C19" s="157">
        <v>20815</v>
      </c>
      <c r="D19" s="158">
        <v>2</v>
      </c>
    </row>
    <row r="20" spans="1:4" ht="15.75" x14ac:dyDescent="0.25">
      <c r="A20" s="278"/>
      <c r="B20" s="130" t="s">
        <v>11</v>
      </c>
      <c r="C20" s="157">
        <v>20816</v>
      </c>
      <c r="D20" s="158">
        <v>2</v>
      </c>
    </row>
    <row r="21" spans="1:4" ht="15.75" x14ac:dyDescent="0.25">
      <c r="A21" s="278"/>
      <c r="B21" s="130" t="s">
        <v>11</v>
      </c>
      <c r="C21" s="157">
        <v>20817</v>
      </c>
      <c r="D21" s="158">
        <v>6</v>
      </c>
    </row>
    <row r="22" spans="1:4" ht="15.75" x14ac:dyDescent="0.25">
      <c r="A22" s="278"/>
      <c r="B22" s="130" t="s">
        <v>11</v>
      </c>
      <c r="C22" s="157">
        <v>20832</v>
      </c>
      <c r="D22" s="158">
        <v>2</v>
      </c>
    </row>
    <row r="23" spans="1:4" ht="15.75" x14ac:dyDescent="0.25">
      <c r="A23" s="278"/>
      <c r="B23" s="130" t="s">
        <v>11</v>
      </c>
      <c r="C23" s="157">
        <v>20841</v>
      </c>
      <c r="D23" s="158">
        <v>1</v>
      </c>
    </row>
    <row r="24" spans="1:4" ht="15.75" x14ac:dyDescent="0.25">
      <c r="A24" s="278"/>
      <c r="B24" s="130" t="s">
        <v>11</v>
      </c>
      <c r="C24" s="157">
        <v>20850</v>
      </c>
      <c r="D24" s="158">
        <v>8</v>
      </c>
    </row>
    <row r="25" spans="1:4" ht="15.75" x14ac:dyDescent="0.25">
      <c r="A25" s="278"/>
      <c r="B25" s="130" t="s">
        <v>11</v>
      </c>
      <c r="C25" s="157">
        <v>20851</v>
      </c>
      <c r="D25" s="158">
        <v>1</v>
      </c>
    </row>
    <row r="26" spans="1:4" ht="15.75" x14ac:dyDescent="0.25">
      <c r="A26" s="278"/>
      <c r="B26" s="130" t="s">
        <v>11</v>
      </c>
      <c r="C26" s="157">
        <v>20852</v>
      </c>
      <c r="D26" s="158">
        <v>4</v>
      </c>
    </row>
    <row r="27" spans="1:4" ht="15.75" x14ac:dyDescent="0.25">
      <c r="A27" s="278"/>
      <c r="B27" s="130" t="s">
        <v>11</v>
      </c>
      <c r="C27" s="157">
        <v>20853</v>
      </c>
      <c r="D27" s="158">
        <v>4</v>
      </c>
    </row>
    <row r="28" spans="1:4" ht="15.75" x14ac:dyDescent="0.25">
      <c r="A28" s="278"/>
      <c r="B28" s="130" t="s">
        <v>11</v>
      </c>
      <c r="C28" s="157">
        <v>20854</v>
      </c>
      <c r="D28" s="158">
        <v>6</v>
      </c>
    </row>
    <row r="29" spans="1:4" ht="15.75" x14ac:dyDescent="0.25">
      <c r="A29" s="278"/>
      <c r="B29" s="130" t="s">
        <v>11</v>
      </c>
      <c r="C29" s="157">
        <v>20855</v>
      </c>
      <c r="D29" s="158">
        <v>1</v>
      </c>
    </row>
    <row r="30" spans="1:4" ht="15.75" x14ac:dyDescent="0.25">
      <c r="A30" s="278"/>
      <c r="B30" s="130" t="s">
        <v>11</v>
      </c>
      <c r="C30" s="157">
        <v>20866</v>
      </c>
      <c r="D30" s="158">
        <v>1</v>
      </c>
    </row>
    <row r="31" spans="1:4" ht="15.75" x14ac:dyDescent="0.25">
      <c r="A31" s="278"/>
      <c r="B31" s="130" t="s">
        <v>11</v>
      </c>
      <c r="C31" s="157">
        <v>20871</v>
      </c>
      <c r="D31" s="158">
        <v>2</v>
      </c>
    </row>
    <row r="32" spans="1:4" ht="15.75" x14ac:dyDescent="0.25">
      <c r="A32" s="278"/>
      <c r="B32" s="130" t="s">
        <v>11</v>
      </c>
      <c r="C32" s="157">
        <v>20872</v>
      </c>
      <c r="D32" s="158">
        <v>1</v>
      </c>
    </row>
    <row r="33" spans="1:4" ht="15.75" x14ac:dyDescent="0.25">
      <c r="A33" s="278"/>
      <c r="B33" s="130" t="s">
        <v>11</v>
      </c>
      <c r="C33" s="157">
        <v>20874</v>
      </c>
      <c r="D33" s="158">
        <v>9</v>
      </c>
    </row>
    <row r="34" spans="1:4" ht="15.75" x14ac:dyDescent="0.25">
      <c r="A34" s="278"/>
      <c r="B34" s="130" t="s">
        <v>11</v>
      </c>
      <c r="C34" s="157">
        <v>20877</v>
      </c>
      <c r="D34" s="158">
        <v>4</v>
      </c>
    </row>
    <row r="35" spans="1:4" ht="15.75" x14ac:dyDescent="0.25">
      <c r="A35" s="278"/>
      <c r="B35" s="130" t="s">
        <v>11</v>
      </c>
      <c r="C35" s="157">
        <v>20878</v>
      </c>
      <c r="D35" s="158">
        <v>5</v>
      </c>
    </row>
    <row r="36" spans="1:4" ht="15.75" x14ac:dyDescent="0.25">
      <c r="A36" s="278"/>
      <c r="B36" s="130" t="s">
        <v>11</v>
      </c>
      <c r="C36" s="157">
        <v>20879</v>
      </c>
      <c r="D36" s="158">
        <v>3</v>
      </c>
    </row>
    <row r="37" spans="1:4" ht="15.75" x14ac:dyDescent="0.25">
      <c r="A37" s="278"/>
      <c r="B37" s="130" t="s">
        <v>11</v>
      </c>
      <c r="C37" s="157">
        <v>20886</v>
      </c>
      <c r="D37" s="158">
        <v>3</v>
      </c>
    </row>
    <row r="38" spans="1:4" ht="15.75" x14ac:dyDescent="0.25">
      <c r="A38" s="278"/>
      <c r="B38" s="130" t="s">
        <v>11</v>
      </c>
      <c r="C38" s="157">
        <v>20895</v>
      </c>
      <c r="D38" s="158">
        <v>1</v>
      </c>
    </row>
    <row r="39" spans="1:4" ht="15.75" x14ac:dyDescent="0.25">
      <c r="A39" s="278"/>
      <c r="B39" s="130" t="s">
        <v>11</v>
      </c>
      <c r="C39" s="157">
        <v>20901</v>
      </c>
      <c r="D39" s="158">
        <v>2</v>
      </c>
    </row>
    <row r="40" spans="1:4" ht="15.75" x14ac:dyDescent="0.25">
      <c r="A40" s="278"/>
      <c r="B40" s="130" t="s">
        <v>11</v>
      </c>
      <c r="C40" s="157">
        <v>20902</v>
      </c>
      <c r="D40" s="158">
        <v>10</v>
      </c>
    </row>
    <row r="41" spans="1:4" ht="15.75" x14ac:dyDescent="0.25">
      <c r="A41" s="278"/>
      <c r="B41" s="130" t="s">
        <v>11</v>
      </c>
      <c r="C41" s="157">
        <v>20903</v>
      </c>
      <c r="D41" s="158">
        <v>1</v>
      </c>
    </row>
    <row r="42" spans="1:4" ht="15.75" x14ac:dyDescent="0.25">
      <c r="A42" s="278"/>
      <c r="B42" s="130" t="s">
        <v>11</v>
      </c>
      <c r="C42" s="157">
        <v>20904</v>
      </c>
      <c r="D42" s="158">
        <v>8</v>
      </c>
    </row>
    <row r="43" spans="1:4" ht="15.75" x14ac:dyDescent="0.25">
      <c r="A43" s="278"/>
      <c r="B43" s="130" t="s">
        <v>11</v>
      </c>
      <c r="C43" s="157">
        <v>20905</v>
      </c>
      <c r="D43" s="158">
        <v>3</v>
      </c>
    </row>
    <row r="44" spans="1:4" ht="15.75" x14ac:dyDescent="0.25">
      <c r="A44" s="278"/>
      <c r="B44" s="130" t="s">
        <v>11</v>
      </c>
      <c r="C44" s="157">
        <v>20906</v>
      </c>
      <c r="D44" s="158">
        <v>5</v>
      </c>
    </row>
    <row r="45" spans="1:4" ht="15.75" x14ac:dyDescent="0.25">
      <c r="A45" s="278"/>
      <c r="B45" s="130" t="s">
        <v>11</v>
      </c>
      <c r="C45" s="157">
        <v>20910</v>
      </c>
      <c r="D45" s="158">
        <v>1</v>
      </c>
    </row>
    <row r="46" spans="1:4" ht="15.75" x14ac:dyDescent="0.25">
      <c r="A46" s="278"/>
      <c r="B46" s="130" t="s">
        <v>11</v>
      </c>
      <c r="C46" s="157">
        <v>20912</v>
      </c>
      <c r="D46" s="158">
        <v>1</v>
      </c>
    </row>
    <row r="47" spans="1:4" ht="15.75" x14ac:dyDescent="0.25">
      <c r="A47" s="278"/>
      <c r="B47" s="130" t="s">
        <v>12</v>
      </c>
      <c r="C47" s="157">
        <v>20607</v>
      </c>
      <c r="D47" s="158">
        <v>8</v>
      </c>
    </row>
    <row r="48" spans="1:4" ht="15.75" x14ac:dyDescent="0.25">
      <c r="A48" s="278"/>
      <c r="B48" s="130" t="s">
        <v>12</v>
      </c>
      <c r="C48" s="157">
        <v>20613</v>
      </c>
      <c r="D48" s="158">
        <v>3</v>
      </c>
    </row>
    <row r="49" spans="1:4" ht="15.75" x14ac:dyDescent="0.25">
      <c r="A49" s="278"/>
      <c r="B49" s="130" t="s">
        <v>12</v>
      </c>
      <c r="C49" s="157">
        <v>20705</v>
      </c>
      <c r="D49" s="158">
        <v>5</v>
      </c>
    </row>
    <row r="50" spans="1:4" ht="15.75" x14ac:dyDescent="0.25">
      <c r="A50" s="278"/>
      <c r="B50" s="130" t="s">
        <v>12</v>
      </c>
      <c r="C50" s="157">
        <v>20706</v>
      </c>
      <c r="D50" s="158">
        <v>8</v>
      </c>
    </row>
    <row r="51" spans="1:4" ht="15.75" x14ac:dyDescent="0.25">
      <c r="A51" s="278"/>
      <c r="B51" s="130" t="s">
        <v>12</v>
      </c>
      <c r="C51" s="157">
        <v>20708</v>
      </c>
      <c r="D51" s="158">
        <v>1</v>
      </c>
    </row>
    <row r="52" spans="1:4" ht="15.75" x14ac:dyDescent="0.25">
      <c r="A52" s="278"/>
      <c r="B52" s="130" t="s">
        <v>12</v>
      </c>
      <c r="C52" s="157">
        <v>20715</v>
      </c>
      <c r="D52" s="158">
        <v>5</v>
      </c>
    </row>
    <row r="53" spans="1:4" ht="15.75" x14ac:dyDescent="0.25">
      <c r="A53" s="278"/>
      <c r="B53" s="130" t="s">
        <v>12</v>
      </c>
      <c r="C53" s="157">
        <v>20716</v>
      </c>
      <c r="D53" s="158">
        <v>8</v>
      </c>
    </row>
    <row r="54" spans="1:4" ht="15.75" x14ac:dyDescent="0.25">
      <c r="A54" s="278"/>
      <c r="B54" s="130" t="s">
        <v>12</v>
      </c>
      <c r="C54" s="157">
        <v>20720</v>
      </c>
      <c r="D54" s="158">
        <v>2</v>
      </c>
    </row>
    <row r="55" spans="1:4" ht="15.75" x14ac:dyDescent="0.25">
      <c r="A55" s="278"/>
      <c r="B55" s="130" t="s">
        <v>12</v>
      </c>
      <c r="C55" s="157">
        <v>20721</v>
      </c>
      <c r="D55" s="158">
        <v>12</v>
      </c>
    </row>
    <row r="56" spans="1:4" ht="15.75" x14ac:dyDescent="0.25">
      <c r="A56" s="278"/>
      <c r="B56" s="130" t="s">
        <v>12</v>
      </c>
      <c r="C56" s="157">
        <v>20722</v>
      </c>
      <c r="D56" s="158">
        <v>2</v>
      </c>
    </row>
    <row r="57" spans="1:4" ht="15.75" x14ac:dyDescent="0.25">
      <c r="A57" s="278"/>
      <c r="B57" s="130" t="s">
        <v>12</v>
      </c>
      <c r="C57" s="157">
        <v>20735</v>
      </c>
      <c r="D57" s="158">
        <v>11</v>
      </c>
    </row>
    <row r="58" spans="1:4" ht="15.75" x14ac:dyDescent="0.25">
      <c r="A58" s="278"/>
      <c r="B58" s="130" t="s">
        <v>12</v>
      </c>
      <c r="C58" s="157">
        <v>20737</v>
      </c>
      <c r="D58" s="158">
        <v>2</v>
      </c>
    </row>
    <row r="59" spans="1:4" ht="15.75" x14ac:dyDescent="0.25">
      <c r="A59" s="278"/>
      <c r="B59" s="130" t="s">
        <v>12</v>
      </c>
      <c r="C59" s="157">
        <v>20740</v>
      </c>
      <c r="D59" s="158">
        <v>2</v>
      </c>
    </row>
    <row r="60" spans="1:4" ht="15.75" x14ac:dyDescent="0.25">
      <c r="A60" s="278"/>
      <c r="B60" s="130" t="s">
        <v>12</v>
      </c>
      <c r="C60" s="157">
        <v>20743</v>
      </c>
      <c r="D60" s="158">
        <v>14</v>
      </c>
    </row>
    <row r="61" spans="1:4" ht="15.75" x14ac:dyDescent="0.25">
      <c r="A61" s="278"/>
      <c r="B61" s="130" t="s">
        <v>12</v>
      </c>
      <c r="C61" s="157">
        <v>20744</v>
      </c>
      <c r="D61" s="158">
        <v>15</v>
      </c>
    </row>
    <row r="62" spans="1:4" ht="15.75" x14ac:dyDescent="0.25">
      <c r="A62" s="278"/>
      <c r="B62" s="130" t="s">
        <v>12</v>
      </c>
      <c r="C62" s="157">
        <v>20745</v>
      </c>
      <c r="D62" s="158">
        <v>7</v>
      </c>
    </row>
    <row r="63" spans="1:4" ht="15.75" x14ac:dyDescent="0.25">
      <c r="A63" s="278"/>
      <c r="B63" s="130" t="s">
        <v>12</v>
      </c>
      <c r="C63" s="157">
        <v>20746</v>
      </c>
      <c r="D63" s="158">
        <v>3</v>
      </c>
    </row>
    <row r="64" spans="1:4" ht="15.75" x14ac:dyDescent="0.25">
      <c r="A64" s="278"/>
      <c r="B64" s="130" t="s">
        <v>12</v>
      </c>
      <c r="C64" s="157">
        <v>20747</v>
      </c>
      <c r="D64" s="158">
        <v>14</v>
      </c>
    </row>
    <row r="65" spans="1:4" ht="15.75" x14ac:dyDescent="0.25">
      <c r="A65" s="278"/>
      <c r="B65" s="130" t="s">
        <v>12</v>
      </c>
      <c r="C65" s="157">
        <v>20748</v>
      </c>
      <c r="D65" s="158">
        <v>19</v>
      </c>
    </row>
    <row r="66" spans="1:4" ht="15.75" x14ac:dyDescent="0.25">
      <c r="A66" s="278"/>
      <c r="B66" s="130" t="s">
        <v>12</v>
      </c>
      <c r="C66" s="157">
        <v>20769</v>
      </c>
      <c r="D66" s="158">
        <v>2</v>
      </c>
    </row>
    <row r="67" spans="1:4" ht="15.75" x14ac:dyDescent="0.25">
      <c r="A67" s="278"/>
      <c r="B67" s="130" t="s">
        <v>12</v>
      </c>
      <c r="C67" s="157">
        <v>20770</v>
      </c>
      <c r="D67" s="158">
        <v>1</v>
      </c>
    </row>
    <row r="68" spans="1:4" ht="15.75" x14ac:dyDescent="0.25">
      <c r="A68" s="278"/>
      <c r="B68" s="130" t="s">
        <v>12</v>
      </c>
      <c r="C68" s="157">
        <v>20772</v>
      </c>
      <c r="D68" s="158">
        <v>12</v>
      </c>
    </row>
    <row r="69" spans="1:4" ht="15.75" x14ac:dyDescent="0.25">
      <c r="A69" s="278"/>
      <c r="B69" s="130" t="s">
        <v>12</v>
      </c>
      <c r="C69" s="157">
        <v>20774</v>
      </c>
      <c r="D69" s="158">
        <v>14</v>
      </c>
    </row>
    <row r="70" spans="1:4" ht="15.75" x14ac:dyDescent="0.25">
      <c r="A70" s="278"/>
      <c r="B70" s="130" t="s">
        <v>12</v>
      </c>
      <c r="C70" s="157">
        <v>20781</v>
      </c>
      <c r="D70" s="158">
        <v>2</v>
      </c>
    </row>
    <row r="71" spans="1:4" ht="15.75" x14ac:dyDescent="0.25">
      <c r="A71" s="278"/>
      <c r="B71" s="130" t="s">
        <v>12</v>
      </c>
      <c r="C71" s="157">
        <v>20782</v>
      </c>
      <c r="D71" s="158">
        <v>5</v>
      </c>
    </row>
    <row r="72" spans="1:4" ht="15.75" x14ac:dyDescent="0.25">
      <c r="A72" s="278"/>
      <c r="B72" s="130" t="s">
        <v>12</v>
      </c>
      <c r="C72" s="157">
        <v>20783</v>
      </c>
      <c r="D72" s="158">
        <v>8</v>
      </c>
    </row>
    <row r="73" spans="1:4" ht="15.75" x14ac:dyDescent="0.25">
      <c r="A73" s="278"/>
      <c r="B73" s="130" t="s">
        <v>12</v>
      </c>
      <c r="C73" s="157">
        <v>20784</v>
      </c>
      <c r="D73" s="158">
        <v>7</v>
      </c>
    </row>
    <row r="74" spans="1:4" ht="15.75" x14ac:dyDescent="0.25">
      <c r="A74" s="278"/>
      <c r="B74" s="130" t="s">
        <v>12</v>
      </c>
      <c r="C74" s="157">
        <v>20785</v>
      </c>
      <c r="D74" s="158">
        <v>10</v>
      </c>
    </row>
    <row r="75" spans="1:4" ht="15.75" x14ac:dyDescent="0.25">
      <c r="A75" s="278"/>
      <c r="B75" s="130" t="s">
        <v>13</v>
      </c>
      <c r="C75" s="157">
        <v>20619</v>
      </c>
      <c r="D75" s="158">
        <v>1</v>
      </c>
    </row>
    <row r="76" spans="1:4" ht="15.75" x14ac:dyDescent="0.25">
      <c r="A76" s="278"/>
      <c r="B76" s="130" t="s">
        <v>13</v>
      </c>
      <c r="C76" s="157">
        <v>20653</v>
      </c>
      <c r="D76" s="158">
        <v>3</v>
      </c>
    </row>
    <row r="77" spans="1:4" ht="15.75" x14ac:dyDescent="0.25">
      <c r="A77" s="278"/>
      <c r="B77" s="130"/>
      <c r="C77" s="157"/>
      <c r="D77" s="158"/>
    </row>
    <row r="78" spans="1:4" ht="15.75" x14ac:dyDescent="0.25">
      <c r="A78" s="278"/>
      <c r="B78" s="231"/>
      <c r="C78" s="232"/>
      <c r="D78" s="233"/>
    </row>
    <row r="79" spans="1:4" ht="16.5" thickBot="1" x14ac:dyDescent="0.3">
      <c r="A79" s="289"/>
      <c r="B79" s="75"/>
      <c r="C79" s="77"/>
      <c r="D79" s="80"/>
    </row>
    <row r="80" spans="1:4" ht="15.75" x14ac:dyDescent="0.25">
      <c r="A80" s="22" t="s">
        <v>14</v>
      </c>
      <c r="B80" s="43"/>
      <c r="C80" s="44"/>
      <c r="D80" s="161">
        <f>SUM(D6:D79)</f>
        <v>369</v>
      </c>
    </row>
    <row r="81" spans="1:4" ht="15.75" thickBot="1" x14ac:dyDescent="0.3">
      <c r="A81" s="81"/>
      <c r="B81" s="81"/>
      <c r="C81" s="81"/>
      <c r="D81" s="81"/>
    </row>
    <row r="82" spans="1:4" ht="63.75" thickBot="1" x14ac:dyDescent="0.3">
      <c r="A82" s="53" t="s">
        <v>2</v>
      </c>
      <c r="B82" s="53" t="s">
        <v>3</v>
      </c>
      <c r="C82" s="53" t="s">
        <v>4</v>
      </c>
      <c r="D82" s="79" t="s">
        <v>54</v>
      </c>
    </row>
    <row r="83" spans="1:4" ht="15.75" x14ac:dyDescent="0.25">
      <c r="A83" s="277" t="s">
        <v>21</v>
      </c>
      <c r="B83" s="214" t="s">
        <v>10</v>
      </c>
      <c r="C83" s="221">
        <v>21701</v>
      </c>
      <c r="D83" s="222">
        <v>1</v>
      </c>
    </row>
    <row r="84" spans="1:4" ht="15.75" x14ac:dyDescent="0.25">
      <c r="A84" s="278"/>
      <c r="B84" s="214" t="s">
        <v>10</v>
      </c>
      <c r="C84" s="221">
        <v>21702</v>
      </c>
      <c r="D84" s="222">
        <v>1</v>
      </c>
    </row>
    <row r="85" spans="1:4" ht="15.75" x14ac:dyDescent="0.25">
      <c r="A85" s="278"/>
      <c r="B85" s="214" t="s">
        <v>10</v>
      </c>
      <c r="C85" s="221">
        <v>21703</v>
      </c>
      <c r="D85" s="222">
        <v>1</v>
      </c>
    </row>
    <row r="86" spans="1:4" ht="15.75" x14ac:dyDescent="0.25">
      <c r="A86" s="278"/>
      <c r="B86" s="214" t="s">
        <v>11</v>
      </c>
      <c r="C86" s="221">
        <v>20815</v>
      </c>
      <c r="D86" s="222">
        <v>1</v>
      </c>
    </row>
    <row r="87" spans="1:4" ht="15.75" x14ac:dyDescent="0.25">
      <c r="A87" s="278"/>
      <c r="B87" s="214" t="s">
        <v>11</v>
      </c>
      <c r="C87" s="221">
        <v>20850</v>
      </c>
      <c r="D87" s="222">
        <v>2</v>
      </c>
    </row>
    <row r="88" spans="1:4" ht="15.75" x14ac:dyDescent="0.25">
      <c r="A88" s="278"/>
      <c r="B88" s="214" t="s">
        <v>11</v>
      </c>
      <c r="C88" s="221">
        <v>20854</v>
      </c>
      <c r="D88" s="222">
        <v>1</v>
      </c>
    </row>
    <row r="89" spans="1:4" ht="15.75" x14ac:dyDescent="0.25">
      <c r="A89" s="278"/>
      <c r="B89" s="214" t="s">
        <v>11</v>
      </c>
      <c r="C89" s="221">
        <v>20855</v>
      </c>
      <c r="D89" s="222">
        <v>1</v>
      </c>
    </row>
    <row r="90" spans="1:4" ht="15.75" x14ac:dyDescent="0.25">
      <c r="A90" s="278"/>
      <c r="B90" s="214" t="s">
        <v>11</v>
      </c>
      <c r="C90" s="221">
        <v>20871</v>
      </c>
      <c r="D90" s="222">
        <v>2</v>
      </c>
    </row>
    <row r="91" spans="1:4" ht="15.75" x14ac:dyDescent="0.25">
      <c r="A91" s="278"/>
      <c r="B91" s="214" t="s">
        <v>11</v>
      </c>
      <c r="C91" s="221">
        <v>20874</v>
      </c>
      <c r="D91" s="222">
        <v>2</v>
      </c>
    </row>
    <row r="92" spans="1:4" ht="15.75" x14ac:dyDescent="0.25">
      <c r="A92" s="278"/>
      <c r="B92" s="214" t="s">
        <v>11</v>
      </c>
      <c r="C92" s="221">
        <v>20876</v>
      </c>
      <c r="D92" s="222">
        <v>1</v>
      </c>
    </row>
    <row r="93" spans="1:4" ht="15.75" x14ac:dyDescent="0.25">
      <c r="A93" s="278"/>
      <c r="B93" s="214" t="s">
        <v>11</v>
      </c>
      <c r="C93" s="221">
        <v>20895</v>
      </c>
      <c r="D93" s="222">
        <v>1</v>
      </c>
    </row>
    <row r="94" spans="1:4" ht="15.75" x14ac:dyDescent="0.25">
      <c r="A94" s="278"/>
      <c r="B94" s="214" t="s">
        <v>11</v>
      </c>
      <c r="C94" s="221">
        <v>20902</v>
      </c>
      <c r="D94" s="222">
        <v>1</v>
      </c>
    </row>
    <row r="95" spans="1:4" ht="15.75" x14ac:dyDescent="0.25">
      <c r="A95" s="278"/>
      <c r="B95" s="214" t="s">
        <v>11</v>
      </c>
      <c r="C95" s="221">
        <v>20904</v>
      </c>
      <c r="D95" s="222">
        <v>3</v>
      </c>
    </row>
    <row r="96" spans="1:4" ht="15.75" x14ac:dyDescent="0.25">
      <c r="A96" s="278"/>
      <c r="B96" s="214" t="s">
        <v>11</v>
      </c>
      <c r="C96" s="221">
        <v>20905</v>
      </c>
      <c r="D96" s="222">
        <v>1</v>
      </c>
    </row>
    <row r="97" spans="1:4" ht="15.75" x14ac:dyDescent="0.25">
      <c r="A97" s="278"/>
      <c r="B97" s="214" t="s">
        <v>11</v>
      </c>
      <c r="C97" s="221">
        <v>20906</v>
      </c>
      <c r="D97" s="222">
        <v>3</v>
      </c>
    </row>
    <row r="98" spans="1:4" ht="15.75" x14ac:dyDescent="0.25">
      <c r="A98" s="278"/>
      <c r="B98" s="214" t="s">
        <v>11</v>
      </c>
      <c r="C98" s="221">
        <v>20910</v>
      </c>
      <c r="D98" s="222">
        <v>1</v>
      </c>
    </row>
    <row r="99" spans="1:4" ht="15.75" x14ac:dyDescent="0.25">
      <c r="A99" s="278"/>
      <c r="B99" s="214" t="s">
        <v>12</v>
      </c>
      <c r="C99" s="221">
        <v>20706</v>
      </c>
      <c r="D99" s="222">
        <v>2</v>
      </c>
    </row>
    <row r="100" spans="1:4" ht="15.75" x14ac:dyDescent="0.25">
      <c r="A100" s="278"/>
      <c r="B100" s="214" t="s">
        <v>12</v>
      </c>
      <c r="C100" s="221">
        <v>20715</v>
      </c>
      <c r="D100" s="222">
        <v>1</v>
      </c>
    </row>
    <row r="101" spans="1:4" ht="15.75" x14ac:dyDescent="0.25">
      <c r="A101" s="278"/>
      <c r="B101" s="214" t="s">
        <v>12</v>
      </c>
      <c r="C101" s="221">
        <v>20716</v>
      </c>
      <c r="D101" s="222">
        <v>1</v>
      </c>
    </row>
    <row r="102" spans="1:4" ht="15.75" x14ac:dyDescent="0.25">
      <c r="A102" s="278"/>
      <c r="B102" s="214" t="s">
        <v>12</v>
      </c>
      <c r="C102" s="221">
        <v>20720</v>
      </c>
      <c r="D102" s="222">
        <v>1</v>
      </c>
    </row>
    <row r="103" spans="1:4" ht="15.75" x14ac:dyDescent="0.25">
      <c r="A103" s="278"/>
      <c r="B103" s="214" t="s">
        <v>12</v>
      </c>
      <c r="C103" s="221">
        <v>20721</v>
      </c>
      <c r="D103" s="222">
        <v>1</v>
      </c>
    </row>
    <row r="104" spans="1:4" ht="15.75" x14ac:dyDescent="0.25">
      <c r="A104" s="278"/>
      <c r="B104" s="214" t="s">
        <v>12</v>
      </c>
      <c r="C104" s="221">
        <v>20735</v>
      </c>
      <c r="D104" s="222">
        <v>2</v>
      </c>
    </row>
    <row r="105" spans="1:4" ht="15.75" x14ac:dyDescent="0.25">
      <c r="A105" s="278"/>
      <c r="B105" s="214" t="s">
        <v>12</v>
      </c>
      <c r="C105" s="221">
        <v>20737</v>
      </c>
      <c r="D105" s="222">
        <v>1</v>
      </c>
    </row>
    <row r="106" spans="1:4" ht="15.75" x14ac:dyDescent="0.25">
      <c r="A106" s="278"/>
      <c r="B106" s="214" t="s">
        <v>12</v>
      </c>
      <c r="C106" s="221">
        <v>20743</v>
      </c>
      <c r="D106" s="222">
        <v>4</v>
      </c>
    </row>
    <row r="107" spans="1:4" ht="15.75" x14ac:dyDescent="0.25">
      <c r="A107" s="278"/>
      <c r="B107" s="214" t="s">
        <v>12</v>
      </c>
      <c r="C107" s="221">
        <v>20744</v>
      </c>
      <c r="D107" s="222">
        <v>2</v>
      </c>
    </row>
    <row r="108" spans="1:4" ht="15.75" x14ac:dyDescent="0.25">
      <c r="A108" s="278"/>
      <c r="B108" s="214" t="s">
        <v>12</v>
      </c>
      <c r="C108" s="221">
        <v>20745</v>
      </c>
      <c r="D108" s="222">
        <v>2</v>
      </c>
    </row>
    <row r="109" spans="1:4" ht="15.75" x14ac:dyDescent="0.25">
      <c r="A109" s="278"/>
      <c r="B109" s="214" t="s">
        <v>12</v>
      </c>
      <c r="C109" s="221">
        <v>20747</v>
      </c>
      <c r="D109" s="222">
        <v>2</v>
      </c>
    </row>
    <row r="110" spans="1:4" ht="15.75" x14ac:dyDescent="0.25">
      <c r="A110" s="278"/>
      <c r="B110" s="214" t="s">
        <v>12</v>
      </c>
      <c r="C110" s="221">
        <v>20748</v>
      </c>
      <c r="D110" s="222">
        <v>2</v>
      </c>
    </row>
    <row r="111" spans="1:4" ht="15.75" x14ac:dyDescent="0.25">
      <c r="A111" s="278"/>
      <c r="B111" s="214" t="s">
        <v>12</v>
      </c>
      <c r="C111" s="221">
        <v>20772</v>
      </c>
      <c r="D111" s="222">
        <v>1</v>
      </c>
    </row>
    <row r="112" spans="1:4" ht="15.75" x14ac:dyDescent="0.25">
      <c r="A112" s="278"/>
      <c r="B112" s="214" t="s">
        <v>12</v>
      </c>
      <c r="C112" s="221">
        <v>20774</v>
      </c>
      <c r="D112" s="222">
        <v>3</v>
      </c>
    </row>
    <row r="113" spans="1:4" ht="15.75" x14ac:dyDescent="0.25">
      <c r="A113" s="278"/>
      <c r="B113" s="214" t="s">
        <v>12</v>
      </c>
      <c r="C113" s="221">
        <v>20782</v>
      </c>
      <c r="D113" s="222">
        <v>2</v>
      </c>
    </row>
    <row r="114" spans="1:4" ht="15.75" x14ac:dyDescent="0.25">
      <c r="A114" s="278"/>
      <c r="B114" s="214" t="s">
        <v>12</v>
      </c>
      <c r="C114" s="221">
        <v>20783</v>
      </c>
      <c r="D114" s="222">
        <v>2</v>
      </c>
    </row>
    <row r="115" spans="1:4" ht="15.75" x14ac:dyDescent="0.25">
      <c r="A115" s="278"/>
      <c r="B115" s="214" t="s">
        <v>13</v>
      </c>
      <c r="C115" s="221">
        <v>20653</v>
      </c>
      <c r="D115" s="222">
        <v>1</v>
      </c>
    </row>
    <row r="116" spans="1:4" ht="15.75" x14ac:dyDescent="0.25">
      <c r="A116" s="278"/>
      <c r="B116" s="214"/>
      <c r="C116" s="221"/>
      <c r="D116" s="222"/>
    </row>
    <row r="117" spans="1:4" ht="15.75" x14ac:dyDescent="0.25">
      <c r="A117" s="278"/>
      <c r="B117" s="201"/>
      <c r="C117" s="223"/>
      <c r="D117" s="209"/>
    </row>
    <row r="118" spans="1:4" ht="15.75" x14ac:dyDescent="0.25">
      <c r="A118" s="278"/>
      <c r="B118" s="201"/>
      <c r="C118" s="223"/>
      <c r="D118" s="209"/>
    </row>
    <row r="119" spans="1:4" ht="15.75" x14ac:dyDescent="0.25">
      <c r="A119" s="278"/>
      <c r="B119" s="201"/>
      <c r="C119" s="223"/>
      <c r="D119" s="209"/>
    </row>
    <row r="120" spans="1:4" ht="15.75" x14ac:dyDescent="0.25">
      <c r="A120" s="278"/>
      <c r="B120" s="201"/>
      <c r="C120" s="223"/>
      <c r="D120" s="209"/>
    </row>
    <row r="121" spans="1:4" ht="15.75" x14ac:dyDescent="0.25">
      <c r="A121" s="278"/>
      <c r="B121" s="201"/>
      <c r="C121" s="223"/>
      <c r="D121" s="209"/>
    </row>
    <row r="122" spans="1:4" ht="15.75" x14ac:dyDescent="0.25">
      <c r="A122" s="278"/>
      <c r="B122" s="201"/>
      <c r="C122" s="223"/>
      <c r="D122" s="209"/>
    </row>
    <row r="123" spans="1:4" ht="16.5" thickBot="1" x14ac:dyDescent="0.3">
      <c r="A123" s="289"/>
      <c r="B123" s="224"/>
      <c r="C123" s="225"/>
      <c r="D123" s="226"/>
    </row>
    <row r="124" spans="1:4" ht="15.75" x14ac:dyDescent="0.25">
      <c r="A124" s="22" t="s">
        <v>14</v>
      </c>
      <c r="B124" s="169"/>
      <c r="C124" s="170"/>
      <c r="D124" s="161">
        <f>SUM(D83:D123)</f>
        <v>53</v>
      </c>
    </row>
    <row r="125" spans="1:4" ht="15.75" thickBot="1" x14ac:dyDescent="0.3">
      <c r="A125" s="81"/>
      <c r="B125" s="129"/>
      <c r="C125" s="129"/>
      <c r="D125" s="129"/>
    </row>
    <row r="126" spans="1:4" ht="63" x14ac:dyDescent="0.25">
      <c r="A126" s="53" t="s">
        <v>2</v>
      </c>
      <c r="B126" s="141" t="s">
        <v>3</v>
      </c>
      <c r="C126" s="141" t="s">
        <v>4</v>
      </c>
      <c r="D126" s="171" t="s">
        <v>54</v>
      </c>
    </row>
    <row r="127" spans="1:4" ht="15.75" x14ac:dyDescent="0.25">
      <c r="A127" s="277" t="s">
        <v>26</v>
      </c>
      <c r="B127" s="130" t="s">
        <v>13</v>
      </c>
      <c r="C127" s="157">
        <v>20653</v>
      </c>
      <c r="D127" s="158">
        <v>1</v>
      </c>
    </row>
    <row r="128" spans="1:4" ht="15.75" x14ac:dyDescent="0.25">
      <c r="A128" s="278"/>
      <c r="B128" s="133" t="s">
        <v>9</v>
      </c>
      <c r="C128" s="159">
        <v>20695</v>
      </c>
      <c r="D128" s="160">
        <v>1</v>
      </c>
    </row>
    <row r="129" spans="1:4" ht="15.75" x14ac:dyDescent="0.25">
      <c r="A129" s="278"/>
      <c r="B129" s="133" t="s">
        <v>10</v>
      </c>
      <c r="C129" s="159">
        <v>21701</v>
      </c>
      <c r="D129" s="160">
        <v>1</v>
      </c>
    </row>
    <row r="130" spans="1:4" ht="15.75" x14ac:dyDescent="0.25">
      <c r="A130" s="278"/>
      <c r="B130" s="133" t="s">
        <v>11</v>
      </c>
      <c r="C130" s="159">
        <v>20814</v>
      </c>
      <c r="D130" s="160">
        <v>1</v>
      </c>
    </row>
    <row r="131" spans="1:4" ht="15.75" x14ac:dyDescent="0.25">
      <c r="A131" s="278"/>
      <c r="B131" s="133" t="s">
        <v>11</v>
      </c>
      <c r="C131" s="159">
        <v>20832</v>
      </c>
      <c r="D131" s="160">
        <v>1</v>
      </c>
    </row>
    <row r="132" spans="1:4" ht="15.75" x14ac:dyDescent="0.25">
      <c r="A132" s="278"/>
      <c r="B132" s="133" t="s">
        <v>11</v>
      </c>
      <c r="C132" s="159">
        <v>20879</v>
      </c>
      <c r="D132" s="160">
        <v>2</v>
      </c>
    </row>
    <row r="133" spans="1:4" ht="15.75" x14ac:dyDescent="0.25">
      <c r="A133" s="278"/>
      <c r="B133" s="133" t="s">
        <v>12</v>
      </c>
      <c r="C133" s="159">
        <v>20705</v>
      </c>
      <c r="D133" s="160">
        <v>2</v>
      </c>
    </row>
    <row r="134" spans="1:4" ht="15.75" x14ac:dyDescent="0.25">
      <c r="A134" s="278"/>
      <c r="B134" s="133" t="s">
        <v>12</v>
      </c>
      <c r="C134" s="159">
        <v>20743</v>
      </c>
      <c r="D134" s="160">
        <v>1</v>
      </c>
    </row>
    <row r="135" spans="1:4" ht="15.75" x14ac:dyDescent="0.25">
      <c r="A135" s="278"/>
      <c r="B135" s="133" t="s">
        <v>12</v>
      </c>
      <c r="C135" s="159">
        <v>20747</v>
      </c>
      <c r="D135" s="160">
        <v>1</v>
      </c>
    </row>
    <row r="136" spans="1:4" ht="15.75" x14ac:dyDescent="0.25">
      <c r="A136" s="278"/>
      <c r="B136" s="133" t="s">
        <v>12</v>
      </c>
      <c r="C136" s="159">
        <v>20774</v>
      </c>
      <c r="D136" s="160">
        <v>1</v>
      </c>
    </row>
    <row r="137" spans="1:4" ht="16.5" thickBot="1" x14ac:dyDescent="0.3">
      <c r="A137" s="289"/>
      <c r="B137" s="136" t="s">
        <v>12</v>
      </c>
      <c r="C137" s="167">
        <v>20785</v>
      </c>
      <c r="D137" s="168">
        <v>1</v>
      </c>
    </row>
    <row r="138" spans="1:4" ht="15.75" x14ac:dyDescent="0.25">
      <c r="A138" s="22" t="s">
        <v>14</v>
      </c>
      <c r="B138" s="169"/>
      <c r="C138" s="170"/>
      <c r="D138" s="161">
        <f>SUM(D127:D137)</f>
        <v>13</v>
      </c>
    </row>
    <row r="139" spans="1:4" ht="15.75" thickBot="1" x14ac:dyDescent="0.3"/>
    <row r="140" spans="1:4" ht="15.75" thickBot="1" x14ac:dyDescent="0.3">
      <c r="A140" s="281" t="s">
        <v>17</v>
      </c>
      <c r="B140" s="282"/>
      <c r="C140" s="282"/>
      <c r="D140" s="283"/>
    </row>
    <row r="141" spans="1:4" x14ac:dyDescent="0.25">
      <c r="A141" s="34"/>
      <c r="B141" s="35"/>
      <c r="C141" s="35"/>
      <c r="D141" s="36"/>
    </row>
    <row r="142" spans="1:4" x14ac:dyDescent="0.25">
      <c r="A142" s="34"/>
      <c r="B142" s="35"/>
      <c r="C142" s="35"/>
      <c r="D142" s="36"/>
    </row>
    <row r="143" spans="1:4" x14ac:dyDescent="0.25">
      <c r="A143" s="34"/>
      <c r="B143" s="35"/>
      <c r="C143" s="35"/>
      <c r="D143" s="36"/>
    </row>
    <row r="144" spans="1:4" x14ac:dyDescent="0.25">
      <c r="A144" s="34"/>
      <c r="B144" s="35"/>
      <c r="C144" s="35"/>
      <c r="D144" s="36"/>
    </row>
    <row r="145" spans="1:4" x14ac:dyDescent="0.25">
      <c r="A145" s="34"/>
      <c r="B145" s="35"/>
      <c r="C145" s="35"/>
      <c r="D145" s="36"/>
    </row>
    <row r="146" spans="1:4" ht="15.75" thickBot="1" x14ac:dyDescent="0.3">
      <c r="A146" s="37"/>
      <c r="B146" s="20"/>
      <c r="C146" s="20"/>
      <c r="D146" s="38"/>
    </row>
  </sheetData>
  <mergeCells count="6">
    <mergeCell ref="A140:D140"/>
    <mergeCell ref="A2:D2"/>
    <mergeCell ref="A3:D3"/>
    <mergeCell ref="A6:A79"/>
    <mergeCell ref="A83:A123"/>
    <mergeCell ref="A127:A13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B3" sqref="B3:E3"/>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84" t="s">
        <v>55</v>
      </c>
      <c r="C2" s="285"/>
      <c r="D2" s="285"/>
      <c r="E2" s="286"/>
    </row>
    <row r="3" spans="2:5" ht="15.6" customHeight="1" x14ac:dyDescent="0.25">
      <c r="B3" s="287" t="s">
        <v>1</v>
      </c>
      <c r="C3" s="288"/>
      <c r="D3" s="288"/>
      <c r="E3" s="288"/>
    </row>
    <row r="4" spans="2:5" ht="16.5" thickBot="1" x14ac:dyDescent="0.3">
      <c r="B4" s="1"/>
      <c r="C4" s="1"/>
      <c r="D4" s="1"/>
      <c r="E4" s="13"/>
    </row>
    <row r="5" spans="2:5" ht="79.5" thickBot="1" x14ac:dyDescent="0.3">
      <c r="B5" s="96" t="s">
        <v>2</v>
      </c>
      <c r="C5" s="100" t="s">
        <v>3</v>
      </c>
      <c r="D5" s="100" t="s">
        <v>4</v>
      </c>
      <c r="E5" s="121" t="s">
        <v>56</v>
      </c>
    </row>
    <row r="6" spans="2:5" ht="15.75" x14ac:dyDescent="0.25">
      <c r="B6" s="279" t="s">
        <v>20</v>
      </c>
      <c r="C6" s="5"/>
      <c r="D6" s="5"/>
      <c r="E6" s="25"/>
    </row>
    <row r="7" spans="2:5" ht="15.75" x14ac:dyDescent="0.25">
      <c r="B7" s="280"/>
      <c r="C7" s="6"/>
      <c r="D7" s="6"/>
      <c r="E7" s="26"/>
    </row>
    <row r="8" spans="2:5" ht="15.75" x14ac:dyDescent="0.25">
      <c r="B8" s="280"/>
      <c r="C8" s="3"/>
      <c r="D8" s="3"/>
      <c r="E8" s="27"/>
    </row>
    <row r="9" spans="2:5" ht="15.75" x14ac:dyDescent="0.25">
      <c r="B9" s="280"/>
      <c r="C9" s="3"/>
      <c r="D9" s="3"/>
      <c r="E9" s="27"/>
    </row>
    <row r="10" spans="2:5" ht="15.75" x14ac:dyDescent="0.25">
      <c r="B10" s="280"/>
      <c r="C10" s="3"/>
      <c r="D10" s="3"/>
      <c r="E10" s="27"/>
    </row>
    <row r="11" spans="2:5" ht="15.75" x14ac:dyDescent="0.25">
      <c r="B11" s="280"/>
      <c r="C11" s="3"/>
      <c r="D11" s="3"/>
      <c r="E11" s="27"/>
    </row>
    <row r="12" spans="2:5" ht="15.75" x14ac:dyDescent="0.25">
      <c r="B12" s="280"/>
      <c r="C12" s="3"/>
      <c r="D12" s="3"/>
      <c r="E12" s="27"/>
    </row>
    <row r="13" spans="2:5" ht="15.75" x14ac:dyDescent="0.25">
      <c r="B13" s="280"/>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1" t="s">
        <v>56</v>
      </c>
    </row>
    <row r="17" spans="2:5" ht="15.75" x14ac:dyDescent="0.25">
      <c r="B17" s="279" t="s">
        <v>21</v>
      </c>
      <c r="C17" s="130" t="s">
        <v>12</v>
      </c>
      <c r="D17" s="130">
        <v>20743</v>
      </c>
      <c r="E17" s="158">
        <v>536</v>
      </c>
    </row>
    <row r="18" spans="2:5" ht="15.75" x14ac:dyDescent="0.25">
      <c r="B18" s="279"/>
      <c r="C18" s="130" t="s">
        <v>12</v>
      </c>
      <c r="D18" s="130">
        <v>20785</v>
      </c>
      <c r="E18" s="158">
        <v>373</v>
      </c>
    </row>
    <row r="19" spans="2:5" ht="15.75" x14ac:dyDescent="0.25">
      <c r="B19" s="279"/>
      <c r="C19" s="130" t="s">
        <v>11</v>
      </c>
      <c r="D19" s="130">
        <v>20904</v>
      </c>
      <c r="E19" s="158">
        <v>304</v>
      </c>
    </row>
    <row r="20" spans="2:5" ht="15.75" x14ac:dyDescent="0.25">
      <c r="B20" s="279"/>
      <c r="C20" s="130" t="s">
        <v>11</v>
      </c>
      <c r="D20" s="130">
        <v>20850</v>
      </c>
      <c r="E20" s="158">
        <v>289</v>
      </c>
    </row>
    <row r="21" spans="2:5" ht="15.75" x14ac:dyDescent="0.25">
      <c r="B21" s="279"/>
      <c r="C21" s="130" t="s">
        <v>12</v>
      </c>
      <c r="D21" s="130">
        <v>20748</v>
      </c>
      <c r="E21" s="158">
        <v>289</v>
      </c>
    </row>
    <row r="22" spans="2:5" ht="15.75" x14ac:dyDescent="0.25">
      <c r="B22" s="279"/>
      <c r="C22" s="130" t="s">
        <v>11</v>
      </c>
      <c r="D22" s="130">
        <v>20874</v>
      </c>
      <c r="E22" s="158">
        <v>230</v>
      </c>
    </row>
    <row r="23" spans="2:5" ht="15.75" x14ac:dyDescent="0.25">
      <c r="B23" s="279"/>
      <c r="C23" s="130" t="s">
        <v>11</v>
      </c>
      <c r="D23" s="130">
        <v>20906</v>
      </c>
      <c r="E23" s="158">
        <v>220</v>
      </c>
    </row>
    <row r="24" spans="2:5" ht="15.75" x14ac:dyDescent="0.25">
      <c r="B24" s="279"/>
      <c r="C24" s="130" t="s">
        <v>12</v>
      </c>
      <c r="D24" s="130">
        <v>20774</v>
      </c>
      <c r="E24" s="158">
        <v>216</v>
      </c>
    </row>
    <row r="25" spans="2:5" ht="15.75" x14ac:dyDescent="0.25">
      <c r="B25" s="279"/>
      <c r="C25" s="130" t="s">
        <v>12</v>
      </c>
      <c r="D25" s="130">
        <v>20747</v>
      </c>
      <c r="E25" s="158">
        <v>208</v>
      </c>
    </row>
    <row r="26" spans="2:5" ht="15.75" x14ac:dyDescent="0.25">
      <c r="B26" s="279"/>
      <c r="C26" s="130" t="s">
        <v>11</v>
      </c>
      <c r="D26" s="130">
        <v>20902</v>
      </c>
      <c r="E26" s="158">
        <v>202</v>
      </c>
    </row>
    <row r="27" spans="2:5" ht="15.75" x14ac:dyDescent="0.25">
      <c r="B27" s="279"/>
      <c r="C27" s="130" t="s">
        <v>12</v>
      </c>
      <c r="D27" s="130">
        <v>20746</v>
      </c>
      <c r="E27" s="158">
        <v>181</v>
      </c>
    </row>
    <row r="28" spans="2:5" ht="15.75" x14ac:dyDescent="0.25">
      <c r="B28" s="279"/>
      <c r="C28" s="130" t="s">
        <v>12</v>
      </c>
      <c r="D28" s="130">
        <v>20706</v>
      </c>
      <c r="E28" s="158">
        <v>163</v>
      </c>
    </row>
    <row r="29" spans="2:5" ht="15.75" x14ac:dyDescent="0.25">
      <c r="B29" s="279"/>
      <c r="C29" s="130" t="s">
        <v>10</v>
      </c>
      <c r="D29" s="130">
        <v>21702</v>
      </c>
      <c r="E29" s="158">
        <v>162</v>
      </c>
    </row>
    <row r="30" spans="2:5" ht="15.75" x14ac:dyDescent="0.25">
      <c r="B30" s="279"/>
      <c r="C30" s="130" t="s">
        <v>12</v>
      </c>
      <c r="D30" s="130">
        <v>20784</v>
      </c>
      <c r="E30" s="158">
        <v>161</v>
      </c>
    </row>
    <row r="31" spans="2:5" ht="15.75" x14ac:dyDescent="0.25">
      <c r="B31" s="279"/>
      <c r="C31" s="130" t="s">
        <v>10</v>
      </c>
      <c r="D31" s="130">
        <v>21701</v>
      </c>
      <c r="E31" s="158">
        <v>153</v>
      </c>
    </row>
    <row r="32" spans="2:5" ht="15.75" x14ac:dyDescent="0.25">
      <c r="B32" s="279"/>
      <c r="C32" s="130" t="s">
        <v>12</v>
      </c>
      <c r="D32" s="130">
        <v>20772</v>
      </c>
      <c r="E32" s="158">
        <v>152</v>
      </c>
    </row>
    <row r="33" spans="2:5" ht="15.75" x14ac:dyDescent="0.25">
      <c r="B33" s="279"/>
      <c r="C33" s="130" t="s">
        <v>12</v>
      </c>
      <c r="D33" s="130">
        <v>20744</v>
      </c>
      <c r="E33" s="158">
        <v>147</v>
      </c>
    </row>
    <row r="34" spans="2:5" ht="15.75" x14ac:dyDescent="0.25">
      <c r="B34" s="279"/>
      <c r="C34" s="130" t="s">
        <v>12</v>
      </c>
      <c r="D34" s="130">
        <v>20735</v>
      </c>
      <c r="E34" s="158">
        <v>139</v>
      </c>
    </row>
    <row r="35" spans="2:5" ht="15.75" x14ac:dyDescent="0.25">
      <c r="B35" s="279"/>
      <c r="C35" s="130" t="s">
        <v>11</v>
      </c>
      <c r="D35" s="130">
        <v>20877</v>
      </c>
      <c r="E35" s="158">
        <v>138</v>
      </c>
    </row>
    <row r="36" spans="2:5" ht="15.75" x14ac:dyDescent="0.25">
      <c r="B36" s="279"/>
      <c r="C36" s="130" t="s">
        <v>12</v>
      </c>
      <c r="D36" s="130">
        <v>20745</v>
      </c>
      <c r="E36" s="158">
        <v>121</v>
      </c>
    </row>
    <row r="37" spans="2:5" ht="15.75" x14ac:dyDescent="0.25">
      <c r="B37" s="279"/>
      <c r="C37" s="130" t="s">
        <v>11</v>
      </c>
      <c r="D37" s="130">
        <v>20871</v>
      </c>
      <c r="E37" s="158">
        <v>120</v>
      </c>
    </row>
    <row r="38" spans="2:5" ht="15.75" x14ac:dyDescent="0.25">
      <c r="B38" s="279"/>
      <c r="C38" s="130" t="s">
        <v>11</v>
      </c>
      <c r="D38" s="130">
        <v>20878</v>
      </c>
      <c r="E38" s="158">
        <v>115</v>
      </c>
    </row>
    <row r="39" spans="2:5" ht="15.75" x14ac:dyDescent="0.25">
      <c r="B39" s="279"/>
      <c r="C39" s="130" t="s">
        <v>11</v>
      </c>
      <c r="D39" s="130">
        <v>20876</v>
      </c>
      <c r="E39" s="158">
        <v>109</v>
      </c>
    </row>
    <row r="40" spans="2:5" ht="15.75" x14ac:dyDescent="0.25">
      <c r="B40" s="279"/>
      <c r="C40" s="130" t="s">
        <v>12</v>
      </c>
      <c r="D40" s="130">
        <v>20721</v>
      </c>
      <c r="E40" s="158">
        <v>99</v>
      </c>
    </row>
    <row r="41" spans="2:5" ht="15.75" x14ac:dyDescent="0.25">
      <c r="B41" s="279"/>
      <c r="C41" s="130" t="s">
        <v>11</v>
      </c>
      <c r="D41" s="130">
        <v>20832</v>
      </c>
      <c r="E41" s="158">
        <v>96</v>
      </c>
    </row>
    <row r="42" spans="2:5" ht="15.75" x14ac:dyDescent="0.25">
      <c r="B42" s="279"/>
      <c r="C42" s="130" t="s">
        <v>10</v>
      </c>
      <c r="D42" s="130">
        <v>21703</v>
      </c>
      <c r="E42" s="158">
        <v>94</v>
      </c>
    </row>
    <row r="43" spans="2:5" ht="15.75" x14ac:dyDescent="0.25">
      <c r="B43" s="279"/>
      <c r="C43" s="130" t="s">
        <v>11</v>
      </c>
      <c r="D43" s="130">
        <v>20852</v>
      </c>
      <c r="E43" s="158">
        <v>94</v>
      </c>
    </row>
    <row r="44" spans="2:5" ht="15.75" x14ac:dyDescent="0.25">
      <c r="B44" s="279"/>
      <c r="C44" s="130" t="s">
        <v>11</v>
      </c>
      <c r="D44" s="130">
        <v>20903</v>
      </c>
      <c r="E44" s="158">
        <v>83</v>
      </c>
    </row>
    <row r="45" spans="2:5" ht="15.75" x14ac:dyDescent="0.25">
      <c r="B45" s="279"/>
      <c r="C45" s="130" t="s">
        <v>12</v>
      </c>
      <c r="D45" s="130">
        <v>20783</v>
      </c>
      <c r="E45" s="158">
        <v>83</v>
      </c>
    </row>
    <row r="46" spans="2:5" ht="15.75" x14ac:dyDescent="0.25">
      <c r="B46" s="279"/>
      <c r="C46" s="130" t="s">
        <v>11</v>
      </c>
      <c r="D46" s="130">
        <v>20901</v>
      </c>
      <c r="E46" s="158">
        <v>82</v>
      </c>
    </row>
    <row r="47" spans="2:5" ht="15.75" x14ac:dyDescent="0.25">
      <c r="B47" s="279"/>
      <c r="C47" s="130" t="s">
        <v>12</v>
      </c>
      <c r="D47" s="130">
        <v>20782</v>
      </c>
      <c r="E47" s="158">
        <v>79</v>
      </c>
    </row>
    <row r="48" spans="2:5" ht="15.75" x14ac:dyDescent="0.25">
      <c r="B48" s="279"/>
      <c r="C48" s="130" t="s">
        <v>11</v>
      </c>
      <c r="D48" s="130">
        <v>20910</v>
      </c>
      <c r="E48" s="158">
        <v>77</v>
      </c>
    </row>
    <row r="49" spans="2:5" ht="15.75" x14ac:dyDescent="0.25">
      <c r="B49" s="279"/>
      <c r="C49" s="130" t="s">
        <v>11</v>
      </c>
      <c r="D49" s="130">
        <v>20855</v>
      </c>
      <c r="E49" s="158">
        <v>71</v>
      </c>
    </row>
    <row r="50" spans="2:5" ht="15.75" x14ac:dyDescent="0.25">
      <c r="B50" s="279"/>
      <c r="C50" s="130" t="s">
        <v>12</v>
      </c>
      <c r="D50" s="130">
        <v>20737</v>
      </c>
      <c r="E50" s="158">
        <v>70</v>
      </c>
    </row>
    <row r="51" spans="2:5" ht="15.75" x14ac:dyDescent="0.25">
      <c r="B51" s="279"/>
      <c r="C51" s="130" t="s">
        <v>12</v>
      </c>
      <c r="D51" s="130">
        <v>20715</v>
      </c>
      <c r="E51" s="158">
        <v>67</v>
      </c>
    </row>
    <row r="52" spans="2:5" ht="15.75" x14ac:dyDescent="0.25">
      <c r="B52" s="279"/>
      <c r="C52" s="130" t="s">
        <v>12</v>
      </c>
      <c r="D52" s="130">
        <v>20720</v>
      </c>
      <c r="E52" s="158">
        <v>63</v>
      </c>
    </row>
    <row r="53" spans="2:5" ht="15.75" x14ac:dyDescent="0.25">
      <c r="B53" s="279"/>
      <c r="C53" s="130" t="s">
        <v>11</v>
      </c>
      <c r="D53" s="130">
        <v>20879</v>
      </c>
      <c r="E53" s="158">
        <v>59</v>
      </c>
    </row>
    <row r="54" spans="2:5" ht="15.75" x14ac:dyDescent="0.25">
      <c r="B54" s="279"/>
      <c r="C54" s="130" t="s">
        <v>9</v>
      </c>
      <c r="D54" s="130">
        <v>20602</v>
      </c>
      <c r="E54" s="158">
        <v>58</v>
      </c>
    </row>
    <row r="55" spans="2:5" ht="15.75" x14ac:dyDescent="0.25">
      <c r="B55" s="279"/>
      <c r="C55" s="130" t="s">
        <v>12</v>
      </c>
      <c r="D55" s="130">
        <v>20716</v>
      </c>
      <c r="E55" s="158">
        <v>58</v>
      </c>
    </row>
    <row r="56" spans="2:5" ht="15.75" x14ac:dyDescent="0.25">
      <c r="B56" s="279"/>
      <c r="C56" s="130" t="s">
        <v>11</v>
      </c>
      <c r="D56" s="130">
        <v>20886</v>
      </c>
      <c r="E56" s="158">
        <v>56</v>
      </c>
    </row>
    <row r="57" spans="2:5" ht="15.75" x14ac:dyDescent="0.25">
      <c r="B57" s="279"/>
      <c r="C57" s="130" t="s">
        <v>11</v>
      </c>
      <c r="D57" s="130">
        <v>20851</v>
      </c>
      <c r="E57" s="158">
        <v>54</v>
      </c>
    </row>
    <row r="58" spans="2:5" ht="15.75" x14ac:dyDescent="0.25">
      <c r="B58" s="279"/>
      <c r="C58" s="130" t="s">
        <v>11</v>
      </c>
      <c r="D58" s="130">
        <v>20853</v>
      </c>
      <c r="E58" s="158">
        <v>54</v>
      </c>
    </row>
    <row r="59" spans="2:5" ht="15.75" x14ac:dyDescent="0.25">
      <c r="B59" s="279"/>
      <c r="C59" s="130" t="s">
        <v>12</v>
      </c>
      <c r="D59" s="130">
        <v>20740</v>
      </c>
      <c r="E59" s="158">
        <v>52</v>
      </c>
    </row>
    <row r="60" spans="2:5" ht="15.75" x14ac:dyDescent="0.25">
      <c r="B60" s="279"/>
      <c r="C60" s="130" t="s">
        <v>12</v>
      </c>
      <c r="D60" s="130">
        <v>20705</v>
      </c>
      <c r="E60" s="158">
        <v>51</v>
      </c>
    </row>
    <row r="61" spans="2:5" ht="15.75" x14ac:dyDescent="0.25">
      <c r="B61" s="279"/>
      <c r="C61" s="130" t="s">
        <v>9</v>
      </c>
      <c r="D61" s="130">
        <v>20603</v>
      </c>
      <c r="E61" s="158">
        <v>47</v>
      </c>
    </row>
    <row r="62" spans="2:5" ht="15.75" x14ac:dyDescent="0.25">
      <c r="B62" s="279"/>
      <c r="C62" s="130" t="s">
        <v>11</v>
      </c>
      <c r="D62" s="130">
        <v>20854</v>
      </c>
      <c r="E62" s="158">
        <v>42</v>
      </c>
    </row>
    <row r="63" spans="2:5" ht="15.75" x14ac:dyDescent="0.25">
      <c r="B63" s="279"/>
      <c r="C63" s="130" t="s">
        <v>13</v>
      </c>
      <c r="D63" s="130">
        <v>20653</v>
      </c>
      <c r="E63" s="158">
        <v>42</v>
      </c>
    </row>
    <row r="64" spans="2:5" ht="15.75" x14ac:dyDescent="0.25">
      <c r="B64" s="279"/>
      <c r="C64" s="130" t="s">
        <v>11</v>
      </c>
      <c r="D64" s="130">
        <v>20905</v>
      </c>
      <c r="E64" s="158">
        <v>41</v>
      </c>
    </row>
    <row r="65" spans="2:5" ht="15.75" x14ac:dyDescent="0.25">
      <c r="B65" s="279"/>
      <c r="C65" s="130" t="s">
        <v>11</v>
      </c>
      <c r="D65" s="130">
        <v>20912</v>
      </c>
      <c r="E65" s="158">
        <v>41</v>
      </c>
    </row>
    <row r="66" spans="2:5" ht="15.75" x14ac:dyDescent="0.25">
      <c r="B66" s="279"/>
      <c r="C66" s="130" t="s">
        <v>12</v>
      </c>
      <c r="D66" s="130">
        <v>20613</v>
      </c>
      <c r="E66" s="158">
        <v>40</v>
      </c>
    </row>
    <row r="67" spans="2:5" ht="15.75" x14ac:dyDescent="0.25">
      <c r="B67" s="279"/>
      <c r="C67" s="130" t="s">
        <v>9</v>
      </c>
      <c r="D67" s="130">
        <v>20601</v>
      </c>
      <c r="E67" s="158">
        <v>38</v>
      </c>
    </row>
    <row r="68" spans="2:5" ht="15.75" x14ac:dyDescent="0.25">
      <c r="B68" s="279"/>
      <c r="C68" s="130" t="s">
        <v>10</v>
      </c>
      <c r="D68" s="130">
        <v>21704</v>
      </c>
      <c r="E68" s="158">
        <v>33</v>
      </c>
    </row>
    <row r="69" spans="2:5" ht="15.75" x14ac:dyDescent="0.25">
      <c r="B69" s="279"/>
      <c r="C69" s="130" t="s">
        <v>12</v>
      </c>
      <c r="D69" s="130">
        <v>20781</v>
      </c>
      <c r="E69" s="158">
        <v>31</v>
      </c>
    </row>
    <row r="70" spans="2:5" ht="15.75" x14ac:dyDescent="0.25">
      <c r="B70" s="279"/>
      <c r="C70" s="130" t="s">
        <v>9</v>
      </c>
      <c r="D70" s="130">
        <v>20695</v>
      </c>
      <c r="E70" s="158">
        <v>29</v>
      </c>
    </row>
    <row r="71" spans="2:5" ht="15.75" x14ac:dyDescent="0.25">
      <c r="B71" s="279"/>
      <c r="C71" s="130" t="s">
        <v>11</v>
      </c>
      <c r="D71" s="130">
        <v>20895</v>
      </c>
      <c r="E71" s="158">
        <v>29</v>
      </c>
    </row>
    <row r="72" spans="2:5" ht="15.75" x14ac:dyDescent="0.25">
      <c r="B72" s="279"/>
      <c r="C72" s="130" t="s">
        <v>11</v>
      </c>
      <c r="D72" s="130">
        <v>20817</v>
      </c>
      <c r="E72" s="158">
        <v>27</v>
      </c>
    </row>
    <row r="73" spans="2:5" ht="15.75" x14ac:dyDescent="0.25">
      <c r="B73" s="279"/>
      <c r="C73" s="130" t="s">
        <v>12</v>
      </c>
      <c r="D73" s="130">
        <v>20770</v>
      </c>
      <c r="E73" s="158">
        <v>27</v>
      </c>
    </row>
    <row r="74" spans="2:5" ht="15.75" x14ac:dyDescent="0.25">
      <c r="B74" s="279"/>
      <c r="C74" s="130" t="s">
        <v>11</v>
      </c>
      <c r="D74" s="130">
        <v>20814</v>
      </c>
      <c r="E74" s="158">
        <v>26</v>
      </c>
    </row>
    <row r="75" spans="2:5" ht="15.75" x14ac:dyDescent="0.25">
      <c r="B75" s="279"/>
      <c r="C75" s="130" t="s">
        <v>12</v>
      </c>
      <c r="D75" s="130">
        <v>20722</v>
      </c>
      <c r="E75" s="158">
        <v>24</v>
      </c>
    </row>
    <row r="76" spans="2:5" ht="15.75" x14ac:dyDescent="0.25">
      <c r="B76" s="279"/>
      <c r="C76" s="130" t="s">
        <v>12</v>
      </c>
      <c r="D76" s="130">
        <v>20769</v>
      </c>
      <c r="E76" s="158">
        <v>23</v>
      </c>
    </row>
    <row r="77" spans="2:5" ht="15.75" x14ac:dyDescent="0.25">
      <c r="B77" s="279"/>
      <c r="C77" s="130" t="s">
        <v>8</v>
      </c>
      <c r="D77" s="130">
        <v>20678</v>
      </c>
      <c r="E77" s="158">
        <v>22</v>
      </c>
    </row>
    <row r="78" spans="2:5" ht="15.75" x14ac:dyDescent="0.25">
      <c r="B78" s="279"/>
      <c r="C78" s="130" t="s">
        <v>11</v>
      </c>
      <c r="D78" s="130">
        <v>20872</v>
      </c>
      <c r="E78" s="158">
        <v>22</v>
      </c>
    </row>
    <row r="79" spans="2:5" ht="15.75" x14ac:dyDescent="0.25">
      <c r="B79" s="279"/>
      <c r="C79" s="130" t="s">
        <v>12</v>
      </c>
      <c r="D79" s="130">
        <v>20607</v>
      </c>
      <c r="E79" s="158">
        <v>21</v>
      </c>
    </row>
    <row r="80" spans="2:5" ht="15.75" x14ac:dyDescent="0.25">
      <c r="B80" s="279"/>
      <c r="C80" s="130" t="s">
        <v>12</v>
      </c>
      <c r="D80" s="130">
        <v>20708</v>
      </c>
      <c r="E80" s="158">
        <v>21</v>
      </c>
    </row>
    <row r="81" spans="2:5" ht="15.75" x14ac:dyDescent="0.25">
      <c r="B81" s="279"/>
      <c r="C81" s="130" t="s">
        <v>12</v>
      </c>
      <c r="D81" s="130">
        <v>20710</v>
      </c>
      <c r="E81" s="158">
        <v>20</v>
      </c>
    </row>
    <row r="82" spans="2:5" ht="15.75" x14ac:dyDescent="0.25">
      <c r="B82" s="279"/>
      <c r="C82" s="130" t="s">
        <v>11</v>
      </c>
      <c r="D82" s="130">
        <v>20815</v>
      </c>
      <c r="E82" s="158">
        <v>19</v>
      </c>
    </row>
    <row r="83" spans="2:5" ht="15.75" x14ac:dyDescent="0.25">
      <c r="B83" s="279"/>
      <c r="C83" s="130" t="s">
        <v>11</v>
      </c>
      <c r="D83" s="130">
        <v>20841</v>
      </c>
      <c r="E83" s="158">
        <v>18</v>
      </c>
    </row>
    <row r="84" spans="2:5" ht="15.75" x14ac:dyDescent="0.25">
      <c r="B84" s="279"/>
      <c r="C84" s="130" t="s">
        <v>11</v>
      </c>
      <c r="D84" s="130">
        <v>20866</v>
      </c>
      <c r="E84" s="158">
        <v>16</v>
      </c>
    </row>
    <row r="85" spans="2:5" ht="15.75" x14ac:dyDescent="0.25">
      <c r="B85" s="279"/>
      <c r="C85" s="130" t="s">
        <v>10</v>
      </c>
      <c r="D85" s="130">
        <v>21774</v>
      </c>
      <c r="E85" s="158">
        <v>13</v>
      </c>
    </row>
    <row r="86" spans="2:5" ht="15.75" x14ac:dyDescent="0.25">
      <c r="B86" s="279"/>
      <c r="C86" s="130" t="s">
        <v>12</v>
      </c>
      <c r="D86" s="130">
        <v>20712</v>
      </c>
      <c r="E86" s="158">
        <v>13</v>
      </c>
    </row>
    <row r="87" spans="2:5" ht="15.75" x14ac:dyDescent="0.25">
      <c r="B87" s="279"/>
      <c r="C87" s="130" t="s">
        <v>9</v>
      </c>
      <c r="D87" s="130">
        <v>20616</v>
      </c>
      <c r="E87" s="158">
        <v>12</v>
      </c>
    </row>
    <row r="88" spans="2:5" ht="15.75" x14ac:dyDescent="0.25">
      <c r="B88" s="279"/>
      <c r="C88" s="130" t="s">
        <v>12</v>
      </c>
      <c r="D88" s="130">
        <v>20623</v>
      </c>
      <c r="E88" s="158">
        <v>12</v>
      </c>
    </row>
    <row r="89" spans="2:5" ht="15.75" x14ac:dyDescent="0.25">
      <c r="B89" s="279"/>
      <c r="C89" s="130" t="s">
        <v>11</v>
      </c>
      <c r="D89" s="130">
        <v>20882</v>
      </c>
      <c r="E89" s="158">
        <v>11</v>
      </c>
    </row>
    <row r="90" spans="2:5" ht="15.75" x14ac:dyDescent="0.25">
      <c r="B90" s="279"/>
      <c r="C90" s="130" t="s">
        <v>11</v>
      </c>
      <c r="D90" s="130">
        <v>20833</v>
      </c>
      <c r="E90" s="158">
        <v>10</v>
      </c>
    </row>
    <row r="91" spans="2:5" ht="15.75" x14ac:dyDescent="0.25">
      <c r="B91" s="279"/>
      <c r="C91" s="130" t="s">
        <v>10</v>
      </c>
      <c r="D91" s="130">
        <v>21793</v>
      </c>
      <c r="E91" s="158">
        <v>9</v>
      </c>
    </row>
    <row r="92" spans="2:5" ht="15.75" x14ac:dyDescent="0.25">
      <c r="B92" s="279"/>
      <c r="C92" s="130" t="s">
        <v>12</v>
      </c>
      <c r="D92" s="130">
        <v>20912</v>
      </c>
      <c r="E92" s="158">
        <v>9</v>
      </c>
    </row>
    <row r="93" spans="2:5" ht="15.75" x14ac:dyDescent="0.25">
      <c r="B93" s="279"/>
      <c r="C93" s="130" t="s">
        <v>10</v>
      </c>
      <c r="D93" s="130">
        <v>21754</v>
      </c>
      <c r="E93" s="158">
        <v>7</v>
      </c>
    </row>
    <row r="94" spans="2:5" ht="15.75" x14ac:dyDescent="0.25">
      <c r="B94" s="279"/>
      <c r="C94" s="130" t="s">
        <v>10</v>
      </c>
      <c r="D94" s="130">
        <v>21769</v>
      </c>
      <c r="E94" s="158">
        <v>7</v>
      </c>
    </row>
    <row r="95" spans="2:5" ht="15.75" x14ac:dyDescent="0.25">
      <c r="B95" s="279"/>
      <c r="C95" s="130" t="s">
        <v>13</v>
      </c>
      <c r="D95" s="130">
        <v>20634</v>
      </c>
      <c r="E95" s="158">
        <v>6</v>
      </c>
    </row>
    <row r="96" spans="2:5" ht="15.75" x14ac:dyDescent="0.25">
      <c r="B96" s="279"/>
      <c r="C96" s="130" t="s">
        <v>12</v>
      </c>
      <c r="D96" s="130">
        <v>20903</v>
      </c>
      <c r="E96" s="158">
        <v>5</v>
      </c>
    </row>
    <row r="97" spans="2:5" ht="15.75" x14ac:dyDescent="0.25">
      <c r="B97" s="279"/>
      <c r="C97" s="130" t="s">
        <v>9</v>
      </c>
      <c r="D97" s="130">
        <v>20640</v>
      </c>
      <c r="E97" s="158">
        <v>3</v>
      </c>
    </row>
    <row r="98" spans="2:5" ht="15.75" x14ac:dyDescent="0.25">
      <c r="B98" s="279"/>
      <c r="C98" s="130" t="s">
        <v>10</v>
      </c>
      <c r="D98" s="130">
        <v>21716</v>
      </c>
      <c r="E98" s="158">
        <v>3</v>
      </c>
    </row>
    <row r="99" spans="2:5" ht="15.75" x14ac:dyDescent="0.25">
      <c r="B99" s="279"/>
      <c r="C99" s="130" t="s">
        <v>11</v>
      </c>
      <c r="D99" s="130">
        <v>20816</v>
      </c>
      <c r="E99" s="158">
        <v>3</v>
      </c>
    </row>
    <row r="100" spans="2:5" ht="15.75" x14ac:dyDescent="0.25">
      <c r="B100" s="279"/>
      <c r="C100" s="130" t="s">
        <v>11</v>
      </c>
      <c r="D100" s="130">
        <v>20837</v>
      </c>
      <c r="E100" s="158">
        <v>3</v>
      </c>
    </row>
    <row r="101" spans="2:5" ht="15.75" x14ac:dyDescent="0.25">
      <c r="B101" s="279"/>
      <c r="C101" s="130" t="s">
        <v>8</v>
      </c>
      <c r="D101" s="130">
        <v>20688</v>
      </c>
      <c r="E101" s="158">
        <v>2</v>
      </c>
    </row>
    <row r="102" spans="2:5" ht="15.75" x14ac:dyDescent="0.25">
      <c r="B102" s="279"/>
      <c r="C102" s="130" t="s">
        <v>10</v>
      </c>
      <c r="D102" s="130">
        <v>21755</v>
      </c>
      <c r="E102" s="158">
        <v>2</v>
      </c>
    </row>
    <row r="103" spans="2:5" ht="15.75" x14ac:dyDescent="0.25">
      <c r="B103" s="279"/>
      <c r="C103" s="130" t="s">
        <v>11</v>
      </c>
      <c r="D103" s="130">
        <v>20861</v>
      </c>
      <c r="E103" s="158">
        <v>2</v>
      </c>
    </row>
    <row r="104" spans="2:5" ht="15.75" x14ac:dyDescent="0.25">
      <c r="B104" s="279"/>
      <c r="C104" s="130" t="s">
        <v>13</v>
      </c>
      <c r="D104" s="130">
        <v>20619</v>
      </c>
      <c r="E104" s="158">
        <v>2</v>
      </c>
    </row>
    <row r="105" spans="2:5" ht="15.75" x14ac:dyDescent="0.25">
      <c r="B105" s="279"/>
      <c r="C105" s="130" t="s">
        <v>12</v>
      </c>
      <c r="D105" s="130">
        <v>20707</v>
      </c>
      <c r="E105" s="158">
        <v>1</v>
      </c>
    </row>
    <row r="106" spans="2:5" ht="15.75" x14ac:dyDescent="0.25">
      <c r="B106" s="279"/>
      <c r="C106" s="130" t="s">
        <v>12</v>
      </c>
      <c r="D106" s="130">
        <v>20904</v>
      </c>
      <c r="E106" s="158">
        <v>1</v>
      </c>
    </row>
    <row r="107" spans="2:5" ht="15.75" x14ac:dyDescent="0.25">
      <c r="B107" s="279"/>
      <c r="C107" s="130"/>
      <c r="D107" s="130"/>
      <c r="E107" s="158"/>
    </row>
    <row r="108" spans="2:5" ht="15.75" x14ac:dyDescent="0.25">
      <c r="B108" s="279"/>
      <c r="C108" s="130"/>
      <c r="D108" s="130"/>
      <c r="E108" s="158"/>
    </row>
    <row r="109" spans="2:5" ht="15.75" x14ac:dyDescent="0.25">
      <c r="B109" s="279"/>
      <c r="C109" s="130"/>
      <c r="D109" s="130"/>
      <c r="E109" s="158"/>
    </row>
    <row r="110" spans="2:5" ht="15.75" x14ac:dyDescent="0.25">
      <c r="B110" s="279"/>
      <c r="C110" s="130"/>
      <c r="D110" s="130"/>
      <c r="E110" s="158"/>
    </row>
    <row r="111" spans="2:5" ht="15.75" x14ac:dyDescent="0.25">
      <c r="B111" s="279"/>
      <c r="C111" s="130"/>
      <c r="D111" s="130"/>
      <c r="E111" s="158"/>
    </row>
    <row r="112" spans="2:5" ht="15.75" x14ac:dyDescent="0.25">
      <c r="B112" s="280"/>
      <c r="C112" s="3"/>
      <c r="D112" s="3"/>
      <c r="E112" s="27"/>
    </row>
    <row r="113" spans="2:5" ht="15.75" x14ac:dyDescent="0.25">
      <c r="B113" s="92" t="s">
        <v>14</v>
      </c>
      <c r="C113" s="93"/>
      <c r="D113" s="93"/>
      <c r="E113" s="172">
        <f>SUM(E17:E112)</f>
        <v>7063</v>
      </c>
    </row>
    <row r="114" spans="2:5" ht="16.5" thickBot="1" x14ac:dyDescent="0.3">
      <c r="B114" s="48"/>
      <c r="C114" s="51"/>
      <c r="D114" s="51"/>
      <c r="E114" s="52"/>
    </row>
    <row r="115" spans="2:5" ht="78.75" x14ac:dyDescent="0.25">
      <c r="B115" s="96" t="s">
        <v>2</v>
      </c>
      <c r="C115" s="97" t="s">
        <v>3</v>
      </c>
      <c r="D115" s="97" t="s">
        <v>4</v>
      </c>
      <c r="E115" s="121" t="s">
        <v>56</v>
      </c>
    </row>
    <row r="116" spans="2:5" ht="15.75" x14ac:dyDescent="0.25">
      <c r="B116" s="279" t="s">
        <v>26</v>
      </c>
      <c r="C116" s="5"/>
      <c r="D116" s="5"/>
      <c r="E116" s="25"/>
    </row>
    <row r="117" spans="2:5" ht="15.75" x14ac:dyDescent="0.25">
      <c r="B117" s="280"/>
      <c r="C117" s="6"/>
      <c r="D117" s="6"/>
      <c r="E117" s="26"/>
    </row>
    <row r="118" spans="2:5" ht="15.75" x14ac:dyDescent="0.25">
      <c r="B118" s="280"/>
      <c r="C118" s="6"/>
      <c r="D118" s="6"/>
      <c r="E118" s="26"/>
    </row>
    <row r="119" spans="2:5" ht="15.75" x14ac:dyDescent="0.25">
      <c r="B119" s="280"/>
      <c r="C119" s="6"/>
      <c r="D119" s="6"/>
      <c r="E119" s="26"/>
    </row>
    <row r="120" spans="2:5" ht="15.75" x14ac:dyDescent="0.25">
      <c r="B120" s="280"/>
      <c r="C120" s="6"/>
      <c r="D120" s="6"/>
      <c r="E120" s="26"/>
    </row>
    <row r="121" spans="2:5" ht="15.75" x14ac:dyDescent="0.25">
      <c r="B121" s="280"/>
      <c r="C121" s="6"/>
      <c r="D121" s="6"/>
      <c r="E121" s="26"/>
    </row>
    <row r="122" spans="2:5" ht="15.75" x14ac:dyDescent="0.25">
      <c r="B122" s="280"/>
      <c r="C122" s="6"/>
      <c r="D122" s="6"/>
      <c r="E122" s="26"/>
    </row>
    <row r="123" spans="2:5" ht="15.75" x14ac:dyDescent="0.25">
      <c r="B123" s="280"/>
      <c r="C123" s="6"/>
      <c r="D123" s="6"/>
      <c r="E123" s="26"/>
    </row>
    <row r="124" spans="2:5" ht="15.75" x14ac:dyDescent="0.25">
      <c r="B124" s="92" t="s">
        <v>14</v>
      </c>
      <c r="C124" s="93"/>
      <c r="D124" s="93"/>
      <c r="E124" s="78"/>
    </row>
    <row r="125" spans="2:5" ht="15.75" thickBot="1" x14ac:dyDescent="0.3"/>
    <row r="126" spans="2:5" ht="15.75" thickBot="1" x14ac:dyDescent="0.3">
      <c r="B126" s="281" t="s">
        <v>17</v>
      </c>
      <c r="C126" s="282"/>
      <c r="D126" s="282"/>
      <c r="E126" s="283"/>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tabSelected="1" topLeftCell="A4" zoomScale="80" zoomScaleNormal="80" workbookViewId="0">
      <selection activeCell="G99" sqref="G99"/>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84" t="s">
        <v>57</v>
      </c>
      <c r="C2" s="285"/>
      <c r="D2" s="285"/>
      <c r="E2" s="285"/>
      <c r="F2" s="286"/>
      <c r="G2" s="103"/>
      <c r="J2" s="90"/>
    </row>
    <row r="3" spans="2:10" ht="15.75" customHeight="1" x14ac:dyDescent="0.25">
      <c r="B3" s="295" t="s">
        <v>1</v>
      </c>
      <c r="C3" s="296"/>
      <c r="D3" s="296"/>
      <c r="E3" s="296"/>
      <c r="F3" s="296"/>
      <c r="G3" s="104"/>
    </row>
    <row r="4" spans="2:10" ht="16.5" thickBot="1" x14ac:dyDescent="0.3">
      <c r="B4" s="1"/>
      <c r="C4" s="1"/>
      <c r="D4" s="1"/>
      <c r="E4" s="13"/>
      <c r="F4" s="13"/>
      <c r="G4" s="94"/>
    </row>
    <row r="5" spans="2:10" ht="95.25" thickBot="1" x14ac:dyDescent="0.3">
      <c r="B5" s="96" t="s">
        <v>2</v>
      </c>
      <c r="C5" s="100" t="s">
        <v>3</v>
      </c>
      <c r="D5" s="100" t="s">
        <v>4</v>
      </c>
      <c r="E5" s="101" t="s">
        <v>58</v>
      </c>
      <c r="F5" s="121" t="s">
        <v>59</v>
      </c>
      <c r="G5"/>
    </row>
    <row r="6" spans="2:10" ht="15.75" x14ac:dyDescent="0.25">
      <c r="B6" s="279" t="s">
        <v>20</v>
      </c>
      <c r="C6" s="133" t="s">
        <v>9</v>
      </c>
      <c r="D6" s="133">
        <v>20602</v>
      </c>
      <c r="E6" s="162">
        <v>2</v>
      </c>
      <c r="F6" s="156">
        <v>2044.29</v>
      </c>
      <c r="G6"/>
    </row>
    <row r="7" spans="2:10" ht="15.75" x14ac:dyDescent="0.25">
      <c r="B7" s="280"/>
      <c r="C7" s="133" t="s">
        <v>10</v>
      </c>
      <c r="D7" s="133">
        <v>21701</v>
      </c>
      <c r="E7" s="162">
        <v>1</v>
      </c>
      <c r="F7" s="156">
        <v>108.81</v>
      </c>
      <c r="G7"/>
    </row>
    <row r="8" spans="2:10" ht="15.75" x14ac:dyDescent="0.25">
      <c r="B8" s="280"/>
      <c r="C8" s="133" t="s">
        <v>10</v>
      </c>
      <c r="D8" s="133">
        <v>21702</v>
      </c>
      <c r="E8" s="162">
        <v>1</v>
      </c>
      <c r="F8" s="156">
        <v>205.65</v>
      </c>
      <c r="G8"/>
    </row>
    <row r="9" spans="2:10" ht="15.75" x14ac:dyDescent="0.25">
      <c r="B9" s="280"/>
      <c r="C9" s="133" t="s">
        <v>11</v>
      </c>
      <c r="D9" s="133">
        <v>20817</v>
      </c>
      <c r="E9" s="162">
        <v>1</v>
      </c>
      <c r="F9" s="156">
        <v>-1344.4</v>
      </c>
      <c r="G9"/>
    </row>
    <row r="10" spans="2:10" ht="15.75" x14ac:dyDescent="0.25">
      <c r="B10" s="280"/>
      <c r="C10" s="133" t="s">
        <v>11</v>
      </c>
      <c r="D10" s="133">
        <v>20837</v>
      </c>
      <c r="E10" s="162">
        <v>1</v>
      </c>
      <c r="F10" s="156">
        <v>372.66</v>
      </c>
      <c r="G10"/>
    </row>
    <row r="11" spans="2:10" ht="15.75" x14ac:dyDescent="0.25">
      <c r="B11" s="280"/>
      <c r="C11" s="133" t="s">
        <v>11</v>
      </c>
      <c r="D11" s="133">
        <v>20850</v>
      </c>
      <c r="E11" s="162">
        <v>1</v>
      </c>
      <c r="F11" s="156">
        <v>97.19</v>
      </c>
      <c r="G11"/>
    </row>
    <row r="12" spans="2:10" ht="15.75" x14ac:dyDescent="0.25">
      <c r="B12" s="280"/>
      <c r="C12" s="133" t="s">
        <v>11</v>
      </c>
      <c r="D12" s="133">
        <v>20854</v>
      </c>
      <c r="E12" s="162">
        <v>1</v>
      </c>
      <c r="F12" s="156">
        <v>126.76</v>
      </c>
      <c r="G12"/>
    </row>
    <row r="13" spans="2:10" ht="15.75" x14ac:dyDescent="0.25">
      <c r="B13" s="280"/>
      <c r="C13" s="133" t="s">
        <v>11</v>
      </c>
      <c r="D13" s="133">
        <v>20901</v>
      </c>
      <c r="E13" s="162">
        <v>2</v>
      </c>
      <c r="F13" s="156">
        <v>270.94</v>
      </c>
      <c r="G13"/>
    </row>
    <row r="14" spans="2:10" ht="15.75" x14ac:dyDescent="0.25">
      <c r="B14" s="280"/>
      <c r="C14" s="133" t="s">
        <v>11</v>
      </c>
      <c r="D14" s="133">
        <v>20903</v>
      </c>
      <c r="E14" s="162">
        <v>1</v>
      </c>
      <c r="F14" s="156">
        <v>78.239999999999995</v>
      </c>
      <c r="G14"/>
    </row>
    <row r="15" spans="2:10" ht="15.75" x14ac:dyDescent="0.25">
      <c r="B15" s="280"/>
      <c r="C15" s="133" t="s">
        <v>11</v>
      </c>
      <c r="D15" s="133">
        <v>20910</v>
      </c>
      <c r="E15" s="162">
        <v>1</v>
      </c>
      <c r="F15" s="156">
        <v>240.18</v>
      </c>
      <c r="G15"/>
    </row>
    <row r="16" spans="2:10" ht="15.75" x14ac:dyDescent="0.25">
      <c r="B16" s="280"/>
      <c r="C16" s="133" t="s">
        <v>12</v>
      </c>
      <c r="D16" s="133">
        <v>20613</v>
      </c>
      <c r="E16" s="162">
        <v>1</v>
      </c>
      <c r="F16" s="156">
        <v>124.73</v>
      </c>
      <c r="G16"/>
    </row>
    <row r="17" spans="2:7" ht="15.75" x14ac:dyDescent="0.25">
      <c r="B17" s="280"/>
      <c r="C17" s="133" t="s">
        <v>12</v>
      </c>
      <c r="D17" s="133">
        <v>20623</v>
      </c>
      <c r="E17" s="162">
        <v>1</v>
      </c>
      <c r="F17" s="156">
        <v>549.15</v>
      </c>
      <c r="G17"/>
    </row>
    <row r="18" spans="2:7" ht="15.75" x14ac:dyDescent="0.25">
      <c r="B18" s="280"/>
      <c r="C18" s="133" t="s">
        <v>12</v>
      </c>
      <c r="D18" s="133">
        <v>20710</v>
      </c>
      <c r="E18" s="162">
        <v>2</v>
      </c>
      <c r="F18" s="156">
        <v>257.48</v>
      </c>
      <c r="G18"/>
    </row>
    <row r="19" spans="2:7" ht="15.75" x14ac:dyDescent="0.25">
      <c r="B19" s="280"/>
      <c r="C19" s="133" t="s">
        <v>12</v>
      </c>
      <c r="D19" s="133">
        <v>20712</v>
      </c>
      <c r="E19" s="162">
        <v>1</v>
      </c>
      <c r="F19" s="156">
        <v>137.94999999999999</v>
      </c>
      <c r="G19"/>
    </row>
    <row r="20" spans="2:7" ht="15.75" x14ac:dyDescent="0.25">
      <c r="B20" s="280"/>
      <c r="C20" s="133" t="s">
        <v>12</v>
      </c>
      <c r="D20" s="133">
        <v>20716</v>
      </c>
      <c r="E20" s="162">
        <v>1</v>
      </c>
      <c r="F20" s="156">
        <v>2974.62</v>
      </c>
      <c r="G20"/>
    </row>
    <row r="21" spans="2:7" ht="15.75" x14ac:dyDescent="0.25">
      <c r="B21" s="280"/>
      <c r="C21" s="133" t="s">
        <v>12</v>
      </c>
      <c r="D21" s="133">
        <v>20720</v>
      </c>
      <c r="E21" s="162">
        <v>1</v>
      </c>
      <c r="F21" s="156">
        <v>322.02999999999997</v>
      </c>
      <c r="G21"/>
    </row>
    <row r="22" spans="2:7" ht="15.75" x14ac:dyDescent="0.25">
      <c r="B22" s="280"/>
      <c r="C22" s="133" t="s">
        <v>12</v>
      </c>
      <c r="D22" s="133">
        <v>20735</v>
      </c>
      <c r="E22" s="162">
        <v>1</v>
      </c>
      <c r="F22" s="156">
        <v>13.76</v>
      </c>
      <c r="G22"/>
    </row>
    <row r="23" spans="2:7" ht="15.75" x14ac:dyDescent="0.25">
      <c r="B23" s="280"/>
      <c r="C23" s="133" t="s">
        <v>12</v>
      </c>
      <c r="D23" s="133">
        <v>20737</v>
      </c>
      <c r="E23" s="162">
        <v>2</v>
      </c>
      <c r="F23" s="156">
        <v>167.755</v>
      </c>
      <c r="G23"/>
    </row>
    <row r="24" spans="2:7" ht="15.75" x14ac:dyDescent="0.25">
      <c r="B24" s="280"/>
      <c r="C24" s="133" t="s">
        <v>12</v>
      </c>
      <c r="D24" s="133">
        <v>20744</v>
      </c>
      <c r="E24" s="162">
        <v>2</v>
      </c>
      <c r="F24" s="156"/>
      <c r="G24"/>
    </row>
    <row r="25" spans="2:7" ht="15.75" x14ac:dyDescent="0.25">
      <c r="B25" s="280"/>
      <c r="C25" s="133" t="s">
        <v>12</v>
      </c>
      <c r="D25" s="133">
        <v>20745</v>
      </c>
      <c r="E25" s="162">
        <v>1</v>
      </c>
      <c r="F25" s="156">
        <v>211.68</v>
      </c>
      <c r="G25"/>
    </row>
    <row r="26" spans="2:7" ht="15.75" x14ac:dyDescent="0.25">
      <c r="B26" s="280"/>
      <c r="C26" s="133" t="s">
        <v>12</v>
      </c>
      <c r="D26" s="133">
        <v>20746</v>
      </c>
      <c r="E26" s="162">
        <v>2</v>
      </c>
      <c r="F26" s="156">
        <v>374.31</v>
      </c>
      <c r="G26"/>
    </row>
    <row r="27" spans="2:7" ht="15.75" x14ac:dyDescent="0.25">
      <c r="B27" s="280"/>
      <c r="C27" s="133" t="s">
        <v>12</v>
      </c>
      <c r="D27" s="133">
        <v>20747</v>
      </c>
      <c r="E27" s="162">
        <v>1</v>
      </c>
      <c r="F27" s="156">
        <v>161.24</v>
      </c>
      <c r="G27"/>
    </row>
    <row r="28" spans="2:7" ht="15.75" x14ac:dyDescent="0.25">
      <c r="B28" s="280"/>
      <c r="C28" s="133" t="s">
        <v>12</v>
      </c>
      <c r="D28" s="133">
        <v>20748</v>
      </c>
      <c r="E28" s="162">
        <v>3</v>
      </c>
      <c r="F28" s="156">
        <v>1460.62</v>
      </c>
      <c r="G28"/>
    </row>
    <row r="29" spans="2:7" ht="15.75" x14ac:dyDescent="0.25">
      <c r="B29" s="280"/>
      <c r="C29" s="133" t="s">
        <v>12</v>
      </c>
      <c r="D29" s="133">
        <v>20772</v>
      </c>
      <c r="E29" s="162">
        <v>2</v>
      </c>
      <c r="F29" s="156">
        <v>247.98000000000002</v>
      </c>
      <c r="G29"/>
    </row>
    <row r="30" spans="2:7" ht="15.75" x14ac:dyDescent="0.25">
      <c r="B30" s="280"/>
      <c r="C30" s="133" t="s">
        <v>12</v>
      </c>
      <c r="D30" s="133">
        <v>20774</v>
      </c>
      <c r="E30" s="162">
        <v>5</v>
      </c>
      <c r="F30" s="156">
        <v>457.2299999999999</v>
      </c>
      <c r="G30"/>
    </row>
    <row r="31" spans="2:7" ht="15.75" x14ac:dyDescent="0.25">
      <c r="B31" s="280"/>
      <c r="C31" s="133" t="s">
        <v>12</v>
      </c>
      <c r="D31" s="133">
        <v>20783</v>
      </c>
      <c r="E31" s="162">
        <v>1</v>
      </c>
      <c r="F31" s="156"/>
      <c r="G31"/>
    </row>
    <row r="32" spans="2:7" ht="15.75" x14ac:dyDescent="0.25">
      <c r="B32" s="280"/>
      <c r="C32" s="133" t="s">
        <v>12</v>
      </c>
      <c r="D32" s="133">
        <v>20784</v>
      </c>
      <c r="E32" s="162">
        <v>4</v>
      </c>
      <c r="F32" s="156">
        <v>288.37750000000005</v>
      </c>
      <c r="G32"/>
    </row>
    <row r="33" spans="2:7" ht="15.75" x14ac:dyDescent="0.25">
      <c r="B33" s="280"/>
      <c r="C33" s="133"/>
      <c r="D33" s="133"/>
      <c r="E33" s="162"/>
      <c r="F33" s="156"/>
      <c r="G33"/>
    </row>
    <row r="34" spans="2:7" ht="15.75" x14ac:dyDescent="0.25">
      <c r="B34" s="280"/>
      <c r="C34" s="133"/>
      <c r="D34" s="133"/>
      <c r="E34" s="162"/>
      <c r="F34" s="156"/>
      <c r="G34"/>
    </row>
    <row r="35" spans="2:7" ht="15.75" x14ac:dyDescent="0.25">
      <c r="B35" s="280"/>
      <c r="C35" s="133"/>
      <c r="D35" s="133"/>
      <c r="E35" s="162"/>
      <c r="F35" s="156"/>
      <c r="G35"/>
    </row>
    <row r="36" spans="2:7" ht="15.75" x14ac:dyDescent="0.25">
      <c r="B36" s="280"/>
      <c r="C36" s="133"/>
      <c r="D36" s="133"/>
      <c r="E36" s="162"/>
      <c r="F36" s="156"/>
      <c r="G36"/>
    </row>
    <row r="37" spans="2:7" ht="15.75" x14ac:dyDescent="0.25">
      <c r="B37" s="280"/>
      <c r="C37" s="133"/>
      <c r="D37" s="133"/>
      <c r="E37" s="162"/>
      <c r="F37" s="156"/>
      <c r="G37"/>
    </row>
    <row r="38" spans="2:7" ht="15.75" x14ac:dyDescent="0.25">
      <c r="B38" s="280"/>
      <c r="C38" s="133"/>
      <c r="D38" s="133"/>
      <c r="E38" s="162"/>
      <c r="F38" s="156"/>
      <c r="G38"/>
    </row>
    <row r="39" spans="2:7" ht="15.75" x14ac:dyDescent="0.25">
      <c r="B39" s="280"/>
      <c r="C39" s="133"/>
      <c r="D39" s="133"/>
      <c r="E39" s="162"/>
      <c r="F39" s="156"/>
      <c r="G39"/>
    </row>
    <row r="40" spans="2:7" ht="15.75" x14ac:dyDescent="0.25">
      <c r="B40" s="280"/>
      <c r="C40" s="133"/>
      <c r="D40" s="133"/>
      <c r="E40" s="162"/>
      <c r="F40" s="156"/>
      <c r="G40"/>
    </row>
    <row r="41" spans="2:7" ht="15.75" x14ac:dyDescent="0.25">
      <c r="B41" s="280"/>
      <c r="C41" s="133"/>
      <c r="D41" s="133"/>
      <c r="E41" s="162"/>
      <c r="F41" s="156"/>
      <c r="G41"/>
    </row>
    <row r="42" spans="2:7" ht="15.75" x14ac:dyDescent="0.25">
      <c r="B42" s="280"/>
      <c r="C42" s="133"/>
      <c r="D42" s="133"/>
      <c r="E42" s="162"/>
      <c r="F42" s="156"/>
      <c r="G42"/>
    </row>
    <row r="43" spans="2:7" ht="15.75" x14ac:dyDescent="0.25">
      <c r="B43" s="280"/>
      <c r="C43" s="133"/>
      <c r="D43" s="133"/>
      <c r="E43" s="162"/>
      <c r="F43" s="156"/>
      <c r="G43"/>
    </row>
    <row r="44" spans="2:7" ht="15.75" x14ac:dyDescent="0.25">
      <c r="B44" s="280"/>
      <c r="C44" s="133"/>
      <c r="D44" s="133"/>
      <c r="E44" s="162"/>
      <c r="F44" s="156"/>
      <c r="G44"/>
    </row>
    <row r="45" spans="2:7" ht="15.75" x14ac:dyDescent="0.25">
      <c r="B45" s="280"/>
      <c r="C45" s="133"/>
      <c r="D45" s="133"/>
      <c r="E45" s="162"/>
      <c r="F45" s="156"/>
      <c r="G45"/>
    </row>
    <row r="46" spans="2:7" ht="15.75" x14ac:dyDescent="0.25">
      <c r="B46" s="280"/>
      <c r="C46" s="133"/>
      <c r="D46" s="133"/>
      <c r="E46" s="162"/>
      <c r="F46" s="156"/>
      <c r="G46"/>
    </row>
    <row r="47" spans="2:7" ht="15.75" x14ac:dyDescent="0.25">
      <c r="B47" s="280"/>
      <c r="C47" s="133"/>
      <c r="D47" s="133"/>
      <c r="E47" s="162"/>
      <c r="F47" s="156"/>
      <c r="G47"/>
    </row>
    <row r="48" spans="2:7" ht="15.75" x14ac:dyDescent="0.25">
      <c r="B48" s="280"/>
      <c r="C48" s="133"/>
      <c r="D48" s="133"/>
      <c r="E48" s="162"/>
      <c r="F48" s="156"/>
      <c r="G48"/>
    </row>
    <row r="49" spans="2:7" ht="15.75" x14ac:dyDescent="0.25">
      <c r="B49" s="280"/>
      <c r="C49" s="133"/>
      <c r="D49" s="133"/>
      <c r="E49" s="162"/>
      <c r="F49" s="156"/>
      <c r="G49"/>
    </row>
    <row r="50" spans="2:7" ht="15.75" x14ac:dyDescent="0.25">
      <c r="B50" s="280"/>
      <c r="C50" s="133"/>
      <c r="D50" s="133"/>
      <c r="E50" s="162"/>
      <c r="F50" s="156"/>
      <c r="G50"/>
    </row>
    <row r="51" spans="2:7" ht="15.75" x14ac:dyDescent="0.25">
      <c r="B51" s="280"/>
      <c r="C51" s="133"/>
      <c r="D51" s="133"/>
      <c r="E51" s="162"/>
      <c r="F51" s="156"/>
      <c r="G51"/>
    </row>
    <row r="52" spans="2:7" ht="15.75" x14ac:dyDescent="0.25">
      <c r="B52" s="280"/>
      <c r="C52" s="133"/>
      <c r="D52" s="133"/>
      <c r="E52" s="162"/>
      <c r="F52" s="156"/>
      <c r="G52"/>
    </row>
    <row r="53" spans="2:7" ht="15.75" x14ac:dyDescent="0.25">
      <c r="B53" s="280"/>
      <c r="C53" s="133"/>
      <c r="D53" s="133"/>
      <c r="E53" s="162"/>
      <c r="F53" s="156"/>
      <c r="G53"/>
    </row>
    <row r="54" spans="2:7" ht="15.75" x14ac:dyDescent="0.25">
      <c r="B54" s="280"/>
      <c r="C54" s="133"/>
      <c r="D54" s="133"/>
      <c r="E54" s="162"/>
      <c r="F54" s="156"/>
      <c r="G54"/>
    </row>
    <row r="55" spans="2:7" ht="15.75" x14ac:dyDescent="0.25">
      <c r="B55" s="280"/>
      <c r="C55" s="133"/>
      <c r="D55" s="133"/>
      <c r="E55" s="162"/>
      <c r="F55" s="156"/>
      <c r="G55"/>
    </row>
    <row r="56" spans="2:7" ht="15.75" x14ac:dyDescent="0.25">
      <c r="B56" s="280"/>
      <c r="C56" s="133"/>
      <c r="D56" s="133"/>
      <c r="E56" s="162"/>
      <c r="F56" s="156"/>
      <c r="G56"/>
    </row>
    <row r="57" spans="2:7" ht="15.75" x14ac:dyDescent="0.25">
      <c r="B57" s="280"/>
      <c r="C57" s="133"/>
      <c r="D57" s="133"/>
      <c r="E57" s="162"/>
      <c r="F57" s="156"/>
      <c r="G57"/>
    </row>
    <row r="58" spans="2:7" ht="15.75" x14ac:dyDescent="0.25">
      <c r="B58" s="280"/>
      <c r="C58" s="133"/>
      <c r="D58" s="133"/>
      <c r="E58" s="162"/>
      <c r="F58" s="156"/>
      <c r="G58"/>
    </row>
    <row r="59" spans="2:7" ht="15.75" x14ac:dyDescent="0.25">
      <c r="B59" s="280"/>
      <c r="C59" s="133"/>
      <c r="D59" s="133"/>
      <c r="E59" s="162"/>
      <c r="F59" s="156"/>
      <c r="G59"/>
    </row>
    <row r="60" spans="2:7" ht="15.75" x14ac:dyDescent="0.25">
      <c r="B60" s="280"/>
      <c r="C60" s="133"/>
      <c r="D60" s="133"/>
      <c r="E60" s="162"/>
      <c r="F60" s="156"/>
      <c r="G60"/>
    </row>
    <row r="61" spans="2:7" ht="15.75" x14ac:dyDescent="0.25">
      <c r="B61" s="280"/>
      <c r="C61" s="133"/>
      <c r="D61" s="133"/>
      <c r="E61" s="162"/>
      <c r="F61" s="156"/>
      <c r="G61"/>
    </row>
    <row r="62" spans="2:7" ht="15.75" x14ac:dyDescent="0.25">
      <c r="B62" s="280"/>
      <c r="C62" s="133"/>
      <c r="D62" s="133"/>
      <c r="E62" s="162"/>
      <c r="F62" s="156"/>
      <c r="G62"/>
    </row>
    <row r="63" spans="2:7" ht="15.75" x14ac:dyDescent="0.25">
      <c r="B63" s="280"/>
      <c r="C63" s="133"/>
      <c r="D63" s="133"/>
      <c r="E63" s="162"/>
      <c r="F63" s="156"/>
      <c r="G63"/>
    </row>
    <row r="64" spans="2:7" ht="15.75" x14ac:dyDescent="0.25">
      <c r="B64" s="280"/>
      <c r="C64" s="133"/>
      <c r="D64" s="133"/>
      <c r="E64" s="162"/>
      <c r="F64" s="156"/>
      <c r="G64"/>
    </row>
    <row r="65" spans="2:7" ht="15.75" x14ac:dyDescent="0.25">
      <c r="B65" s="280"/>
      <c r="C65" s="133"/>
      <c r="D65" s="133"/>
      <c r="E65" s="162"/>
      <c r="F65" s="156"/>
      <c r="G65"/>
    </row>
    <row r="66" spans="2:7" ht="15.75" x14ac:dyDescent="0.25">
      <c r="B66" s="280"/>
      <c r="C66" s="133"/>
      <c r="D66" s="133"/>
      <c r="E66" s="162"/>
      <c r="F66" s="156"/>
      <c r="G66"/>
    </row>
    <row r="67" spans="2:7" ht="15.75" x14ac:dyDescent="0.25">
      <c r="B67" s="280"/>
      <c r="C67" s="133"/>
      <c r="D67" s="133"/>
      <c r="E67" s="162"/>
      <c r="F67" s="156"/>
      <c r="G67"/>
    </row>
    <row r="68" spans="2:7" ht="15.75" x14ac:dyDescent="0.25">
      <c r="B68" s="280"/>
      <c r="C68" s="133"/>
      <c r="D68" s="133"/>
      <c r="E68" s="162"/>
      <c r="F68" s="156"/>
      <c r="G68"/>
    </row>
    <row r="69" spans="2:7" ht="15.75" x14ac:dyDescent="0.25">
      <c r="B69" s="280"/>
      <c r="C69" s="133"/>
      <c r="D69" s="133"/>
      <c r="E69" s="162"/>
      <c r="F69" s="156"/>
      <c r="G69"/>
    </row>
    <row r="70" spans="2:7" ht="15.75" x14ac:dyDescent="0.25">
      <c r="B70" s="280"/>
      <c r="C70" s="133"/>
      <c r="D70" s="133"/>
      <c r="E70" s="162"/>
      <c r="F70" s="156"/>
      <c r="G70"/>
    </row>
    <row r="71" spans="2:7" ht="15.75" x14ac:dyDescent="0.25">
      <c r="B71" s="280"/>
      <c r="C71" s="133"/>
      <c r="D71" s="133"/>
      <c r="E71" s="162"/>
      <c r="F71" s="156"/>
      <c r="G71"/>
    </row>
    <row r="72" spans="2:7" ht="15.75" x14ac:dyDescent="0.25">
      <c r="B72" s="280"/>
      <c r="C72" s="133"/>
      <c r="D72" s="133"/>
      <c r="E72" s="162"/>
      <c r="F72" s="156"/>
      <c r="G72"/>
    </row>
    <row r="73" spans="2:7" ht="15.75" x14ac:dyDescent="0.25">
      <c r="B73" s="280"/>
      <c r="C73" s="133"/>
      <c r="D73" s="133"/>
      <c r="E73" s="162"/>
      <c r="F73" s="156"/>
      <c r="G73"/>
    </row>
    <row r="74" spans="2:7" ht="15.75" x14ac:dyDescent="0.25">
      <c r="B74" s="280"/>
      <c r="C74" s="133"/>
      <c r="D74" s="133"/>
      <c r="E74" s="162"/>
      <c r="F74" s="156"/>
      <c r="G74"/>
    </row>
    <row r="75" spans="2:7" ht="15.75" x14ac:dyDescent="0.25">
      <c r="B75" s="280"/>
      <c r="C75" s="133"/>
      <c r="D75" s="133"/>
      <c r="E75" s="162"/>
      <c r="F75" s="156"/>
      <c r="G75"/>
    </row>
    <row r="76" spans="2:7" ht="15.75" x14ac:dyDescent="0.25">
      <c r="B76" s="280"/>
      <c r="C76" s="133"/>
      <c r="D76" s="133"/>
      <c r="E76" s="162"/>
      <c r="F76" s="156"/>
      <c r="G76"/>
    </row>
    <row r="77" spans="2:7" ht="15.75" x14ac:dyDescent="0.25">
      <c r="B77" s="280"/>
      <c r="C77" s="133"/>
      <c r="D77" s="133"/>
      <c r="E77" s="162"/>
      <c r="F77" s="156"/>
      <c r="G77"/>
    </row>
    <row r="78" spans="2:7" ht="15.75" x14ac:dyDescent="0.25">
      <c r="B78" s="280"/>
      <c r="C78" s="133"/>
      <c r="D78" s="133"/>
      <c r="E78" s="162"/>
      <c r="F78" s="156"/>
      <c r="G78"/>
    </row>
    <row r="79" spans="2:7" ht="15.75" x14ac:dyDescent="0.25">
      <c r="B79" s="280"/>
      <c r="C79" s="133"/>
      <c r="D79" s="133"/>
      <c r="E79" s="162"/>
      <c r="F79" s="156"/>
      <c r="G79"/>
    </row>
    <row r="80" spans="2:7" ht="15.75" x14ac:dyDescent="0.25">
      <c r="B80" s="280"/>
      <c r="C80" s="133"/>
      <c r="D80" s="133"/>
      <c r="E80" s="162"/>
      <c r="F80" s="156"/>
      <c r="G80"/>
    </row>
    <row r="81" spans="2:7" ht="15.75" x14ac:dyDescent="0.25">
      <c r="B81" s="280"/>
      <c r="C81" s="133"/>
      <c r="D81" s="133"/>
      <c r="E81" s="162"/>
      <c r="F81" s="156"/>
      <c r="G81"/>
    </row>
    <row r="82" spans="2:7" ht="15.75" x14ac:dyDescent="0.25">
      <c r="B82" s="280"/>
      <c r="C82" s="133"/>
      <c r="D82" s="133"/>
      <c r="E82" s="162"/>
      <c r="F82" s="156"/>
      <c r="G82"/>
    </row>
    <row r="83" spans="2:7" ht="15.75" x14ac:dyDescent="0.25">
      <c r="B83" s="280"/>
      <c r="C83" s="133"/>
      <c r="D83" s="201"/>
      <c r="E83" s="208"/>
      <c r="F83" s="209"/>
      <c r="G83"/>
    </row>
    <row r="84" spans="2:7" ht="16.5" thickBot="1" x14ac:dyDescent="0.3">
      <c r="B84" s="92" t="s">
        <v>14</v>
      </c>
      <c r="C84" s="220"/>
      <c r="D84" s="220"/>
      <c r="E84" s="206">
        <f>SUM(E6:E83)</f>
        <v>43</v>
      </c>
      <c r="F84" s="205">
        <f>AVERAGE(F6:F83)</f>
        <v>397.96929999999998</v>
      </c>
      <c r="G84"/>
    </row>
    <row r="85" spans="2:7" ht="16.5" thickBot="1" x14ac:dyDescent="0.3">
      <c r="B85" s="2"/>
      <c r="C85" s="1"/>
      <c r="D85" s="1"/>
      <c r="E85" s="13"/>
      <c r="F85" s="13"/>
      <c r="G85"/>
    </row>
    <row r="86" spans="2:7" ht="95.25" thickBot="1" x14ac:dyDescent="0.3">
      <c r="B86" s="96" t="s">
        <v>2</v>
      </c>
      <c r="C86" s="100" t="s">
        <v>3</v>
      </c>
      <c r="D86" s="100" t="s">
        <v>4</v>
      </c>
      <c r="E86" s="101" t="s">
        <v>58</v>
      </c>
      <c r="F86" s="121" t="s">
        <v>59</v>
      </c>
      <c r="G86"/>
    </row>
    <row r="87" spans="2:7" ht="15.75" x14ac:dyDescent="0.25">
      <c r="B87" s="279" t="s">
        <v>21</v>
      </c>
      <c r="C87" s="130" t="s">
        <v>11</v>
      </c>
      <c r="D87" s="130">
        <v>20850</v>
      </c>
      <c r="E87" s="163">
        <v>1</v>
      </c>
      <c r="F87" s="173">
        <v>13.27</v>
      </c>
      <c r="G87"/>
    </row>
    <row r="88" spans="2:7" ht="15.75" x14ac:dyDescent="0.25">
      <c r="B88" s="279"/>
      <c r="C88" s="130" t="s">
        <v>12</v>
      </c>
      <c r="D88" s="130">
        <v>20745</v>
      </c>
      <c r="E88" s="163">
        <v>1</v>
      </c>
      <c r="F88" s="173">
        <v>1988.49</v>
      </c>
      <c r="G88"/>
    </row>
    <row r="89" spans="2:7" ht="15.75" x14ac:dyDescent="0.25">
      <c r="B89" s="279"/>
      <c r="C89" s="130" t="s">
        <v>12</v>
      </c>
      <c r="D89" s="130">
        <v>20748</v>
      </c>
      <c r="E89" s="163">
        <v>1</v>
      </c>
      <c r="F89" s="173">
        <v>973.33</v>
      </c>
      <c r="G89"/>
    </row>
    <row r="90" spans="2:7" ht="15.75" x14ac:dyDescent="0.25">
      <c r="B90" s="279"/>
      <c r="C90" s="130"/>
      <c r="D90" s="130"/>
      <c r="E90" s="163"/>
      <c r="F90" s="173"/>
      <c r="G90"/>
    </row>
    <row r="91" spans="2:7" ht="15.75" x14ac:dyDescent="0.25">
      <c r="B91" s="279"/>
      <c r="C91" s="130"/>
      <c r="D91" s="130"/>
      <c r="E91" s="163"/>
      <c r="F91" s="173"/>
      <c r="G91"/>
    </row>
    <row r="92" spans="2:7" ht="15.75" x14ac:dyDescent="0.25">
      <c r="B92" s="279"/>
      <c r="C92" s="130"/>
      <c r="D92" s="130"/>
      <c r="E92" s="163"/>
      <c r="F92" s="173"/>
      <c r="G92"/>
    </row>
    <row r="93" spans="2:7" ht="15.75" x14ac:dyDescent="0.25">
      <c r="B93" s="279"/>
      <c r="C93" s="130"/>
      <c r="D93" s="130"/>
      <c r="E93" s="163"/>
      <c r="F93" s="173"/>
      <c r="G93"/>
    </row>
    <row r="94" spans="2:7" ht="15.75" x14ac:dyDescent="0.25">
      <c r="B94" s="279"/>
      <c r="C94" s="130"/>
      <c r="D94" s="130"/>
      <c r="E94" s="163"/>
      <c r="F94" s="173"/>
      <c r="G94"/>
    </row>
    <row r="95" spans="2:7" ht="15.75" x14ac:dyDescent="0.25">
      <c r="B95" s="279"/>
      <c r="C95" s="130"/>
      <c r="D95" s="130"/>
      <c r="E95" s="163"/>
      <c r="F95" s="173"/>
      <c r="G95"/>
    </row>
    <row r="96" spans="2:7" ht="15.75" x14ac:dyDescent="0.25">
      <c r="B96" s="279"/>
      <c r="C96" s="130"/>
      <c r="D96" s="130"/>
      <c r="E96" s="163"/>
      <c r="F96" s="173"/>
      <c r="G96"/>
    </row>
    <row r="97" spans="2:7" ht="15.75" x14ac:dyDescent="0.25">
      <c r="B97" s="279"/>
      <c r="C97" s="130"/>
      <c r="D97" s="130"/>
      <c r="E97" s="163"/>
      <c r="F97" s="173"/>
      <c r="G97"/>
    </row>
    <row r="98" spans="2:7" ht="15.75" x14ac:dyDescent="0.25">
      <c r="B98" s="279"/>
      <c r="C98" s="130"/>
      <c r="D98" s="130"/>
      <c r="E98" s="163"/>
      <c r="F98" s="173"/>
      <c r="G98"/>
    </row>
    <row r="99" spans="2:7" ht="15.75" x14ac:dyDescent="0.25">
      <c r="B99" s="279"/>
      <c r="C99" s="130"/>
      <c r="D99" s="130"/>
      <c r="E99" s="163"/>
      <c r="F99" s="173"/>
      <c r="G99"/>
    </row>
    <row r="100" spans="2:7" ht="15.75" x14ac:dyDescent="0.25">
      <c r="B100" s="279"/>
      <c r="C100" s="130"/>
      <c r="D100" s="130"/>
      <c r="E100" s="163"/>
      <c r="F100" s="173"/>
      <c r="G100"/>
    </row>
    <row r="101" spans="2:7" ht="15.75" x14ac:dyDescent="0.25">
      <c r="B101" s="279"/>
      <c r="C101" s="130"/>
      <c r="D101" s="130"/>
      <c r="E101" s="163"/>
      <c r="F101" s="173"/>
      <c r="G101"/>
    </row>
    <row r="102" spans="2:7" ht="15.75" x14ac:dyDescent="0.25">
      <c r="B102" s="279"/>
      <c r="C102" s="130"/>
      <c r="D102" s="130"/>
      <c r="E102" s="163"/>
      <c r="F102" s="173"/>
      <c r="G102"/>
    </row>
    <row r="103" spans="2:7" ht="15.75" x14ac:dyDescent="0.25">
      <c r="B103" s="279"/>
      <c r="C103" s="130"/>
      <c r="D103" s="130"/>
      <c r="E103" s="163"/>
      <c r="F103" s="173"/>
      <c r="G103"/>
    </row>
    <row r="104" spans="2:7" ht="15.75" x14ac:dyDescent="0.25">
      <c r="B104" s="279"/>
      <c r="C104" s="130"/>
      <c r="D104" s="130"/>
      <c r="E104" s="163"/>
      <c r="F104" s="173"/>
      <c r="G104"/>
    </row>
    <row r="105" spans="2:7" ht="15.75" x14ac:dyDescent="0.25">
      <c r="B105" s="279"/>
      <c r="C105" s="130"/>
      <c r="D105" s="130"/>
      <c r="E105" s="163"/>
      <c r="F105" s="173"/>
      <c r="G105"/>
    </row>
    <row r="106" spans="2:7" ht="15.75" x14ac:dyDescent="0.25">
      <c r="B106" s="279"/>
      <c r="C106" s="130"/>
      <c r="D106" s="130"/>
      <c r="E106" s="163"/>
      <c r="F106" s="173"/>
      <c r="G106"/>
    </row>
    <row r="107" spans="2:7" ht="15.75" x14ac:dyDescent="0.25">
      <c r="B107" s="279"/>
      <c r="C107" s="130"/>
      <c r="D107" s="130"/>
      <c r="E107" s="163"/>
      <c r="F107" s="173"/>
      <c r="G107"/>
    </row>
    <row r="108" spans="2:7" ht="15.75" x14ac:dyDescent="0.25">
      <c r="B108" s="279"/>
      <c r="C108" s="130"/>
      <c r="D108" s="130"/>
      <c r="E108" s="163"/>
      <c r="F108" s="173"/>
      <c r="G108"/>
    </row>
    <row r="109" spans="2:7" ht="15.75" x14ac:dyDescent="0.25">
      <c r="B109" s="279"/>
      <c r="C109" s="130"/>
      <c r="D109" s="130"/>
      <c r="E109" s="163"/>
      <c r="F109" s="173"/>
      <c r="G109"/>
    </row>
    <row r="110" spans="2:7" ht="15.75" x14ac:dyDescent="0.25">
      <c r="B110" s="279"/>
      <c r="C110" s="130"/>
      <c r="D110" s="130"/>
      <c r="E110" s="163"/>
      <c r="F110" s="173"/>
      <c r="G110"/>
    </row>
    <row r="111" spans="2:7" ht="15.75" x14ac:dyDescent="0.25">
      <c r="B111" s="279"/>
      <c r="C111" s="130"/>
      <c r="D111" s="130"/>
      <c r="E111" s="163"/>
      <c r="F111" s="173"/>
      <c r="G111"/>
    </row>
    <row r="112" spans="2:7" ht="15.75" x14ac:dyDescent="0.25">
      <c r="B112" s="279"/>
      <c r="C112" s="130"/>
      <c r="D112" s="130"/>
      <c r="E112" s="163"/>
      <c r="F112" s="173"/>
      <c r="G112"/>
    </row>
    <row r="113" spans="2:7" ht="15.75" x14ac:dyDescent="0.25">
      <c r="B113" s="279"/>
      <c r="C113" s="130"/>
      <c r="D113" s="130"/>
      <c r="E113" s="163"/>
      <c r="F113" s="173"/>
      <c r="G113"/>
    </row>
    <row r="114" spans="2:7" ht="15.75" x14ac:dyDescent="0.25">
      <c r="B114" s="279"/>
      <c r="C114" s="130"/>
      <c r="D114" s="130"/>
      <c r="E114" s="163"/>
      <c r="F114" s="173"/>
      <c r="G114"/>
    </row>
    <row r="115" spans="2:7" ht="15.75" x14ac:dyDescent="0.25">
      <c r="B115" s="279"/>
      <c r="C115" s="130"/>
      <c r="D115" s="130"/>
      <c r="E115" s="163"/>
      <c r="F115" s="173"/>
      <c r="G115"/>
    </row>
    <row r="116" spans="2:7" ht="15.75" x14ac:dyDescent="0.25">
      <c r="B116" s="279"/>
      <c r="C116" s="130"/>
      <c r="D116" s="130"/>
      <c r="E116" s="163"/>
      <c r="F116" s="173"/>
      <c r="G116"/>
    </row>
    <row r="117" spans="2:7" ht="15.75" x14ac:dyDescent="0.25">
      <c r="B117" s="279"/>
      <c r="C117" s="130"/>
      <c r="D117" s="130"/>
      <c r="E117" s="163"/>
      <c r="F117" s="173"/>
      <c r="G117"/>
    </row>
    <row r="118" spans="2:7" ht="15.75" x14ac:dyDescent="0.25">
      <c r="B118" s="279"/>
      <c r="C118" s="130"/>
      <c r="D118" s="130"/>
      <c r="E118" s="163"/>
      <c r="F118" s="173"/>
      <c r="G118"/>
    </row>
    <row r="119" spans="2:7" ht="15.75" x14ac:dyDescent="0.25">
      <c r="B119" s="279"/>
      <c r="C119" s="130"/>
      <c r="D119" s="130"/>
      <c r="E119" s="163"/>
      <c r="F119" s="173"/>
      <c r="G119"/>
    </row>
    <row r="120" spans="2:7" ht="15.75" x14ac:dyDescent="0.25">
      <c r="B120" s="280"/>
      <c r="C120" s="201"/>
      <c r="D120" s="201"/>
      <c r="E120" s="208"/>
      <c r="F120" s="227"/>
      <c r="G120"/>
    </row>
    <row r="121" spans="2:7" ht="15.75" x14ac:dyDescent="0.25">
      <c r="B121" s="92" t="s">
        <v>14</v>
      </c>
      <c r="C121" s="220"/>
      <c r="D121" s="220"/>
      <c r="E121" s="206">
        <f>SUM(E87:E120)</f>
        <v>3</v>
      </c>
      <c r="F121" s="205">
        <f>AVERAGE(F87:F119)</f>
        <v>991.69666666666672</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1" t="s">
        <v>59</v>
      </c>
      <c r="G123"/>
    </row>
    <row r="124" spans="2:7" ht="15.75" x14ac:dyDescent="0.25">
      <c r="B124" s="279" t="s">
        <v>26</v>
      </c>
      <c r="C124" s="130" t="s">
        <v>10</v>
      </c>
      <c r="D124" s="130">
        <v>21770</v>
      </c>
      <c r="E124" s="163">
        <v>1</v>
      </c>
      <c r="F124" s="153">
        <v>1017</v>
      </c>
      <c r="G124"/>
    </row>
    <row r="125" spans="2:7" ht="15.75" x14ac:dyDescent="0.25">
      <c r="B125" s="280"/>
      <c r="C125" s="133" t="s">
        <v>11</v>
      </c>
      <c r="D125" s="133">
        <v>20877</v>
      </c>
      <c r="E125" s="162">
        <v>2</v>
      </c>
      <c r="F125" s="156">
        <v>277.07499999999999</v>
      </c>
      <c r="G125"/>
    </row>
    <row r="126" spans="2:7" ht="15.75" x14ac:dyDescent="0.25">
      <c r="B126" s="280"/>
      <c r="C126" s="133" t="s">
        <v>11</v>
      </c>
      <c r="D126" s="133">
        <v>20879</v>
      </c>
      <c r="E126" s="162">
        <v>1</v>
      </c>
      <c r="F126" s="156">
        <v>3530.26</v>
      </c>
      <c r="G126"/>
    </row>
    <row r="127" spans="2:7" ht="15.75" x14ac:dyDescent="0.25">
      <c r="B127" s="280"/>
      <c r="C127" s="133" t="s">
        <v>11</v>
      </c>
      <c r="D127" s="133">
        <v>20902</v>
      </c>
      <c r="E127" s="162">
        <v>2</v>
      </c>
      <c r="F127" s="156">
        <v>542.38499999999999</v>
      </c>
      <c r="G127"/>
    </row>
    <row r="128" spans="2:7" ht="15.75" x14ac:dyDescent="0.25">
      <c r="B128" s="280"/>
      <c r="C128" s="133" t="s">
        <v>11</v>
      </c>
      <c r="D128" s="133">
        <v>20904</v>
      </c>
      <c r="E128" s="162">
        <v>1</v>
      </c>
      <c r="F128" s="156">
        <v>1045.8599999999999</v>
      </c>
      <c r="G128"/>
    </row>
    <row r="129" spans="2:7" ht="15.75" x14ac:dyDescent="0.25">
      <c r="B129" s="280"/>
      <c r="C129" s="133" t="s">
        <v>11</v>
      </c>
      <c r="D129" s="133">
        <v>20906</v>
      </c>
      <c r="E129" s="162">
        <v>1</v>
      </c>
      <c r="F129" s="156">
        <v>235.04</v>
      </c>
      <c r="G129"/>
    </row>
    <row r="130" spans="2:7" ht="15.75" x14ac:dyDescent="0.25">
      <c r="B130" s="280"/>
      <c r="C130" s="133" t="s">
        <v>12</v>
      </c>
      <c r="D130" s="133">
        <v>20705</v>
      </c>
      <c r="E130" s="162">
        <v>2</v>
      </c>
      <c r="F130" s="156">
        <v>3173.19</v>
      </c>
      <c r="G130"/>
    </row>
    <row r="131" spans="2:7" ht="15.75" x14ac:dyDescent="0.25">
      <c r="B131" s="280"/>
      <c r="C131" s="133" t="s">
        <v>12</v>
      </c>
      <c r="D131" s="133">
        <v>20712</v>
      </c>
      <c r="E131" s="162">
        <v>1</v>
      </c>
      <c r="F131" s="156">
        <v>583.05999999999995</v>
      </c>
      <c r="G131"/>
    </row>
    <row r="132" spans="2:7" ht="15.75" x14ac:dyDescent="0.25">
      <c r="B132" s="280"/>
      <c r="C132" s="133" t="s">
        <v>12</v>
      </c>
      <c r="D132" s="133">
        <v>20715</v>
      </c>
      <c r="E132" s="162">
        <v>1</v>
      </c>
      <c r="F132" s="156">
        <v>-564.85</v>
      </c>
      <c r="G132"/>
    </row>
    <row r="133" spans="2:7" ht="15.75" x14ac:dyDescent="0.25">
      <c r="B133" s="280"/>
      <c r="C133" s="133" t="s">
        <v>12</v>
      </c>
      <c r="D133" s="133">
        <v>20745</v>
      </c>
      <c r="E133" s="162">
        <v>2</v>
      </c>
      <c r="F133" s="156">
        <v>812.84</v>
      </c>
      <c r="G133"/>
    </row>
    <row r="134" spans="2:7" ht="15.75" x14ac:dyDescent="0.25">
      <c r="B134" s="280"/>
      <c r="C134" s="133" t="s">
        <v>12</v>
      </c>
      <c r="D134" s="133">
        <v>20746</v>
      </c>
      <c r="E134" s="162">
        <v>1</v>
      </c>
      <c r="F134" s="156">
        <v>569.91999999999996</v>
      </c>
      <c r="G134"/>
    </row>
    <row r="135" spans="2:7" ht="15.75" x14ac:dyDescent="0.25">
      <c r="B135" s="280"/>
      <c r="C135" s="133" t="s">
        <v>12</v>
      </c>
      <c r="D135" s="133">
        <v>20770</v>
      </c>
      <c r="E135" s="162">
        <v>1</v>
      </c>
      <c r="F135" s="156">
        <v>56.92</v>
      </c>
      <c r="G135"/>
    </row>
    <row r="136" spans="2:7" ht="15.75" x14ac:dyDescent="0.25">
      <c r="B136" s="280"/>
      <c r="C136" s="133" t="s">
        <v>12</v>
      </c>
      <c r="D136" s="201">
        <v>20774</v>
      </c>
      <c r="E136" s="208">
        <v>1</v>
      </c>
      <c r="F136" s="156"/>
      <c r="G136"/>
    </row>
    <row r="137" spans="2:7" ht="15.75" x14ac:dyDescent="0.25">
      <c r="B137" s="280"/>
      <c r="C137" s="133" t="s">
        <v>12</v>
      </c>
      <c r="D137" s="201">
        <v>20783</v>
      </c>
      <c r="E137" s="208">
        <v>2</v>
      </c>
      <c r="F137" s="156">
        <v>1405.855</v>
      </c>
      <c r="G137"/>
    </row>
    <row r="138" spans="2:7" ht="15.75" x14ac:dyDescent="0.25">
      <c r="B138" s="280"/>
      <c r="C138" s="133" t="s">
        <v>12</v>
      </c>
      <c r="D138" s="201">
        <v>20785</v>
      </c>
      <c r="E138" s="208">
        <v>2</v>
      </c>
      <c r="F138" s="156">
        <v>5531.69</v>
      </c>
      <c r="G138"/>
    </row>
    <row r="139" spans="2:7" ht="15.75" x14ac:dyDescent="0.25">
      <c r="B139" s="280"/>
      <c r="C139" s="133" t="s">
        <v>12</v>
      </c>
      <c r="D139" s="201">
        <v>20787</v>
      </c>
      <c r="E139" s="208">
        <v>1</v>
      </c>
      <c r="F139" s="156">
        <v>575.4</v>
      </c>
      <c r="G139"/>
    </row>
    <row r="140" spans="2:7" ht="15.75" x14ac:dyDescent="0.25">
      <c r="B140" s="92" t="s">
        <v>14</v>
      </c>
      <c r="C140" s="220"/>
      <c r="D140" s="220"/>
      <c r="E140" s="206">
        <f>SUM(E124:E139)</f>
        <v>22</v>
      </c>
      <c r="F140" s="205">
        <f>AVERAGE(F124:F138)</f>
        <v>1301.160357142857</v>
      </c>
      <c r="G140"/>
    </row>
    <row r="141" spans="2:7" ht="15.75" thickBot="1" x14ac:dyDescent="0.3">
      <c r="G141"/>
    </row>
    <row r="142" spans="2:7" ht="15.75" thickBot="1" x14ac:dyDescent="0.3">
      <c r="B142" s="281" t="s">
        <v>17</v>
      </c>
      <c r="C142" s="282"/>
      <c r="D142" s="282"/>
      <c r="E142" s="282"/>
      <c r="F142" s="283"/>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6"/>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2"/>
  <sheetViews>
    <sheetView zoomScale="80" zoomScaleNormal="80" workbookViewId="0">
      <selection activeCell="B4" sqref="B4"/>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84" t="s">
        <v>60</v>
      </c>
      <c r="C2" s="285"/>
      <c r="D2" s="285"/>
      <c r="E2" s="286"/>
    </row>
    <row r="3" spans="2:5" ht="15.75" x14ac:dyDescent="0.25">
      <c r="B3" s="287" t="s">
        <v>1</v>
      </c>
      <c r="C3" s="288"/>
      <c r="D3" s="288"/>
      <c r="E3" s="288"/>
    </row>
    <row r="4" spans="2:5" ht="16.5" thickBot="1" x14ac:dyDescent="0.3">
      <c r="B4" s="1"/>
      <c r="C4" s="1"/>
      <c r="D4" s="1"/>
      <c r="E4" s="13"/>
    </row>
    <row r="5" spans="2:5" ht="79.5" thickBot="1" x14ac:dyDescent="0.3">
      <c r="B5" s="53" t="s">
        <v>2</v>
      </c>
      <c r="C5" s="4" t="s">
        <v>3</v>
      </c>
      <c r="D5" s="4" t="s">
        <v>4</v>
      </c>
      <c r="E5" s="14" t="s">
        <v>61</v>
      </c>
    </row>
    <row r="6" spans="2:5" ht="15.75" x14ac:dyDescent="0.25">
      <c r="B6" s="277" t="s">
        <v>20</v>
      </c>
      <c r="C6" s="130"/>
      <c r="D6" s="157"/>
      <c r="E6" s="158"/>
    </row>
    <row r="7" spans="2:5" ht="15.75" x14ac:dyDescent="0.25">
      <c r="B7" s="278"/>
      <c r="C7" s="133"/>
      <c r="D7" s="159"/>
      <c r="E7" s="160"/>
    </row>
    <row r="8" spans="2:5" ht="15.75" x14ac:dyDescent="0.25">
      <c r="B8" s="278"/>
      <c r="C8" s="133"/>
      <c r="D8" s="159"/>
      <c r="E8" s="160"/>
    </row>
    <row r="9" spans="2:5" ht="15.75" x14ac:dyDescent="0.25">
      <c r="B9" s="278"/>
      <c r="C9" s="133"/>
      <c r="D9" s="159"/>
      <c r="E9" s="160"/>
    </row>
    <row r="10" spans="2:5" ht="15.75" x14ac:dyDescent="0.25">
      <c r="B10" s="278"/>
      <c r="C10" s="133"/>
      <c r="D10" s="159"/>
      <c r="E10" s="160"/>
    </row>
    <row r="11" spans="2:5" ht="15.75" x14ac:dyDescent="0.25">
      <c r="B11" s="278"/>
      <c r="C11" s="133"/>
      <c r="D11" s="159"/>
      <c r="E11" s="160"/>
    </row>
    <row r="12" spans="2:5" ht="15.75" x14ac:dyDescent="0.25">
      <c r="B12" s="278"/>
      <c r="C12" s="133"/>
      <c r="D12" s="159"/>
      <c r="E12" s="160"/>
    </row>
    <row r="13" spans="2:5" ht="15.75" x14ac:dyDescent="0.25">
      <c r="B13" s="278"/>
      <c r="C13" s="133"/>
      <c r="D13" s="159"/>
      <c r="E13" s="160"/>
    </row>
    <row r="14" spans="2:5" ht="15.75" x14ac:dyDescent="0.25">
      <c r="B14" s="278"/>
      <c r="C14" s="133"/>
      <c r="D14" s="159"/>
      <c r="E14" s="160"/>
    </row>
    <row r="15" spans="2:5" ht="15.75" x14ac:dyDescent="0.25">
      <c r="B15" s="278"/>
      <c r="C15" s="133"/>
      <c r="D15" s="159"/>
      <c r="E15" s="160"/>
    </row>
    <row r="16" spans="2:5" ht="15.75" x14ac:dyDescent="0.25">
      <c r="B16" s="278"/>
      <c r="C16" s="133"/>
      <c r="D16" s="159"/>
      <c r="E16" s="160"/>
    </row>
    <row r="17" spans="2:5" ht="15.75" x14ac:dyDescent="0.25">
      <c r="B17" s="278"/>
      <c r="C17" s="133"/>
      <c r="D17" s="159"/>
      <c r="E17" s="160"/>
    </row>
    <row r="18" spans="2:5" ht="15.75" x14ac:dyDescent="0.25">
      <c r="B18" s="278"/>
      <c r="C18" s="133"/>
      <c r="D18" s="159"/>
      <c r="E18" s="160"/>
    </row>
    <row r="19" spans="2:5" ht="15.75" x14ac:dyDescent="0.25">
      <c r="B19" s="278"/>
      <c r="C19" s="133"/>
      <c r="D19" s="159"/>
      <c r="E19" s="160"/>
    </row>
    <row r="20" spans="2:5" ht="15.75" x14ac:dyDescent="0.25">
      <c r="B20" s="278"/>
      <c r="C20" s="133"/>
      <c r="D20" s="159"/>
      <c r="E20" s="160"/>
    </row>
    <row r="21" spans="2:5" ht="15.75" x14ac:dyDescent="0.25">
      <c r="B21" s="278"/>
      <c r="C21" s="133"/>
      <c r="D21" s="159"/>
      <c r="E21" s="160"/>
    </row>
    <row r="22" spans="2:5" ht="15.75" x14ac:dyDescent="0.25">
      <c r="B22" s="278"/>
      <c r="C22" s="133"/>
      <c r="D22" s="159"/>
      <c r="E22" s="160"/>
    </row>
    <row r="23" spans="2:5" ht="15.75" x14ac:dyDescent="0.25">
      <c r="B23" s="278"/>
      <c r="C23" s="133"/>
      <c r="D23" s="159"/>
      <c r="E23" s="160"/>
    </row>
    <row r="24" spans="2:5" ht="15.75" x14ac:dyDescent="0.25">
      <c r="B24" s="278"/>
      <c r="C24" s="133"/>
      <c r="D24" s="159"/>
      <c r="E24" s="160"/>
    </row>
    <row r="25" spans="2:5" ht="15.75" x14ac:dyDescent="0.25">
      <c r="B25" s="278"/>
      <c r="C25" s="133"/>
      <c r="D25" s="159"/>
      <c r="E25" s="160"/>
    </row>
    <row r="26" spans="2:5" ht="15.75" x14ac:dyDescent="0.25">
      <c r="B26" s="278"/>
      <c r="C26" s="133"/>
      <c r="D26" s="159"/>
      <c r="E26" s="160"/>
    </row>
    <row r="27" spans="2:5" ht="15.75" x14ac:dyDescent="0.25">
      <c r="B27" s="278"/>
      <c r="C27" s="133"/>
      <c r="D27" s="159"/>
      <c r="E27" s="160"/>
    </row>
    <row r="28" spans="2:5" ht="15.75" x14ac:dyDescent="0.25">
      <c r="B28" s="278"/>
      <c r="C28" s="133"/>
      <c r="D28" s="159"/>
      <c r="E28" s="160"/>
    </row>
    <row r="29" spans="2:5" ht="15.75" x14ac:dyDescent="0.25">
      <c r="B29" s="278"/>
      <c r="C29" s="133"/>
      <c r="D29" s="159"/>
      <c r="E29" s="160"/>
    </row>
    <row r="30" spans="2:5" ht="15.75" x14ac:dyDescent="0.25">
      <c r="B30" s="278"/>
      <c r="C30" s="133"/>
      <c r="D30" s="159"/>
      <c r="E30" s="160"/>
    </row>
    <row r="31" spans="2:5" ht="15.75" x14ac:dyDescent="0.25">
      <c r="B31" s="278"/>
      <c r="C31" s="133"/>
      <c r="D31" s="159"/>
      <c r="E31" s="160"/>
    </row>
    <row r="32" spans="2:5" ht="15.75" x14ac:dyDescent="0.25">
      <c r="B32" s="278"/>
      <c r="C32" s="133"/>
      <c r="D32" s="159"/>
      <c r="E32" s="160"/>
    </row>
    <row r="33" spans="2:5" ht="15.75" x14ac:dyDescent="0.25">
      <c r="B33" s="278"/>
      <c r="C33" s="133"/>
      <c r="D33" s="159"/>
      <c r="E33" s="160"/>
    </row>
    <row r="34" spans="2:5" ht="15.75" x14ac:dyDescent="0.25">
      <c r="B34" s="278"/>
      <c r="C34" s="133"/>
      <c r="D34" s="159"/>
      <c r="E34" s="160"/>
    </row>
    <row r="35" spans="2:5" ht="15.75" x14ac:dyDescent="0.25">
      <c r="B35" s="278"/>
      <c r="C35" s="133"/>
      <c r="D35" s="159"/>
      <c r="E35" s="160"/>
    </row>
    <row r="36" spans="2:5" ht="15.75" x14ac:dyDescent="0.25">
      <c r="B36" s="278"/>
      <c r="C36" s="133"/>
      <c r="D36" s="159"/>
      <c r="E36" s="160"/>
    </row>
    <row r="37" spans="2:5" ht="15.75" x14ac:dyDescent="0.25">
      <c r="B37" s="278"/>
      <c r="C37" s="133"/>
      <c r="D37" s="159"/>
      <c r="E37" s="160"/>
    </row>
    <row r="38" spans="2:5" ht="15.75" x14ac:dyDescent="0.25">
      <c r="B38" s="278"/>
      <c r="C38" s="133"/>
      <c r="D38" s="159"/>
      <c r="E38" s="160"/>
    </row>
    <row r="39" spans="2:5" ht="15.75" x14ac:dyDescent="0.25">
      <c r="B39" s="278"/>
      <c r="C39" s="133"/>
      <c r="D39" s="159"/>
      <c r="E39" s="160"/>
    </row>
    <row r="40" spans="2:5" ht="15.75" x14ac:dyDescent="0.25">
      <c r="B40" s="278"/>
      <c r="C40" s="133"/>
      <c r="D40" s="159"/>
      <c r="E40" s="160"/>
    </row>
    <row r="41" spans="2:5" ht="15.75" x14ac:dyDescent="0.25">
      <c r="B41" s="278"/>
      <c r="C41" s="133"/>
      <c r="D41" s="159"/>
      <c r="E41" s="160"/>
    </row>
    <row r="42" spans="2:5" ht="15.75" x14ac:dyDescent="0.25">
      <c r="B42" s="278"/>
      <c r="C42" s="133"/>
      <c r="D42" s="159"/>
      <c r="E42" s="160"/>
    </row>
    <row r="43" spans="2:5" ht="15.75" x14ac:dyDescent="0.25">
      <c r="B43" s="278"/>
      <c r="C43" s="133"/>
      <c r="D43" s="159"/>
      <c r="E43" s="160"/>
    </row>
    <row r="44" spans="2:5" ht="15.75" x14ac:dyDescent="0.25">
      <c r="B44" s="278"/>
      <c r="C44" s="133"/>
      <c r="D44" s="159"/>
      <c r="E44" s="160"/>
    </row>
    <row r="45" spans="2:5" ht="15.75" x14ac:dyDescent="0.25">
      <c r="B45" s="278"/>
      <c r="C45" s="133"/>
      <c r="D45" s="159"/>
      <c r="E45" s="160"/>
    </row>
    <row r="46" spans="2:5" ht="15.75" x14ac:dyDescent="0.25">
      <c r="B46" s="278"/>
      <c r="C46" s="133"/>
      <c r="D46" s="159"/>
      <c r="E46" s="160"/>
    </row>
    <row r="47" spans="2:5" ht="15.75" x14ac:dyDescent="0.25">
      <c r="B47" s="278"/>
      <c r="C47" s="133"/>
      <c r="D47" s="159"/>
      <c r="E47" s="160"/>
    </row>
    <row r="48" spans="2:5" ht="15.75" x14ac:dyDescent="0.25">
      <c r="B48" s="278"/>
      <c r="C48" s="133"/>
      <c r="D48" s="159"/>
      <c r="E48" s="160"/>
    </row>
    <row r="49" spans="2:5" ht="15.75" x14ac:dyDescent="0.25">
      <c r="B49" s="278"/>
      <c r="C49" s="133"/>
      <c r="D49" s="159"/>
      <c r="E49" s="160"/>
    </row>
    <row r="50" spans="2:5" ht="15.75" x14ac:dyDescent="0.25">
      <c r="B50" s="278"/>
      <c r="C50" s="133"/>
      <c r="D50" s="159"/>
      <c r="E50" s="160"/>
    </row>
    <row r="51" spans="2:5" ht="15.75" x14ac:dyDescent="0.25">
      <c r="B51" s="278"/>
      <c r="C51" s="133"/>
      <c r="D51" s="159"/>
      <c r="E51" s="160"/>
    </row>
    <row r="52" spans="2:5" ht="15.75" x14ac:dyDescent="0.25">
      <c r="B52" s="278"/>
      <c r="C52" s="133"/>
      <c r="D52" s="159"/>
      <c r="E52" s="160"/>
    </row>
    <row r="53" spans="2:5" ht="15.75" x14ac:dyDescent="0.25">
      <c r="B53" s="278"/>
      <c r="C53" s="133"/>
      <c r="D53" s="159"/>
      <c r="E53" s="160"/>
    </row>
    <row r="54" spans="2:5" ht="15.75" x14ac:dyDescent="0.25">
      <c r="B54" s="278"/>
      <c r="C54" s="133"/>
      <c r="D54" s="159"/>
      <c r="E54" s="160"/>
    </row>
    <row r="55" spans="2:5" ht="15.75" x14ac:dyDescent="0.25">
      <c r="B55" s="278"/>
      <c r="C55" s="133"/>
      <c r="D55" s="159"/>
      <c r="E55" s="160"/>
    </row>
    <row r="56" spans="2:5" ht="15.75" x14ac:dyDescent="0.25">
      <c r="B56" s="278"/>
      <c r="C56" s="133"/>
      <c r="D56" s="159"/>
      <c r="E56" s="160"/>
    </row>
    <row r="57" spans="2:5" ht="15.75" x14ac:dyDescent="0.25">
      <c r="B57" s="278"/>
      <c r="C57" s="133"/>
      <c r="D57" s="159"/>
      <c r="E57" s="160"/>
    </row>
    <row r="58" spans="2:5" ht="15.75" x14ac:dyDescent="0.25">
      <c r="B58" s="278"/>
      <c r="C58" s="133"/>
      <c r="D58" s="159"/>
      <c r="E58" s="160"/>
    </row>
    <row r="59" spans="2:5" ht="15.75" x14ac:dyDescent="0.25">
      <c r="B59" s="278"/>
      <c r="C59" s="133"/>
      <c r="D59" s="159"/>
      <c r="E59" s="160"/>
    </row>
    <row r="60" spans="2:5" ht="15.75" x14ac:dyDescent="0.25">
      <c r="B60" s="278"/>
      <c r="C60" s="133"/>
      <c r="D60" s="159"/>
      <c r="E60" s="160"/>
    </row>
    <row r="61" spans="2:5" ht="15.75" x14ac:dyDescent="0.25">
      <c r="B61" s="278"/>
      <c r="C61" s="133"/>
      <c r="D61" s="159"/>
      <c r="E61" s="160"/>
    </row>
    <row r="62" spans="2:5" ht="15.75" x14ac:dyDescent="0.25">
      <c r="B62" s="278"/>
      <c r="C62" s="133"/>
      <c r="D62" s="159"/>
      <c r="E62" s="160"/>
    </row>
    <row r="63" spans="2:5" ht="15.75" x14ac:dyDescent="0.25">
      <c r="B63" s="278"/>
      <c r="C63" s="133"/>
      <c r="D63" s="159"/>
      <c r="E63" s="160"/>
    </row>
    <row r="64" spans="2:5" ht="15.75" x14ac:dyDescent="0.25">
      <c r="B64" s="278"/>
      <c r="C64" s="133"/>
      <c r="D64" s="159"/>
      <c r="E64" s="160"/>
    </row>
    <row r="65" spans="2:5" ht="15.75" x14ac:dyDescent="0.25">
      <c r="B65" s="278"/>
      <c r="C65" s="133"/>
      <c r="D65" s="159"/>
      <c r="E65" s="160"/>
    </row>
    <row r="66" spans="2:5" ht="15.75" x14ac:dyDescent="0.25">
      <c r="B66" s="278"/>
      <c r="C66" s="133"/>
      <c r="D66" s="159"/>
      <c r="E66" s="160"/>
    </row>
    <row r="67" spans="2:5" ht="15.75" x14ac:dyDescent="0.25">
      <c r="B67" s="278"/>
      <c r="C67" s="133"/>
      <c r="D67" s="159"/>
      <c r="E67" s="160"/>
    </row>
    <row r="68" spans="2:5" ht="15.75" x14ac:dyDescent="0.25">
      <c r="B68" s="278"/>
      <c r="C68" s="133"/>
      <c r="D68" s="159"/>
      <c r="E68" s="160"/>
    </row>
    <row r="69" spans="2:5" ht="15.75" x14ac:dyDescent="0.25">
      <c r="B69" s="278"/>
      <c r="C69" s="133"/>
      <c r="D69" s="159"/>
      <c r="E69" s="160"/>
    </row>
    <row r="70" spans="2:5" ht="15.75" x14ac:dyDescent="0.25">
      <c r="B70" s="278"/>
      <c r="C70" s="133"/>
      <c r="D70" s="159"/>
      <c r="E70" s="160"/>
    </row>
    <row r="71" spans="2:5" ht="15.75" x14ac:dyDescent="0.25">
      <c r="B71" s="278"/>
      <c r="C71" s="133"/>
      <c r="D71" s="159"/>
      <c r="E71" s="160"/>
    </row>
    <row r="72" spans="2:5" ht="15.75" x14ac:dyDescent="0.25">
      <c r="B72" s="278"/>
      <c r="C72" s="133"/>
      <c r="D72" s="159"/>
      <c r="E72" s="160"/>
    </row>
    <row r="73" spans="2:5" ht="15.75" x14ac:dyDescent="0.25">
      <c r="B73" s="278"/>
      <c r="C73" s="133"/>
      <c r="D73" s="159"/>
      <c r="E73" s="160"/>
    </row>
    <row r="74" spans="2:5" ht="15.75" x14ac:dyDescent="0.25">
      <c r="B74" s="278"/>
      <c r="C74" s="133"/>
      <c r="D74" s="159"/>
      <c r="E74" s="160"/>
    </row>
    <row r="75" spans="2:5" ht="15.75" x14ac:dyDescent="0.25">
      <c r="B75" s="278"/>
      <c r="C75" s="133"/>
      <c r="D75" s="159"/>
      <c r="E75" s="160"/>
    </row>
    <row r="76" spans="2:5" ht="15.75" x14ac:dyDescent="0.25">
      <c r="B76" s="278"/>
      <c r="C76" s="133"/>
      <c r="D76" s="159"/>
      <c r="E76" s="160"/>
    </row>
    <row r="77" spans="2:5" ht="15.75" x14ac:dyDescent="0.25">
      <c r="B77" s="278"/>
      <c r="C77" s="133"/>
      <c r="D77" s="159"/>
      <c r="E77" s="160"/>
    </row>
    <row r="78" spans="2:5" ht="15.75" x14ac:dyDescent="0.25">
      <c r="B78" s="278"/>
      <c r="C78" s="133"/>
      <c r="D78" s="159"/>
      <c r="E78" s="160"/>
    </row>
    <row r="79" spans="2:5" ht="15.75" x14ac:dyDescent="0.25">
      <c r="B79" s="278"/>
      <c r="C79" s="133"/>
      <c r="D79" s="159"/>
      <c r="E79" s="160"/>
    </row>
    <row r="80" spans="2:5" ht="15.75" x14ac:dyDescent="0.25">
      <c r="B80" s="278"/>
      <c r="C80" s="133"/>
      <c r="D80" s="159"/>
      <c r="E80" s="160"/>
    </row>
    <row r="81" spans="2:5" ht="15.75" x14ac:dyDescent="0.25">
      <c r="B81" s="278"/>
      <c r="C81" s="133"/>
      <c r="D81" s="159"/>
      <c r="E81" s="160"/>
    </row>
    <row r="82" spans="2:5" ht="15.75" x14ac:dyDescent="0.25">
      <c r="B82" s="278"/>
      <c r="C82" s="133"/>
      <c r="D82" s="159"/>
      <c r="E82" s="160"/>
    </row>
    <row r="83" spans="2:5" ht="15.75" x14ac:dyDescent="0.25">
      <c r="B83" s="278"/>
      <c r="C83" s="133"/>
      <c r="D83" s="159"/>
      <c r="E83" s="160"/>
    </row>
    <row r="84" spans="2:5" ht="15.75" x14ac:dyDescent="0.25">
      <c r="B84" s="278"/>
      <c r="C84" s="133"/>
      <c r="D84" s="159"/>
      <c r="E84" s="160"/>
    </row>
    <row r="85" spans="2:5" ht="15.75" x14ac:dyDescent="0.25">
      <c r="B85" s="278"/>
      <c r="C85" s="133"/>
      <c r="D85" s="159"/>
      <c r="E85" s="160"/>
    </row>
    <row r="86" spans="2:5" ht="15.75" x14ac:dyDescent="0.25">
      <c r="B86" s="278"/>
      <c r="C86" s="133"/>
      <c r="D86" s="159"/>
      <c r="E86" s="160"/>
    </row>
    <row r="87" spans="2:5" ht="15.75" x14ac:dyDescent="0.25">
      <c r="B87" s="278"/>
      <c r="C87" s="133"/>
      <c r="D87" s="159"/>
      <c r="E87" s="160"/>
    </row>
    <row r="88" spans="2:5" ht="15.75" x14ac:dyDescent="0.25">
      <c r="B88" s="278"/>
      <c r="C88" s="133"/>
      <c r="D88" s="159"/>
      <c r="E88" s="160"/>
    </row>
    <row r="89" spans="2:5" ht="15.75" x14ac:dyDescent="0.25">
      <c r="B89" s="278"/>
      <c r="C89" s="133"/>
      <c r="D89" s="159"/>
      <c r="E89" s="160"/>
    </row>
    <row r="90" spans="2:5" ht="15.75" x14ac:dyDescent="0.25">
      <c r="B90" s="278"/>
      <c r="C90" s="133"/>
      <c r="D90" s="159"/>
      <c r="E90" s="160"/>
    </row>
    <row r="91" spans="2:5" ht="15.75" x14ac:dyDescent="0.25">
      <c r="B91" s="278"/>
      <c r="C91" s="133"/>
      <c r="D91" s="159"/>
      <c r="E91" s="160"/>
    </row>
    <row r="92" spans="2:5" ht="15.75" x14ac:dyDescent="0.25">
      <c r="B92" s="278"/>
      <c r="C92" s="133"/>
      <c r="D92" s="159"/>
      <c r="E92" s="160"/>
    </row>
    <row r="93" spans="2:5" ht="15.75" x14ac:dyDescent="0.25">
      <c r="B93" s="278"/>
      <c r="C93" s="133"/>
      <c r="D93" s="159"/>
      <c r="E93" s="160"/>
    </row>
    <row r="94" spans="2:5" ht="16.5" thickBot="1" x14ac:dyDescent="0.3">
      <c r="B94" s="289"/>
      <c r="C94" s="18"/>
      <c r="D94" s="40"/>
      <c r="E94" s="28"/>
    </row>
    <row r="95" spans="2:5" ht="15.75" x14ac:dyDescent="0.25">
      <c r="B95" s="22" t="s">
        <v>14</v>
      </c>
      <c r="C95" s="43"/>
      <c r="D95" s="44"/>
      <c r="E95" s="161">
        <f>SUM(E6:E94)</f>
        <v>0</v>
      </c>
    </row>
    <row r="96" spans="2:5" ht="16.5" thickBot="1" x14ac:dyDescent="0.3">
      <c r="B96" s="2"/>
      <c r="C96" s="1"/>
      <c r="D96" s="1"/>
      <c r="E96" s="13"/>
    </row>
    <row r="97" spans="2:5" ht="79.5" thickBot="1" x14ac:dyDescent="0.3">
      <c r="B97" s="53" t="s">
        <v>2</v>
      </c>
      <c r="C97" s="4" t="s">
        <v>3</v>
      </c>
      <c r="D97" s="4" t="s">
        <v>4</v>
      </c>
      <c r="E97" s="14" t="s">
        <v>61</v>
      </c>
    </row>
    <row r="98" spans="2:5" ht="15.75" x14ac:dyDescent="0.25">
      <c r="B98" s="277" t="s">
        <v>21</v>
      </c>
      <c r="C98" s="130"/>
      <c r="D98" s="157"/>
      <c r="E98" s="158"/>
    </row>
    <row r="99" spans="2:5" ht="15.75" x14ac:dyDescent="0.25">
      <c r="B99" s="278"/>
      <c r="C99" s="130"/>
      <c r="D99" s="157"/>
      <c r="E99" s="158"/>
    </row>
    <row r="100" spans="2:5" ht="15.75" x14ac:dyDescent="0.25">
      <c r="B100" s="278"/>
      <c r="C100" s="130"/>
      <c r="D100" s="157"/>
      <c r="E100" s="158"/>
    </row>
    <row r="101" spans="2:5" ht="15.75" x14ac:dyDescent="0.25">
      <c r="B101" s="278"/>
      <c r="C101" s="130"/>
      <c r="D101" s="157"/>
      <c r="E101" s="158"/>
    </row>
    <row r="102" spans="2:5" ht="15.75" x14ac:dyDescent="0.25">
      <c r="B102" s="278"/>
      <c r="C102" s="130"/>
      <c r="D102" s="157"/>
      <c r="E102" s="158"/>
    </row>
    <row r="103" spans="2:5" ht="15.75" x14ac:dyDescent="0.25">
      <c r="B103" s="278"/>
      <c r="C103" s="130"/>
      <c r="D103" s="157"/>
      <c r="E103" s="158"/>
    </row>
    <row r="104" spans="2:5" ht="15.75" x14ac:dyDescent="0.25">
      <c r="B104" s="278"/>
      <c r="C104" s="130"/>
      <c r="D104" s="157"/>
      <c r="E104" s="158"/>
    </row>
    <row r="105" spans="2:5" ht="15.75" x14ac:dyDescent="0.25">
      <c r="B105" s="278"/>
      <c r="C105" s="130"/>
      <c r="D105" s="157"/>
      <c r="E105" s="158"/>
    </row>
    <row r="106" spans="2:5" ht="15.75" x14ac:dyDescent="0.25">
      <c r="B106" s="278"/>
      <c r="C106" s="130"/>
      <c r="D106" s="157"/>
      <c r="E106" s="158"/>
    </row>
    <row r="107" spans="2:5" ht="15.75" x14ac:dyDescent="0.25">
      <c r="B107" s="278"/>
      <c r="C107" s="130"/>
      <c r="D107" s="157"/>
      <c r="E107" s="158"/>
    </row>
    <row r="108" spans="2:5" ht="15.75" x14ac:dyDescent="0.25">
      <c r="B108" s="278"/>
      <c r="C108" s="130"/>
      <c r="D108" s="157"/>
      <c r="E108" s="158"/>
    </row>
    <row r="109" spans="2:5" ht="15.75" x14ac:dyDescent="0.25">
      <c r="B109" s="278"/>
      <c r="C109" s="130"/>
      <c r="D109" s="157"/>
      <c r="E109" s="158"/>
    </row>
    <row r="110" spans="2:5" ht="15.75" x14ac:dyDescent="0.25">
      <c r="B110" s="278"/>
      <c r="C110" s="130"/>
      <c r="D110" s="157"/>
      <c r="E110" s="158"/>
    </row>
    <row r="111" spans="2:5" ht="15.75" x14ac:dyDescent="0.25">
      <c r="B111" s="278"/>
      <c r="C111" s="130"/>
      <c r="D111" s="157"/>
      <c r="E111" s="158"/>
    </row>
    <row r="112" spans="2:5" ht="15.75" x14ac:dyDescent="0.25">
      <c r="B112" s="278"/>
      <c r="C112" s="130"/>
      <c r="D112" s="157"/>
      <c r="E112" s="158"/>
    </row>
    <row r="113" spans="2:5" ht="15.75" x14ac:dyDescent="0.25">
      <c r="B113" s="278"/>
      <c r="C113" s="130"/>
      <c r="D113" s="157"/>
      <c r="E113" s="158"/>
    </row>
    <row r="114" spans="2:5" ht="15.75" x14ac:dyDescent="0.25">
      <c r="B114" s="278"/>
      <c r="C114" s="130"/>
      <c r="D114" s="157"/>
      <c r="E114" s="158"/>
    </row>
    <row r="115" spans="2:5" ht="15.75" x14ac:dyDescent="0.25">
      <c r="B115" s="278"/>
      <c r="C115" s="130"/>
      <c r="D115" s="157"/>
      <c r="E115" s="158"/>
    </row>
    <row r="116" spans="2:5" ht="15.75" x14ac:dyDescent="0.25">
      <c r="B116" s="278"/>
      <c r="C116" s="130"/>
      <c r="D116" s="157"/>
      <c r="E116" s="158"/>
    </row>
    <row r="117" spans="2:5" ht="15.75" x14ac:dyDescent="0.25">
      <c r="B117" s="278"/>
      <c r="C117" s="130"/>
      <c r="D117" s="157"/>
      <c r="E117" s="158"/>
    </row>
    <row r="118" spans="2:5" ht="15.75" x14ac:dyDescent="0.25">
      <c r="B118" s="278"/>
      <c r="C118" s="130"/>
      <c r="D118" s="157"/>
      <c r="E118" s="158"/>
    </row>
    <row r="119" spans="2:5" ht="15.75" x14ac:dyDescent="0.25">
      <c r="B119" s="278"/>
      <c r="C119" s="130"/>
      <c r="D119" s="157"/>
      <c r="E119" s="158"/>
    </row>
    <row r="120" spans="2:5" ht="15.75" x14ac:dyDescent="0.25">
      <c r="B120" s="278"/>
      <c r="C120" s="130"/>
      <c r="D120" s="157"/>
      <c r="E120" s="158"/>
    </row>
    <row r="121" spans="2:5" ht="15.75" x14ac:dyDescent="0.25">
      <c r="B121" s="278"/>
      <c r="C121" s="130"/>
      <c r="D121" s="157"/>
      <c r="E121" s="158"/>
    </row>
    <row r="122" spans="2:5" ht="15.75" x14ac:dyDescent="0.25">
      <c r="B122" s="278"/>
      <c r="C122" s="130"/>
      <c r="D122" s="157"/>
      <c r="E122" s="158"/>
    </row>
    <row r="123" spans="2:5" ht="15.75" x14ac:dyDescent="0.25">
      <c r="B123" s="278"/>
      <c r="C123" s="130"/>
      <c r="D123" s="157"/>
      <c r="E123" s="158"/>
    </row>
    <row r="124" spans="2:5" ht="15.75" x14ac:dyDescent="0.25">
      <c r="B124" s="278"/>
      <c r="C124" s="130"/>
      <c r="D124" s="157"/>
      <c r="E124" s="158"/>
    </row>
    <row r="125" spans="2:5" ht="15.75" x14ac:dyDescent="0.25">
      <c r="B125" s="278"/>
      <c r="C125" s="130"/>
      <c r="D125" s="157"/>
      <c r="E125" s="158"/>
    </row>
    <row r="126" spans="2:5" ht="15.75" x14ac:dyDescent="0.25">
      <c r="B126" s="278"/>
      <c r="C126" s="130"/>
      <c r="D126" s="157"/>
      <c r="E126" s="158"/>
    </row>
    <row r="127" spans="2:5" ht="15.75" x14ac:dyDescent="0.25">
      <c r="B127" s="278"/>
      <c r="C127" s="130"/>
      <c r="D127" s="157"/>
      <c r="E127" s="158"/>
    </row>
    <row r="128" spans="2:5" ht="15.75" x14ac:dyDescent="0.25">
      <c r="B128" s="278"/>
      <c r="C128" s="130"/>
      <c r="D128" s="157"/>
      <c r="E128" s="158"/>
    </row>
    <row r="129" spans="2:5" ht="15.75" x14ac:dyDescent="0.25">
      <c r="B129" s="278"/>
      <c r="C129" s="130"/>
      <c r="D129" s="157"/>
      <c r="E129" s="158"/>
    </row>
    <row r="130" spans="2:5" ht="15.75" x14ac:dyDescent="0.25">
      <c r="B130" s="278"/>
      <c r="C130" s="130"/>
      <c r="D130" s="157"/>
      <c r="E130" s="158"/>
    </row>
    <row r="131" spans="2:5" ht="15.75" x14ac:dyDescent="0.25">
      <c r="B131" s="278"/>
      <c r="C131" s="130"/>
      <c r="D131" s="157"/>
      <c r="E131" s="158"/>
    </row>
    <row r="132" spans="2:5" ht="15.75" x14ac:dyDescent="0.25">
      <c r="B132" s="278"/>
      <c r="C132" s="130"/>
      <c r="D132" s="157"/>
      <c r="E132" s="158"/>
    </row>
    <row r="133" spans="2:5" ht="15.75" x14ac:dyDescent="0.25">
      <c r="B133" s="278"/>
      <c r="C133" s="130"/>
      <c r="D133" s="157"/>
      <c r="E133" s="158"/>
    </row>
    <row r="134" spans="2:5" ht="15.75" x14ac:dyDescent="0.25">
      <c r="B134" s="278"/>
      <c r="C134" s="130"/>
      <c r="D134" s="157"/>
      <c r="E134" s="158"/>
    </row>
    <row r="135" spans="2:5" ht="15.75" x14ac:dyDescent="0.25">
      <c r="B135" s="278"/>
      <c r="C135" s="130"/>
      <c r="D135" s="157"/>
      <c r="E135" s="158"/>
    </row>
    <row r="136" spans="2:5" ht="15.75" x14ac:dyDescent="0.25">
      <c r="B136" s="278"/>
      <c r="C136" s="130"/>
      <c r="D136" s="157"/>
      <c r="E136" s="158"/>
    </row>
    <row r="137" spans="2:5" ht="15.75" x14ac:dyDescent="0.25">
      <c r="B137" s="278"/>
      <c r="C137" s="130"/>
      <c r="D137" s="157"/>
      <c r="E137" s="158"/>
    </row>
    <row r="138" spans="2:5" ht="15.75" x14ac:dyDescent="0.25">
      <c r="B138" s="278"/>
      <c r="C138" s="130"/>
      <c r="D138" s="157"/>
      <c r="E138" s="158"/>
    </row>
    <row r="139" spans="2:5" ht="15.75" x14ac:dyDescent="0.25">
      <c r="B139" s="278"/>
      <c r="C139" s="130"/>
      <c r="D139" s="157"/>
      <c r="E139" s="158"/>
    </row>
    <row r="140" spans="2:5" ht="15.75" x14ac:dyDescent="0.25">
      <c r="B140" s="278"/>
      <c r="C140" s="130"/>
      <c r="D140" s="157"/>
      <c r="E140" s="158"/>
    </row>
    <row r="141" spans="2:5" ht="15.75" x14ac:dyDescent="0.25">
      <c r="B141" s="278"/>
      <c r="C141" s="130"/>
      <c r="D141" s="157"/>
      <c r="E141" s="158"/>
    </row>
    <row r="142" spans="2:5" ht="15.75" x14ac:dyDescent="0.25">
      <c r="B142" s="278"/>
      <c r="C142" s="130"/>
      <c r="D142" s="157"/>
      <c r="E142" s="158"/>
    </row>
    <row r="143" spans="2:5" ht="15.75" x14ac:dyDescent="0.25">
      <c r="B143" s="278"/>
      <c r="C143" s="130"/>
      <c r="D143" s="157"/>
      <c r="E143" s="158"/>
    </row>
    <row r="144" spans="2:5" ht="15.75" x14ac:dyDescent="0.25">
      <c r="B144" s="278"/>
      <c r="C144" s="130"/>
      <c r="D144" s="157"/>
      <c r="E144" s="158"/>
    </row>
    <row r="145" spans="2:5" ht="15.75" x14ac:dyDescent="0.25">
      <c r="B145" s="278"/>
      <c r="C145" s="130"/>
      <c r="D145" s="157"/>
      <c r="E145" s="158"/>
    </row>
    <row r="146" spans="2:5" ht="15.75" x14ac:dyDescent="0.25">
      <c r="B146" s="278"/>
      <c r="C146" s="130"/>
      <c r="D146" s="157"/>
      <c r="E146" s="158"/>
    </row>
    <row r="147" spans="2:5" ht="15.75" x14ac:dyDescent="0.25">
      <c r="B147" s="278"/>
      <c r="C147" s="130"/>
      <c r="D147" s="157"/>
      <c r="E147" s="158"/>
    </row>
    <row r="148" spans="2:5" ht="15.75" x14ac:dyDescent="0.25">
      <c r="B148" s="278"/>
      <c r="C148" s="130"/>
      <c r="D148" s="157"/>
      <c r="E148" s="158"/>
    </row>
    <row r="149" spans="2:5" ht="15.75" x14ac:dyDescent="0.25">
      <c r="B149" s="278"/>
      <c r="C149" s="130"/>
      <c r="D149" s="157"/>
      <c r="E149" s="158"/>
    </row>
    <row r="150" spans="2:5" ht="15.75" x14ac:dyDescent="0.25">
      <c r="B150" s="278"/>
      <c r="C150" s="130"/>
      <c r="D150" s="157"/>
      <c r="E150" s="158"/>
    </row>
    <row r="151" spans="2:5" ht="15.75" x14ac:dyDescent="0.25">
      <c r="B151" s="278"/>
      <c r="C151" s="130"/>
      <c r="D151" s="157"/>
      <c r="E151" s="158"/>
    </row>
    <row r="152" spans="2:5" ht="15.75" x14ac:dyDescent="0.25">
      <c r="B152" s="278"/>
      <c r="C152" s="130"/>
      <c r="D152" s="157"/>
      <c r="E152" s="158"/>
    </row>
    <row r="153" spans="2:5" ht="15.75" x14ac:dyDescent="0.25">
      <c r="B153" s="278"/>
      <c r="C153" s="130"/>
      <c r="D153" s="157"/>
      <c r="E153" s="158"/>
    </row>
    <row r="154" spans="2:5" ht="16.5" thickBot="1" x14ac:dyDescent="0.3">
      <c r="B154" s="289"/>
      <c r="C154" s="18"/>
      <c r="D154" s="40"/>
      <c r="E154" s="28"/>
    </row>
    <row r="155" spans="2:5" ht="15.75" x14ac:dyDescent="0.25">
      <c r="B155" s="22" t="s">
        <v>14</v>
      </c>
      <c r="C155" s="43"/>
      <c r="D155" s="44"/>
      <c r="E155" s="161">
        <f>SUM(E98:E154)</f>
        <v>0</v>
      </c>
    </row>
    <row r="156" spans="2:5" ht="16.5" thickBot="1" x14ac:dyDescent="0.3">
      <c r="B156" s="48"/>
      <c r="C156" s="51"/>
      <c r="D156" s="51"/>
      <c r="E156" s="52"/>
    </row>
    <row r="157" spans="2:5" ht="79.5" thickBot="1" x14ac:dyDescent="0.3">
      <c r="B157" s="53" t="s">
        <v>2</v>
      </c>
      <c r="C157" s="53" t="s">
        <v>3</v>
      </c>
      <c r="D157" s="53" t="s">
        <v>4</v>
      </c>
      <c r="E157" s="79" t="s">
        <v>61</v>
      </c>
    </row>
    <row r="158" spans="2:5" ht="15.75" x14ac:dyDescent="0.25">
      <c r="B158" s="277" t="s">
        <v>26</v>
      </c>
      <c r="C158" s="130" t="s">
        <v>9</v>
      </c>
      <c r="D158" s="157">
        <v>20601</v>
      </c>
      <c r="E158" s="158">
        <v>1</v>
      </c>
    </row>
    <row r="159" spans="2:5" ht="15.75" x14ac:dyDescent="0.25">
      <c r="B159" s="278"/>
      <c r="C159" s="130" t="s">
        <v>9</v>
      </c>
      <c r="D159" s="157">
        <v>20602</v>
      </c>
      <c r="E159" s="158">
        <v>2</v>
      </c>
    </row>
    <row r="160" spans="2:5" ht="15.75" x14ac:dyDescent="0.25">
      <c r="B160" s="278"/>
      <c r="C160" s="130" t="s">
        <v>11</v>
      </c>
      <c r="D160" s="157">
        <v>20814</v>
      </c>
      <c r="E160" s="158">
        <v>1</v>
      </c>
    </row>
    <row r="161" spans="2:5" ht="15.75" x14ac:dyDescent="0.25">
      <c r="B161" s="278"/>
      <c r="C161" s="130" t="s">
        <v>11</v>
      </c>
      <c r="D161" s="157">
        <v>20817</v>
      </c>
      <c r="E161" s="158">
        <v>1</v>
      </c>
    </row>
    <row r="162" spans="2:5" ht="15.75" x14ac:dyDescent="0.25">
      <c r="B162" s="278"/>
      <c r="C162" s="130" t="s">
        <v>11</v>
      </c>
      <c r="D162" s="157">
        <v>20850</v>
      </c>
      <c r="E162" s="158">
        <v>1</v>
      </c>
    </row>
    <row r="163" spans="2:5" ht="15.75" x14ac:dyDescent="0.25">
      <c r="B163" s="278"/>
      <c r="C163" s="130" t="s">
        <v>11</v>
      </c>
      <c r="D163" s="157">
        <v>20852</v>
      </c>
      <c r="E163" s="158">
        <v>2</v>
      </c>
    </row>
    <row r="164" spans="2:5" ht="15.75" x14ac:dyDescent="0.25">
      <c r="B164" s="278"/>
      <c r="C164" s="130" t="s">
        <v>11</v>
      </c>
      <c r="D164" s="157">
        <v>20879</v>
      </c>
      <c r="E164" s="158">
        <v>3</v>
      </c>
    </row>
    <row r="165" spans="2:5" ht="15.75" x14ac:dyDescent="0.25">
      <c r="B165" s="278"/>
      <c r="C165" s="130" t="s">
        <v>11</v>
      </c>
      <c r="D165" s="157">
        <v>20895</v>
      </c>
      <c r="E165" s="158">
        <v>1</v>
      </c>
    </row>
    <row r="166" spans="2:5" ht="15.75" x14ac:dyDescent="0.25">
      <c r="B166" s="278"/>
      <c r="C166" s="130" t="s">
        <v>11</v>
      </c>
      <c r="D166" s="157">
        <v>20901</v>
      </c>
      <c r="E166" s="158">
        <v>1</v>
      </c>
    </row>
    <row r="167" spans="2:5" ht="15.75" x14ac:dyDescent="0.25">
      <c r="B167" s="278"/>
      <c r="C167" s="130" t="s">
        <v>11</v>
      </c>
      <c r="D167" s="157">
        <v>20902</v>
      </c>
      <c r="E167" s="158">
        <v>2</v>
      </c>
    </row>
    <row r="168" spans="2:5" ht="15.75" x14ac:dyDescent="0.25">
      <c r="B168" s="278"/>
      <c r="C168" s="130" t="s">
        <v>11</v>
      </c>
      <c r="D168" s="157">
        <v>20903</v>
      </c>
      <c r="E168" s="158">
        <v>1</v>
      </c>
    </row>
    <row r="169" spans="2:5" ht="15.75" x14ac:dyDescent="0.25">
      <c r="B169" s="278"/>
      <c r="C169" s="130" t="s">
        <v>11</v>
      </c>
      <c r="D169" s="157">
        <v>20904</v>
      </c>
      <c r="E169" s="158">
        <v>1</v>
      </c>
    </row>
    <row r="170" spans="2:5" ht="15.75" x14ac:dyDescent="0.25">
      <c r="B170" s="278"/>
      <c r="C170" s="130" t="s">
        <v>11</v>
      </c>
      <c r="D170" s="157">
        <v>20905</v>
      </c>
      <c r="E170" s="158">
        <v>1</v>
      </c>
    </row>
    <row r="171" spans="2:5" ht="15.75" x14ac:dyDescent="0.25">
      <c r="B171" s="278"/>
      <c r="C171" s="130" t="s">
        <v>11</v>
      </c>
      <c r="D171" s="157">
        <v>20906</v>
      </c>
      <c r="E171" s="158">
        <v>1</v>
      </c>
    </row>
    <row r="172" spans="2:5" ht="15.75" x14ac:dyDescent="0.25">
      <c r="B172" s="278"/>
      <c r="C172" s="130" t="s">
        <v>12</v>
      </c>
      <c r="D172" s="157">
        <v>20705</v>
      </c>
      <c r="E172" s="158">
        <v>4</v>
      </c>
    </row>
    <row r="173" spans="2:5" ht="15.75" x14ac:dyDescent="0.25">
      <c r="B173" s="278"/>
      <c r="C173" s="130" t="s">
        <v>12</v>
      </c>
      <c r="D173" s="157">
        <v>20706</v>
      </c>
      <c r="E173" s="158">
        <v>1</v>
      </c>
    </row>
    <row r="174" spans="2:5" ht="15.75" x14ac:dyDescent="0.25">
      <c r="B174" s="278"/>
      <c r="C174" s="130" t="s">
        <v>12</v>
      </c>
      <c r="D174" s="157">
        <v>20710</v>
      </c>
      <c r="E174" s="158">
        <v>2</v>
      </c>
    </row>
    <row r="175" spans="2:5" ht="15.75" x14ac:dyDescent="0.25">
      <c r="B175" s="278"/>
      <c r="C175" s="130" t="s">
        <v>12</v>
      </c>
      <c r="D175" s="157">
        <v>20716</v>
      </c>
      <c r="E175" s="158">
        <v>1</v>
      </c>
    </row>
    <row r="176" spans="2:5" ht="15.75" x14ac:dyDescent="0.25">
      <c r="B176" s="278"/>
      <c r="C176" s="130" t="s">
        <v>12</v>
      </c>
      <c r="D176" s="157">
        <v>20735</v>
      </c>
      <c r="E176" s="158">
        <v>1</v>
      </c>
    </row>
    <row r="177" spans="2:5" ht="15.75" x14ac:dyDescent="0.25">
      <c r="B177" s="278"/>
      <c r="C177" s="130" t="s">
        <v>12</v>
      </c>
      <c r="D177" s="157">
        <v>20737</v>
      </c>
      <c r="E177" s="158">
        <v>1</v>
      </c>
    </row>
    <row r="178" spans="2:5" ht="15.75" x14ac:dyDescent="0.25">
      <c r="B178" s="278"/>
      <c r="C178" s="130" t="s">
        <v>12</v>
      </c>
      <c r="D178" s="157">
        <v>20743</v>
      </c>
      <c r="E178" s="158">
        <v>5</v>
      </c>
    </row>
    <row r="179" spans="2:5" ht="15.75" x14ac:dyDescent="0.25">
      <c r="B179" s="278"/>
      <c r="C179" s="130" t="s">
        <v>12</v>
      </c>
      <c r="D179" s="157">
        <v>20744</v>
      </c>
      <c r="E179" s="158">
        <v>2</v>
      </c>
    </row>
    <row r="180" spans="2:5" ht="15.75" x14ac:dyDescent="0.25">
      <c r="B180" s="278"/>
      <c r="C180" s="130" t="s">
        <v>12</v>
      </c>
      <c r="D180" s="157">
        <v>20745</v>
      </c>
      <c r="E180" s="158">
        <v>2</v>
      </c>
    </row>
    <row r="181" spans="2:5" ht="15.75" x14ac:dyDescent="0.25">
      <c r="B181" s="278"/>
      <c r="C181" s="130" t="s">
        <v>12</v>
      </c>
      <c r="D181" s="157">
        <v>20747</v>
      </c>
      <c r="E181" s="158">
        <v>1</v>
      </c>
    </row>
    <row r="182" spans="2:5" ht="15.75" x14ac:dyDescent="0.25">
      <c r="B182" s="278"/>
      <c r="C182" s="130" t="s">
        <v>12</v>
      </c>
      <c r="D182" s="157">
        <v>20769</v>
      </c>
      <c r="E182" s="158">
        <v>1</v>
      </c>
    </row>
    <row r="183" spans="2:5" ht="15.75" x14ac:dyDescent="0.25">
      <c r="B183" s="278"/>
      <c r="C183" s="130" t="s">
        <v>12</v>
      </c>
      <c r="D183" s="157">
        <v>20782</v>
      </c>
      <c r="E183" s="158">
        <v>2</v>
      </c>
    </row>
    <row r="184" spans="2:5" ht="15.75" x14ac:dyDescent="0.25">
      <c r="B184" s="278"/>
      <c r="C184" s="130" t="s">
        <v>12</v>
      </c>
      <c r="D184" s="157">
        <v>20783</v>
      </c>
      <c r="E184" s="158">
        <v>2</v>
      </c>
    </row>
    <row r="185" spans="2:5" ht="15.75" x14ac:dyDescent="0.25">
      <c r="B185" s="278"/>
      <c r="C185" s="130" t="s">
        <v>12</v>
      </c>
      <c r="D185" s="157">
        <v>20784</v>
      </c>
      <c r="E185" s="158">
        <v>2</v>
      </c>
    </row>
    <row r="186" spans="2:5" ht="15.75" x14ac:dyDescent="0.25">
      <c r="B186" s="278"/>
      <c r="C186" s="130" t="s">
        <v>12</v>
      </c>
      <c r="D186" s="157">
        <v>20785</v>
      </c>
      <c r="E186" s="158">
        <v>4</v>
      </c>
    </row>
    <row r="187" spans="2:5" ht="15.75" x14ac:dyDescent="0.25">
      <c r="B187" s="278"/>
      <c r="C187" s="130" t="s">
        <v>12</v>
      </c>
      <c r="D187" s="157">
        <v>20787</v>
      </c>
      <c r="E187" s="158">
        <v>1</v>
      </c>
    </row>
    <row r="188" spans="2:5" ht="15.75" x14ac:dyDescent="0.25">
      <c r="B188" s="278"/>
      <c r="C188" s="130" t="s">
        <v>13</v>
      </c>
      <c r="D188" s="157">
        <v>20653</v>
      </c>
      <c r="E188" s="158">
        <v>1</v>
      </c>
    </row>
    <row r="189" spans="2:5" ht="15.75" x14ac:dyDescent="0.25">
      <c r="B189" s="278"/>
      <c r="C189" s="130"/>
      <c r="D189" s="157"/>
      <c r="E189" s="158"/>
    </row>
    <row r="190" spans="2:5" ht="15.75" x14ac:dyDescent="0.25">
      <c r="B190" s="278"/>
      <c r="C190" s="130"/>
      <c r="D190" s="157"/>
      <c r="E190" s="158"/>
    </row>
    <row r="191" spans="2:5" ht="15.75" x14ac:dyDescent="0.25">
      <c r="B191" s="278"/>
      <c r="C191" s="130"/>
      <c r="D191" s="157"/>
      <c r="E191" s="158"/>
    </row>
    <row r="192" spans="2:5" ht="15.75" x14ac:dyDescent="0.25">
      <c r="B192" s="278"/>
      <c r="C192" s="130"/>
      <c r="D192" s="157"/>
      <c r="E192" s="158"/>
    </row>
    <row r="193" spans="2:5" ht="15.75" x14ac:dyDescent="0.25">
      <c r="B193" s="278"/>
      <c r="C193" s="130"/>
      <c r="D193" s="157"/>
      <c r="E193" s="158"/>
    </row>
    <row r="194" spans="2:5" ht="15.75" x14ac:dyDescent="0.25">
      <c r="B194" s="278"/>
      <c r="C194" s="130"/>
      <c r="D194" s="157"/>
      <c r="E194" s="158"/>
    </row>
    <row r="195" spans="2:5" ht="15.75" x14ac:dyDescent="0.25">
      <c r="B195" s="278"/>
      <c r="C195" s="130"/>
      <c r="D195" s="157"/>
      <c r="E195" s="158"/>
    </row>
    <row r="196" spans="2:5" ht="15.75" x14ac:dyDescent="0.25">
      <c r="B196" s="278"/>
      <c r="C196" s="130"/>
      <c r="D196" s="157"/>
      <c r="E196" s="158"/>
    </row>
    <row r="197" spans="2:5" ht="15.75" x14ac:dyDescent="0.25">
      <c r="B197" s="278"/>
      <c r="C197" s="130"/>
      <c r="D197" s="157"/>
      <c r="E197" s="158"/>
    </row>
    <row r="198" spans="2:5" ht="15.75" x14ac:dyDescent="0.25">
      <c r="B198" s="278"/>
      <c r="C198" s="130"/>
      <c r="D198" s="157"/>
      <c r="E198" s="158"/>
    </row>
    <row r="199" spans="2:5" ht="15.75" x14ac:dyDescent="0.25">
      <c r="B199" s="278"/>
      <c r="C199" s="130"/>
      <c r="D199" s="157"/>
      <c r="E199" s="158"/>
    </row>
    <row r="200" spans="2:5" ht="15.75" x14ac:dyDescent="0.25">
      <c r="B200" s="278"/>
      <c r="C200" s="130"/>
      <c r="D200" s="157"/>
      <c r="E200" s="158"/>
    </row>
    <row r="201" spans="2:5" ht="15.75" x14ac:dyDescent="0.25">
      <c r="B201" s="278"/>
      <c r="C201" s="130"/>
      <c r="D201" s="157"/>
      <c r="E201" s="158"/>
    </row>
    <row r="202" spans="2:5" ht="15.75" x14ac:dyDescent="0.25">
      <c r="B202" s="278"/>
      <c r="C202" s="130"/>
      <c r="D202" s="157"/>
      <c r="E202" s="158"/>
    </row>
    <row r="203" spans="2:5" ht="15.75" x14ac:dyDescent="0.25">
      <c r="B203" s="289"/>
      <c r="C203" s="75"/>
      <c r="D203" s="77"/>
      <c r="E203" s="80"/>
    </row>
    <row r="204" spans="2:5" ht="15.75" x14ac:dyDescent="0.25">
      <c r="B204" s="22" t="s">
        <v>14</v>
      </c>
      <c r="C204" s="43"/>
      <c r="D204" s="44"/>
      <c r="E204" s="161">
        <f>SUM(E158:E203)</f>
        <v>52</v>
      </c>
    </row>
    <row r="205" spans="2:5" ht="15.75" thickBot="1" x14ac:dyDescent="0.3"/>
    <row r="206" spans="2:5" ht="15.75" thickBot="1" x14ac:dyDescent="0.3">
      <c r="B206" s="281" t="s">
        <v>17</v>
      </c>
      <c r="C206" s="282"/>
      <c r="D206" s="282"/>
      <c r="E206" s="283"/>
    </row>
    <row r="207" spans="2:5" x14ac:dyDescent="0.25">
      <c r="B207" s="34"/>
      <c r="C207" s="35"/>
      <c r="D207" s="35"/>
      <c r="E207" s="36"/>
    </row>
    <row r="208" spans="2:5" x14ac:dyDescent="0.25">
      <c r="B208" s="34"/>
      <c r="C208" s="35"/>
      <c r="D208" s="35"/>
      <c r="E208" s="36"/>
    </row>
    <row r="209" spans="2:5" x14ac:dyDescent="0.25">
      <c r="B209" s="34"/>
      <c r="C209" s="35"/>
      <c r="D209" s="35"/>
      <c r="E209" s="36"/>
    </row>
    <row r="210" spans="2:5" x14ac:dyDescent="0.25">
      <c r="B210" s="34"/>
      <c r="C210" s="35"/>
      <c r="D210" s="35"/>
      <c r="E210" s="36"/>
    </row>
    <row r="211" spans="2:5" x14ac:dyDescent="0.25">
      <c r="B211" s="34"/>
      <c r="C211" s="35"/>
      <c r="D211" s="35"/>
      <c r="E211" s="36"/>
    </row>
    <row r="212" spans="2:5" ht="15.75" thickBot="1" x14ac:dyDescent="0.3">
      <c r="B212" s="37"/>
      <c r="C212" s="20"/>
      <c r="D212" s="20"/>
      <c r="E212" s="38"/>
    </row>
  </sheetData>
  <mergeCells count="6">
    <mergeCell ref="B2:E2"/>
    <mergeCell ref="B3:E3"/>
    <mergeCell ref="B6:B94"/>
    <mergeCell ref="B98:B154"/>
    <mergeCell ref="B206:E206"/>
    <mergeCell ref="B158:B20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3" sqref="D3"/>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84" t="s">
        <v>62</v>
      </c>
      <c r="C2" s="286"/>
    </row>
    <row r="3" spans="2:5" ht="15.75" customHeight="1" x14ac:dyDescent="0.25">
      <c r="B3" s="287" t="s">
        <v>1</v>
      </c>
      <c r="C3" s="288"/>
    </row>
    <row r="4" spans="2:5" ht="16.5" thickBot="1" x14ac:dyDescent="0.3">
      <c r="B4" s="1"/>
      <c r="C4" s="1"/>
    </row>
    <row r="5" spans="2:5" ht="63.75" thickBot="1" x14ac:dyDescent="0.3">
      <c r="B5" s="9" t="s">
        <v>63</v>
      </c>
      <c r="C5" s="174">
        <v>429844.11</v>
      </c>
    </row>
    <row r="6" spans="2:5" ht="15.75" x14ac:dyDescent="0.25">
      <c r="B6" s="58"/>
    </row>
    <row r="7" spans="2:5" ht="15.75" thickBot="1" x14ac:dyDescent="0.3"/>
    <row r="8" spans="2:5" ht="15.75" thickBot="1" x14ac:dyDescent="0.3">
      <c r="B8" s="281" t="s">
        <v>17</v>
      </c>
      <c r="C8" s="283"/>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300" t="s">
        <v>64</v>
      </c>
      <c r="C2" s="301"/>
      <c r="E2" s="297" t="s">
        <v>65</v>
      </c>
      <c r="F2" s="298"/>
      <c r="G2" s="298"/>
      <c r="H2" s="298"/>
      <c r="I2" s="299"/>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4" sqref="B4"/>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63" t="s">
        <v>18</v>
      </c>
      <c r="C2" s="264"/>
      <c r="D2" s="264"/>
      <c r="E2" s="265"/>
      <c r="F2" s="11"/>
    </row>
    <row r="3" spans="2:6" ht="15.75" x14ac:dyDescent="0.25">
      <c r="B3" s="266" t="s">
        <v>1</v>
      </c>
      <c r="C3" s="267"/>
      <c r="D3" s="267"/>
      <c r="E3" s="267"/>
      <c r="F3" s="10"/>
    </row>
    <row r="4" spans="2:6" ht="15.75" thickBot="1" x14ac:dyDescent="0.3"/>
    <row r="5" spans="2:6" ht="63.75" thickBot="1" x14ac:dyDescent="0.3">
      <c r="B5" s="53" t="s">
        <v>2</v>
      </c>
      <c r="C5" s="4" t="s">
        <v>3</v>
      </c>
      <c r="D5" s="4" t="s">
        <v>4</v>
      </c>
      <c r="E5" s="4" t="s">
        <v>19</v>
      </c>
    </row>
    <row r="6" spans="2:6" ht="15.75" x14ac:dyDescent="0.25">
      <c r="B6" s="268" t="s">
        <v>20</v>
      </c>
      <c r="C6" s="271"/>
      <c r="D6" s="5"/>
      <c r="E6" s="17"/>
    </row>
    <row r="7" spans="2:6" ht="15.75" x14ac:dyDescent="0.25">
      <c r="B7" s="269"/>
      <c r="C7" s="272"/>
      <c r="D7" s="5"/>
      <c r="E7" s="17"/>
    </row>
    <row r="8" spans="2:6" ht="15.75" x14ac:dyDescent="0.25">
      <c r="B8" s="269"/>
      <c r="C8" s="273"/>
      <c r="D8" s="6"/>
      <c r="E8" s="15"/>
    </row>
    <row r="9" spans="2:6" ht="15.75" x14ac:dyDescent="0.25">
      <c r="B9" s="269"/>
      <c r="C9" s="272"/>
      <c r="D9" s="6"/>
      <c r="E9" s="15"/>
    </row>
    <row r="10" spans="2:6" ht="15.75" x14ac:dyDescent="0.25">
      <c r="B10" s="269"/>
      <c r="C10" s="3"/>
      <c r="D10" s="3"/>
      <c r="E10" s="16"/>
    </row>
    <row r="11" spans="2:6" ht="15.75" x14ac:dyDescent="0.25">
      <c r="B11" s="269"/>
      <c r="C11" s="3"/>
      <c r="D11" s="3"/>
      <c r="E11" s="16"/>
    </row>
    <row r="12" spans="2:6" ht="15.75" x14ac:dyDescent="0.25">
      <c r="B12" s="269"/>
      <c r="C12" s="3"/>
      <c r="D12" s="3"/>
      <c r="E12" s="16"/>
    </row>
    <row r="13" spans="2:6" ht="15.75" x14ac:dyDescent="0.25">
      <c r="B13" s="269"/>
      <c r="C13" s="3"/>
      <c r="D13" s="3"/>
      <c r="E13" s="16"/>
    </row>
    <row r="14" spans="2:6" ht="16.5" thickBot="1" x14ac:dyDescent="0.3">
      <c r="B14" s="270"/>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68" t="s">
        <v>21</v>
      </c>
      <c r="C18" s="271"/>
      <c r="D18" s="5"/>
      <c r="E18" s="17"/>
    </row>
    <row r="19" spans="2:5" ht="15.75" x14ac:dyDescent="0.25">
      <c r="B19" s="269"/>
      <c r="C19" s="272"/>
      <c r="D19" s="5"/>
      <c r="E19" s="17"/>
    </row>
    <row r="20" spans="2:5" ht="15.75" x14ac:dyDescent="0.25">
      <c r="B20" s="269"/>
      <c r="C20" s="273"/>
      <c r="D20" s="6"/>
      <c r="E20" s="15"/>
    </row>
    <row r="21" spans="2:5" ht="15.75" x14ac:dyDescent="0.25">
      <c r="B21" s="269"/>
      <c r="C21" s="272"/>
      <c r="D21" s="6"/>
      <c r="E21" s="15"/>
    </row>
    <row r="22" spans="2:5" ht="15.75" x14ac:dyDescent="0.25">
      <c r="B22" s="269"/>
      <c r="C22" s="3"/>
      <c r="D22" s="3"/>
      <c r="E22" s="16"/>
    </row>
    <row r="23" spans="2:5" ht="15.75" x14ac:dyDescent="0.25">
      <c r="B23" s="269"/>
      <c r="C23" s="3"/>
      <c r="D23" s="3"/>
      <c r="E23" s="16"/>
    </row>
    <row r="24" spans="2:5" ht="15.75" x14ac:dyDescent="0.25">
      <c r="B24" s="269"/>
      <c r="C24" s="3"/>
      <c r="D24" s="3"/>
      <c r="E24" s="16"/>
    </row>
    <row r="25" spans="2:5" ht="15.75" x14ac:dyDescent="0.25">
      <c r="B25" s="269"/>
      <c r="C25" s="3"/>
      <c r="D25" s="3"/>
      <c r="E25" s="16"/>
    </row>
    <row r="26" spans="2:5" ht="16.5" thickBot="1" x14ac:dyDescent="0.3">
      <c r="B26" s="270"/>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60" t="s">
        <v>17</v>
      </c>
      <c r="C29" s="261"/>
      <c r="D29" s="261"/>
      <c r="E29" s="262"/>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zoomScale="80" zoomScaleNormal="80" workbookViewId="0">
      <selection activeCell="B4" sqref="B4"/>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74" t="s">
        <v>22</v>
      </c>
      <c r="C2" s="275"/>
      <c r="D2" s="275"/>
      <c r="E2" s="275"/>
      <c r="F2" s="275"/>
      <c r="G2" s="276"/>
      <c r="H2" s="109"/>
      <c r="I2" s="11"/>
      <c r="J2" s="11"/>
      <c r="L2" s="89"/>
    </row>
    <row r="3" spans="2:12" x14ac:dyDescent="0.25">
      <c r="B3" s="258" t="s">
        <v>1</v>
      </c>
      <c r="C3" s="259"/>
      <c r="D3" s="259"/>
      <c r="E3" s="259"/>
      <c r="F3" s="259"/>
      <c r="G3" s="259"/>
      <c r="H3" s="10"/>
      <c r="I3" s="10"/>
      <c r="J3" s="10"/>
      <c r="L3" s="89"/>
    </row>
    <row r="4" spans="2:12" ht="16.5" thickBot="1" x14ac:dyDescent="0.3">
      <c r="L4" s="89"/>
    </row>
    <row r="5" spans="2:12" ht="48" thickBot="1" x14ac:dyDescent="0.3">
      <c r="B5" s="53" t="s">
        <v>2</v>
      </c>
      <c r="C5" s="183" t="s">
        <v>3</v>
      </c>
      <c r="D5" s="141" t="s">
        <v>4</v>
      </c>
      <c r="E5" s="141" t="s">
        <v>23</v>
      </c>
      <c r="F5" s="141" t="s">
        <v>24</v>
      </c>
      <c r="G5" s="142" t="s">
        <v>25</v>
      </c>
      <c r="J5" s="89"/>
    </row>
    <row r="6" spans="2:12" ht="31.5" x14ac:dyDescent="0.25">
      <c r="B6" s="123" t="s">
        <v>20</v>
      </c>
      <c r="C6" s="135" t="s">
        <v>8</v>
      </c>
      <c r="D6" s="130">
        <v>20629</v>
      </c>
      <c r="E6" s="130">
        <v>6</v>
      </c>
      <c r="F6" s="130">
        <v>2</v>
      </c>
      <c r="G6" s="143">
        <v>3</v>
      </c>
    </row>
    <row r="7" spans="2:12" x14ac:dyDescent="0.25">
      <c r="B7" s="124"/>
      <c r="C7" s="196" t="s">
        <v>8</v>
      </c>
      <c r="D7" s="130">
        <v>20657</v>
      </c>
      <c r="E7" s="130">
        <v>2</v>
      </c>
      <c r="F7" s="130">
        <v>0</v>
      </c>
      <c r="G7" s="131">
        <v>1</v>
      </c>
    </row>
    <row r="8" spans="2:12" x14ac:dyDescent="0.25">
      <c r="B8" s="124"/>
      <c r="C8" s="196" t="s">
        <v>8</v>
      </c>
      <c r="D8" s="130">
        <v>20678</v>
      </c>
      <c r="E8" s="130">
        <v>214</v>
      </c>
      <c r="F8" s="130">
        <v>131</v>
      </c>
      <c r="G8" s="131">
        <v>111</v>
      </c>
    </row>
    <row r="9" spans="2:12" x14ac:dyDescent="0.25">
      <c r="B9" s="124"/>
      <c r="C9" s="196" t="s">
        <v>8</v>
      </c>
      <c r="D9" s="130">
        <v>20688</v>
      </c>
      <c r="E9" s="130">
        <v>21</v>
      </c>
      <c r="F9" s="130">
        <v>11</v>
      </c>
      <c r="G9" s="131">
        <v>8</v>
      </c>
    </row>
    <row r="10" spans="2:12" x14ac:dyDescent="0.25">
      <c r="B10" s="124"/>
      <c r="C10" s="196" t="s">
        <v>9</v>
      </c>
      <c r="D10" s="130">
        <v>20601</v>
      </c>
      <c r="E10" s="130">
        <v>897</v>
      </c>
      <c r="F10" s="130">
        <v>424</v>
      </c>
      <c r="G10" s="131">
        <v>478</v>
      </c>
    </row>
    <row r="11" spans="2:12" x14ac:dyDescent="0.25">
      <c r="B11" s="124"/>
      <c r="C11" s="196" t="s">
        <v>9</v>
      </c>
      <c r="D11" s="130">
        <v>20602</v>
      </c>
      <c r="E11" s="130">
        <v>1096</v>
      </c>
      <c r="F11" s="130">
        <v>548</v>
      </c>
      <c r="G11" s="131">
        <v>597</v>
      </c>
    </row>
    <row r="12" spans="2:12" x14ac:dyDescent="0.25">
      <c r="B12" s="124"/>
      <c r="C12" s="196" t="s">
        <v>9</v>
      </c>
      <c r="D12" s="130">
        <v>20603</v>
      </c>
      <c r="E12" s="130">
        <v>1090</v>
      </c>
      <c r="F12" s="130">
        <v>448</v>
      </c>
      <c r="G12" s="131">
        <v>542</v>
      </c>
    </row>
    <row r="13" spans="2:12" x14ac:dyDescent="0.25">
      <c r="B13" s="124"/>
      <c r="C13" s="196" t="s">
        <v>9</v>
      </c>
      <c r="D13" s="130">
        <v>20616</v>
      </c>
      <c r="E13" s="130">
        <v>359</v>
      </c>
      <c r="F13" s="130">
        <v>144</v>
      </c>
      <c r="G13" s="131">
        <v>189</v>
      </c>
    </row>
    <row r="14" spans="2:12" x14ac:dyDescent="0.25">
      <c r="B14" s="124"/>
      <c r="C14" s="196" t="s">
        <v>9</v>
      </c>
      <c r="D14" s="130">
        <v>20640</v>
      </c>
      <c r="E14" s="130">
        <v>70</v>
      </c>
      <c r="F14" s="130">
        <v>33</v>
      </c>
      <c r="G14" s="131">
        <v>36</v>
      </c>
    </row>
    <row r="15" spans="2:12" x14ac:dyDescent="0.25">
      <c r="B15" s="124"/>
      <c r="C15" s="196" t="s">
        <v>9</v>
      </c>
      <c r="D15" s="130">
        <v>20675</v>
      </c>
      <c r="E15" s="130">
        <v>1</v>
      </c>
      <c r="F15" s="130">
        <v>1</v>
      </c>
      <c r="G15" s="131">
        <v>0</v>
      </c>
    </row>
    <row r="16" spans="2:12" x14ac:dyDescent="0.25">
      <c r="B16" s="124"/>
      <c r="C16" s="196" t="s">
        <v>9</v>
      </c>
      <c r="D16" s="130">
        <v>20695</v>
      </c>
      <c r="E16" s="130">
        <v>826</v>
      </c>
      <c r="F16" s="130">
        <v>334</v>
      </c>
      <c r="G16" s="131">
        <v>404</v>
      </c>
    </row>
    <row r="17" spans="2:7" x14ac:dyDescent="0.25">
      <c r="B17" s="124"/>
      <c r="C17" s="196" t="s">
        <v>10</v>
      </c>
      <c r="D17" s="130">
        <v>20678</v>
      </c>
      <c r="E17" s="130">
        <v>1</v>
      </c>
      <c r="F17" s="130">
        <v>0</v>
      </c>
      <c r="G17" s="131">
        <v>0</v>
      </c>
    </row>
    <row r="18" spans="2:7" x14ac:dyDescent="0.25">
      <c r="B18" s="124"/>
      <c r="C18" s="196" t="s">
        <v>10</v>
      </c>
      <c r="D18" s="130">
        <v>20871</v>
      </c>
      <c r="E18" s="130">
        <v>5</v>
      </c>
      <c r="F18" s="130">
        <v>3</v>
      </c>
      <c r="G18" s="131">
        <v>3</v>
      </c>
    </row>
    <row r="19" spans="2:7" x14ac:dyDescent="0.25">
      <c r="B19" s="124"/>
      <c r="C19" s="196" t="s">
        <v>10</v>
      </c>
      <c r="D19" s="130">
        <v>21701</v>
      </c>
      <c r="E19" s="130">
        <v>999</v>
      </c>
      <c r="F19" s="130">
        <v>302</v>
      </c>
      <c r="G19" s="131">
        <v>398</v>
      </c>
    </row>
    <row r="20" spans="2:7" x14ac:dyDescent="0.25">
      <c r="B20" s="124"/>
      <c r="C20" s="196" t="s">
        <v>10</v>
      </c>
      <c r="D20" s="130">
        <v>21702</v>
      </c>
      <c r="E20" s="130">
        <v>1379</v>
      </c>
      <c r="F20" s="130">
        <v>518</v>
      </c>
      <c r="G20" s="131">
        <v>460</v>
      </c>
    </row>
    <row r="21" spans="2:7" x14ac:dyDescent="0.25">
      <c r="B21" s="124"/>
      <c r="C21" s="196" t="s">
        <v>10</v>
      </c>
      <c r="D21" s="130">
        <v>21703</v>
      </c>
      <c r="E21" s="130">
        <v>1069</v>
      </c>
      <c r="F21" s="130">
        <v>300</v>
      </c>
      <c r="G21" s="131">
        <v>346</v>
      </c>
    </row>
    <row r="22" spans="2:7" x14ac:dyDescent="0.25">
      <c r="B22" s="124"/>
      <c r="C22" s="196" t="s">
        <v>10</v>
      </c>
      <c r="D22" s="130">
        <v>21704</v>
      </c>
      <c r="E22" s="130">
        <v>816</v>
      </c>
      <c r="F22" s="130">
        <v>12</v>
      </c>
      <c r="G22" s="131">
        <v>162</v>
      </c>
    </row>
    <row r="23" spans="2:7" x14ac:dyDescent="0.25">
      <c r="B23" s="124"/>
      <c r="C23" s="196" t="s">
        <v>10</v>
      </c>
      <c r="D23" s="130">
        <v>21710</v>
      </c>
      <c r="E23" s="130">
        <v>48</v>
      </c>
      <c r="F23" s="130">
        <v>22</v>
      </c>
      <c r="G23" s="131">
        <v>17</v>
      </c>
    </row>
    <row r="24" spans="2:7" x14ac:dyDescent="0.25">
      <c r="B24" s="124"/>
      <c r="C24" s="196" t="s">
        <v>10</v>
      </c>
      <c r="D24" s="130">
        <v>21716</v>
      </c>
      <c r="E24" s="130">
        <v>66</v>
      </c>
      <c r="F24" s="130">
        <v>0</v>
      </c>
      <c r="G24" s="131">
        <v>30</v>
      </c>
    </row>
    <row r="25" spans="2:7" x14ac:dyDescent="0.25">
      <c r="B25" s="124"/>
      <c r="C25" s="196" t="s">
        <v>10</v>
      </c>
      <c r="D25" s="130">
        <v>21717</v>
      </c>
      <c r="E25" s="130">
        <v>1</v>
      </c>
      <c r="F25" s="130">
        <v>0</v>
      </c>
      <c r="G25" s="131">
        <v>0</v>
      </c>
    </row>
    <row r="26" spans="2:7" x14ac:dyDescent="0.25">
      <c r="B26" s="124"/>
      <c r="C26" s="196" t="s">
        <v>10</v>
      </c>
      <c r="D26" s="130">
        <v>21754</v>
      </c>
      <c r="E26" s="130">
        <v>68</v>
      </c>
      <c r="F26" s="130">
        <v>21</v>
      </c>
      <c r="G26" s="131">
        <v>21</v>
      </c>
    </row>
    <row r="27" spans="2:7" x14ac:dyDescent="0.25">
      <c r="B27" s="124"/>
      <c r="C27" s="196" t="s">
        <v>10</v>
      </c>
      <c r="D27" s="130">
        <v>21755</v>
      </c>
      <c r="E27" s="130">
        <v>20</v>
      </c>
      <c r="F27" s="130">
        <v>0</v>
      </c>
      <c r="G27" s="131">
        <v>11</v>
      </c>
    </row>
    <row r="28" spans="2:7" x14ac:dyDescent="0.25">
      <c r="B28" s="124"/>
      <c r="C28" s="196" t="s">
        <v>10</v>
      </c>
      <c r="D28" s="130">
        <v>21769</v>
      </c>
      <c r="E28" s="130">
        <v>24</v>
      </c>
      <c r="F28" s="130">
        <v>0</v>
      </c>
      <c r="G28" s="131">
        <v>8</v>
      </c>
    </row>
    <row r="29" spans="2:7" x14ac:dyDescent="0.25">
      <c r="B29" s="124"/>
      <c r="C29" s="196" t="s">
        <v>10</v>
      </c>
      <c r="D29" s="130">
        <v>21770</v>
      </c>
      <c r="E29" s="130">
        <v>81</v>
      </c>
      <c r="F29" s="130">
        <v>25</v>
      </c>
      <c r="G29" s="131">
        <v>24</v>
      </c>
    </row>
    <row r="30" spans="2:7" x14ac:dyDescent="0.25">
      <c r="B30" s="124"/>
      <c r="C30" s="196" t="s">
        <v>10</v>
      </c>
      <c r="D30" s="130">
        <v>21774</v>
      </c>
      <c r="E30" s="130">
        <v>158</v>
      </c>
      <c r="F30" s="130">
        <v>45</v>
      </c>
      <c r="G30" s="131">
        <v>66</v>
      </c>
    </row>
    <row r="31" spans="2:7" x14ac:dyDescent="0.25">
      <c r="B31" s="124"/>
      <c r="C31" s="196" t="s">
        <v>10</v>
      </c>
      <c r="D31" s="130">
        <v>21777</v>
      </c>
      <c r="E31" s="130">
        <v>27</v>
      </c>
      <c r="F31" s="130">
        <v>6</v>
      </c>
      <c r="G31" s="131">
        <v>6</v>
      </c>
    </row>
    <row r="32" spans="2:7" x14ac:dyDescent="0.25">
      <c r="B32" s="124"/>
      <c r="C32" s="196" t="s">
        <v>10</v>
      </c>
      <c r="D32" s="130">
        <v>21793</v>
      </c>
      <c r="E32" s="130">
        <v>68</v>
      </c>
      <c r="F32" s="130">
        <v>26</v>
      </c>
      <c r="G32" s="131">
        <v>25</v>
      </c>
    </row>
    <row r="33" spans="2:7" x14ac:dyDescent="0.25">
      <c r="B33" s="124"/>
      <c r="C33" s="196" t="s">
        <v>11</v>
      </c>
      <c r="D33" s="130">
        <v>20812</v>
      </c>
      <c r="E33" s="130">
        <v>5</v>
      </c>
      <c r="F33" s="130">
        <v>2</v>
      </c>
      <c r="G33" s="131">
        <v>1</v>
      </c>
    </row>
    <row r="34" spans="2:7" x14ac:dyDescent="0.25">
      <c r="B34" s="124"/>
      <c r="C34" s="196" t="s">
        <v>11</v>
      </c>
      <c r="D34" s="130">
        <v>20814</v>
      </c>
      <c r="E34" s="130">
        <v>518</v>
      </c>
      <c r="F34" s="130">
        <v>214</v>
      </c>
      <c r="G34" s="131">
        <v>180</v>
      </c>
    </row>
    <row r="35" spans="2:7" x14ac:dyDescent="0.25">
      <c r="B35" s="124"/>
      <c r="C35" s="196" t="s">
        <v>11</v>
      </c>
      <c r="D35" s="130">
        <v>20815</v>
      </c>
      <c r="E35" s="130">
        <v>637</v>
      </c>
      <c r="F35" s="130">
        <v>198</v>
      </c>
      <c r="G35" s="131">
        <v>208</v>
      </c>
    </row>
    <row r="36" spans="2:7" x14ac:dyDescent="0.25">
      <c r="B36" s="124"/>
      <c r="C36" s="196" t="s">
        <v>11</v>
      </c>
      <c r="D36" s="130">
        <v>20816</v>
      </c>
      <c r="E36" s="130">
        <v>235</v>
      </c>
      <c r="F36" s="130">
        <v>78</v>
      </c>
      <c r="G36" s="131">
        <v>86</v>
      </c>
    </row>
    <row r="37" spans="2:7" x14ac:dyDescent="0.25">
      <c r="B37" s="124"/>
      <c r="C37" s="196" t="s">
        <v>11</v>
      </c>
      <c r="D37" s="130">
        <v>20817</v>
      </c>
      <c r="E37" s="130">
        <v>712</v>
      </c>
      <c r="F37" s="130">
        <v>237</v>
      </c>
      <c r="G37" s="131">
        <v>210</v>
      </c>
    </row>
    <row r="38" spans="2:7" x14ac:dyDescent="0.25">
      <c r="B38" s="124"/>
      <c r="C38" s="196" t="s">
        <v>11</v>
      </c>
      <c r="D38" s="130">
        <v>20818</v>
      </c>
      <c r="E38" s="130">
        <v>7</v>
      </c>
      <c r="F38" s="130">
        <v>1</v>
      </c>
      <c r="G38" s="131">
        <v>0</v>
      </c>
    </row>
    <row r="39" spans="2:7" x14ac:dyDescent="0.25">
      <c r="B39" s="124"/>
      <c r="C39" s="196" t="s">
        <v>11</v>
      </c>
      <c r="D39" s="130">
        <v>20832</v>
      </c>
      <c r="E39" s="130">
        <v>661</v>
      </c>
      <c r="F39" s="130">
        <v>4</v>
      </c>
      <c r="G39" s="131">
        <v>199</v>
      </c>
    </row>
    <row r="40" spans="2:7" x14ac:dyDescent="0.25">
      <c r="B40" s="124"/>
      <c r="C40" s="196" t="s">
        <v>11</v>
      </c>
      <c r="D40" s="130">
        <v>20833</v>
      </c>
      <c r="E40" s="130">
        <v>167</v>
      </c>
      <c r="F40" s="130">
        <v>0</v>
      </c>
      <c r="G40" s="131">
        <v>43</v>
      </c>
    </row>
    <row r="41" spans="2:7" x14ac:dyDescent="0.25">
      <c r="B41" s="124"/>
      <c r="C41" s="196" t="s">
        <v>11</v>
      </c>
      <c r="D41" s="130">
        <v>20837</v>
      </c>
      <c r="E41" s="130">
        <v>85</v>
      </c>
      <c r="F41" s="130">
        <v>27</v>
      </c>
      <c r="G41" s="131">
        <v>30</v>
      </c>
    </row>
    <row r="42" spans="2:7" x14ac:dyDescent="0.25">
      <c r="B42" s="124"/>
      <c r="C42" s="196" t="s">
        <v>11</v>
      </c>
      <c r="D42" s="130">
        <v>20841</v>
      </c>
      <c r="E42" s="130">
        <v>210</v>
      </c>
      <c r="F42" s="130">
        <v>64</v>
      </c>
      <c r="G42" s="131">
        <v>66</v>
      </c>
    </row>
    <row r="43" spans="2:7" x14ac:dyDescent="0.25">
      <c r="B43" s="124"/>
      <c r="C43" s="196" t="s">
        <v>11</v>
      </c>
      <c r="D43" s="130">
        <v>20850</v>
      </c>
      <c r="E43" s="130">
        <v>1458</v>
      </c>
      <c r="F43" s="130">
        <v>660</v>
      </c>
      <c r="G43" s="131">
        <v>699</v>
      </c>
    </row>
    <row r="44" spans="2:7" x14ac:dyDescent="0.25">
      <c r="B44" s="124"/>
      <c r="C44" s="196" t="s">
        <v>11</v>
      </c>
      <c r="D44" s="130">
        <v>20851</v>
      </c>
      <c r="E44" s="130">
        <v>346</v>
      </c>
      <c r="F44" s="130">
        <v>108</v>
      </c>
      <c r="G44" s="131">
        <v>183</v>
      </c>
    </row>
    <row r="45" spans="2:7" x14ac:dyDescent="0.25">
      <c r="B45" s="124"/>
      <c r="C45" s="196" t="s">
        <v>11</v>
      </c>
      <c r="D45" s="130">
        <v>20852</v>
      </c>
      <c r="E45" s="130">
        <v>767</v>
      </c>
      <c r="F45" s="130">
        <v>356</v>
      </c>
      <c r="G45" s="131">
        <v>338</v>
      </c>
    </row>
    <row r="46" spans="2:7" x14ac:dyDescent="0.25">
      <c r="B46" s="124"/>
      <c r="C46" s="196" t="s">
        <v>11</v>
      </c>
      <c r="D46" s="130">
        <v>20853</v>
      </c>
      <c r="E46" s="130">
        <v>591</v>
      </c>
      <c r="F46" s="130">
        <v>201</v>
      </c>
      <c r="G46" s="131">
        <v>259</v>
      </c>
    </row>
    <row r="47" spans="2:7" x14ac:dyDescent="0.25">
      <c r="B47" s="124"/>
      <c r="C47" s="196" t="s">
        <v>11</v>
      </c>
      <c r="D47" s="130">
        <v>20854</v>
      </c>
      <c r="E47" s="130">
        <v>806</v>
      </c>
      <c r="F47" s="130">
        <v>261</v>
      </c>
      <c r="G47" s="131">
        <v>243</v>
      </c>
    </row>
    <row r="48" spans="2:7" x14ac:dyDescent="0.25">
      <c r="B48" s="124"/>
      <c r="C48" s="196" t="s">
        <v>11</v>
      </c>
      <c r="D48" s="130">
        <v>20855</v>
      </c>
      <c r="E48" s="130">
        <v>180</v>
      </c>
      <c r="F48" s="130">
        <v>12</v>
      </c>
      <c r="G48" s="131">
        <v>94</v>
      </c>
    </row>
    <row r="49" spans="2:7" x14ac:dyDescent="0.25">
      <c r="B49" s="124"/>
      <c r="C49" s="196" t="s">
        <v>11</v>
      </c>
      <c r="D49" s="130">
        <v>20860</v>
      </c>
      <c r="E49" s="130">
        <v>10</v>
      </c>
      <c r="F49" s="130">
        <v>1</v>
      </c>
      <c r="G49" s="131">
        <v>6</v>
      </c>
    </row>
    <row r="50" spans="2:7" x14ac:dyDescent="0.25">
      <c r="B50" s="124"/>
      <c r="C50" s="196" t="s">
        <v>11</v>
      </c>
      <c r="D50" s="130">
        <v>20861</v>
      </c>
      <c r="E50" s="130">
        <v>31</v>
      </c>
      <c r="F50" s="130">
        <v>0</v>
      </c>
      <c r="G50" s="131">
        <v>16</v>
      </c>
    </row>
    <row r="51" spans="2:7" x14ac:dyDescent="0.25">
      <c r="B51" s="124"/>
      <c r="C51" s="196" t="s">
        <v>11</v>
      </c>
      <c r="D51" s="130">
        <v>20866</v>
      </c>
      <c r="E51" s="130">
        <v>296</v>
      </c>
      <c r="F51" s="130">
        <v>0</v>
      </c>
      <c r="G51" s="131">
        <v>82</v>
      </c>
    </row>
    <row r="52" spans="2:7" x14ac:dyDescent="0.25">
      <c r="B52" s="124"/>
      <c r="C52" s="196" t="s">
        <v>11</v>
      </c>
      <c r="D52" s="130">
        <v>20868</v>
      </c>
      <c r="E52" s="130">
        <v>3</v>
      </c>
      <c r="F52" s="130">
        <v>0</v>
      </c>
      <c r="G52" s="131">
        <v>1</v>
      </c>
    </row>
    <row r="53" spans="2:7" x14ac:dyDescent="0.25">
      <c r="B53" s="124"/>
      <c r="C53" s="196" t="s">
        <v>11</v>
      </c>
      <c r="D53" s="130">
        <v>20871</v>
      </c>
      <c r="E53" s="130">
        <v>767</v>
      </c>
      <c r="F53" s="130">
        <v>345</v>
      </c>
      <c r="G53" s="131">
        <v>345</v>
      </c>
    </row>
    <row r="54" spans="2:7" x14ac:dyDescent="0.25">
      <c r="B54" s="124"/>
      <c r="C54" s="196" t="s">
        <v>11</v>
      </c>
      <c r="D54" s="130">
        <v>20872</v>
      </c>
      <c r="E54" s="130">
        <v>150</v>
      </c>
      <c r="F54" s="130">
        <v>64</v>
      </c>
      <c r="G54" s="131">
        <v>60</v>
      </c>
    </row>
    <row r="55" spans="2:7" x14ac:dyDescent="0.25">
      <c r="B55" s="124"/>
      <c r="C55" s="196" t="s">
        <v>11</v>
      </c>
      <c r="D55" s="130">
        <v>20874</v>
      </c>
      <c r="E55" s="130">
        <v>1357</v>
      </c>
      <c r="F55" s="130">
        <v>677</v>
      </c>
      <c r="G55" s="131">
        <v>669</v>
      </c>
    </row>
    <row r="56" spans="2:7" x14ac:dyDescent="0.25">
      <c r="B56" s="124"/>
      <c r="C56" s="196" t="s">
        <v>11</v>
      </c>
      <c r="D56" s="130">
        <v>20876</v>
      </c>
      <c r="E56" s="130">
        <v>611</v>
      </c>
      <c r="F56" s="130">
        <v>295</v>
      </c>
      <c r="G56" s="131">
        <v>312</v>
      </c>
    </row>
    <row r="57" spans="2:7" x14ac:dyDescent="0.25">
      <c r="B57" s="124"/>
      <c r="C57" s="196" t="s">
        <v>11</v>
      </c>
      <c r="D57" s="130">
        <v>20877</v>
      </c>
      <c r="E57" s="130">
        <v>1015</v>
      </c>
      <c r="F57" s="130">
        <v>546</v>
      </c>
      <c r="G57" s="131">
        <v>505</v>
      </c>
    </row>
    <row r="58" spans="2:7" x14ac:dyDescent="0.25">
      <c r="B58" s="124"/>
      <c r="C58" s="196" t="s">
        <v>11</v>
      </c>
      <c r="D58" s="130">
        <v>20878</v>
      </c>
      <c r="E58" s="130">
        <v>1334</v>
      </c>
      <c r="F58" s="130">
        <v>613</v>
      </c>
      <c r="G58" s="131">
        <v>550</v>
      </c>
    </row>
    <row r="59" spans="2:7" x14ac:dyDescent="0.25">
      <c r="B59" s="124"/>
      <c r="C59" s="196" t="s">
        <v>11</v>
      </c>
      <c r="D59" s="130">
        <v>20879</v>
      </c>
      <c r="E59" s="130">
        <v>393</v>
      </c>
      <c r="F59" s="130">
        <v>189</v>
      </c>
      <c r="G59" s="131">
        <v>204</v>
      </c>
    </row>
    <row r="60" spans="2:7" x14ac:dyDescent="0.25">
      <c r="B60" s="124"/>
      <c r="C60" s="196" t="s">
        <v>11</v>
      </c>
      <c r="D60" s="130">
        <v>20882</v>
      </c>
      <c r="E60" s="130">
        <v>113</v>
      </c>
      <c r="F60" s="130">
        <v>29</v>
      </c>
      <c r="G60" s="131">
        <v>37</v>
      </c>
    </row>
    <row r="61" spans="2:7" x14ac:dyDescent="0.25">
      <c r="B61" s="124"/>
      <c r="C61" s="196" t="s">
        <v>11</v>
      </c>
      <c r="D61" s="130">
        <v>20886</v>
      </c>
      <c r="E61" s="130">
        <v>584</v>
      </c>
      <c r="F61" s="130">
        <v>289</v>
      </c>
      <c r="G61" s="131">
        <v>285</v>
      </c>
    </row>
    <row r="62" spans="2:7" x14ac:dyDescent="0.25">
      <c r="B62" s="124"/>
      <c r="C62" s="196" t="s">
        <v>11</v>
      </c>
      <c r="D62" s="130">
        <v>20889</v>
      </c>
      <c r="E62" s="130">
        <v>1</v>
      </c>
      <c r="F62" s="130">
        <v>0</v>
      </c>
      <c r="G62" s="131">
        <v>0</v>
      </c>
    </row>
    <row r="63" spans="2:7" x14ac:dyDescent="0.25">
      <c r="B63" s="124"/>
      <c r="C63" s="196" t="s">
        <v>11</v>
      </c>
      <c r="D63" s="130">
        <v>20892</v>
      </c>
      <c r="E63" s="130">
        <v>6</v>
      </c>
      <c r="F63" s="130">
        <v>6</v>
      </c>
      <c r="G63" s="131">
        <v>6</v>
      </c>
    </row>
    <row r="64" spans="2:7" x14ac:dyDescent="0.25">
      <c r="B64" s="124"/>
      <c r="C64" s="196" t="s">
        <v>11</v>
      </c>
      <c r="D64" s="130">
        <v>20895</v>
      </c>
      <c r="E64" s="130">
        <v>374</v>
      </c>
      <c r="F64" s="130">
        <v>167</v>
      </c>
      <c r="G64" s="131">
        <v>147</v>
      </c>
    </row>
    <row r="65" spans="2:7" x14ac:dyDescent="0.25">
      <c r="B65" s="124"/>
      <c r="C65" s="196" t="s">
        <v>11</v>
      </c>
      <c r="D65" s="130">
        <v>20896</v>
      </c>
      <c r="E65" s="130">
        <v>17</v>
      </c>
      <c r="F65" s="130">
        <v>8</v>
      </c>
      <c r="G65" s="131">
        <v>7</v>
      </c>
    </row>
    <row r="66" spans="2:7" x14ac:dyDescent="0.25">
      <c r="B66" s="124"/>
      <c r="C66" s="196" t="s">
        <v>11</v>
      </c>
      <c r="D66" s="130">
        <v>20901</v>
      </c>
      <c r="E66" s="130">
        <v>1267</v>
      </c>
      <c r="F66" s="130">
        <v>342</v>
      </c>
      <c r="G66" s="131">
        <v>467</v>
      </c>
    </row>
    <row r="67" spans="2:7" x14ac:dyDescent="0.25">
      <c r="B67" s="124"/>
      <c r="C67" s="196" t="s">
        <v>11</v>
      </c>
      <c r="D67" s="130">
        <v>20902</v>
      </c>
      <c r="E67" s="130">
        <v>1206</v>
      </c>
      <c r="F67" s="130">
        <v>356</v>
      </c>
      <c r="G67" s="131">
        <v>653</v>
      </c>
    </row>
    <row r="68" spans="2:7" x14ac:dyDescent="0.25">
      <c r="B68" s="124"/>
      <c r="C68" s="196" t="s">
        <v>11</v>
      </c>
      <c r="D68" s="130">
        <v>20903</v>
      </c>
      <c r="E68" s="130">
        <v>1448</v>
      </c>
      <c r="F68" s="130">
        <v>531</v>
      </c>
      <c r="G68" s="131">
        <v>552</v>
      </c>
    </row>
    <row r="69" spans="2:7" x14ac:dyDescent="0.25">
      <c r="B69" s="124"/>
      <c r="C69" s="196" t="s">
        <v>11</v>
      </c>
      <c r="D69" s="130">
        <v>20904</v>
      </c>
      <c r="E69" s="130">
        <v>1781</v>
      </c>
      <c r="F69" s="130">
        <v>7</v>
      </c>
      <c r="G69" s="131">
        <v>1060</v>
      </c>
    </row>
    <row r="70" spans="2:7" x14ac:dyDescent="0.25">
      <c r="B70" s="124"/>
      <c r="C70" s="196" t="s">
        <v>11</v>
      </c>
      <c r="D70" s="130">
        <v>20905</v>
      </c>
      <c r="E70" s="130">
        <v>558</v>
      </c>
      <c r="F70" s="130">
        <v>1</v>
      </c>
      <c r="G70" s="131">
        <v>171</v>
      </c>
    </row>
    <row r="71" spans="2:7" x14ac:dyDescent="0.25">
      <c r="B71" s="124"/>
      <c r="C71" s="196" t="s">
        <v>11</v>
      </c>
      <c r="D71" s="130">
        <v>20906</v>
      </c>
      <c r="E71" s="130">
        <v>2139</v>
      </c>
      <c r="F71" s="130">
        <v>245</v>
      </c>
      <c r="G71" s="131">
        <v>931</v>
      </c>
    </row>
    <row r="72" spans="2:7" x14ac:dyDescent="0.25">
      <c r="B72" s="124"/>
      <c r="C72" s="196" t="s">
        <v>11</v>
      </c>
      <c r="D72" s="130">
        <v>20910</v>
      </c>
      <c r="E72" s="130">
        <v>1248</v>
      </c>
      <c r="F72" s="130">
        <v>431</v>
      </c>
      <c r="G72" s="131">
        <v>350</v>
      </c>
    </row>
    <row r="73" spans="2:7" x14ac:dyDescent="0.25">
      <c r="B73" s="124"/>
      <c r="C73" s="196" t="s">
        <v>11</v>
      </c>
      <c r="D73" s="130">
        <v>20912</v>
      </c>
      <c r="E73" s="130">
        <v>939</v>
      </c>
      <c r="F73" s="130">
        <v>360</v>
      </c>
      <c r="G73" s="131">
        <v>334</v>
      </c>
    </row>
    <row r="74" spans="2:7" x14ac:dyDescent="0.25">
      <c r="B74" s="124"/>
      <c r="C74" s="196" t="s">
        <v>12</v>
      </c>
      <c r="D74" s="130">
        <v>20607</v>
      </c>
      <c r="E74" s="130">
        <v>648</v>
      </c>
      <c r="F74" s="130">
        <v>221</v>
      </c>
      <c r="G74" s="131">
        <v>290</v>
      </c>
    </row>
    <row r="75" spans="2:7" x14ac:dyDescent="0.25">
      <c r="B75" s="124"/>
      <c r="C75" s="196" t="s">
        <v>12</v>
      </c>
      <c r="D75" s="130">
        <v>20613</v>
      </c>
      <c r="E75" s="130">
        <v>973</v>
      </c>
      <c r="F75" s="130">
        <v>385</v>
      </c>
      <c r="G75" s="131">
        <v>456</v>
      </c>
    </row>
    <row r="76" spans="2:7" x14ac:dyDescent="0.25">
      <c r="B76" s="124"/>
      <c r="C76" s="196" t="s">
        <v>12</v>
      </c>
      <c r="D76" s="130">
        <v>20623</v>
      </c>
      <c r="E76" s="130">
        <v>164</v>
      </c>
      <c r="F76" s="130">
        <v>61</v>
      </c>
      <c r="G76" s="131">
        <v>85</v>
      </c>
    </row>
    <row r="77" spans="2:7" x14ac:dyDescent="0.25">
      <c r="B77" s="124"/>
      <c r="C77" s="196" t="s">
        <v>12</v>
      </c>
      <c r="D77" s="130">
        <v>20705</v>
      </c>
      <c r="E77" s="130">
        <v>597</v>
      </c>
      <c r="F77" s="130">
        <v>2</v>
      </c>
      <c r="G77" s="131">
        <v>393</v>
      </c>
    </row>
    <row r="78" spans="2:7" x14ac:dyDescent="0.25">
      <c r="B78" s="124"/>
      <c r="C78" s="196" t="s">
        <v>12</v>
      </c>
      <c r="D78" s="130">
        <v>20706</v>
      </c>
      <c r="E78" s="130">
        <v>2621</v>
      </c>
      <c r="F78" s="130">
        <v>165</v>
      </c>
      <c r="G78" s="131">
        <v>897</v>
      </c>
    </row>
    <row r="79" spans="2:7" x14ac:dyDescent="0.25">
      <c r="B79" s="124"/>
      <c r="C79" s="196" t="s">
        <v>12</v>
      </c>
      <c r="D79" s="130">
        <v>20707</v>
      </c>
      <c r="E79" s="130">
        <v>2</v>
      </c>
      <c r="F79" s="130">
        <v>0</v>
      </c>
      <c r="G79" s="131">
        <v>2</v>
      </c>
    </row>
    <row r="80" spans="2:7" x14ac:dyDescent="0.25">
      <c r="B80" s="124"/>
      <c r="C80" s="196" t="s">
        <v>12</v>
      </c>
      <c r="D80" s="130">
        <v>20708</v>
      </c>
      <c r="E80" s="130">
        <v>306</v>
      </c>
      <c r="F80" s="130">
        <v>0</v>
      </c>
      <c r="G80" s="131">
        <v>197</v>
      </c>
    </row>
    <row r="81" spans="2:7" x14ac:dyDescent="0.25">
      <c r="B81" s="124"/>
      <c r="C81" s="196" t="s">
        <v>12</v>
      </c>
      <c r="D81" s="130">
        <v>20710</v>
      </c>
      <c r="E81" s="130">
        <v>222</v>
      </c>
      <c r="F81" s="130">
        <v>105</v>
      </c>
      <c r="G81" s="131">
        <v>117</v>
      </c>
    </row>
    <row r="82" spans="2:7" x14ac:dyDescent="0.25">
      <c r="B82" s="124"/>
      <c r="C82" s="196" t="s">
        <v>12</v>
      </c>
      <c r="D82" s="130">
        <v>20712</v>
      </c>
      <c r="E82" s="130">
        <v>176</v>
      </c>
      <c r="F82" s="130">
        <v>3</v>
      </c>
      <c r="G82" s="131">
        <v>115</v>
      </c>
    </row>
    <row r="83" spans="2:7" x14ac:dyDescent="0.25">
      <c r="B83" s="124"/>
      <c r="C83" s="196" t="s">
        <v>12</v>
      </c>
      <c r="D83" s="130">
        <v>20715</v>
      </c>
      <c r="E83" s="130">
        <v>1908</v>
      </c>
      <c r="F83" s="130">
        <v>509</v>
      </c>
      <c r="G83" s="131">
        <v>462</v>
      </c>
    </row>
    <row r="84" spans="2:7" x14ac:dyDescent="0.25">
      <c r="B84" s="124"/>
      <c r="C84" s="196" t="s">
        <v>12</v>
      </c>
      <c r="D84" s="130">
        <v>20716</v>
      </c>
      <c r="E84" s="130">
        <v>2105</v>
      </c>
      <c r="F84" s="130">
        <v>742</v>
      </c>
      <c r="G84" s="131">
        <v>679</v>
      </c>
    </row>
    <row r="85" spans="2:7" x14ac:dyDescent="0.25">
      <c r="B85" s="124"/>
      <c r="C85" s="196" t="s">
        <v>12</v>
      </c>
      <c r="D85" s="130">
        <v>20720</v>
      </c>
      <c r="E85" s="130">
        <v>2121</v>
      </c>
      <c r="F85" s="130">
        <v>5</v>
      </c>
      <c r="G85" s="131">
        <v>615</v>
      </c>
    </row>
    <row r="86" spans="2:7" x14ac:dyDescent="0.25">
      <c r="B86" s="124"/>
      <c r="C86" s="196" t="s">
        <v>12</v>
      </c>
      <c r="D86" s="130">
        <v>20721</v>
      </c>
      <c r="E86" s="130">
        <v>2815</v>
      </c>
      <c r="F86" s="130">
        <v>417</v>
      </c>
      <c r="G86" s="131">
        <v>857</v>
      </c>
    </row>
    <row r="87" spans="2:7" x14ac:dyDescent="0.25">
      <c r="B87" s="124"/>
      <c r="C87" s="196" t="s">
        <v>12</v>
      </c>
      <c r="D87" s="130">
        <v>20722</v>
      </c>
      <c r="E87" s="130">
        <v>262</v>
      </c>
      <c r="F87" s="130">
        <v>6</v>
      </c>
      <c r="G87" s="131">
        <v>174</v>
      </c>
    </row>
    <row r="88" spans="2:7" x14ac:dyDescent="0.25">
      <c r="B88" s="124"/>
      <c r="C88" s="196" t="s">
        <v>12</v>
      </c>
      <c r="D88" s="130">
        <v>20735</v>
      </c>
      <c r="E88" s="130">
        <v>1804</v>
      </c>
      <c r="F88" s="130">
        <v>734</v>
      </c>
      <c r="G88" s="131">
        <v>916</v>
      </c>
    </row>
    <row r="89" spans="2:7" x14ac:dyDescent="0.25">
      <c r="B89" s="124"/>
      <c r="C89" s="196" t="s">
        <v>12</v>
      </c>
      <c r="D89" s="130">
        <v>20737</v>
      </c>
      <c r="E89" s="130">
        <v>621</v>
      </c>
      <c r="F89" s="130">
        <v>156</v>
      </c>
      <c r="G89" s="131">
        <v>362</v>
      </c>
    </row>
    <row r="90" spans="2:7" x14ac:dyDescent="0.25">
      <c r="B90" s="124"/>
      <c r="C90" s="196" t="s">
        <v>12</v>
      </c>
      <c r="D90" s="130">
        <v>20740</v>
      </c>
      <c r="E90" s="130">
        <v>691</v>
      </c>
      <c r="F90" s="130">
        <v>5</v>
      </c>
      <c r="G90" s="131">
        <v>349</v>
      </c>
    </row>
    <row r="91" spans="2:7" x14ac:dyDescent="0.25">
      <c r="B91" s="124"/>
      <c r="C91" s="196" t="s">
        <v>12</v>
      </c>
      <c r="D91" s="130">
        <v>20742</v>
      </c>
      <c r="E91" s="130">
        <v>1</v>
      </c>
      <c r="F91" s="130">
        <v>0</v>
      </c>
      <c r="G91" s="131">
        <v>1</v>
      </c>
    </row>
    <row r="92" spans="2:7" x14ac:dyDescent="0.25">
      <c r="B92" s="124"/>
      <c r="C92" s="196" t="s">
        <v>12</v>
      </c>
      <c r="D92" s="130">
        <v>20743</v>
      </c>
      <c r="E92" s="130">
        <v>3008</v>
      </c>
      <c r="F92" s="130">
        <v>1582</v>
      </c>
      <c r="G92" s="131">
        <v>1777</v>
      </c>
    </row>
    <row r="93" spans="2:7" x14ac:dyDescent="0.25">
      <c r="B93" s="124"/>
      <c r="C93" s="196" t="s">
        <v>12</v>
      </c>
      <c r="D93" s="130">
        <v>20744</v>
      </c>
      <c r="E93" s="130">
        <v>1866</v>
      </c>
      <c r="F93" s="130">
        <v>776</v>
      </c>
      <c r="G93" s="131">
        <v>901</v>
      </c>
    </row>
    <row r="94" spans="2:7" x14ac:dyDescent="0.25">
      <c r="B94" s="124"/>
      <c r="C94" s="196" t="s">
        <v>12</v>
      </c>
      <c r="D94" s="130">
        <v>20745</v>
      </c>
      <c r="E94" s="130">
        <v>1440</v>
      </c>
      <c r="F94" s="130">
        <v>774</v>
      </c>
      <c r="G94" s="131">
        <v>814</v>
      </c>
    </row>
    <row r="95" spans="2:7" x14ac:dyDescent="0.25">
      <c r="B95" s="124"/>
      <c r="C95" s="196" t="s">
        <v>12</v>
      </c>
      <c r="D95" s="130">
        <v>20746</v>
      </c>
      <c r="E95" s="130">
        <v>1440</v>
      </c>
      <c r="F95" s="130">
        <v>827</v>
      </c>
      <c r="G95" s="131">
        <v>865</v>
      </c>
    </row>
    <row r="96" spans="2:7" x14ac:dyDescent="0.25">
      <c r="B96" s="124"/>
      <c r="C96" s="196" t="s">
        <v>12</v>
      </c>
      <c r="D96" s="130">
        <v>20747</v>
      </c>
      <c r="E96" s="130">
        <v>1768</v>
      </c>
      <c r="F96" s="130">
        <v>855</v>
      </c>
      <c r="G96" s="131">
        <v>1026</v>
      </c>
    </row>
    <row r="97" spans="2:7" x14ac:dyDescent="0.25">
      <c r="B97" s="124"/>
      <c r="C97" s="196" t="s">
        <v>12</v>
      </c>
      <c r="D97" s="130">
        <v>20748</v>
      </c>
      <c r="E97" s="130">
        <v>2157</v>
      </c>
      <c r="F97" s="130">
        <v>1064</v>
      </c>
      <c r="G97" s="131">
        <v>1287</v>
      </c>
    </row>
    <row r="98" spans="2:7" x14ac:dyDescent="0.25">
      <c r="B98" s="124"/>
      <c r="C98" s="196" t="s">
        <v>12</v>
      </c>
      <c r="D98" s="130">
        <v>20762</v>
      </c>
      <c r="E98" s="130">
        <v>1</v>
      </c>
      <c r="F98" s="130">
        <v>1</v>
      </c>
      <c r="G98" s="131">
        <v>1</v>
      </c>
    </row>
    <row r="99" spans="2:7" x14ac:dyDescent="0.25">
      <c r="B99" s="124"/>
      <c r="C99" s="196" t="s">
        <v>12</v>
      </c>
      <c r="D99" s="130">
        <v>20769</v>
      </c>
      <c r="E99" s="130">
        <v>673</v>
      </c>
      <c r="F99" s="130">
        <v>1</v>
      </c>
      <c r="G99" s="131">
        <v>180</v>
      </c>
    </row>
    <row r="100" spans="2:7" x14ac:dyDescent="0.25">
      <c r="B100" s="124"/>
      <c r="C100" s="196" t="s">
        <v>12</v>
      </c>
      <c r="D100" s="130">
        <v>20770</v>
      </c>
      <c r="E100" s="130">
        <v>397</v>
      </c>
      <c r="F100" s="130">
        <v>2</v>
      </c>
      <c r="G100" s="131">
        <v>165</v>
      </c>
    </row>
    <row r="101" spans="2:7" x14ac:dyDescent="0.25">
      <c r="B101" s="124"/>
      <c r="C101" s="196" t="s">
        <v>12</v>
      </c>
      <c r="D101" s="130">
        <v>20772</v>
      </c>
      <c r="E101" s="130">
        <v>3275</v>
      </c>
      <c r="F101" s="130">
        <v>1398</v>
      </c>
      <c r="G101" s="131">
        <v>1473</v>
      </c>
    </row>
    <row r="102" spans="2:7" x14ac:dyDescent="0.25">
      <c r="B102" s="124"/>
      <c r="C102" s="196" t="s">
        <v>12</v>
      </c>
      <c r="D102" s="130">
        <v>20774</v>
      </c>
      <c r="E102" s="130">
        <v>4263</v>
      </c>
      <c r="F102" s="130">
        <v>1420</v>
      </c>
      <c r="G102" s="131">
        <v>1525</v>
      </c>
    </row>
    <row r="103" spans="2:7" x14ac:dyDescent="0.25">
      <c r="B103" s="124"/>
      <c r="C103" s="196" t="s">
        <v>12</v>
      </c>
      <c r="D103" s="130">
        <v>20781</v>
      </c>
      <c r="E103" s="130">
        <v>334</v>
      </c>
      <c r="F103" s="130">
        <v>62</v>
      </c>
      <c r="G103" s="131">
        <v>201</v>
      </c>
    </row>
    <row r="104" spans="2:7" x14ac:dyDescent="0.25">
      <c r="B104" s="124"/>
      <c r="C104" s="196" t="s">
        <v>12</v>
      </c>
      <c r="D104" s="130">
        <v>20782</v>
      </c>
      <c r="E104" s="130">
        <v>1346</v>
      </c>
      <c r="F104" s="130">
        <v>4</v>
      </c>
      <c r="G104" s="131">
        <v>559</v>
      </c>
    </row>
    <row r="105" spans="2:7" x14ac:dyDescent="0.25">
      <c r="B105" s="124"/>
      <c r="C105" s="196" t="s">
        <v>12</v>
      </c>
      <c r="D105" s="130">
        <v>20783</v>
      </c>
      <c r="E105" s="130">
        <v>2279</v>
      </c>
      <c r="F105" s="130">
        <v>50</v>
      </c>
      <c r="G105" s="131">
        <v>808</v>
      </c>
    </row>
    <row r="106" spans="2:7" x14ac:dyDescent="0.25">
      <c r="B106" s="124"/>
      <c r="C106" s="196" t="s">
        <v>12</v>
      </c>
      <c r="D106" s="130">
        <v>20784</v>
      </c>
      <c r="E106" s="130">
        <v>1433</v>
      </c>
      <c r="F106" s="130">
        <v>518</v>
      </c>
      <c r="G106" s="131">
        <v>790</v>
      </c>
    </row>
    <row r="107" spans="2:7" x14ac:dyDescent="0.25">
      <c r="B107" s="124"/>
      <c r="C107" s="196" t="s">
        <v>12</v>
      </c>
      <c r="D107" s="130">
        <v>20785</v>
      </c>
      <c r="E107" s="130">
        <v>2474</v>
      </c>
      <c r="F107" s="130">
        <v>1333</v>
      </c>
      <c r="G107" s="131">
        <v>1469</v>
      </c>
    </row>
    <row r="108" spans="2:7" x14ac:dyDescent="0.25">
      <c r="B108" s="124"/>
      <c r="C108" s="196" t="s">
        <v>12</v>
      </c>
      <c r="D108" s="130">
        <v>20815</v>
      </c>
      <c r="E108" s="130">
        <v>1</v>
      </c>
      <c r="F108" s="130">
        <v>0</v>
      </c>
      <c r="G108" s="131">
        <v>0</v>
      </c>
    </row>
    <row r="109" spans="2:7" x14ac:dyDescent="0.25">
      <c r="B109" s="124"/>
      <c r="C109" s="196" t="s">
        <v>12</v>
      </c>
      <c r="D109" s="130">
        <v>20903</v>
      </c>
      <c r="E109" s="130">
        <v>100</v>
      </c>
      <c r="F109" s="130">
        <v>34</v>
      </c>
      <c r="G109" s="131">
        <v>24</v>
      </c>
    </row>
    <row r="110" spans="2:7" x14ac:dyDescent="0.25">
      <c r="B110" s="124"/>
      <c r="C110" s="196" t="s">
        <v>12</v>
      </c>
      <c r="D110" s="130">
        <v>20904</v>
      </c>
      <c r="E110" s="130">
        <v>13</v>
      </c>
      <c r="F110" s="130">
        <v>0</v>
      </c>
      <c r="G110" s="131">
        <v>8</v>
      </c>
    </row>
    <row r="111" spans="2:7" x14ac:dyDescent="0.25">
      <c r="B111" s="124"/>
      <c r="C111" s="196" t="s">
        <v>12</v>
      </c>
      <c r="D111" s="130">
        <v>20912</v>
      </c>
      <c r="E111" s="130">
        <v>166</v>
      </c>
      <c r="F111" s="130">
        <v>4</v>
      </c>
      <c r="G111" s="131">
        <v>80</v>
      </c>
    </row>
    <row r="112" spans="2:7" x14ac:dyDescent="0.25">
      <c r="B112" s="124"/>
      <c r="C112" s="196" t="s">
        <v>13</v>
      </c>
      <c r="D112" s="130">
        <v>20619</v>
      </c>
      <c r="E112" s="130">
        <v>218</v>
      </c>
      <c r="F112" s="130">
        <v>95</v>
      </c>
      <c r="G112" s="131">
        <v>77</v>
      </c>
    </row>
    <row r="113" spans="2:7" x14ac:dyDescent="0.25">
      <c r="B113" s="124"/>
      <c r="C113" s="196" t="s">
        <v>13</v>
      </c>
      <c r="D113" s="130">
        <v>20634</v>
      </c>
      <c r="E113" s="130">
        <v>135</v>
      </c>
      <c r="F113" s="130">
        <v>63</v>
      </c>
      <c r="G113" s="131">
        <v>67</v>
      </c>
    </row>
    <row r="114" spans="2:7" x14ac:dyDescent="0.25">
      <c r="B114" s="124"/>
      <c r="C114" s="196" t="s">
        <v>13</v>
      </c>
      <c r="D114" s="130">
        <v>20653</v>
      </c>
      <c r="E114" s="130">
        <v>497</v>
      </c>
      <c r="F114" s="130">
        <v>225</v>
      </c>
      <c r="G114" s="131">
        <v>246</v>
      </c>
    </row>
    <row r="115" spans="2:7" x14ac:dyDescent="0.25">
      <c r="B115" s="124"/>
      <c r="C115" s="196" t="s">
        <v>13</v>
      </c>
      <c r="D115" s="130">
        <v>20670</v>
      </c>
      <c r="E115" s="130">
        <v>40</v>
      </c>
      <c r="F115" s="130">
        <v>2</v>
      </c>
      <c r="G115" s="131">
        <v>1</v>
      </c>
    </row>
    <row r="116" spans="2:7" x14ac:dyDescent="0.25">
      <c r="B116" s="124"/>
      <c r="C116" s="196" t="s">
        <v>13</v>
      </c>
      <c r="D116" s="130">
        <v>20678</v>
      </c>
      <c r="E116" s="130">
        <v>1</v>
      </c>
      <c r="F116" s="130">
        <v>0</v>
      </c>
      <c r="G116" s="131">
        <v>0</v>
      </c>
    </row>
    <row r="117" spans="2:7" x14ac:dyDescent="0.25">
      <c r="B117" s="124"/>
      <c r="C117" s="196"/>
      <c r="D117" s="130"/>
      <c r="E117" s="130"/>
      <c r="F117" s="130"/>
      <c r="G117" s="131"/>
    </row>
    <row r="118" spans="2:7" ht="16.5" thickBot="1" x14ac:dyDescent="0.3">
      <c r="B118" s="125"/>
      <c r="C118" s="136"/>
      <c r="D118" s="136"/>
      <c r="E118" s="136"/>
      <c r="F118" s="136"/>
      <c r="G118" s="137"/>
    </row>
    <row r="119" spans="2:7" ht="16.5" thickBot="1" x14ac:dyDescent="0.3">
      <c r="B119" s="22" t="s">
        <v>14</v>
      </c>
      <c r="C119" s="138"/>
      <c r="D119" s="138"/>
      <c r="E119" s="139">
        <f>SUM(E6:E118)</f>
        <v>81807</v>
      </c>
      <c r="F119" s="139">
        <f>SUM(F6:F118)</f>
        <v>25887</v>
      </c>
      <c r="G119" s="140">
        <f>SUM(G6:G118)</f>
        <v>35846</v>
      </c>
    </row>
    <row r="120" spans="2:7" ht="16.5" thickBot="1" x14ac:dyDescent="0.3">
      <c r="B120" s="2"/>
      <c r="C120" s="144"/>
      <c r="D120" s="144"/>
      <c r="E120" s="144"/>
      <c r="F120" s="144"/>
      <c r="G120" s="144"/>
    </row>
    <row r="121" spans="2:7" ht="48" thickBot="1" x14ac:dyDescent="0.3">
      <c r="B121" s="53" t="s">
        <v>2</v>
      </c>
      <c r="C121" s="183" t="s">
        <v>3</v>
      </c>
      <c r="D121" s="141" t="s">
        <v>4</v>
      </c>
      <c r="E121" s="141" t="s">
        <v>23</v>
      </c>
      <c r="F121" s="141" t="s">
        <v>24</v>
      </c>
      <c r="G121" s="142" t="s">
        <v>25</v>
      </c>
    </row>
    <row r="122" spans="2:7" x14ac:dyDescent="0.25">
      <c r="B122" s="123" t="s">
        <v>21</v>
      </c>
      <c r="C122" s="135" t="s">
        <v>8</v>
      </c>
      <c r="D122" s="130">
        <v>20678</v>
      </c>
      <c r="E122" s="130">
        <v>6</v>
      </c>
      <c r="F122" s="130">
        <v>2</v>
      </c>
      <c r="G122" s="143">
        <v>5</v>
      </c>
    </row>
    <row r="123" spans="2:7" x14ac:dyDescent="0.25">
      <c r="B123" s="124"/>
      <c r="C123" s="196" t="s">
        <v>8</v>
      </c>
      <c r="D123" s="130">
        <v>20688</v>
      </c>
      <c r="E123" s="130">
        <v>2</v>
      </c>
      <c r="F123" s="130">
        <v>0</v>
      </c>
      <c r="G123" s="131">
        <v>1</v>
      </c>
    </row>
    <row r="124" spans="2:7" x14ac:dyDescent="0.25">
      <c r="B124" s="124"/>
      <c r="C124" s="196" t="s">
        <v>9</v>
      </c>
      <c r="D124" s="130">
        <v>20601</v>
      </c>
      <c r="E124" s="130">
        <v>16</v>
      </c>
      <c r="F124" s="130">
        <v>11</v>
      </c>
      <c r="G124" s="131">
        <v>14</v>
      </c>
    </row>
    <row r="125" spans="2:7" x14ac:dyDescent="0.25">
      <c r="B125" s="124"/>
      <c r="C125" s="196" t="s">
        <v>9</v>
      </c>
      <c r="D125" s="130">
        <v>20602</v>
      </c>
      <c r="E125" s="130">
        <v>19</v>
      </c>
      <c r="F125" s="130">
        <v>12</v>
      </c>
      <c r="G125" s="131">
        <v>17</v>
      </c>
    </row>
    <row r="126" spans="2:7" x14ac:dyDescent="0.25">
      <c r="B126" s="124"/>
      <c r="C126" s="196" t="s">
        <v>9</v>
      </c>
      <c r="D126" s="130">
        <v>20603</v>
      </c>
      <c r="E126" s="130">
        <v>22</v>
      </c>
      <c r="F126" s="130">
        <v>7</v>
      </c>
      <c r="G126" s="131">
        <v>13</v>
      </c>
    </row>
    <row r="127" spans="2:7" x14ac:dyDescent="0.25">
      <c r="B127" s="124"/>
      <c r="C127" s="196" t="s">
        <v>9</v>
      </c>
      <c r="D127" s="130">
        <v>20616</v>
      </c>
      <c r="E127" s="130">
        <v>5</v>
      </c>
      <c r="F127" s="130">
        <v>3</v>
      </c>
      <c r="G127" s="131">
        <v>2</v>
      </c>
    </row>
    <row r="128" spans="2:7" x14ac:dyDescent="0.25">
      <c r="B128" s="124"/>
      <c r="C128" s="196" t="s">
        <v>9</v>
      </c>
      <c r="D128" s="130">
        <v>20640</v>
      </c>
      <c r="E128" s="130">
        <v>1</v>
      </c>
      <c r="F128" s="130">
        <v>1</v>
      </c>
      <c r="G128" s="131">
        <v>1</v>
      </c>
    </row>
    <row r="129" spans="2:7" x14ac:dyDescent="0.25">
      <c r="B129" s="124"/>
      <c r="C129" s="196" t="s">
        <v>9</v>
      </c>
      <c r="D129" s="130">
        <v>20695</v>
      </c>
      <c r="E129" s="130">
        <v>6</v>
      </c>
      <c r="F129" s="130">
        <v>5</v>
      </c>
      <c r="G129" s="131">
        <v>5</v>
      </c>
    </row>
    <row r="130" spans="2:7" x14ac:dyDescent="0.25">
      <c r="B130" s="124"/>
      <c r="C130" s="196" t="s">
        <v>10</v>
      </c>
      <c r="D130" s="130">
        <v>21701</v>
      </c>
      <c r="E130" s="130">
        <v>21</v>
      </c>
      <c r="F130" s="130">
        <v>4</v>
      </c>
      <c r="G130" s="131">
        <v>18</v>
      </c>
    </row>
    <row r="131" spans="2:7" x14ac:dyDescent="0.25">
      <c r="B131" s="124"/>
      <c r="C131" s="196" t="s">
        <v>10</v>
      </c>
      <c r="D131" s="130">
        <v>21702</v>
      </c>
      <c r="E131" s="130">
        <v>26</v>
      </c>
      <c r="F131" s="130">
        <v>14</v>
      </c>
      <c r="G131" s="131">
        <v>19</v>
      </c>
    </row>
    <row r="132" spans="2:7" x14ac:dyDescent="0.25">
      <c r="B132" s="124"/>
      <c r="C132" s="196" t="s">
        <v>10</v>
      </c>
      <c r="D132" s="130">
        <v>21703</v>
      </c>
      <c r="E132" s="130">
        <v>26</v>
      </c>
      <c r="F132" s="130">
        <v>12</v>
      </c>
      <c r="G132" s="131">
        <v>21</v>
      </c>
    </row>
    <row r="133" spans="2:7" x14ac:dyDescent="0.25">
      <c r="B133" s="124"/>
      <c r="C133" s="196" t="s">
        <v>10</v>
      </c>
      <c r="D133" s="130">
        <v>21704</v>
      </c>
      <c r="E133" s="130">
        <v>8</v>
      </c>
      <c r="F133" s="130">
        <v>0</v>
      </c>
      <c r="G133" s="131">
        <v>4</v>
      </c>
    </row>
    <row r="134" spans="2:7" x14ac:dyDescent="0.25">
      <c r="B134" s="124"/>
      <c r="C134" s="196" t="s">
        <v>10</v>
      </c>
      <c r="D134" s="130">
        <v>21754</v>
      </c>
      <c r="E134" s="130">
        <v>2</v>
      </c>
      <c r="F134" s="130">
        <v>2</v>
      </c>
      <c r="G134" s="131">
        <v>2</v>
      </c>
    </row>
    <row r="135" spans="2:7" x14ac:dyDescent="0.25">
      <c r="B135" s="124"/>
      <c r="C135" s="196" t="s">
        <v>10</v>
      </c>
      <c r="D135" s="130">
        <v>21769</v>
      </c>
      <c r="E135" s="130">
        <v>1</v>
      </c>
      <c r="F135" s="130">
        <v>0</v>
      </c>
      <c r="G135" s="131">
        <v>1</v>
      </c>
    </row>
    <row r="136" spans="2:7" x14ac:dyDescent="0.25">
      <c r="B136" s="124"/>
      <c r="C136" s="196" t="s">
        <v>10</v>
      </c>
      <c r="D136" s="130">
        <v>21774</v>
      </c>
      <c r="E136" s="130">
        <v>4</v>
      </c>
      <c r="F136" s="130">
        <v>0</v>
      </c>
      <c r="G136" s="131">
        <v>3</v>
      </c>
    </row>
    <row r="137" spans="2:7" x14ac:dyDescent="0.25">
      <c r="B137" s="124"/>
      <c r="C137" s="196" t="s">
        <v>10</v>
      </c>
      <c r="D137" s="130">
        <v>21793</v>
      </c>
      <c r="E137" s="130">
        <v>3</v>
      </c>
      <c r="F137" s="130">
        <v>1</v>
      </c>
      <c r="G137" s="131">
        <v>2</v>
      </c>
    </row>
    <row r="138" spans="2:7" x14ac:dyDescent="0.25">
      <c r="B138" s="124"/>
      <c r="C138" s="196" t="s">
        <v>11</v>
      </c>
      <c r="D138" s="130">
        <v>20814</v>
      </c>
      <c r="E138" s="130">
        <v>5</v>
      </c>
      <c r="F138" s="130">
        <v>4</v>
      </c>
      <c r="G138" s="131">
        <v>5</v>
      </c>
    </row>
    <row r="139" spans="2:7" x14ac:dyDescent="0.25">
      <c r="B139" s="124"/>
      <c r="C139" s="196" t="s">
        <v>11</v>
      </c>
      <c r="D139" s="130">
        <v>20815</v>
      </c>
      <c r="E139" s="130">
        <v>8</v>
      </c>
      <c r="F139" s="130">
        <v>7</v>
      </c>
      <c r="G139" s="131">
        <v>8</v>
      </c>
    </row>
    <row r="140" spans="2:7" x14ac:dyDescent="0.25">
      <c r="B140" s="124"/>
      <c r="C140" s="196" t="s">
        <v>11</v>
      </c>
      <c r="D140" s="130">
        <v>20817</v>
      </c>
      <c r="E140" s="130">
        <v>8</v>
      </c>
      <c r="F140" s="130">
        <v>2</v>
      </c>
      <c r="G140" s="131">
        <v>7</v>
      </c>
    </row>
    <row r="141" spans="2:7" x14ac:dyDescent="0.25">
      <c r="B141" s="124"/>
      <c r="C141" s="196" t="s">
        <v>11</v>
      </c>
      <c r="D141" s="130">
        <v>20832</v>
      </c>
      <c r="E141" s="130">
        <v>21</v>
      </c>
      <c r="F141" s="130">
        <v>0</v>
      </c>
      <c r="G141" s="131">
        <v>18</v>
      </c>
    </row>
    <row r="142" spans="2:7" x14ac:dyDescent="0.25">
      <c r="B142" s="124"/>
      <c r="C142" s="196" t="s">
        <v>11</v>
      </c>
      <c r="D142" s="130">
        <v>20833</v>
      </c>
      <c r="E142" s="130">
        <v>2</v>
      </c>
      <c r="F142" s="130">
        <v>0</v>
      </c>
      <c r="G142" s="131">
        <v>2</v>
      </c>
    </row>
    <row r="143" spans="2:7" x14ac:dyDescent="0.25">
      <c r="B143" s="124"/>
      <c r="C143" s="196" t="s">
        <v>11</v>
      </c>
      <c r="D143" s="130">
        <v>20841</v>
      </c>
      <c r="E143" s="130">
        <v>3</v>
      </c>
      <c r="F143" s="130">
        <v>2</v>
      </c>
      <c r="G143" s="131">
        <v>2</v>
      </c>
    </row>
    <row r="144" spans="2:7" x14ac:dyDescent="0.25">
      <c r="B144" s="124"/>
      <c r="C144" s="196" t="s">
        <v>11</v>
      </c>
      <c r="D144" s="130">
        <v>20850</v>
      </c>
      <c r="E144" s="130">
        <v>70</v>
      </c>
      <c r="F144" s="130">
        <v>34</v>
      </c>
      <c r="G144" s="131">
        <v>59</v>
      </c>
    </row>
    <row r="145" spans="2:7" x14ac:dyDescent="0.25">
      <c r="B145" s="124"/>
      <c r="C145" s="196" t="s">
        <v>11</v>
      </c>
      <c r="D145" s="130">
        <v>20851</v>
      </c>
      <c r="E145" s="130">
        <v>16</v>
      </c>
      <c r="F145" s="130">
        <v>6</v>
      </c>
      <c r="G145" s="131">
        <v>13</v>
      </c>
    </row>
    <row r="146" spans="2:7" x14ac:dyDescent="0.25">
      <c r="B146" s="124"/>
      <c r="C146" s="196" t="s">
        <v>11</v>
      </c>
      <c r="D146" s="130">
        <v>20852</v>
      </c>
      <c r="E146" s="130">
        <v>27</v>
      </c>
      <c r="F146" s="130">
        <v>17</v>
      </c>
      <c r="G146" s="131">
        <v>22</v>
      </c>
    </row>
    <row r="147" spans="2:7" x14ac:dyDescent="0.25">
      <c r="B147" s="124"/>
      <c r="C147" s="196" t="s">
        <v>11</v>
      </c>
      <c r="D147" s="130">
        <v>20853</v>
      </c>
      <c r="E147" s="130">
        <v>12</v>
      </c>
      <c r="F147" s="130">
        <v>9</v>
      </c>
      <c r="G147" s="131">
        <v>9</v>
      </c>
    </row>
    <row r="148" spans="2:7" x14ac:dyDescent="0.25">
      <c r="B148" s="124"/>
      <c r="C148" s="196" t="s">
        <v>11</v>
      </c>
      <c r="D148" s="130">
        <v>20854</v>
      </c>
      <c r="E148" s="130">
        <v>8</v>
      </c>
      <c r="F148" s="130">
        <v>4</v>
      </c>
      <c r="G148" s="131">
        <v>3</v>
      </c>
    </row>
    <row r="149" spans="2:7" x14ac:dyDescent="0.25">
      <c r="B149" s="124"/>
      <c r="C149" s="196" t="s">
        <v>11</v>
      </c>
      <c r="D149" s="130">
        <v>20855</v>
      </c>
      <c r="E149" s="130">
        <v>8</v>
      </c>
      <c r="F149" s="130">
        <v>2</v>
      </c>
      <c r="G149" s="131">
        <v>6</v>
      </c>
    </row>
    <row r="150" spans="2:7" x14ac:dyDescent="0.25">
      <c r="B150" s="124"/>
      <c r="C150" s="196" t="s">
        <v>11</v>
      </c>
      <c r="D150" s="130">
        <v>20866</v>
      </c>
      <c r="E150" s="130">
        <v>4</v>
      </c>
      <c r="F150" s="130">
        <v>0</v>
      </c>
      <c r="G150" s="131">
        <v>3</v>
      </c>
    </row>
    <row r="151" spans="2:7" x14ac:dyDescent="0.25">
      <c r="B151" s="124"/>
      <c r="C151" s="196" t="s">
        <v>11</v>
      </c>
      <c r="D151" s="130">
        <v>20871</v>
      </c>
      <c r="E151" s="130">
        <v>26</v>
      </c>
      <c r="F151" s="130">
        <v>15</v>
      </c>
      <c r="G151" s="131">
        <v>22</v>
      </c>
    </row>
    <row r="152" spans="2:7" x14ac:dyDescent="0.25">
      <c r="B152" s="124"/>
      <c r="C152" s="196" t="s">
        <v>11</v>
      </c>
      <c r="D152" s="130">
        <v>20872</v>
      </c>
      <c r="E152" s="130">
        <v>1</v>
      </c>
      <c r="F152" s="130">
        <v>1</v>
      </c>
      <c r="G152" s="131">
        <v>1</v>
      </c>
    </row>
    <row r="153" spans="2:7" x14ac:dyDescent="0.25">
      <c r="B153" s="124"/>
      <c r="C153" s="196" t="s">
        <v>11</v>
      </c>
      <c r="D153" s="130">
        <v>20874</v>
      </c>
      <c r="E153" s="130">
        <v>70</v>
      </c>
      <c r="F153" s="130">
        <v>44</v>
      </c>
      <c r="G153" s="131">
        <v>53</v>
      </c>
    </row>
    <row r="154" spans="2:7" x14ac:dyDescent="0.25">
      <c r="B154" s="124"/>
      <c r="C154" s="196" t="s">
        <v>11</v>
      </c>
      <c r="D154" s="130">
        <v>20876</v>
      </c>
      <c r="E154" s="130">
        <v>29</v>
      </c>
      <c r="F154" s="130">
        <v>15</v>
      </c>
      <c r="G154" s="131">
        <v>19</v>
      </c>
    </row>
    <row r="155" spans="2:7" x14ac:dyDescent="0.25">
      <c r="B155" s="124"/>
      <c r="C155" s="196" t="s">
        <v>11</v>
      </c>
      <c r="D155" s="130">
        <v>20877</v>
      </c>
      <c r="E155" s="130">
        <v>25</v>
      </c>
      <c r="F155" s="130">
        <v>14</v>
      </c>
      <c r="G155" s="131">
        <v>22</v>
      </c>
    </row>
    <row r="156" spans="2:7" x14ac:dyDescent="0.25">
      <c r="B156" s="124"/>
      <c r="C156" s="196" t="s">
        <v>11</v>
      </c>
      <c r="D156" s="130">
        <v>20878</v>
      </c>
      <c r="E156" s="130">
        <v>28</v>
      </c>
      <c r="F156" s="130">
        <v>18</v>
      </c>
      <c r="G156" s="131">
        <v>22</v>
      </c>
    </row>
    <row r="157" spans="2:7" x14ac:dyDescent="0.25">
      <c r="B157" s="124"/>
      <c r="C157" s="196" t="s">
        <v>11</v>
      </c>
      <c r="D157" s="130">
        <v>20879</v>
      </c>
      <c r="E157" s="130">
        <v>10</v>
      </c>
      <c r="F157" s="130">
        <v>8</v>
      </c>
      <c r="G157" s="131">
        <v>9</v>
      </c>
    </row>
    <row r="158" spans="2:7" x14ac:dyDescent="0.25">
      <c r="B158" s="124"/>
      <c r="C158" s="196" t="s">
        <v>11</v>
      </c>
      <c r="D158" s="130">
        <v>20882</v>
      </c>
      <c r="E158" s="130">
        <v>2</v>
      </c>
      <c r="F158" s="130">
        <v>1</v>
      </c>
      <c r="G158" s="131">
        <v>1</v>
      </c>
    </row>
    <row r="159" spans="2:7" x14ac:dyDescent="0.25">
      <c r="B159" s="124"/>
      <c r="C159" s="196" t="s">
        <v>11</v>
      </c>
      <c r="D159" s="130">
        <v>20886</v>
      </c>
      <c r="E159" s="130">
        <v>18</v>
      </c>
      <c r="F159" s="130">
        <v>12</v>
      </c>
      <c r="G159" s="131">
        <v>17</v>
      </c>
    </row>
    <row r="160" spans="2:7" x14ac:dyDescent="0.25">
      <c r="B160" s="124"/>
      <c r="C160" s="196" t="s">
        <v>11</v>
      </c>
      <c r="D160" s="130">
        <v>20895</v>
      </c>
      <c r="E160" s="130">
        <v>4</v>
      </c>
      <c r="F160" s="130">
        <v>2</v>
      </c>
      <c r="G160" s="131">
        <v>4</v>
      </c>
    </row>
    <row r="161" spans="2:7" x14ac:dyDescent="0.25">
      <c r="B161" s="124"/>
      <c r="C161" s="196" t="s">
        <v>11</v>
      </c>
      <c r="D161" s="130">
        <v>20901</v>
      </c>
      <c r="E161" s="130">
        <v>25</v>
      </c>
      <c r="F161" s="130">
        <v>9</v>
      </c>
      <c r="G161" s="131">
        <v>20</v>
      </c>
    </row>
    <row r="162" spans="2:7" x14ac:dyDescent="0.25">
      <c r="B162" s="124"/>
      <c r="C162" s="196" t="s">
        <v>11</v>
      </c>
      <c r="D162" s="130">
        <v>20902</v>
      </c>
      <c r="E162" s="130">
        <v>44</v>
      </c>
      <c r="F162" s="130">
        <v>18</v>
      </c>
      <c r="G162" s="131">
        <v>40</v>
      </c>
    </row>
    <row r="163" spans="2:7" x14ac:dyDescent="0.25">
      <c r="B163" s="124"/>
      <c r="C163" s="196" t="s">
        <v>11</v>
      </c>
      <c r="D163" s="130">
        <v>20903</v>
      </c>
      <c r="E163" s="130">
        <v>17</v>
      </c>
      <c r="F163" s="130">
        <v>8</v>
      </c>
      <c r="G163" s="131">
        <v>15</v>
      </c>
    </row>
    <row r="164" spans="2:7" x14ac:dyDescent="0.25">
      <c r="B164" s="124"/>
      <c r="C164" s="196" t="s">
        <v>11</v>
      </c>
      <c r="D164" s="130">
        <v>20904</v>
      </c>
      <c r="E164" s="130">
        <v>81</v>
      </c>
      <c r="F164" s="130">
        <v>0</v>
      </c>
      <c r="G164" s="131">
        <v>73</v>
      </c>
    </row>
    <row r="165" spans="2:7" x14ac:dyDescent="0.25">
      <c r="B165" s="124"/>
      <c r="C165" s="196" t="s">
        <v>11</v>
      </c>
      <c r="D165" s="130">
        <v>20905</v>
      </c>
      <c r="E165" s="130">
        <v>16</v>
      </c>
      <c r="F165" s="130">
        <v>0</v>
      </c>
      <c r="G165" s="131">
        <v>14</v>
      </c>
    </row>
    <row r="166" spans="2:7" x14ac:dyDescent="0.25">
      <c r="B166" s="124"/>
      <c r="C166" s="196" t="s">
        <v>11</v>
      </c>
      <c r="D166" s="130">
        <v>20906</v>
      </c>
      <c r="E166" s="130">
        <v>50</v>
      </c>
      <c r="F166" s="130">
        <v>9</v>
      </c>
      <c r="G166" s="131">
        <v>39</v>
      </c>
    </row>
    <row r="167" spans="2:7" x14ac:dyDescent="0.25">
      <c r="B167" s="124"/>
      <c r="C167" s="196" t="s">
        <v>11</v>
      </c>
      <c r="D167" s="130">
        <v>20910</v>
      </c>
      <c r="E167" s="130">
        <v>21</v>
      </c>
      <c r="F167" s="130">
        <v>13</v>
      </c>
      <c r="G167" s="131">
        <v>14</v>
      </c>
    </row>
    <row r="168" spans="2:7" x14ac:dyDescent="0.25">
      <c r="B168" s="124"/>
      <c r="C168" s="196" t="s">
        <v>11</v>
      </c>
      <c r="D168" s="130">
        <v>20912</v>
      </c>
      <c r="E168" s="130">
        <v>11</v>
      </c>
      <c r="F168" s="130">
        <v>7</v>
      </c>
      <c r="G168" s="131">
        <v>11</v>
      </c>
    </row>
    <row r="169" spans="2:7" x14ac:dyDescent="0.25">
      <c r="B169" s="124"/>
      <c r="C169" s="196" t="s">
        <v>12</v>
      </c>
      <c r="D169" s="130">
        <v>20607</v>
      </c>
      <c r="E169" s="130">
        <v>9</v>
      </c>
      <c r="F169" s="130">
        <v>4</v>
      </c>
      <c r="G169" s="131">
        <v>7</v>
      </c>
    </row>
    <row r="170" spans="2:7" x14ac:dyDescent="0.25">
      <c r="B170" s="124"/>
      <c r="C170" s="196" t="s">
        <v>12</v>
      </c>
      <c r="D170" s="130">
        <v>20613</v>
      </c>
      <c r="E170" s="130">
        <v>16</v>
      </c>
      <c r="F170" s="130">
        <v>6</v>
      </c>
      <c r="G170" s="131">
        <v>14</v>
      </c>
    </row>
    <row r="171" spans="2:7" x14ac:dyDescent="0.25">
      <c r="B171" s="124"/>
      <c r="C171" s="196" t="s">
        <v>12</v>
      </c>
      <c r="D171" s="130">
        <v>20623</v>
      </c>
      <c r="E171" s="130">
        <v>3</v>
      </c>
      <c r="F171" s="130">
        <v>2</v>
      </c>
      <c r="G171" s="131">
        <v>2</v>
      </c>
    </row>
    <row r="172" spans="2:7" x14ac:dyDescent="0.25">
      <c r="B172" s="124"/>
      <c r="C172" s="196" t="s">
        <v>12</v>
      </c>
      <c r="D172" s="130">
        <v>20705</v>
      </c>
      <c r="E172" s="130">
        <v>8</v>
      </c>
      <c r="F172" s="130">
        <v>0</v>
      </c>
      <c r="G172" s="131">
        <v>7</v>
      </c>
    </row>
    <row r="173" spans="2:7" x14ac:dyDescent="0.25">
      <c r="B173" s="124"/>
      <c r="C173" s="196" t="s">
        <v>12</v>
      </c>
      <c r="D173" s="130">
        <v>20706</v>
      </c>
      <c r="E173" s="130">
        <v>54</v>
      </c>
      <c r="F173" s="130">
        <v>8</v>
      </c>
      <c r="G173" s="131">
        <v>43</v>
      </c>
    </row>
    <row r="174" spans="2:7" x14ac:dyDescent="0.25">
      <c r="B174" s="124"/>
      <c r="C174" s="196" t="s">
        <v>12</v>
      </c>
      <c r="D174" s="130">
        <v>20708</v>
      </c>
      <c r="E174" s="130">
        <v>4</v>
      </c>
      <c r="F174" s="130">
        <v>0</v>
      </c>
      <c r="G174" s="131">
        <v>4</v>
      </c>
    </row>
    <row r="175" spans="2:7" x14ac:dyDescent="0.25">
      <c r="B175" s="124"/>
      <c r="C175" s="196" t="s">
        <v>12</v>
      </c>
      <c r="D175" s="130">
        <v>20710</v>
      </c>
      <c r="E175" s="130">
        <v>2</v>
      </c>
      <c r="F175" s="130">
        <v>1</v>
      </c>
      <c r="G175" s="131">
        <v>2</v>
      </c>
    </row>
    <row r="176" spans="2:7" x14ac:dyDescent="0.25">
      <c r="B176" s="124"/>
      <c r="C176" s="196" t="s">
        <v>12</v>
      </c>
      <c r="D176" s="130">
        <v>20712</v>
      </c>
      <c r="E176" s="130">
        <v>2</v>
      </c>
      <c r="F176" s="130">
        <v>0</v>
      </c>
      <c r="G176" s="131">
        <v>2</v>
      </c>
    </row>
    <row r="177" spans="2:7" x14ac:dyDescent="0.25">
      <c r="B177" s="124"/>
      <c r="C177" s="196" t="s">
        <v>12</v>
      </c>
      <c r="D177" s="130">
        <v>20715</v>
      </c>
      <c r="E177" s="130">
        <v>27</v>
      </c>
      <c r="F177" s="130">
        <v>15</v>
      </c>
      <c r="G177" s="131">
        <v>20</v>
      </c>
    </row>
    <row r="178" spans="2:7" x14ac:dyDescent="0.25">
      <c r="B178" s="124"/>
      <c r="C178" s="196" t="s">
        <v>12</v>
      </c>
      <c r="D178" s="130">
        <v>20716</v>
      </c>
      <c r="E178" s="130">
        <v>23</v>
      </c>
      <c r="F178" s="130">
        <v>13</v>
      </c>
      <c r="G178" s="131">
        <v>15</v>
      </c>
    </row>
    <row r="179" spans="2:7" x14ac:dyDescent="0.25">
      <c r="B179" s="124"/>
      <c r="C179" s="196" t="s">
        <v>12</v>
      </c>
      <c r="D179" s="130">
        <v>20720</v>
      </c>
      <c r="E179" s="130">
        <v>25</v>
      </c>
      <c r="F179" s="130">
        <v>0</v>
      </c>
      <c r="G179" s="131">
        <v>18</v>
      </c>
    </row>
    <row r="180" spans="2:7" x14ac:dyDescent="0.25">
      <c r="B180" s="124"/>
      <c r="C180" s="196" t="s">
        <v>12</v>
      </c>
      <c r="D180" s="130">
        <v>20721</v>
      </c>
      <c r="E180" s="130">
        <v>28</v>
      </c>
      <c r="F180" s="130">
        <v>11</v>
      </c>
      <c r="G180" s="131">
        <v>22</v>
      </c>
    </row>
    <row r="181" spans="2:7" x14ac:dyDescent="0.25">
      <c r="B181" s="124"/>
      <c r="C181" s="196" t="s">
        <v>12</v>
      </c>
      <c r="D181" s="130">
        <v>20722</v>
      </c>
      <c r="E181" s="130">
        <v>8</v>
      </c>
      <c r="F181" s="130">
        <v>1</v>
      </c>
      <c r="G181" s="131">
        <v>7</v>
      </c>
    </row>
    <row r="182" spans="2:7" x14ac:dyDescent="0.25">
      <c r="B182" s="124"/>
      <c r="C182" s="196" t="s">
        <v>12</v>
      </c>
      <c r="D182" s="130">
        <v>20735</v>
      </c>
      <c r="E182" s="130">
        <v>55</v>
      </c>
      <c r="F182" s="130">
        <v>24</v>
      </c>
      <c r="G182" s="131">
        <v>49</v>
      </c>
    </row>
    <row r="183" spans="2:7" x14ac:dyDescent="0.25">
      <c r="B183" s="124"/>
      <c r="C183" s="196" t="s">
        <v>12</v>
      </c>
      <c r="D183" s="130">
        <v>20737</v>
      </c>
      <c r="E183" s="130">
        <v>16</v>
      </c>
      <c r="F183" s="130">
        <v>6</v>
      </c>
      <c r="G183" s="131">
        <v>13</v>
      </c>
    </row>
    <row r="184" spans="2:7" x14ac:dyDescent="0.25">
      <c r="B184" s="124"/>
      <c r="C184" s="196" t="s">
        <v>12</v>
      </c>
      <c r="D184" s="130">
        <v>20740</v>
      </c>
      <c r="E184" s="130">
        <v>19</v>
      </c>
      <c r="F184" s="130">
        <v>0</v>
      </c>
      <c r="G184" s="131">
        <v>16</v>
      </c>
    </row>
    <row r="185" spans="2:7" x14ac:dyDescent="0.25">
      <c r="B185" s="124"/>
      <c r="C185" s="196" t="s">
        <v>12</v>
      </c>
      <c r="D185" s="130">
        <v>20743</v>
      </c>
      <c r="E185" s="130">
        <v>158</v>
      </c>
      <c r="F185" s="130">
        <v>96</v>
      </c>
      <c r="G185" s="131">
        <v>141</v>
      </c>
    </row>
    <row r="186" spans="2:7" x14ac:dyDescent="0.25">
      <c r="B186" s="124"/>
      <c r="C186" s="196" t="s">
        <v>12</v>
      </c>
      <c r="D186" s="130">
        <v>20744</v>
      </c>
      <c r="E186" s="130">
        <v>51</v>
      </c>
      <c r="F186" s="130">
        <v>21</v>
      </c>
      <c r="G186" s="131">
        <v>44</v>
      </c>
    </row>
    <row r="187" spans="2:7" x14ac:dyDescent="0.25">
      <c r="B187" s="124"/>
      <c r="C187" s="196" t="s">
        <v>12</v>
      </c>
      <c r="D187" s="130">
        <v>20745</v>
      </c>
      <c r="E187" s="130">
        <v>40</v>
      </c>
      <c r="F187" s="130">
        <v>18</v>
      </c>
      <c r="G187" s="131">
        <v>31</v>
      </c>
    </row>
    <row r="188" spans="2:7" x14ac:dyDescent="0.25">
      <c r="B188" s="124"/>
      <c r="C188" s="196" t="s">
        <v>12</v>
      </c>
      <c r="D188" s="130">
        <v>20746</v>
      </c>
      <c r="E188" s="130">
        <v>60</v>
      </c>
      <c r="F188" s="130">
        <v>37</v>
      </c>
      <c r="G188" s="131">
        <v>56</v>
      </c>
    </row>
    <row r="189" spans="2:7" x14ac:dyDescent="0.25">
      <c r="B189" s="124"/>
      <c r="C189" s="196" t="s">
        <v>12</v>
      </c>
      <c r="D189" s="130">
        <v>20747</v>
      </c>
      <c r="E189" s="130">
        <v>71</v>
      </c>
      <c r="F189" s="130">
        <v>39</v>
      </c>
      <c r="G189" s="131">
        <v>59</v>
      </c>
    </row>
    <row r="190" spans="2:7" x14ac:dyDescent="0.25">
      <c r="B190" s="124"/>
      <c r="C190" s="196" t="s">
        <v>12</v>
      </c>
      <c r="D190" s="130">
        <v>20748</v>
      </c>
      <c r="E190" s="130">
        <v>106</v>
      </c>
      <c r="F190" s="130">
        <v>60</v>
      </c>
      <c r="G190" s="131">
        <v>96</v>
      </c>
    </row>
    <row r="191" spans="2:7" x14ac:dyDescent="0.25">
      <c r="B191" s="124"/>
      <c r="C191" s="196" t="s">
        <v>12</v>
      </c>
      <c r="D191" s="130">
        <v>20769</v>
      </c>
      <c r="E191" s="130">
        <v>6</v>
      </c>
      <c r="F191" s="130">
        <v>1</v>
      </c>
      <c r="G191" s="131">
        <v>6</v>
      </c>
    </row>
    <row r="192" spans="2:7" x14ac:dyDescent="0.25">
      <c r="B192" s="124"/>
      <c r="C192" s="196" t="s">
        <v>12</v>
      </c>
      <c r="D192" s="130">
        <v>20770</v>
      </c>
      <c r="E192" s="130">
        <v>10</v>
      </c>
      <c r="F192" s="130">
        <v>0</v>
      </c>
      <c r="G192" s="131">
        <v>8</v>
      </c>
    </row>
    <row r="193" spans="2:7" x14ac:dyDescent="0.25">
      <c r="B193" s="124"/>
      <c r="C193" s="196" t="s">
        <v>12</v>
      </c>
      <c r="D193" s="130">
        <v>20772</v>
      </c>
      <c r="E193" s="130">
        <v>51</v>
      </c>
      <c r="F193" s="130">
        <v>23</v>
      </c>
      <c r="G193" s="131">
        <v>46</v>
      </c>
    </row>
    <row r="194" spans="2:7" x14ac:dyDescent="0.25">
      <c r="B194" s="124"/>
      <c r="C194" s="196" t="s">
        <v>12</v>
      </c>
      <c r="D194" s="130">
        <v>20774</v>
      </c>
      <c r="E194" s="130">
        <v>84</v>
      </c>
      <c r="F194" s="130">
        <v>38</v>
      </c>
      <c r="G194" s="131">
        <v>69</v>
      </c>
    </row>
    <row r="195" spans="2:7" x14ac:dyDescent="0.25">
      <c r="B195" s="124"/>
      <c r="C195" s="196" t="s">
        <v>12</v>
      </c>
      <c r="D195" s="130">
        <v>20781</v>
      </c>
      <c r="E195" s="130">
        <v>4</v>
      </c>
      <c r="F195" s="130">
        <v>0</v>
      </c>
      <c r="G195" s="131">
        <v>3</v>
      </c>
    </row>
    <row r="196" spans="2:7" x14ac:dyDescent="0.25">
      <c r="B196" s="124"/>
      <c r="C196" s="196" t="s">
        <v>12</v>
      </c>
      <c r="D196" s="130">
        <v>20782</v>
      </c>
      <c r="E196" s="130">
        <v>23</v>
      </c>
      <c r="F196" s="130">
        <v>0</v>
      </c>
      <c r="G196" s="131">
        <v>22</v>
      </c>
    </row>
    <row r="197" spans="2:7" x14ac:dyDescent="0.25">
      <c r="B197" s="124"/>
      <c r="C197" s="196" t="s">
        <v>12</v>
      </c>
      <c r="D197" s="130">
        <v>20783</v>
      </c>
      <c r="E197" s="130">
        <v>29</v>
      </c>
      <c r="F197" s="130">
        <v>0</v>
      </c>
      <c r="G197" s="131">
        <v>16</v>
      </c>
    </row>
    <row r="198" spans="2:7" x14ac:dyDescent="0.25">
      <c r="B198" s="124"/>
      <c r="C198" s="196" t="s">
        <v>12</v>
      </c>
      <c r="D198" s="130">
        <v>20784</v>
      </c>
      <c r="E198" s="130">
        <v>48</v>
      </c>
      <c r="F198" s="130">
        <v>14</v>
      </c>
      <c r="G198" s="131">
        <v>39</v>
      </c>
    </row>
    <row r="199" spans="2:7" x14ac:dyDescent="0.25">
      <c r="B199" s="124"/>
      <c r="C199" s="196" t="s">
        <v>12</v>
      </c>
      <c r="D199" s="130">
        <v>20785</v>
      </c>
      <c r="E199" s="130">
        <v>106</v>
      </c>
      <c r="F199" s="130">
        <v>70</v>
      </c>
      <c r="G199" s="131">
        <v>86</v>
      </c>
    </row>
    <row r="200" spans="2:7" x14ac:dyDescent="0.25">
      <c r="B200" s="124"/>
      <c r="C200" s="196" t="s">
        <v>12</v>
      </c>
      <c r="D200" s="130">
        <v>20903</v>
      </c>
      <c r="E200" s="130">
        <v>3</v>
      </c>
      <c r="F200" s="130">
        <v>2</v>
      </c>
      <c r="G200" s="131">
        <v>2</v>
      </c>
    </row>
    <row r="201" spans="2:7" x14ac:dyDescent="0.25">
      <c r="B201" s="124"/>
      <c r="C201" s="196" t="s">
        <v>12</v>
      </c>
      <c r="D201" s="130">
        <v>20912</v>
      </c>
      <c r="E201" s="130">
        <v>1</v>
      </c>
      <c r="F201" s="130">
        <v>0</v>
      </c>
      <c r="G201" s="131">
        <v>1</v>
      </c>
    </row>
    <row r="202" spans="2:7" x14ac:dyDescent="0.25">
      <c r="B202" s="124"/>
      <c r="C202" s="196" t="s">
        <v>13</v>
      </c>
      <c r="D202" s="130">
        <v>20619</v>
      </c>
      <c r="E202" s="130">
        <v>1</v>
      </c>
      <c r="F202" s="130">
        <v>1</v>
      </c>
      <c r="G202" s="131">
        <v>1</v>
      </c>
    </row>
    <row r="203" spans="2:7" x14ac:dyDescent="0.25">
      <c r="B203" s="124"/>
      <c r="C203" s="196" t="s">
        <v>13</v>
      </c>
      <c r="D203" s="130">
        <v>20634</v>
      </c>
      <c r="E203" s="130">
        <v>2</v>
      </c>
      <c r="F203" s="130">
        <v>2</v>
      </c>
      <c r="G203" s="131">
        <v>2</v>
      </c>
    </row>
    <row r="204" spans="2:7" x14ac:dyDescent="0.25">
      <c r="B204" s="124"/>
      <c r="C204" s="230" t="s">
        <v>13</v>
      </c>
      <c r="D204" s="133">
        <v>20653</v>
      </c>
      <c r="E204" s="133">
        <v>12</v>
      </c>
      <c r="F204" s="133">
        <v>8</v>
      </c>
      <c r="G204" s="133">
        <v>11</v>
      </c>
    </row>
    <row r="205" spans="2:7" x14ac:dyDescent="0.25">
      <c r="B205" s="124"/>
      <c r="C205" s="230"/>
      <c r="D205" s="133"/>
      <c r="E205" s="133"/>
      <c r="F205" s="133"/>
      <c r="G205" s="133"/>
    </row>
    <row r="206" spans="2:7" x14ac:dyDescent="0.25">
      <c r="B206" s="124"/>
      <c r="C206" s="230"/>
      <c r="D206" s="133"/>
      <c r="E206" s="133"/>
      <c r="F206" s="133"/>
      <c r="G206" s="133"/>
    </row>
    <row r="207" spans="2:7" x14ac:dyDescent="0.25">
      <c r="B207" s="124"/>
      <c r="C207" s="230"/>
      <c r="D207" s="133"/>
      <c r="E207" s="133"/>
      <c r="F207" s="133"/>
      <c r="G207" s="133"/>
    </row>
    <row r="208" spans="2:7" x14ac:dyDescent="0.25">
      <c r="B208" s="124"/>
      <c r="C208" s="230"/>
      <c r="D208" s="133"/>
      <c r="E208" s="133"/>
      <c r="F208" s="133"/>
      <c r="G208" s="133"/>
    </row>
    <row r="209" spans="2:7" ht="16.5" thickBot="1" x14ac:dyDescent="0.3">
      <c r="B209" s="125"/>
      <c r="C209" s="136"/>
      <c r="D209" s="136"/>
      <c r="E209" s="136"/>
      <c r="F209" s="136"/>
      <c r="G209" s="137"/>
    </row>
    <row r="210" spans="2:7" ht="16.5" thickBot="1" x14ac:dyDescent="0.3">
      <c r="B210" s="22" t="s">
        <v>14</v>
      </c>
      <c r="C210" s="138"/>
      <c r="D210" s="138"/>
      <c r="E210" s="139">
        <f>SUM(E122:E209)</f>
        <v>2003</v>
      </c>
      <c r="F210" s="139">
        <f>SUM(F122:F209)</f>
        <v>876</v>
      </c>
      <c r="G210" s="140">
        <f>SUM(G122:G209)</f>
        <v>1661</v>
      </c>
    </row>
    <row r="211" spans="2:7" ht="16.5" thickBot="1" x14ac:dyDescent="0.3">
      <c r="B211" s="48"/>
      <c r="C211" s="145"/>
      <c r="D211" s="145"/>
      <c r="E211" s="144"/>
      <c r="F211" s="144"/>
      <c r="G211" s="144"/>
    </row>
    <row r="212" spans="2:7" ht="48" thickBot="1" x14ac:dyDescent="0.3">
      <c r="B212" s="53" t="s">
        <v>2</v>
      </c>
      <c r="C212" s="183" t="s">
        <v>3</v>
      </c>
      <c r="D212" s="141" t="s">
        <v>4</v>
      </c>
      <c r="E212" s="141" t="s">
        <v>23</v>
      </c>
      <c r="F212" s="141" t="s">
        <v>24</v>
      </c>
      <c r="G212" s="142" t="s">
        <v>25</v>
      </c>
    </row>
    <row r="213" spans="2:7" x14ac:dyDescent="0.25">
      <c r="B213" s="123" t="s">
        <v>26</v>
      </c>
      <c r="C213" s="132" t="s">
        <v>8</v>
      </c>
      <c r="D213" s="130">
        <v>20657</v>
      </c>
      <c r="E213" s="130">
        <v>14</v>
      </c>
      <c r="F213" s="130">
        <v>8</v>
      </c>
      <c r="G213" s="143">
        <v>5</v>
      </c>
    </row>
    <row r="214" spans="2:7" x14ac:dyDescent="0.25">
      <c r="B214" s="124"/>
      <c r="C214" s="196" t="s">
        <v>8</v>
      </c>
      <c r="D214" s="130">
        <v>20678</v>
      </c>
      <c r="E214" s="130">
        <v>34</v>
      </c>
      <c r="F214" s="130">
        <v>15</v>
      </c>
      <c r="G214" s="131">
        <v>11</v>
      </c>
    </row>
    <row r="215" spans="2:7" x14ac:dyDescent="0.25">
      <c r="B215" s="124"/>
      <c r="C215" s="196" t="s">
        <v>8</v>
      </c>
      <c r="D215" s="130">
        <v>20688</v>
      </c>
      <c r="E215" s="130">
        <v>18</v>
      </c>
      <c r="F215" s="130">
        <v>9</v>
      </c>
      <c r="G215" s="131">
        <v>9</v>
      </c>
    </row>
    <row r="216" spans="2:7" x14ac:dyDescent="0.25">
      <c r="B216" s="124"/>
      <c r="C216" s="196" t="s">
        <v>9</v>
      </c>
      <c r="D216" s="130">
        <v>20601</v>
      </c>
      <c r="E216" s="130">
        <v>41</v>
      </c>
      <c r="F216" s="130">
        <v>26</v>
      </c>
      <c r="G216" s="131">
        <v>24</v>
      </c>
    </row>
    <row r="217" spans="2:7" x14ac:dyDescent="0.25">
      <c r="B217" s="124"/>
      <c r="C217" s="196" t="s">
        <v>9</v>
      </c>
      <c r="D217" s="130">
        <v>20602</v>
      </c>
      <c r="E217" s="130">
        <v>32</v>
      </c>
      <c r="F217" s="130">
        <v>17</v>
      </c>
      <c r="G217" s="131">
        <v>11</v>
      </c>
    </row>
    <row r="218" spans="2:7" x14ac:dyDescent="0.25">
      <c r="B218" s="124"/>
      <c r="C218" s="196" t="s">
        <v>9</v>
      </c>
      <c r="D218" s="130">
        <v>20603</v>
      </c>
      <c r="E218" s="130">
        <v>46</v>
      </c>
      <c r="F218" s="130">
        <v>20</v>
      </c>
      <c r="G218" s="131">
        <v>19</v>
      </c>
    </row>
    <row r="219" spans="2:7" x14ac:dyDescent="0.25">
      <c r="B219" s="124"/>
      <c r="C219" s="196" t="s">
        <v>9</v>
      </c>
      <c r="D219" s="130">
        <v>20616</v>
      </c>
      <c r="E219" s="130">
        <v>3</v>
      </c>
      <c r="F219" s="130">
        <v>2</v>
      </c>
      <c r="G219" s="131">
        <v>2</v>
      </c>
    </row>
    <row r="220" spans="2:7" x14ac:dyDescent="0.25">
      <c r="B220" s="124"/>
      <c r="C220" s="196" t="s">
        <v>9</v>
      </c>
      <c r="D220" s="130">
        <v>20640</v>
      </c>
      <c r="E220" s="130">
        <v>11</v>
      </c>
      <c r="F220" s="130">
        <v>4</v>
      </c>
      <c r="G220" s="131">
        <v>3</v>
      </c>
    </row>
    <row r="221" spans="2:7" x14ac:dyDescent="0.25">
      <c r="B221" s="124"/>
      <c r="C221" s="196" t="s">
        <v>9</v>
      </c>
      <c r="D221" s="130">
        <v>20646</v>
      </c>
      <c r="E221" s="130">
        <v>1</v>
      </c>
      <c r="F221" s="130">
        <v>0</v>
      </c>
      <c r="G221" s="131">
        <v>0</v>
      </c>
    </row>
    <row r="222" spans="2:7" x14ac:dyDescent="0.25">
      <c r="B222" s="124"/>
      <c r="C222" s="196" t="s">
        <v>9</v>
      </c>
      <c r="D222" s="130">
        <v>20695</v>
      </c>
      <c r="E222" s="130">
        <v>3</v>
      </c>
      <c r="F222" s="130">
        <v>0</v>
      </c>
      <c r="G222" s="131">
        <v>1</v>
      </c>
    </row>
    <row r="223" spans="2:7" x14ac:dyDescent="0.25">
      <c r="B223" s="124"/>
      <c r="C223" s="196" t="s">
        <v>10</v>
      </c>
      <c r="D223" s="130">
        <v>20871</v>
      </c>
      <c r="E223" s="130">
        <v>1</v>
      </c>
      <c r="F223" s="130">
        <v>0</v>
      </c>
      <c r="G223" s="131">
        <v>0</v>
      </c>
    </row>
    <row r="224" spans="2:7" x14ac:dyDescent="0.25">
      <c r="B224" s="124"/>
      <c r="C224" s="196" t="s">
        <v>10</v>
      </c>
      <c r="D224" s="130">
        <v>21701</v>
      </c>
      <c r="E224" s="130">
        <v>139</v>
      </c>
      <c r="F224" s="130">
        <v>35</v>
      </c>
      <c r="G224" s="131">
        <v>56</v>
      </c>
    </row>
    <row r="225" spans="2:7" x14ac:dyDescent="0.25">
      <c r="B225" s="124"/>
      <c r="C225" s="196" t="s">
        <v>10</v>
      </c>
      <c r="D225" s="130">
        <v>21702</v>
      </c>
      <c r="E225" s="130">
        <v>123</v>
      </c>
      <c r="F225" s="130">
        <v>25</v>
      </c>
      <c r="G225" s="131">
        <v>17</v>
      </c>
    </row>
    <row r="226" spans="2:7" x14ac:dyDescent="0.25">
      <c r="B226" s="124"/>
      <c r="C226" s="196" t="s">
        <v>10</v>
      </c>
      <c r="D226" s="130">
        <v>21703</v>
      </c>
      <c r="E226" s="130">
        <v>56</v>
      </c>
      <c r="F226" s="130">
        <v>12</v>
      </c>
      <c r="G226" s="131">
        <v>14</v>
      </c>
    </row>
    <row r="227" spans="2:7" x14ac:dyDescent="0.25">
      <c r="B227" s="124"/>
      <c r="C227" s="196" t="s">
        <v>10</v>
      </c>
      <c r="D227" s="130">
        <v>21704</v>
      </c>
      <c r="E227" s="130">
        <v>100</v>
      </c>
      <c r="F227" s="130">
        <v>38</v>
      </c>
      <c r="G227" s="131">
        <v>39</v>
      </c>
    </row>
    <row r="228" spans="2:7" x14ac:dyDescent="0.25">
      <c r="B228" s="124"/>
      <c r="C228" s="196" t="s">
        <v>10</v>
      </c>
      <c r="D228" s="130">
        <v>21717</v>
      </c>
      <c r="E228" s="130">
        <v>2</v>
      </c>
      <c r="F228" s="130">
        <v>0</v>
      </c>
      <c r="G228" s="131">
        <v>0</v>
      </c>
    </row>
    <row r="229" spans="2:7" x14ac:dyDescent="0.25">
      <c r="B229" s="124"/>
      <c r="C229" s="196" t="s">
        <v>10</v>
      </c>
      <c r="D229" s="130">
        <v>21754</v>
      </c>
      <c r="E229" s="130">
        <v>8</v>
      </c>
      <c r="F229" s="130">
        <v>3</v>
      </c>
      <c r="G229" s="131">
        <v>0</v>
      </c>
    </row>
    <row r="230" spans="2:7" x14ac:dyDescent="0.25">
      <c r="B230" s="124"/>
      <c r="C230" s="196" t="s">
        <v>10</v>
      </c>
      <c r="D230" s="130">
        <v>21769</v>
      </c>
      <c r="E230" s="130">
        <v>1</v>
      </c>
      <c r="F230" s="130">
        <v>0</v>
      </c>
      <c r="G230" s="131">
        <v>1</v>
      </c>
    </row>
    <row r="231" spans="2:7" x14ac:dyDescent="0.25">
      <c r="B231" s="124"/>
      <c r="C231" s="196" t="s">
        <v>10</v>
      </c>
      <c r="D231" s="130">
        <v>21770</v>
      </c>
      <c r="E231" s="130">
        <v>2</v>
      </c>
      <c r="F231" s="130">
        <v>1</v>
      </c>
      <c r="G231" s="131">
        <v>1</v>
      </c>
    </row>
    <row r="232" spans="2:7" x14ac:dyDescent="0.25">
      <c r="B232" s="124"/>
      <c r="C232" s="196" t="s">
        <v>10</v>
      </c>
      <c r="D232" s="130">
        <v>21774</v>
      </c>
      <c r="E232" s="130">
        <v>2</v>
      </c>
      <c r="F232" s="130">
        <v>0</v>
      </c>
      <c r="G232" s="131">
        <v>0</v>
      </c>
    </row>
    <row r="233" spans="2:7" x14ac:dyDescent="0.25">
      <c r="B233" s="124"/>
      <c r="C233" s="196" t="s">
        <v>10</v>
      </c>
      <c r="D233" s="130">
        <v>21777</v>
      </c>
      <c r="E233" s="130">
        <v>1</v>
      </c>
      <c r="F233" s="130">
        <v>0</v>
      </c>
      <c r="G233" s="131">
        <v>0</v>
      </c>
    </row>
    <row r="234" spans="2:7" x14ac:dyDescent="0.25">
      <c r="B234" s="124"/>
      <c r="C234" s="196" t="s">
        <v>10</v>
      </c>
      <c r="D234" s="130">
        <v>21793</v>
      </c>
      <c r="E234" s="130">
        <v>2</v>
      </c>
      <c r="F234" s="130">
        <v>0</v>
      </c>
      <c r="G234" s="131">
        <v>1</v>
      </c>
    </row>
    <row r="235" spans="2:7" x14ac:dyDescent="0.25">
      <c r="B235" s="124"/>
      <c r="C235" s="196" t="s">
        <v>11</v>
      </c>
      <c r="D235" s="130">
        <v>20705</v>
      </c>
      <c r="E235" s="130">
        <v>1</v>
      </c>
      <c r="F235" s="130">
        <v>0</v>
      </c>
      <c r="G235" s="131">
        <v>0</v>
      </c>
    </row>
    <row r="236" spans="2:7" x14ac:dyDescent="0.25">
      <c r="B236" s="124"/>
      <c r="C236" s="196" t="s">
        <v>11</v>
      </c>
      <c r="D236" s="130">
        <v>20783</v>
      </c>
      <c r="E236" s="130">
        <v>1</v>
      </c>
      <c r="F236" s="130">
        <v>1</v>
      </c>
      <c r="G236" s="131">
        <v>0</v>
      </c>
    </row>
    <row r="237" spans="2:7" x14ac:dyDescent="0.25">
      <c r="B237" s="124"/>
      <c r="C237" s="196" t="s">
        <v>11</v>
      </c>
      <c r="D237" s="130">
        <v>20814</v>
      </c>
      <c r="E237" s="130">
        <v>121</v>
      </c>
      <c r="F237" s="130">
        <v>57</v>
      </c>
      <c r="G237" s="131">
        <v>42</v>
      </c>
    </row>
    <row r="238" spans="2:7" x14ac:dyDescent="0.25">
      <c r="B238" s="124"/>
      <c r="C238" s="196" t="s">
        <v>11</v>
      </c>
      <c r="D238" s="130">
        <v>20815</v>
      </c>
      <c r="E238" s="130">
        <v>8</v>
      </c>
      <c r="F238" s="130">
        <v>1</v>
      </c>
      <c r="G238" s="131">
        <v>3</v>
      </c>
    </row>
    <row r="239" spans="2:7" x14ac:dyDescent="0.25">
      <c r="B239" s="124"/>
      <c r="C239" s="196" t="s">
        <v>11</v>
      </c>
      <c r="D239" s="130">
        <v>20816</v>
      </c>
      <c r="E239" s="130">
        <v>9</v>
      </c>
      <c r="F239" s="130">
        <v>5</v>
      </c>
      <c r="G239" s="131">
        <v>5</v>
      </c>
    </row>
    <row r="240" spans="2:7" x14ac:dyDescent="0.25">
      <c r="B240" s="124"/>
      <c r="C240" s="196" t="s">
        <v>11</v>
      </c>
      <c r="D240" s="130">
        <v>20817</v>
      </c>
      <c r="E240" s="130">
        <v>27</v>
      </c>
      <c r="F240" s="130">
        <v>14</v>
      </c>
      <c r="G240" s="131">
        <v>8</v>
      </c>
    </row>
    <row r="241" spans="2:7" x14ac:dyDescent="0.25">
      <c r="B241" s="124"/>
      <c r="C241" s="196" t="s">
        <v>11</v>
      </c>
      <c r="D241" s="130">
        <v>20832</v>
      </c>
      <c r="E241" s="130">
        <v>11</v>
      </c>
      <c r="F241" s="130">
        <v>0</v>
      </c>
      <c r="G241" s="131">
        <v>7</v>
      </c>
    </row>
    <row r="242" spans="2:7" x14ac:dyDescent="0.25">
      <c r="B242" s="124"/>
      <c r="C242" s="196" t="s">
        <v>11</v>
      </c>
      <c r="D242" s="130">
        <v>20837</v>
      </c>
      <c r="E242" s="130">
        <v>1</v>
      </c>
      <c r="F242" s="130">
        <v>1</v>
      </c>
      <c r="G242" s="131">
        <v>0</v>
      </c>
    </row>
    <row r="243" spans="2:7" x14ac:dyDescent="0.25">
      <c r="B243" s="124"/>
      <c r="C243" s="196" t="s">
        <v>11</v>
      </c>
      <c r="D243" s="130">
        <v>20841</v>
      </c>
      <c r="E243" s="130">
        <v>5</v>
      </c>
      <c r="F243" s="130">
        <v>2</v>
      </c>
      <c r="G243" s="131">
        <v>1</v>
      </c>
    </row>
    <row r="244" spans="2:7" x14ac:dyDescent="0.25">
      <c r="B244" s="124"/>
      <c r="C244" s="196" t="s">
        <v>11</v>
      </c>
      <c r="D244" s="130">
        <v>20850</v>
      </c>
      <c r="E244" s="130">
        <v>138</v>
      </c>
      <c r="F244" s="130">
        <v>34</v>
      </c>
      <c r="G244" s="131">
        <v>63</v>
      </c>
    </row>
    <row r="245" spans="2:7" x14ac:dyDescent="0.25">
      <c r="B245" s="124"/>
      <c r="C245" s="196" t="s">
        <v>11</v>
      </c>
      <c r="D245" s="130">
        <v>20851</v>
      </c>
      <c r="E245" s="130">
        <v>14</v>
      </c>
      <c r="F245" s="130">
        <v>3</v>
      </c>
      <c r="G245" s="131">
        <v>8</v>
      </c>
    </row>
    <row r="246" spans="2:7" x14ac:dyDescent="0.25">
      <c r="B246" s="124"/>
      <c r="C246" s="196" t="s">
        <v>11</v>
      </c>
      <c r="D246" s="130">
        <v>20852</v>
      </c>
      <c r="E246" s="130">
        <v>94</v>
      </c>
      <c r="F246" s="130">
        <v>46</v>
      </c>
      <c r="G246" s="131">
        <v>38</v>
      </c>
    </row>
    <row r="247" spans="2:7" x14ac:dyDescent="0.25">
      <c r="B247" s="124"/>
      <c r="C247" s="196" t="s">
        <v>11</v>
      </c>
      <c r="D247" s="130">
        <v>20853</v>
      </c>
      <c r="E247" s="130">
        <v>6</v>
      </c>
      <c r="F247" s="130">
        <v>2</v>
      </c>
      <c r="G247" s="131">
        <v>1</v>
      </c>
    </row>
    <row r="248" spans="2:7" x14ac:dyDescent="0.25">
      <c r="B248" s="124"/>
      <c r="C248" s="196" t="s">
        <v>11</v>
      </c>
      <c r="D248" s="130">
        <v>20854</v>
      </c>
      <c r="E248" s="130">
        <v>16</v>
      </c>
      <c r="F248" s="130">
        <v>9</v>
      </c>
      <c r="G248" s="131">
        <v>8</v>
      </c>
    </row>
    <row r="249" spans="2:7" x14ac:dyDescent="0.25">
      <c r="B249" s="124"/>
      <c r="C249" s="196" t="s">
        <v>11</v>
      </c>
      <c r="D249" s="130">
        <v>20855</v>
      </c>
      <c r="E249" s="130">
        <v>21</v>
      </c>
      <c r="F249" s="130">
        <v>5</v>
      </c>
      <c r="G249" s="131">
        <v>9</v>
      </c>
    </row>
    <row r="250" spans="2:7" x14ac:dyDescent="0.25">
      <c r="B250" s="124"/>
      <c r="C250" s="196" t="s">
        <v>11</v>
      </c>
      <c r="D250" s="130">
        <v>20860</v>
      </c>
      <c r="E250" s="130">
        <v>1</v>
      </c>
      <c r="F250" s="130">
        <v>0</v>
      </c>
      <c r="G250" s="131">
        <v>0</v>
      </c>
    </row>
    <row r="251" spans="2:7" x14ac:dyDescent="0.25">
      <c r="B251" s="124"/>
      <c r="C251" s="196" t="s">
        <v>11</v>
      </c>
      <c r="D251" s="130">
        <v>20861</v>
      </c>
      <c r="E251" s="130">
        <v>1</v>
      </c>
      <c r="F251" s="130">
        <v>1</v>
      </c>
      <c r="G251" s="131">
        <v>1</v>
      </c>
    </row>
    <row r="252" spans="2:7" x14ac:dyDescent="0.25">
      <c r="B252" s="124"/>
      <c r="C252" s="196" t="s">
        <v>11</v>
      </c>
      <c r="D252" s="130">
        <v>20866</v>
      </c>
      <c r="E252" s="130">
        <v>18</v>
      </c>
      <c r="F252" s="130">
        <v>0</v>
      </c>
      <c r="G252" s="131">
        <v>4</v>
      </c>
    </row>
    <row r="253" spans="2:7" x14ac:dyDescent="0.25">
      <c r="B253" s="124"/>
      <c r="C253" s="196" t="s">
        <v>11</v>
      </c>
      <c r="D253" s="130">
        <v>20871</v>
      </c>
      <c r="E253" s="130">
        <v>7</v>
      </c>
      <c r="F253" s="130">
        <v>2</v>
      </c>
      <c r="G253" s="131">
        <v>1</v>
      </c>
    </row>
    <row r="254" spans="2:7" x14ac:dyDescent="0.25">
      <c r="B254" s="124"/>
      <c r="C254" s="196" t="s">
        <v>11</v>
      </c>
      <c r="D254" s="130">
        <v>20872</v>
      </c>
      <c r="E254" s="130">
        <v>5</v>
      </c>
      <c r="F254" s="130">
        <v>2</v>
      </c>
      <c r="G254" s="131">
        <v>2</v>
      </c>
    </row>
    <row r="255" spans="2:7" x14ac:dyDescent="0.25">
      <c r="B255" s="124"/>
      <c r="C255" s="196" t="s">
        <v>11</v>
      </c>
      <c r="D255" s="130">
        <v>20874</v>
      </c>
      <c r="E255" s="130">
        <v>36</v>
      </c>
      <c r="F255" s="130">
        <v>8</v>
      </c>
      <c r="G255" s="131">
        <v>9</v>
      </c>
    </row>
    <row r="256" spans="2:7" x14ac:dyDescent="0.25">
      <c r="B256" s="124"/>
      <c r="C256" s="196" t="s">
        <v>11</v>
      </c>
      <c r="D256" s="130">
        <v>20876</v>
      </c>
      <c r="E256" s="130">
        <v>16</v>
      </c>
      <c r="F256" s="130">
        <v>9</v>
      </c>
      <c r="G256" s="131">
        <v>6</v>
      </c>
    </row>
    <row r="257" spans="2:7" x14ac:dyDescent="0.25">
      <c r="B257" s="124"/>
      <c r="C257" s="196" t="s">
        <v>11</v>
      </c>
      <c r="D257" s="130">
        <v>20877</v>
      </c>
      <c r="E257" s="130">
        <v>105</v>
      </c>
      <c r="F257" s="130">
        <v>51</v>
      </c>
      <c r="G257" s="131">
        <v>45</v>
      </c>
    </row>
    <row r="258" spans="2:7" x14ac:dyDescent="0.25">
      <c r="B258" s="124"/>
      <c r="C258" s="196" t="s">
        <v>11</v>
      </c>
      <c r="D258" s="130">
        <v>20878</v>
      </c>
      <c r="E258" s="130">
        <v>79</v>
      </c>
      <c r="F258" s="130">
        <v>30</v>
      </c>
      <c r="G258" s="131">
        <v>19</v>
      </c>
    </row>
    <row r="259" spans="2:7" x14ac:dyDescent="0.25">
      <c r="B259" s="124"/>
      <c r="C259" s="196" t="s">
        <v>11</v>
      </c>
      <c r="D259" s="130">
        <v>20879</v>
      </c>
      <c r="E259" s="130">
        <v>99</v>
      </c>
      <c r="F259" s="130">
        <v>44</v>
      </c>
      <c r="G259" s="131">
        <v>36</v>
      </c>
    </row>
    <row r="260" spans="2:7" x14ac:dyDescent="0.25">
      <c r="B260" s="124"/>
      <c r="C260" s="196" t="s">
        <v>11</v>
      </c>
      <c r="D260" s="130">
        <v>20880</v>
      </c>
      <c r="E260" s="130">
        <v>1</v>
      </c>
      <c r="F260" s="130">
        <v>1</v>
      </c>
      <c r="G260" s="131">
        <v>1</v>
      </c>
    </row>
    <row r="261" spans="2:7" x14ac:dyDescent="0.25">
      <c r="B261" s="124"/>
      <c r="C261" s="196" t="s">
        <v>11</v>
      </c>
      <c r="D261" s="130">
        <v>20882</v>
      </c>
      <c r="E261" s="130">
        <v>1</v>
      </c>
      <c r="F261" s="130">
        <v>1</v>
      </c>
      <c r="G261" s="131">
        <v>1</v>
      </c>
    </row>
    <row r="262" spans="2:7" x14ac:dyDescent="0.25">
      <c r="B262" s="124"/>
      <c r="C262" s="196" t="s">
        <v>11</v>
      </c>
      <c r="D262" s="130">
        <v>20886</v>
      </c>
      <c r="E262" s="130">
        <v>15</v>
      </c>
      <c r="F262" s="130">
        <v>9</v>
      </c>
      <c r="G262" s="131">
        <v>11</v>
      </c>
    </row>
    <row r="263" spans="2:7" x14ac:dyDescent="0.25">
      <c r="B263" s="124"/>
      <c r="C263" s="196" t="s">
        <v>11</v>
      </c>
      <c r="D263" s="130">
        <v>20889</v>
      </c>
      <c r="E263" s="130">
        <v>17</v>
      </c>
      <c r="F263" s="130">
        <v>7</v>
      </c>
      <c r="G263" s="131">
        <v>2</v>
      </c>
    </row>
    <row r="264" spans="2:7" x14ac:dyDescent="0.25">
      <c r="B264" s="124"/>
      <c r="C264" s="196" t="s">
        <v>11</v>
      </c>
      <c r="D264" s="130">
        <v>20892</v>
      </c>
      <c r="E264" s="130">
        <v>7</v>
      </c>
      <c r="F264" s="130">
        <v>7</v>
      </c>
      <c r="G264" s="131">
        <v>3</v>
      </c>
    </row>
    <row r="265" spans="2:7" x14ac:dyDescent="0.25">
      <c r="B265" s="124"/>
      <c r="C265" s="196" t="s">
        <v>11</v>
      </c>
      <c r="D265" s="130">
        <v>20895</v>
      </c>
      <c r="E265" s="130">
        <v>46</v>
      </c>
      <c r="F265" s="130">
        <v>22</v>
      </c>
      <c r="G265" s="131">
        <v>18</v>
      </c>
    </row>
    <row r="266" spans="2:7" x14ac:dyDescent="0.25">
      <c r="B266" s="124"/>
      <c r="C266" s="196" t="s">
        <v>11</v>
      </c>
      <c r="D266" s="130">
        <v>20901</v>
      </c>
      <c r="E266" s="130">
        <v>40</v>
      </c>
      <c r="F266" s="130">
        <v>7</v>
      </c>
      <c r="G266" s="131">
        <v>10</v>
      </c>
    </row>
    <row r="267" spans="2:7" x14ac:dyDescent="0.25">
      <c r="B267" s="124"/>
      <c r="C267" s="196" t="s">
        <v>11</v>
      </c>
      <c r="D267" s="130">
        <v>20902</v>
      </c>
      <c r="E267" s="130">
        <v>72</v>
      </c>
      <c r="F267" s="130">
        <v>32</v>
      </c>
      <c r="G267" s="131">
        <v>38</v>
      </c>
    </row>
    <row r="268" spans="2:7" x14ac:dyDescent="0.25">
      <c r="B268" s="124"/>
      <c r="C268" s="196" t="s">
        <v>11</v>
      </c>
      <c r="D268" s="130">
        <v>20903</v>
      </c>
      <c r="E268" s="130">
        <v>21</v>
      </c>
      <c r="F268" s="130">
        <v>3</v>
      </c>
      <c r="G268" s="131">
        <v>8</v>
      </c>
    </row>
    <row r="269" spans="2:7" x14ac:dyDescent="0.25">
      <c r="B269" s="124"/>
      <c r="C269" s="196" t="s">
        <v>11</v>
      </c>
      <c r="D269" s="130">
        <v>20904</v>
      </c>
      <c r="E269" s="130">
        <v>53</v>
      </c>
      <c r="F269" s="130">
        <v>3</v>
      </c>
      <c r="G269" s="131">
        <v>16</v>
      </c>
    </row>
    <row r="270" spans="2:7" x14ac:dyDescent="0.25">
      <c r="B270" s="124"/>
      <c r="C270" s="196" t="s">
        <v>11</v>
      </c>
      <c r="D270" s="130">
        <v>20905</v>
      </c>
      <c r="E270" s="130">
        <v>17</v>
      </c>
      <c r="F270" s="130">
        <v>0</v>
      </c>
      <c r="G270" s="131">
        <v>3</v>
      </c>
    </row>
    <row r="271" spans="2:7" x14ac:dyDescent="0.25">
      <c r="B271" s="124"/>
      <c r="C271" s="196" t="s">
        <v>11</v>
      </c>
      <c r="D271" s="130">
        <v>20906</v>
      </c>
      <c r="E271" s="130">
        <v>29</v>
      </c>
      <c r="F271" s="130">
        <v>3</v>
      </c>
      <c r="G271" s="131">
        <v>11</v>
      </c>
    </row>
    <row r="272" spans="2:7" x14ac:dyDescent="0.25">
      <c r="B272" s="124"/>
      <c r="C272" s="196" t="s">
        <v>11</v>
      </c>
      <c r="D272" s="130">
        <v>20907</v>
      </c>
      <c r="E272" s="130">
        <v>1</v>
      </c>
      <c r="F272" s="130">
        <v>0</v>
      </c>
      <c r="G272" s="131">
        <v>0</v>
      </c>
    </row>
    <row r="273" spans="2:7" x14ac:dyDescent="0.25">
      <c r="B273" s="124"/>
      <c r="C273" s="196" t="s">
        <v>11</v>
      </c>
      <c r="D273" s="130">
        <v>20910</v>
      </c>
      <c r="E273" s="130">
        <v>273</v>
      </c>
      <c r="F273" s="130">
        <v>89</v>
      </c>
      <c r="G273" s="131">
        <v>70</v>
      </c>
    </row>
    <row r="274" spans="2:7" x14ac:dyDescent="0.25">
      <c r="B274" s="124"/>
      <c r="C274" s="196" t="s">
        <v>11</v>
      </c>
      <c r="D274" s="130">
        <v>20912</v>
      </c>
      <c r="E274" s="130">
        <v>132</v>
      </c>
      <c r="F274" s="130">
        <v>32</v>
      </c>
      <c r="G274" s="131">
        <v>35</v>
      </c>
    </row>
    <row r="275" spans="2:7" x14ac:dyDescent="0.25">
      <c r="B275" s="124"/>
      <c r="C275" s="196" t="s">
        <v>12</v>
      </c>
      <c r="D275" s="130">
        <v>20607</v>
      </c>
      <c r="E275" s="130">
        <v>8</v>
      </c>
      <c r="F275" s="130">
        <v>4</v>
      </c>
      <c r="G275" s="131">
        <v>1</v>
      </c>
    </row>
    <row r="276" spans="2:7" x14ac:dyDescent="0.25">
      <c r="B276" s="124"/>
      <c r="C276" s="196" t="s">
        <v>12</v>
      </c>
      <c r="D276" s="130">
        <v>20613</v>
      </c>
      <c r="E276" s="130">
        <v>15</v>
      </c>
      <c r="F276" s="130">
        <v>9</v>
      </c>
      <c r="G276" s="131">
        <v>5</v>
      </c>
    </row>
    <row r="277" spans="2:7" x14ac:dyDescent="0.25">
      <c r="B277" s="124"/>
      <c r="C277" s="196" t="s">
        <v>12</v>
      </c>
      <c r="D277" s="130">
        <v>20623</v>
      </c>
      <c r="E277" s="130">
        <v>1</v>
      </c>
      <c r="F277" s="130">
        <v>1</v>
      </c>
      <c r="G277" s="131">
        <v>0</v>
      </c>
    </row>
    <row r="278" spans="2:7" x14ac:dyDescent="0.25">
      <c r="B278" s="124"/>
      <c r="C278" s="196" t="s">
        <v>12</v>
      </c>
      <c r="D278" s="130">
        <v>20705</v>
      </c>
      <c r="E278" s="130">
        <v>107</v>
      </c>
      <c r="F278" s="130">
        <v>3</v>
      </c>
      <c r="G278" s="131">
        <v>56</v>
      </c>
    </row>
    <row r="279" spans="2:7" x14ac:dyDescent="0.25">
      <c r="B279" s="124"/>
      <c r="C279" s="196" t="s">
        <v>12</v>
      </c>
      <c r="D279" s="130">
        <v>20706</v>
      </c>
      <c r="E279" s="130">
        <v>174</v>
      </c>
      <c r="F279" s="130">
        <v>6</v>
      </c>
      <c r="G279" s="131">
        <v>39</v>
      </c>
    </row>
    <row r="280" spans="2:7" x14ac:dyDescent="0.25">
      <c r="B280" s="124"/>
      <c r="C280" s="196" t="s">
        <v>12</v>
      </c>
      <c r="D280" s="130">
        <v>20707</v>
      </c>
      <c r="E280" s="130">
        <v>4</v>
      </c>
      <c r="F280" s="130">
        <v>0</v>
      </c>
      <c r="G280" s="131">
        <v>1</v>
      </c>
    </row>
    <row r="281" spans="2:7" x14ac:dyDescent="0.25">
      <c r="B281" s="124"/>
      <c r="C281" s="196" t="s">
        <v>12</v>
      </c>
      <c r="D281" s="130">
        <v>20708</v>
      </c>
      <c r="E281" s="130">
        <v>30</v>
      </c>
      <c r="F281" s="130">
        <v>2</v>
      </c>
      <c r="G281" s="131">
        <v>6</v>
      </c>
    </row>
    <row r="282" spans="2:7" x14ac:dyDescent="0.25">
      <c r="B282" s="124"/>
      <c r="C282" s="196" t="s">
        <v>12</v>
      </c>
      <c r="D282" s="130">
        <v>20710</v>
      </c>
      <c r="E282" s="130">
        <v>35</v>
      </c>
      <c r="F282" s="130">
        <v>10</v>
      </c>
      <c r="G282" s="131">
        <v>14</v>
      </c>
    </row>
    <row r="283" spans="2:7" x14ac:dyDescent="0.25">
      <c r="B283" s="124"/>
      <c r="C283" s="196" t="s">
        <v>12</v>
      </c>
      <c r="D283" s="130">
        <v>20712</v>
      </c>
      <c r="E283" s="130">
        <v>73</v>
      </c>
      <c r="F283" s="130">
        <v>0</v>
      </c>
      <c r="G283" s="131">
        <v>30</v>
      </c>
    </row>
    <row r="284" spans="2:7" x14ac:dyDescent="0.25">
      <c r="B284" s="124"/>
      <c r="C284" s="196" t="s">
        <v>12</v>
      </c>
      <c r="D284" s="130">
        <v>20715</v>
      </c>
      <c r="E284" s="130">
        <v>110</v>
      </c>
      <c r="F284" s="130">
        <v>41</v>
      </c>
      <c r="G284" s="131">
        <v>37</v>
      </c>
    </row>
    <row r="285" spans="2:7" x14ac:dyDescent="0.25">
      <c r="B285" s="124"/>
      <c r="C285" s="196" t="s">
        <v>12</v>
      </c>
      <c r="D285" s="130">
        <v>20716</v>
      </c>
      <c r="E285" s="130">
        <v>58</v>
      </c>
      <c r="F285" s="130">
        <v>30</v>
      </c>
      <c r="G285" s="131">
        <v>22</v>
      </c>
    </row>
    <row r="286" spans="2:7" x14ac:dyDescent="0.25">
      <c r="B286" s="124"/>
      <c r="C286" s="196" t="s">
        <v>12</v>
      </c>
      <c r="D286" s="130">
        <v>20720</v>
      </c>
      <c r="E286" s="130">
        <v>29</v>
      </c>
      <c r="F286" s="130">
        <v>0</v>
      </c>
      <c r="G286" s="131">
        <v>6</v>
      </c>
    </row>
    <row r="287" spans="2:7" x14ac:dyDescent="0.25">
      <c r="B287" s="124"/>
      <c r="C287" s="196" t="s">
        <v>12</v>
      </c>
      <c r="D287" s="130">
        <v>20721</v>
      </c>
      <c r="E287" s="130">
        <v>14</v>
      </c>
      <c r="F287" s="130">
        <v>1</v>
      </c>
      <c r="G287" s="131">
        <v>2</v>
      </c>
    </row>
    <row r="288" spans="2:7" x14ac:dyDescent="0.25">
      <c r="B288" s="124"/>
      <c r="C288" s="196" t="s">
        <v>12</v>
      </c>
      <c r="D288" s="130">
        <v>20722</v>
      </c>
      <c r="E288" s="130">
        <v>43</v>
      </c>
      <c r="F288" s="130">
        <v>8</v>
      </c>
      <c r="G288" s="131">
        <v>18</v>
      </c>
    </row>
    <row r="289" spans="2:7" x14ac:dyDescent="0.25">
      <c r="B289" s="124"/>
      <c r="C289" s="196" t="s">
        <v>12</v>
      </c>
      <c r="D289" s="130">
        <v>20735</v>
      </c>
      <c r="E289" s="130">
        <v>87</v>
      </c>
      <c r="F289" s="130">
        <v>33</v>
      </c>
      <c r="G289" s="131">
        <v>32</v>
      </c>
    </row>
    <row r="290" spans="2:7" x14ac:dyDescent="0.25">
      <c r="B290" s="124"/>
      <c r="C290" s="196" t="s">
        <v>12</v>
      </c>
      <c r="D290" s="130">
        <v>20737</v>
      </c>
      <c r="E290" s="130">
        <v>43</v>
      </c>
      <c r="F290" s="130">
        <v>8</v>
      </c>
      <c r="G290" s="131">
        <v>22</v>
      </c>
    </row>
    <row r="291" spans="2:7" x14ac:dyDescent="0.25">
      <c r="B291" s="124"/>
      <c r="C291" s="196" t="s">
        <v>12</v>
      </c>
      <c r="D291" s="130">
        <v>20740</v>
      </c>
      <c r="E291" s="130">
        <v>111</v>
      </c>
      <c r="F291" s="130">
        <v>1</v>
      </c>
      <c r="G291" s="131">
        <v>34</v>
      </c>
    </row>
    <row r="292" spans="2:7" x14ac:dyDescent="0.25">
      <c r="B292" s="124"/>
      <c r="C292" s="196" t="s">
        <v>12</v>
      </c>
      <c r="D292" s="130">
        <v>20742</v>
      </c>
      <c r="E292" s="130">
        <v>76</v>
      </c>
      <c r="F292" s="130">
        <v>2</v>
      </c>
      <c r="G292" s="131">
        <v>12</v>
      </c>
    </row>
    <row r="293" spans="2:7" x14ac:dyDescent="0.25">
      <c r="B293" s="124"/>
      <c r="C293" s="196" t="s">
        <v>12</v>
      </c>
      <c r="D293" s="130">
        <v>20743</v>
      </c>
      <c r="E293" s="130">
        <v>160</v>
      </c>
      <c r="F293" s="130">
        <v>78</v>
      </c>
      <c r="G293" s="131">
        <v>68</v>
      </c>
    </row>
    <row r="294" spans="2:7" x14ac:dyDescent="0.25">
      <c r="B294" s="124"/>
      <c r="C294" s="196" t="s">
        <v>12</v>
      </c>
      <c r="D294" s="130">
        <v>20744</v>
      </c>
      <c r="E294" s="130">
        <v>71</v>
      </c>
      <c r="F294" s="130">
        <v>33</v>
      </c>
      <c r="G294" s="131">
        <v>30</v>
      </c>
    </row>
    <row r="295" spans="2:7" x14ac:dyDescent="0.25">
      <c r="B295" s="124"/>
      <c r="C295" s="196" t="s">
        <v>12</v>
      </c>
      <c r="D295" s="130">
        <v>20745</v>
      </c>
      <c r="E295" s="130">
        <v>96</v>
      </c>
      <c r="F295" s="130">
        <v>50</v>
      </c>
      <c r="G295" s="131">
        <v>46</v>
      </c>
    </row>
    <row r="296" spans="2:7" x14ac:dyDescent="0.25">
      <c r="B296" s="124"/>
      <c r="C296" s="196" t="s">
        <v>12</v>
      </c>
      <c r="D296" s="130">
        <v>20746</v>
      </c>
      <c r="E296" s="130">
        <v>143</v>
      </c>
      <c r="F296" s="130">
        <v>99</v>
      </c>
      <c r="G296" s="131">
        <v>68</v>
      </c>
    </row>
    <row r="297" spans="2:7" x14ac:dyDescent="0.25">
      <c r="B297" s="124"/>
      <c r="C297" s="196" t="s">
        <v>12</v>
      </c>
      <c r="D297" s="130">
        <v>20747</v>
      </c>
      <c r="E297" s="130">
        <v>144</v>
      </c>
      <c r="F297" s="130">
        <v>80</v>
      </c>
      <c r="G297" s="131">
        <v>74</v>
      </c>
    </row>
    <row r="298" spans="2:7" x14ac:dyDescent="0.25">
      <c r="B298" s="124"/>
      <c r="C298" s="196" t="s">
        <v>12</v>
      </c>
      <c r="D298" s="130">
        <v>20748</v>
      </c>
      <c r="E298" s="130">
        <v>120</v>
      </c>
      <c r="F298" s="130">
        <v>57</v>
      </c>
      <c r="G298" s="131">
        <v>44</v>
      </c>
    </row>
    <row r="299" spans="2:7" x14ac:dyDescent="0.25">
      <c r="B299" s="124"/>
      <c r="C299" s="196" t="s">
        <v>12</v>
      </c>
      <c r="D299" s="130">
        <v>20762</v>
      </c>
      <c r="E299" s="130">
        <v>117</v>
      </c>
      <c r="F299" s="130">
        <v>49</v>
      </c>
      <c r="G299" s="131">
        <v>17</v>
      </c>
    </row>
    <row r="300" spans="2:7" x14ac:dyDescent="0.25">
      <c r="B300" s="124"/>
      <c r="C300" s="196" t="s">
        <v>12</v>
      </c>
      <c r="D300" s="130">
        <v>20769</v>
      </c>
      <c r="E300" s="130">
        <v>18</v>
      </c>
      <c r="F300" s="130">
        <v>0</v>
      </c>
      <c r="G300" s="131">
        <v>2</v>
      </c>
    </row>
    <row r="301" spans="2:7" x14ac:dyDescent="0.25">
      <c r="B301" s="124"/>
      <c r="C301" s="196" t="s">
        <v>12</v>
      </c>
      <c r="D301" s="130">
        <v>20770</v>
      </c>
      <c r="E301" s="130">
        <v>50</v>
      </c>
      <c r="F301" s="130">
        <v>2</v>
      </c>
      <c r="G301" s="131">
        <v>18</v>
      </c>
    </row>
    <row r="302" spans="2:7" x14ac:dyDescent="0.25">
      <c r="B302" s="124"/>
      <c r="C302" s="196" t="s">
        <v>12</v>
      </c>
      <c r="D302" s="130">
        <v>20771</v>
      </c>
      <c r="E302" s="130">
        <v>2</v>
      </c>
      <c r="F302" s="130">
        <v>0</v>
      </c>
      <c r="G302" s="131">
        <v>0</v>
      </c>
    </row>
    <row r="303" spans="2:7" x14ac:dyDescent="0.25">
      <c r="B303" s="124"/>
      <c r="C303" s="196" t="s">
        <v>12</v>
      </c>
      <c r="D303" s="130">
        <v>20772</v>
      </c>
      <c r="E303" s="130">
        <v>94</v>
      </c>
      <c r="F303" s="130">
        <v>50</v>
      </c>
      <c r="G303" s="131">
        <v>32</v>
      </c>
    </row>
    <row r="304" spans="2:7" x14ac:dyDescent="0.25">
      <c r="B304" s="124"/>
      <c r="C304" s="196" t="s">
        <v>12</v>
      </c>
      <c r="D304" s="130">
        <v>20774</v>
      </c>
      <c r="E304" s="130">
        <v>110</v>
      </c>
      <c r="F304" s="130">
        <v>29</v>
      </c>
      <c r="G304" s="131">
        <v>21</v>
      </c>
    </row>
    <row r="305" spans="2:7" x14ac:dyDescent="0.25">
      <c r="B305" s="124"/>
      <c r="C305" s="196" t="s">
        <v>12</v>
      </c>
      <c r="D305" s="130">
        <v>20781</v>
      </c>
      <c r="E305" s="130">
        <v>78</v>
      </c>
      <c r="F305" s="130">
        <v>17</v>
      </c>
      <c r="G305" s="131">
        <v>48</v>
      </c>
    </row>
    <row r="306" spans="2:7" x14ac:dyDescent="0.25">
      <c r="B306" s="124"/>
      <c r="C306" s="196" t="s">
        <v>12</v>
      </c>
      <c r="D306" s="130">
        <v>20782</v>
      </c>
      <c r="E306" s="130">
        <v>109</v>
      </c>
      <c r="F306" s="130">
        <v>3</v>
      </c>
      <c r="G306" s="131">
        <v>33</v>
      </c>
    </row>
    <row r="307" spans="2:7" x14ac:dyDescent="0.25">
      <c r="B307" s="124"/>
      <c r="C307" s="196" t="s">
        <v>12</v>
      </c>
      <c r="D307" s="130">
        <v>20783</v>
      </c>
      <c r="E307" s="130">
        <v>191</v>
      </c>
      <c r="F307" s="130">
        <v>3</v>
      </c>
      <c r="G307" s="131">
        <v>35</v>
      </c>
    </row>
    <row r="308" spans="2:7" x14ac:dyDescent="0.25">
      <c r="B308" s="124"/>
      <c r="C308" s="196" t="s">
        <v>12</v>
      </c>
      <c r="D308" s="130">
        <v>20784</v>
      </c>
      <c r="E308" s="130">
        <v>48</v>
      </c>
      <c r="F308" s="130">
        <v>23</v>
      </c>
      <c r="G308" s="131">
        <v>25</v>
      </c>
    </row>
    <row r="309" spans="2:7" x14ac:dyDescent="0.25">
      <c r="B309" s="124"/>
      <c r="C309" s="196" t="s">
        <v>12</v>
      </c>
      <c r="D309" s="130">
        <v>20785</v>
      </c>
      <c r="E309" s="130">
        <v>108</v>
      </c>
      <c r="F309" s="130">
        <v>43</v>
      </c>
      <c r="G309" s="131">
        <v>45</v>
      </c>
    </row>
    <row r="310" spans="2:7" x14ac:dyDescent="0.25">
      <c r="B310" s="124"/>
      <c r="C310" s="196" t="s">
        <v>12</v>
      </c>
      <c r="D310" s="130">
        <v>20903</v>
      </c>
      <c r="E310" s="130">
        <v>4</v>
      </c>
      <c r="F310" s="130">
        <v>3</v>
      </c>
      <c r="G310" s="131">
        <v>3</v>
      </c>
    </row>
    <row r="311" spans="2:7" x14ac:dyDescent="0.25">
      <c r="B311" s="124"/>
      <c r="C311" s="196" t="s">
        <v>12</v>
      </c>
      <c r="D311" s="130">
        <v>20912</v>
      </c>
      <c r="E311" s="130">
        <v>17</v>
      </c>
      <c r="F311" s="130">
        <v>1</v>
      </c>
      <c r="G311" s="131">
        <v>10</v>
      </c>
    </row>
    <row r="312" spans="2:7" x14ac:dyDescent="0.25">
      <c r="B312" s="124"/>
      <c r="C312" s="196" t="s">
        <v>13</v>
      </c>
      <c r="D312" s="130">
        <v>20619</v>
      </c>
      <c r="E312" s="130">
        <v>13</v>
      </c>
      <c r="F312" s="130">
        <v>6</v>
      </c>
      <c r="G312" s="131">
        <v>5</v>
      </c>
    </row>
    <row r="313" spans="2:7" x14ac:dyDescent="0.25">
      <c r="B313" s="124"/>
      <c r="C313" s="196" t="s">
        <v>13</v>
      </c>
      <c r="D313" s="130">
        <v>20653</v>
      </c>
      <c r="E313" s="130">
        <v>10</v>
      </c>
      <c r="F313" s="130">
        <v>4</v>
      </c>
      <c r="G313" s="131">
        <v>4</v>
      </c>
    </row>
    <row r="314" spans="2:7" x14ac:dyDescent="0.25">
      <c r="B314" s="124"/>
      <c r="C314" s="196" t="s">
        <v>13</v>
      </c>
      <c r="D314" s="130">
        <v>20670</v>
      </c>
      <c r="E314" s="130">
        <v>158</v>
      </c>
      <c r="F314" s="130">
        <v>152</v>
      </c>
      <c r="G314" s="131">
        <v>131</v>
      </c>
    </row>
    <row r="315" spans="2:7" x14ac:dyDescent="0.25">
      <c r="B315" s="124"/>
      <c r="C315" s="196" t="s">
        <v>13</v>
      </c>
      <c r="D315" s="130">
        <v>20716</v>
      </c>
      <c r="E315" s="130">
        <v>1</v>
      </c>
      <c r="F315" s="130">
        <v>0</v>
      </c>
      <c r="G315" s="131">
        <v>0</v>
      </c>
    </row>
    <row r="316" spans="2:7" x14ac:dyDescent="0.25">
      <c r="B316" s="124"/>
      <c r="C316" s="196"/>
      <c r="D316" s="130"/>
      <c r="E316" s="130"/>
      <c r="F316" s="130"/>
      <c r="G316" s="131"/>
    </row>
    <row r="317" spans="2:7" x14ac:dyDescent="0.25">
      <c r="B317" s="124"/>
      <c r="C317" s="196"/>
      <c r="D317" s="130"/>
      <c r="E317" s="130"/>
      <c r="F317" s="130"/>
      <c r="G317" s="131"/>
    </row>
    <row r="318" spans="2:7" x14ac:dyDescent="0.25">
      <c r="B318" s="124"/>
      <c r="C318" s="196"/>
      <c r="D318" s="130"/>
      <c r="E318" s="130"/>
      <c r="F318" s="130"/>
      <c r="G318" s="131"/>
    </row>
    <row r="319" spans="2:7" x14ac:dyDescent="0.25">
      <c r="B319" s="124"/>
      <c r="C319" s="196"/>
      <c r="D319" s="130"/>
      <c r="E319" s="130"/>
      <c r="F319" s="130"/>
      <c r="G319" s="131"/>
    </row>
    <row r="320" spans="2:7" x14ac:dyDescent="0.25">
      <c r="B320" s="124"/>
      <c r="C320" s="196"/>
      <c r="D320" s="130"/>
      <c r="E320" s="130"/>
      <c r="F320" s="130"/>
      <c r="G320" s="131"/>
    </row>
    <row r="321" spans="2:8" x14ac:dyDescent="0.25">
      <c r="B321" s="124"/>
      <c r="C321" s="196"/>
      <c r="D321" s="130"/>
      <c r="E321" s="130"/>
      <c r="F321" s="130"/>
      <c r="G321" s="131"/>
    </row>
    <row r="322" spans="2:8" ht="16.5" thickBot="1" x14ac:dyDescent="0.3">
      <c r="B322" s="125"/>
      <c r="C322" s="136"/>
      <c r="D322" s="136"/>
      <c r="E322" s="136"/>
      <c r="F322" s="136"/>
      <c r="G322" s="137"/>
    </row>
    <row r="323" spans="2:8" ht="16.5" thickBot="1" x14ac:dyDescent="0.3">
      <c r="B323" s="22" t="s">
        <v>14</v>
      </c>
      <c r="C323" s="138"/>
      <c r="D323" s="138"/>
      <c r="E323" s="139">
        <f>SUM(E213:E322)</f>
        <v>5085</v>
      </c>
      <c r="F323" s="139">
        <f>SUM(F213:F322)</f>
        <v>1699</v>
      </c>
      <c r="G323" s="140">
        <f>SUM(G213:G322)</f>
        <v>1853</v>
      </c>
    </row>
    <row r="324" spans="2:8" ht="16.5" thickBot="1" x14ac:dyDescent="0.3">
      <c r="C324" s="144"/>
      <c r="D324" s="144"/>
      <c r="E324" s="144"/>
      <c r="F324" s="144"/>
      <c r="G324" s="144"/>
    </row>
    <row r="325" spans="2:8" ht="16.5" thickBot="1" x14ac:dyDescent="0.3">
      <c r="B325" s="126" t="s">
        <v>17</v>
      </c>
      <c r="C325" s="146"/>
      <c r="D325" s="146"/>
      <c r="E325" s="146"/>
      <c r="F325" s="146"/>
      <c r="G325" s="147"/>
      <c r="H325" s="102"/>
    </row>
    <row r="326" spans="2:8" x14ac:dyDescent="0.25">
      <c r="B326" s="29"/>
      <c r="C326" s="148"/>
      <c r="D326" s="148"/>
      <c r="E326" s="148"/>
      <c r="F326" s="148"/>
      <c r="G326" s="149"/>
    </row>
    <row r="327" spans="2:8" x14ac:dyDescent="0.25">
      <c r="B327" s="29"/>
      <c r="C327" s="148"/>
      <c r="D327" s="148"/>
      <c r="E327" s="148"/>
      <c r="F327" s="148"/>
      <c r="G327" s="149"/>
    </row>
    <row r="328" spans="2:8" x14ac:dyDescent="0.25">
      <c r="B328" s="29"/>
      <c r="C328" s="148"/>
      <c r="D328" s="148"/>
      <c r="E328" s="148"/>
      <c r="F328" s="148"/>
      <c r="G328" s="149"/>
    </row>
    <row r="329" spans="2:8" x14ac:dyDescent="0.25">
      <c r="B329" s="29"/>
      <c r="C329" s="148"/>
      <c r="D329" s="148"/>
      <c r="E329" s="148"/>
      <c r="F329" s="148"/>
      <c r="G329" s="149"/>
    </row>
    <row r="330" spans="2:8" x14ac:dyDescent="0.25">
      <c r="B330" s="29"/>
      <c r="C330" s="148"/>
      <c r="D330" s="148"/>
      <c r="E330" s="148"/>
      <c r="F330" s="148"/>
      <c r="G330" s="149"/>
    </row>
    <row r="331" spans="2:8" ht="16.5" thickBot="1" x14ac:dyDescent="0.3">
      <c r="B331" s="31"/>
      <c r="C331" s="150"/>
      <c r="D331" s="150"/>
      <c r="E331" s="150"/>
      <c r="F331" s="150"/>
      <c r="G331" s="151"/>
    </row>
    <row r="332" spans="2:8" x14ac:dyDescent="0.25">
      <c r="C332" s="144"/>
      <c r="D332" s="144"/>
      <c r="E332" s="144"/>
      <c r="F332" s="144"/>
      <c r="G332" s="144"/>
    </row>
    <row r="333" spans="2:8" x14ac:dyDescent="0.25">
      <c r="C333" s="144"/>
      <c r="D333" s="144"/>
      <c r="E333" s="144"/>
      <c r="F333" s="144"/>
      <c r="G333" s="144"/>
    </row>
    <row r="334" spans="2:8" x14ac:dyDescent="0.25">
      <c r="C334" s="144"/>
      <c r="D334" s="144"/>
      <c r="E334" s="144"/>
      <c r="F334" s="144"/>
      <c r="G334" s="144"/>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zoomScale="80" zoomScaleNormal="80" workbookViewId="0">
      <selection activeCell="B4" sqref="B4"/>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84" t="s">
        <v>27</v>
      </c>
      <c r="C2" s="285"/>
      <c r="D2" s="285"/>
      <c r="E2" s="285"/>
      <c r="F2" s="286"/>
      <c r="G2" s="11"/>
    </row>
    <row r="3" spans="2:7" ht="15.6" customHeight="1" x14ac:dyDescent="0.25">
      <c r="B3" s="287" t="s">
        <v>1</v>
      </c>
      <c r="C3" s="288"/>
      <c r="D3" s="288"/>
      <c r="E3" s="288"/>
      <c r="F3" s="288"/>
      <c r="G3" s="10"/>
    </row>
    <row r="4" spans="2:7" ht="16.5" thickBot="1" x14ac:dyDescent="0.3">
      <c r="B4" s="1"/>
      <c r="C4" s="1"/>
      <c r="D4" s="1"/>
      <c r="E4" s="8"/>
      <c r="F4" s="8"/>
      <c r="G4" s="1"/>
    </row>
    <row r="5" spans="2:7" ht="32.25" thickBot="1" x14ac:dyDescent="0.3">
      <c r="B5" s="96" t="s">
        <v>2</v>
      </c>
      <c r="C5" s="100" t="s">
        <v>3</v>
      </c>
      <c r="D5" s="100" t="s">
        <v>4</v>
      </c>
      <c r="E5" s="117" t="s">
        <v>28</v>
      </c>
      <c r="F5" s="118" t="s">
        <v>29</v>
      </c>
    </row>
    <row r="6" spans="2:7" ht="15.6" customHeight="1" x14ac:dyDescent="0.25">
      <c r="B6" s="279" t="s">
        <v>20</v>
      </c>
      <c r="C6" s="130" t="s">
        <v>8</v>
      </c>
      <c r="D6" s="130">
        <v>20629</v>
      </c>
      <c r="E6" s="152">
        <v>387.14</v>
      </c>
      <c r="F6" s="153">
        <v>59.27</v>
      </c>
    </row>
    <row r="7" spans="2:7" ht="15.6" customHeight="1" x14ac:dyDescent="0.25">
      <c r="B7" s="279"/>
      <c r="C7" s="130" t="s">
        <v>8</v>
      </c>
      <c r="D7" s="130">
        <v>20657</v>
      </c>
      <c r="E7" s="152">
        <v>259.8</v>
      </c>
      <c r="F7" s="153">
        <v>129.9</v>
      </c>
    </row>
    <row r="8" spans="2:7" ht="15.6" customHeight="1" x14ac:dyDescent="0.25">
      <c r="B8" s="279"/>
      <c r="C8" s="130" t="s">
        <v>8</v>
      </c>
      <c r="D8" s="130">
        <v>20678</v>
      </c>
      <c r="E8" s="152">
        <v>53755.93</v>
      </c>
      <c r="F8" s="153">
        <v>93.04</v>
      </c>
    </row>
    <row r="9" spans="2:7" ht="15.6" customHeight="1" x14ac:dyDescent="0.25">
      <c r="B9" s="279"/>
      <c r="C9" s="130" t="s">
        <v>8</v>
      </c>
      <c r="D9" s="130">
        <v>20688</v>
      </c>
      <c r="E9" s="152">
        <v>2787.88</v>
      </c>
      <c r="F9" s="153">
        <v>70.25</v>
      </c>
    </row>
    <row r="10" spans="2:7" ht="15.6" customHeight="1" x14ac:dyDescent="0.25">
      <c r="B10" s="279"/>
      <c r="C10" s="130" t="s">
        <v>9</v>
      </c>
      <c r="D10" s="130">
        <v>20601</v>
      </c>
      <c r="E10" s="152">
        <v>174889.39</v>
      </c>
      <c r="F10" s="153">
        <v>102.25</v>
      </c>
    </row>
    <row r="11" spans="2:7" ht="15.6" customHeight="1" x14ac:dyDescent="0.25">
      <c r="B11" s="279"/>
      <c r="C11" s="130" t="s">
        <v>9</v>
      </c>
      <c r="D11" s="130">
        <v>20602</v>
      </c>
      <c r="E11" s="152">
        <v>260026.8</v>
      </c>
      <c r="F11" s="153">
        <v>108.92</v>
      </c>
    </row>
    <row r="12" spans="2:7" ht="15.6" customHeight="1" x14ac:dyDescent="0.25">
      <c r="B12" s="279"/>
      <c r="C12" s="130" t="s">
        <v>9</v>
      </c>
      <c r="D12" s="130">
        <v>20603</v>
      </c>
      <c r="E12" s="152">
        <v>206087.85</v>
      </c>
      <c r="F12" s="153">
        <v>106.29</v>
      </c>
    </row>
    <row r="13" spans="2:7" ht="15.6" customHeight="1" x14ac:dyDescent="0.25">
      <c r="B13" s="279"/>
      <c r="C13" s="130" t="s">
        <v>9</v>
      </c>
      <c r="D13" s="130">
        <v>20616</v>
      </c>
      <c r="E13" s="152">
        <v>69228.429999999993</v>
      </c>
      <c r="F13" s="153">
        <v>89.48</v>
      </c>
    </row>
    <row r="14" spans="2:7" ht="15.6" customHeight="1" x14ac:dyDescent="0.25">
      <c r="B14" s="279"/>
      <c r="C14" s="130" t="s">
        <v>9</v>
      </c>
      <c r="D14" s="130">
        <v>20640</v>
      </c>
      <c r="E14" s="152">
        <v>7998.43</v>
      </c>
      <c r="F14" s="153">
        <v>60.08</v>
      </c>
    </row>
    <row r="15" spans="2:7" ht="15.6" customHeight="1" x14ac:dyDescent="0.25">
      <c r="B15" s="279"/>
      <c r="C15" s="130" t="s">
        <v>9</v>
      </c>
      <c r="D15" s="130">
        <v>20675</v>
      </c>
      <c r="E15" s="152">
        <v>46.29</v>
      </c>
      <c r="F15" s="153">
        <v>46.29</v>
      </c>
    </row>
    <row r="16" spans="2:7" ht="15.6" customHeight="1" x14ac:dyDescent="0.25">
      <c r="B16" s="279"/>
      <c r="C16" s="130" t="s">
        <v>9</v>
      </c>
      <c r="D16" s="130">
        <v>20695</v>
      </c>
      <c r="E16" s="152">
        <v>125396.51</v>
      </c>
      <c r="F16" s="153">
        <v>87.48</v>
      </c>
    </row>
    <row r="17" spans="2:6" ht="15.6" customHeight="1" x14ac:dyDescent="0.25">
      <c r="B17" s="279"/>
      <c r="C17" s="130" t="s">
        <v>10</v>
      </c>
      <c r="D17" s="130">
        <v>20678</v>
      </c>
      <c r="E17" s="152">
        <v>238.73</v>
      </c>
      <c r="F17" s="153">
        <v>238.73</v>
      </c>
    </row>
    <row r="18" spans="2:6" ht="15.6" customHeight="1" x14ac:dyDescent="0.25">
      <c r="B18" s="279"/>
      <c r="C18" s="130" t="s">
        <v>10</v>
      </c>
      <c r="D18" s="130">
        <v>20871</v>
      </c>
      <c r="E18" s="152">
        <v>1238.8399999999999</v>
      </c>
      <c r="F18" s="153">
        <v>151.51</v>
      </c>
    </row>
    <row r="19" spans="2:6" ht="15.6" customHeight="1" x14ac:dyDescent="0.25">
      <c r="B19" s="279"/>
      <c r="C19" s="130" t="s">
        <v>10</v>
      </c>
      <c r="D19" s="130">
        <v>21701</v>
      </c>
      <c r="E19" s="152">
        <v>132221.13</v>
      </c>
      <c r="F19" s="153">
        <v>70.44</v>
      </c>
    </row>
    <row r="20" spans="2:6" ht="15.6" customHeight="1" x14ac:dyDescent="0.25">
      <c r="B20" s="279"/>
      <c r="C20" s="130" t="s">
        <v>10</v>
      </c>
      <c r="D20" s="130">
        <v>21702</v>
      </c>
      <c r="E20" s="152">
        <v>162625</v>
      </c>
      <c r="F20" s="153">
        <v>76.040000000000006</v>
      </c>
    </row>
    <row r="21" spans="2:6" ht="15.6" customHeight="1" x14ac:dyDescent="0.25">
      <c r="B21" s="279"/>
      <c r="C21" s="130" t="s">
        <v>10</v>
      </c>
      <c r="D21" s="130">
        <v>21703</v>
      </c>
      <c r="E21" s="152">
        <v>127588.49</v>
      </c>
      <c r="F21" s="153">
        <v>76.040000000000006</v>
      </c>
    </row>
    <row r="22" spans="2:6" ht="15.6" customHeight="1" x14ac:dyDescent="0.25">
      <c r="B22" s="279"/>
      <c r="C22" s="130" t="s">
        <v>10</v>
      </c>
      <c r="D22" s="130">
        <v>21704</v>
      </c>
      <c r="E22" s="152">
        <v>105781.46</v>
      </c>
      <c r="F22" s="153">
        <v>99.53</v>
      </c>
    </row>
    <row r="23" spans="2:6" ht="15.6" customHeight="1" x14ac:dyDescent="0.25">
      <c r="B23" s="279"/>
      <c r="C23" s="130" t="s">
        <v>10</v>
      </c>
      <c r="D23" s="130">
        <v>21710</v>
      </c>
      <c r="E23" s="152">
        <v>7503.34</v>
      </c>
      <c r="F23" s="153">
        <v>133.75</v>
      </c>
    </row>
    <row r="24" spans="2:6" ht="15.6" customHeight="1" x14ac:dyDescent="0.25">
      <c r="B24" s="279"/>
      <c r="C24" s="130" t="s">
        <v>10</v>
      </c>
      <c r="D24" s="130">
        <v>21716</v>
      </c>
      <c r="E24" s="152">
        <v>7103.5</v>
      </c>
      <c r="F24" s="153">
        <v>70</v>
      </c>
    </row>
    <row r="25" spans="2:6" ht="15.6" customHeight="1" x14ac:dyDescent="0.25">
      <c r="B25" s="279"/>
      <c r="C25" s="130" t="s">
        <v>10</v>
      </c>
      <c r="D25" s="130">
        <v>21717</v>
      </c>
      <c r="E25" s="152">
        <v>109.26</v>
      </c>
      <c r="F25" s="153">
        <v>109.26</v>
      </c>
    </row>
    <row r="26" spans="2:6" ht="15.6" customHeight="1" x14ac:dyDescent="0.25">
      <c r="B26" s="279"/>
      <c r="C26" s="130" t="s">
        <v>10</v>
      </c>
      <c r="D26" s="130">
        <v>21754</v>
      </c>
      <c r="E26" s="152">
        <v>9359.58</v>
      </c>
      <c r="F26" s="153">
        <v>84.11</v>
      </c>
    </row>
    <row r="27" spans="2:6" ht="15.6" customHeight="1" x14ac:dyDescent="0.25">
      <c r="B27" s="279"/>
      <c r="C27" s="130" t="s">
        <v>10</v>
      </c>
      <c r="D27" s="130">
        <v>21755</v>
      </c>
      <c r="E27" s="152">
        <v>2405.4699999999998</v>
      </c>
      <c r="F27" s="153">
        <v>89.56</v>
      </c>
    </row>
    <row r="28" spans="2:6" ht="15.6" customHeight="1" x14ac:dyDescent="0.25">
      <c r="B28" s="279"/>
      <c r="C28" s="130" t="s">
        <v>10</v>
      </c>
      <c r="D28" s="130">
        <v>21769</v>
      </c>
      <c r="E28" s="152">
        <v>2469.08</v>
      </c>
      <c r="F28" s="153">
        <v>56.29</v>
      </c>
    </row>
    <row r="29" spans="2:6" ht="15.6" customHeight="1" x14ac:dyDescent="0.25">
      <c r="B29" s="279"/>
      <c r="C29" s="130" t="s">
        <v>10</v>
      </c>
      <c r="D29" s="130">
        <v>21770</v>
      </c>
      <c r="E29" s="152">
        <v>8703.1</v>
      </c>
      <c r="F29" s="153">
        <v>90.46</v>
      </c>
    </row>
    <row r="30" spans="2:6" ht="15.6" customHeight="1" x14ac:dyDescent="0.25">
      <c r="B30" s="279"/>
      <c r="C30" s="130" t="s">
        <v>10</v>
      </c>
      <c r="D30" s="130">
        <v>21774</v>
      </c>
      <c r="E30" s="152">
        <v>21345.11</v>
      </c>
      <c r="F30" s="153">
        <v>70.27</v>
      </c>
    </row>
    <row r="31" spans="2:6" ht="15.6" customHeight="1" x14ac:dyDescent="0.25">
      <c r="B31" s="279"/>
      <c r="C31" s="130" t="s">
        <v>10</v>
      </c>
      <c r="D31" s="130">
        <v>21777</v>
      </c>
      <c r="E31" s="152">
        <v>3408.16</v>
      </c>
      <c r="F31" s="153">
        <v>68.55</v>
      </c>
    </row>
    <row r="32" spans="2:6" ht="15.6" customHeight="1" x14ac:dyDescent="0.25">
      <c r="B32" s="279"/>
      <c r="C32" s="130" t="s">
        <v>10</v>
      </c>
      <c r="D32" s="130">
        <v>21793</v>
      </c>
      <c r="E32" s="152">
        <v>7895.28</v>
      </c>
      <c r="F32" s="153">
        <v>96.37</v>
      </c>
    </row>
    <row r="33" spans="2:6" ht="15.6" customHeight="1" x14ac:dyDescent="0.25">
      <c r="B33" s="279"/>
      <c r="C33" s="130" t="s">
        <v>11</v>
      </c>
      <c r="D33" s="130">
        <v>20812</v>
      </c>
      <c r="E33" s="152">
        <v>907.21</v>
      </c>
      <c r="F33" s="153">
        <v>185.48</v>
      </c>
    </row>
    <row r="34" spans="2:6" ht="15.6" customHeight="1" x14ac:dyDescent="0.25">
      <c r="B34" s="279"/>
      <c r="C34" s="130" t="s">
        <v>11</v>
      </c>
      <c r="D34" s="130">
        <v>20814</v>
      </c>
      <c r="E34" s="152">
        <v>98090.1</v>
      </c>
      <c r="F34" s="153">
        <v>89.74</v>
      </c>
    </row>
    <row r="35" spans="2:6" ht="15.6" customHeight="1" x14ac:dyDescent="0.25">
      <c r="B35" s="279"/>
      <c r="C35" s="130" t="s">
        <v>11</v>
      </c>
      <c r="D35" s="130">
        <v>20815</v>
      </c>
      <c r="E35" s="152">
        <v>136964.54</v>
      </c>
      <c r="F35" s="153">
        <v>114.68</v>
      </c>
    </row>
    <row r="36" spans="2:6" ht="15.6" customHeight="1" x14ac:dyDescent="0.25">
      <c r="B36" s="279"/>
      <c r="C36" s="130" t="s">
        <v>11</v>
      </c>
      <c r="D36" s="130">
        <v>20816</v>
      </c>
      <c r="E36" s="152">
        <v>47486.720000000001</v>
      </c>
      <c r="F36" s="153">
        <v>115.32</v>
      </c>
    </row>
    <row r="37" spans="2:6" ht="15.6" customHeight="1" x14ac:dyDescent="0.25">
      <c r="B37" s="279"/>
      <c r="C37" s="130" t="s">
        <v>11</v>
      </c>
      <c r="D37" s="130">
        <v>20817</v>
      </c>
      <c r="E37" s="152">
        <v>145965.37</v>
      </c>
      <c r="F37" s="153">
        <v>128.06</v>
      </c>
    </row>
    <row r="38" spans="2:6" ht="15.6" customHeight="1" x14ac:dyDescent="0.25">
      <c r="B38" s="279"/>
      <c r="C38" s="130" t="s">
        <v>11</v>
      </c>
      <c r="D38" s="130">
        <v>20818</v>
      </c>
      <c r="E38" s="152">
        <v>1048.5899999999999</v>
      </c>
      <c r="F38" s="153">
        <v>102.39</v>
      </c>
    </row>
    <row r="39" spans="2:6" ht="15.6" customHeight="1" x14ac:dyDescent="0.25">
      <c r="B39" s="279"/>
      <c r="C39" s="130" t="s">
        <v>11</v>
      </c>
      <c r="D39" s="130">
        <v>20832</v>
      </c>
      <c r="E39" s="152">
        <v>128571.5</v>
      </c>
      <c r="F39" s="153">
        <v>118.72</v>
      </c>
    </row>
    <row r="40" spans="2:6" ht="15.6" customHeight="1" x14ac:dyDescent="0.25">
      <c r="B40" s="279"/>
      <c r="C40" s="130" t="s">
        <v>11</v>
      </c>
      <c r="D40" s="130">
        <v>20833</v>
      </c>
      <c r="E40" s="152">
        <v>33354.559999999998</v>
      </c>
      <c r="F40" s="153">
        <v>141.77000000000001</v>
      </c>
    </row>
    <row r="41" spans="2:6" ht="15.6" customHeight="1" x14ac:dyDescent="0.25">
      <c r="B41" s="279"/>
      <c r="C41" s="130" t="s">
        <v>11</v>
      </c>
      <c r="D41" s="130">
        <v>20837</v>
      </c>
      <c r="E41" s="152">
        <v>12538.68</v>
      </c>
      <c r="F41" s="153">
        <v>102.23</v>
      </c>
    </row>
    <row r="42" spans="2:6" ht="15.6" customHeight="1" x14ac:dyDescent="0.25">
      <c r="B42" s="279"/>
      <c r="C42" s="130" t="s">
        <v>11</v>
      </c>
      <c r="D42" s="130">
        <v>20841</v>
      </c>
      <c r="E42" s="152">
        <v>36721.120000000003</v>
      </c>
      <c r="F42" s="153">
        <v>119.28</v>
      </c>
    </row>
    <row r="43" spans="2:6" ht="15.6" customHeight="1" x14ac:dyDescent="0.25">
      <c r="B43" s="279"/>
      <c r="C43" s="130" t="s">
        <v>11</v>
      </c>
      <c r="D43" s="130">
        <v>20850</v>
      </c>
      <c r="E43" s="152">
        <v>351667.42</v>
      </c>
      <c r="F43" s="153">
        <v>97.17</v>
      </c>
    </row>
    <row r="44" spans="2:6" ht="15.6" customHeight="1" x14ac:dyDescent="0.25">
      <c r="B44" s="279"/>
      <c r="C44" s="130" t="s">
        <v>11</v>
      </c>
      <c r="D44" s="130">
        <v>20851</v>
      </c>
      <c r="E44" s="152">
        <v>81655.09</v>
      </c>
      <c r="F44" s="153">
        <v>103.99</v>
      </c>
    </row>
    <row r="45" spans="2:6" ht="15.6" customHeight="1" x14ac:dyDescent="0.25">
      <c r="B45" s="279"/>
      <c r="C45" s="130" t="s">
        <v>11</v>
      </c>
      <c r="D45" s="130">
        <v>20852</v>
      </c>
      <c r="E45" s="152">
        <v>169333.74</v>
      </c>
      <c r="F45" s="153">
        <v>79.180000000000007</v>
      </c>
    </row>
    <row r="46" spans="2:6" ht="15.6" customHeight="1" x14ac:dyDescent="0.25">
      <c r="B46" s="279"/>
      <c r="C46" s="130" t="s">
        <v>11</v>
      </c>
      <c r="D46" s="130">
        <v>20853</v>
      </c>
      <c r="E46" s="152">
        <v>161578.09</v>
      </c>
      <c r="F46" s="153">
        <v>108.33</v>
      </c>
    </row>
    <row r="47" spans="2:6" ht="15.6" customHeight="1" x14ac:dyDescent="0.25">
      <c r="B47" s="279"/>
      <c r="C47" s="130" t="s">
        <v>11</v>
      </c>
      <c r="D47" s="130">
        <v>20854</v>
      </c>
      <c r="E47" s="152">
        <v>170791.86</v>
      </c>
      <c r="F47" s="153">
        <v>135.16</v>
      </c>
    </row>
    <row r="48" spans="2:6" ht="15.6" customHeight="1" x14ac:dyDescent="0.25">
      <c r="B48" s="279"/>
      <c r="C48" s="130" t="s">
        <v>11</v>
      </c>
      <c r="D48" s="130">
        <v>20855</v>
      </c>
      <c r="E48" s="152">
        <v>41076.49</v>
      </c>
      <c r="F48" s="153">
        <v>91.19</v>
      </c>
    </row>
    <row r="49" spans="2:6" ht="15.6" customHeight="1" x14ac:dyDescent="0.25">
      <c r="B49" s="279"/>
      <c r="C49" s="130" t="s">
        <v>11</v>
      </c>
      <c r="D49" s="130">
        <v>20860</v>
      </c>
      <c r="E49" s="152">
        <v>3019.66</v>
      </c>
      <c r="F49" s="153">
        <v>204.9</v>
      </c>
    </row>
    <row r="50" spans="2:6" ht="15.6" customHeight="1" x14ac:dyDescent="0.25">
      <c r="B50" s="279"/>
      <c r="C50" s="130" t="s">
        <v>11</v>
      </c>
      <c r="D50" s="130">
        <v>20861</v>
      </c>
      <c r="E50" s="152">
        <v>8504.7000000000007</v>
      </c>
      <c r="F50" s="153">
        <v>142.02000000000001</v>
      </c>
    </row>
    <row r="51" spans="2:6" ht="15.6" customHeight="1" x14ac:dyDescent="0.25">
      <c r="B51" s="279"/>
      <c r="C51" s="130" t="s">
        <v>11</v>
      </c>
      <c r="D51" s="130">
        <v>20866</v>
      </c>
      <c r="E51" s="152">
        <v>60523.85</v>
      </c>
      <c r="F51" s="153">
        <v>137.03</v>
      </c>
    </row>
    <row r="52" spans="2:6" ht="15.6" customHeight="1" x14ac:dyDescent="0.25">
      <c r="B52" s="279"/>
      <c r="C52" s="130" t="s">
        <v>11</v>
      </c>
      <c r="D52" s="130">
        <v>20868</v>
      </c>
      <c r="E52" s="152">
        <v>1614.12</v>
      </c>
      <c r="F52" s="153">
        <v>249.15</v>
      </c>
    </row>
    <row r="53" spans="2:6" ht="15.6" customHeight="1" x14ac:dyDescent="0.25">
      <c r="B53" s="279"/>
      <c r="C53" s="130" t="s">
        <v>11</v>
      </c>
      <c r="D53" s="130">
        <v>20871</v>
      </c>
      <c r="E53" s="152">
        <v>139577.47</v>
      </c>
      <c r="F53" s="153">
        <v>106.01</v>
      </c>
    </row>
    <row r="54" spans="2:6" ht="15.6" customHeight="1" x14ac:dyDescent="0.25">
      <c r="B54" s="279"/>
      <c r="C54" s="130" t="s">
        <v>11</v>
      </c>
      <c r="D54" s="130">
        <v>20872</v>
      </c>
      <c r="E54" s="152">
        <v>30928.19</v>
      </c>
      <c r="F54" s="153">
        <v>83.78</v>
      </c>
    </row>
    <row r="55" spans="2:6" ht="15.6" customHeight="1" x14ac:dyDescent="0.25">
      <c r="B55" s="279"/>
      <c r="C55" s="130" t="s">
        <v>11</v>
      </c>
      <c r="D55" s="130">
        <v>20874</v>
      </c>
      <c r="E55" s="152">
        <v>444057.29</v>
      </c>
      <c r="F55" s="153">
        <v>108.53</v>
      </c>
    </row>
    <row r="56" spans="2:6" ht="15.6" customHeight="1" x14ac:dyDescent="0.25">
      <c r="B56" s="279"/>
      <c r="C56" s="130" t="s">
        <v>11</v>
      </c>
      <c r="D56" s="130">
        <v>20876</v>
      </c>
      <c r="E56" s="152">
        <v>165892.01</v>
      </c>
      <c r="F56" s="153">
        <v>120.15</v>
      </c>
    </row>
    <row r="57" spans="2:6" ht="15.6" customHeight="1" x14ac:dyDescent="0.25">
      <c r="B57" s="279"/>
      <c r="C57" s="130" t="s">
        <v>11</v>
      </c>
      <c r="D57" s="130">
        <v>20877</v>
      </c>
      <c r="E57" s="152">
        <v>224360.11</v>
      </c>
      <c r="F57" s="153">
        <v>97.48</v>
      </c>
    </row>
    <row r="58" spans="2:6" ht="15.6" customHeight="1" x14ac:dyDescent="0.25">
      <c r="B58" s="279"/>
      <c r="C58" s="130" t="s">
        <v>11</v>
      </c>
      <c r="D58" s="130">
        <v>20878</v>
      </c>
      <c r="E58" s="152">
        <v>238808.18</v>
      </c>
      <c r="F58" s="153">
        <v>88.8</v>
      </c>
    </row>
    <row r="59" spans="2:6" ht="15.6" customHeight="1" x14ac:dyDescent="0.25">
      <c r="B59" s="279"/>
      <c r="C59" s="130" t="s">
        <v>11</v>
      </c>
      <c r="D59" s="130">
        <v>20879</v>
      </c>
      <c r="E59" s="152">
        <v>102507.72</v>
      </c>
      <c r="F59" s="153">
        <v>108.5</v>
      </c>
    </row>
    <row r="60" spans="2:6" ht="15.6" customHeight="1" x14ac:dyDescent="0.25">
      <c r="B60" s="279"/>
      <c r="C60" s="130" t="s">
        <v>11</v>
      </c>
      <c r="D60" s="130">
        <v>20882</v>
      </c>
      <c r="E60" s="152">
        <v>24993.26</v>
      </c>
      <c r="F60" s="153">
        <v>144.24</v>
      </c>
    </row>
    <row r="61" spans="2:6" ht="15.6" customHeight="1" x14ac:dyDescent="0.25">
      <c r="B61" s="279"/>
      <c r="C61" s="130" t="s">
        <v>11</v>
      </c>
      <c r="D61" s="130">
        <v>20886</v>
      </c>
      <c r="E61" s="152">
        <v>157679.67999999999</v>
      </c>
      <c r="F61" s="153">
        <v>104.52</v>
      </c>
    </row>
    <row r="62" spans="2:6" ht="15.6" customHeight="1" x14ac:dyDescent="0.25">
      <c r="B62" s="279"/>
      <c r="C62" s="130" t="s">
        <v>11</v>
      </c>
      <c r="D62" s="130">
        <v>20889</v>
      </c>
      <c r="E62" s="152">
        <v>31.21</v>
      </c>
      <c r="F62" s="153">
        <v>31.21</v>
      </c>
    </row>
    <row r="63" spans="2:6" ht="15.6" customHeight="1" x14ac:dyDescent="0.25">
      <c r="B63" s="279"/>
      <c r="C63" s="130" t="s">
        <v>11</v>
      </c>
      <c r="D63" s="130">
        <v>20892</v>
      </c>
      <c r="E63" s="152">
        <v>939.57</v>
      </c>
      <c r="F63" s="153">
        <v>62.49</v>
      </c>
    </row>
    <row r="64" spans="2:6" ht="15.6" customHeight="1" x14ac:dyDescent="0.25">
      <c r="B64" s="279"/>
      <c r="C64" s="130" t="s">
        <v>11</v>
      </c>
      <c r="D64" s="130">
        <v>20895</v>
      </c>
      <c r="E64" s="152">
        <v>88696.61</v>
      </c>
      <c r="F64" s="153">
        <v>102.75</v>
      </c>
    </row>
    <row r="65" spans="2:6" ht="15.6" customHeight="1" x14ac:dyDescent="0.25">
      <c r="B65" s="279"/>
      <c r="C65" s="130" t="s">
        <v>11</v>
      </c>
      <c r="D65" s="130">
        <v>20896</v>
      </c>
      <c r="E65" s="152">
        <v>4290.45</v>
      </c>
      <c r="F65" s="153">
        <v>118.81</v>
      </c>
    </row>
    <row r="66" spans="2:6" ht="15.6" customHeight="1" x14ac:dyDescent="0.25">
      <c r="B66" s="279"/>
      <c r="C66" s="130" t="s">
        <v>11</v>
      </c>
      <c r="D66" s="130">
        <v>20901</v>
      </c>
      <c r="E66" s="152">
        <v>315844.55</v>
      </c>
      <c r="F66" s="153">
        <v>109.45</v>
      </c>
    </row>
    <row r="67" spans="2:6" ht="15.6" customHeight="1" x14ac:dyDescent="0.25">
      <c r="B67" s="279"/>
      <c r="C67" s="130" t="s">
        <v>11</v>
      </c>
      <c r="D67" s="130">
        <v>20902</v>
      </c>
      <c r="E67" s="152">
        <v>397239.71</v>
      </c>
      <c r="F67" s="153">
        <v>102.47</v>
      </c>
    </row>
    <row r="68" spans="2:6" ht="15.6" customHeight="1" x14ac:dyDescent="0.25">
      <c r="B68" s="279"/>
      <c r="C68" s="130" t="s">
        <v>11</v>
      </c>
      <c r="D68" s="130">
        <v>20903</v>
      </c>
      <c r="E68" s="152">
        <v>251718.65</v>
      </c>
      <c r="F68" s="153">
        <v>85.89</v>
      </c>
    </row>
    <row r="69" spans="2:6" ht="15.6" customHeight="1" x14ac:dyDescent="0.25">
      <c r="B69" s="279"/>
      <c r="C69" s="130" t="s">
        <v>11</v>
      </c>
      <c r="D69" s="130">
        <v>20904</v>
      </c>
      <c r="E69" s="152">
        <v>494527.76</v>
      </c>
      <c r="F69" s="153">
        <v>106.86</v>
      </c>
    </row>
    <row r="70" spans="2:6" ht="15.6" customHeight="1" x14ac:dyDescent="0.25">
      <c r="B70" s="279"/>
      <c r="C70" s="130" t="s">
        <v>11</v>
      </c>
      <c r="D70" s="130">
        <v>20905</v>
      </c>
      <c r="E70" s="152">
        <v>114001.46</v>
      </c>
      <c r="F70" s="153">
        <v>145.18</v>
      </c>
    </row>
    <row r="71" spans="2:6" ht="15.6" customHeight="1" x14ac:dyDescent="0.25">
      <c r="B71" s="279"/>
      <c r="C71" s="130" t="s">
        <v>11</v>
      </c>
      <c r="D71" s="130">
        <v>20906</v>
      </c>
      <c r="E71" s="152">
        <v>694593.66</v>
      </c>
      <c r="F71" s="153">
        <v>120.66</v>
      </c>
    </row>
    <row r="72" spans="2:6" ht="15.6" customHeight="1" x14ac:dyDescent="0.25">
      <c r="B72" s="279"/>
      <c r="C72" s="130" t="s">
        <v>11</v>
      </c>
      <c r="D72" s="130">
        <v>20910</v>
      </c>
      <c r="E72" s="152">
        <v>216085.9</v>
      </c>
      <c r="F72" s="153">
        <v>82.58</v>
      </c>
    </row>
    <row r="73" spans="2:6" ht="15.6" customHeight="1" x14ac:dyDescent="0.25">
      <c r="B73" s="279"/>
      <c r="C73" s="130" t="s">
        <v>11</v>
      </c>
      <c r="D73" s="130">
        <v>20912</v>
      </c>
      <c r="E73" s="152">
        <v>225905.34</v>
      </c>
      <c r="F73" s="153">
        <v>102.68</v>
      </c>
    </row>
    <row r="74" spans="2:6" ht="15.6" customHeight="1" x14ac:dyDescent="0.25">
      <c r="B74" s="279"/>
      <c r="C74" s="130" t="s">
        <v>12</v>
      </c>
      <c r="D74" s="130">
        <v>20607</v>
      </c>
      <c r="E74" s="152">
        <v>131275.56</v>
      </c>
      <c r="F74" s="153">
        <v>127.66</v>
      </c>
    </row>
    <row r="75" spans="2:6" ht="15.6" customHeight="1" x14ac:dyDescent="0.25">
      <c r="B75" s="279"/>
      <c r="C75" s="130" t="s">
        <v>12</v>
      </c>
      <c r="D75" s="130">
        <v>20613</v>
      </c>
      <c r="E75" s="152">
        <v>178188.05</v>
      </c>
      <c r="F75" s="153">
        <v>100.69</v>
      </c>
    </row>
    <row r="76" spans="2:6" ht="15.6" customHeight="1" x14ac:dyDescent="0.25">
      <c r="B76" s="279"/>
      <c r="C76" s="130" t="s">
        <v>12</v>
      </c>
      <c r="D76" s="130">
        <v>20623</v>
      </c>
      <c r="E76" s="152">
        <v>50892.6</v>
      </c>
      <c r="F76" s="153">
        <v>150.93</v>
      </c>
    </row>
    <row r="77" spans="2:6" ht="15.6" customHeight="1" x14ac:dyDescent="0.25">
      <c r="B77" s="279"/>
      <c r="C77" s="130" t="s">
        <v>12</v>
      </c>
      <c r="D77" s="130">
        <v>20705</v>
      </c>
      <c r="E77" s="152">
        <v>127628.14</v>
      </c>
      <c r="F77" s="153">
        <v>108.77</v>
      </c>
    </row>
    <row r="78" spans="2:6" ht="15.6" customHeight="1" x14ac:dyDescent="0.25">
      <c r="B78" s="279"/>
      <c r="C78" s="130" t="s">
        <v>12</v>
      </c>
      <c r="D78" s="130">
        <v>20706</v>
      </c>
      <c r="E78" s="152">
        <v>541380.04</v>
      </c>
      <c r="F78" s="153">
        <v>130.37</v>
      </c>
    </row>
    <row r="79" spans="2:6" ht="15.6" customHeight="1" x14ac:dyDescent="0.25">
      <c r="B79" s="279"/>
      <c r="C79" s="130" t="s">
        <v>12</v>
      </c>
      <c r="D79" s="130">
        <v>20707</v>
      </c>
      <c r="E79" s="152">
        <v>238.95</v>
      </c>
      <c r="F79" s="153">
        <v>119.47</v>
      </c>
    </row>
    <row r="80" spans="2:6" ht="15.6" customHeight="1" x14ac:dyDescent="0.25">
      <c r="B80" s="279"/>
      <c r="C80" s="130" t="s">
        <v>12</v>
      </c>
      <c r="D80" s="130">
        <v>20708</v>
      </c>
      <c r="E80" s="152">
        <v>70052.03</v>
      </c>
      <c r="F80" s="153">
        <v>97.8</v>
      </c>
    </row>
    <row r="81" spans="2:6" ht="15.6" customHeight="1" x14ac:dyDescent="0.25">
      <c r="B81" s="279"/>
      <c r="C81" s="130" t="s">
        <v>12</v>
      </c>
      <c r="D81" s="130">
        <v>20710</v>
      </c>
      <c r="E81" s="152">
        <v>61487.040000000001</v>
      </c>
      <c r="F81" s="153">
        <v>91.42</v>
      </c>
    </row>
    <row r="82" spans="2:6" ht="15.6" customHeight="1" x14ac:dyDescent="0.25">
      <c r="B82" s="279"/>
      <c r="C82" s="130" t="s">
        <v>12</v>
      </c>
      <c r="D82" s="130">
        <v>20712</v>
      </c>
      <c r="E82" s="152">
        <v>71791.3</v>
      </c>
      <c r="F82" s="153">
        <v>106.03</v>
      </c>
    </row>
    <row r="83" spans="2:6" ht="15.6" customHeight="1" x14ac:dyDescent="0.25">
      <c r="B83" s="279"/>
      <c r="C83" s="130" t="s">
        <v>12</v>
      </c>
      <c r="D83" s="130">
        <v>20715</v>
      </c>
      <c r="E83" s="152">
        <v>386760.64</v>
      </c>
      <c r="F83" s="153">
        <v>132.9</v>
      </c>
    </row>
    <row r="84" spans="2:6" ht="15.6" customHeight="1" x14ac:dyDescent="0.25">
      <c r="B84" s="279"/>
      <c r="C84" s="130" t="s">
        <v>12</v>
      </c>
      <c r="D84" s="130">
        <v>20716</v>
      </c>
      <c r="E84" s="152">
        <v>368155.43</v>
      </c>
      <c r="F84" s="153">
        <v>99.59</v>
      </c>
    </row>
    <row r="85" spans="2:6" ht="15.6" customHeight="1" x14ac:dyDescent="0.25">
      <c r="B85" s="279"/>
      <c r="C85" s="130" t="s">
        <v>12</v>
      </c>
      <c r="D85" s="130">
        <v>20720</v>
      </c>
      <c r="E85" s="152">
        <v>504030.91</v>
      </c>
      <c r="F85" s="153">
        <v>164.51</v>
      </c>
    </row>
    <row r="86" spans="2:6" ht="15.6" customHeight="1" x14ac:dyDescent="0.25">
      <c r="B86" s="279"/>
      <c r="C86" s="130" t="s">
        <v>12</v>
      </c>
      <c r="D86" s="130">
        <v>20721</v>
      </c>
      <c r="E86" s="152">
        <v>673557.91</v>
      </c>
      <c r="F86" s="153">
        <v>156.54</v>
      </c>
    </row>
    <row r="87" spans="2:6" ht="15.6" customHeight="1" x14ac:dyDescent="0.25">
      <c r="B87" s="279"/>
      <c r="C87" s="130" t="s">
        <v>12</v>
      </c>
      <c r="D87" s="130">
        <v>20722</v>
      </c>
      <c r="E87" s="152">
        <v>66850.34</v>
      </c>
      <c r="F87" s="153">
        <v>130.49</v>
      </c>
    </row>
    <row r="88" spans="2:6" ht="15.6" customHeight="1" x14ac:dyDescent="0.25">
      <c r="B88" s="279"/>
      <c r="C88" s="130" t="s">
        <v>12</v>
      </c>
      <c r="D88" s="130">
        <v>20735</v>
      </c>
      <c r="E88" s="152">
        <v>419970.25</v>
      </c>
      <c r="F88" s="153">
        <v>137.02000000000001</v>
      </c>
    </row>
    <row r="89" spans="2:6" ht="15.6" customHeight="1" x14ac:dyDescent="0.25">
      <c r="B89" s="279"/>
      <c r="C89" s="130" t="s">
        <v>12</v>
      </c>
      <c r="D89" s="130">
        <v>20737</v>
      </c>
      <c r="E89" s="152">
        <v>176269.46</v>
      </c>
      <c r="F89" s="153">
        <v>109.05</v>
      </c>
    </row>
    <row r="90" spans="2:6" ht="15.6" customHeight="1" x14ac:dyDescent="0.25">
      <c r="B90" s="279"/>
      <c r="C90" s="130" t="s">
        <v>12</v>
      </c>
      <c r="D90" s="130">
        <v>20740</v>
      </c>
      <c r="E90" s="152">
        <v>143046.64000000001</v>
      </c>
      <c r="F90" s="153">
        <v>110.38</v>
      </c>
    </row>
    <row r="91" spans="2:6" ht="15.6" customHeight="1" x14ac:dyDescent="0.25">
      <c r="B91" s="279"/>
      <c r="C91" s="130" t="s">
        <v>12</v>
      </c>
      <c r="D91" s="130">
        <v>20742</v>
      </c>
      <c r="E91" s="152">
        <v>162.4</v>
      </c>
      <c r="F91" s="153">
        <v>162.4</v>
      </c>
    </row>
    <row r="92" spans="2:6" ht="15.6" customHeight="1" x14ac:dyDescent="0.25">
      <c r="B92" s="279"/>
      <c r="C92" s="130" t="s">
        <v>12</v>
      </c>
      <c r="D92" s="130">
        <v>20743</v>
      </c>
      <c r="E92" s="152">
        <v>846903.05</v>
      </c>
      <c r="F92" s="153">
        <v>126.97</v>
      </c>
    </row>
    <row r="93" spans="2:6" ht="15.6" customHeight="1" x14ac:dyDescent="0.25">
      <c r="B93" s="279"/>
      <c r="C93" s="130" t="s">
        <v>12</v>
      </c>
      <c r="D93" s="130">
        <v>20744</v>
      </c>
      <c r="E93" s="152">
        <v>488141.84</v>
      </c>
      <c r="F93" s="153">
        <v>132.81</v>
      </c>
    </row>
    <row r="94" spans="2:6" ht="15.6" customHeight="1" x14ac:dyDescent="0.25">
      <c r="B94" s="279"/>
      <c r="C94" s="130" t="s">
        <v>12</v>
      </c>
      <c r="D94" s="130">
        <v>20745</v>
      </c>
      <c r="E94" s="152">
        <v>363773.16</v>
      </c>
      <c r="F94" s="153">
        <v>109.81</v>
      </c>
    </row>
    <row r="95" spans="2:6" ht="15.6" customHeight="1" x14ac:dyDescent="0.25">
      <c r="B95" s="279"/>
      <c r="C95" s="130" t="s">
        <v>12</v>
      </c>
      <c r="D95" s="130">
        <v>20746</v>
      </c>
      <c r="E95" s="152">
        <v>412222.85</v>
      </c>
      <c r="F95" s="153">
        <v>120.28</v>
      </c>
    </row>
    <row r="96" spans="2:6" ht="15.6" customHeight="1" x14ac:dyDescent="0.25">
      <c r="B96" s="279"/>
      <c r="C96" s="130" t="s">
        <v>12</v>
      </c>
      <c r="D96" s="130">
        <v>20747</v>
      </c>
      <c r="E96" s="152">
        <v>556340.6</v>
      </c>
      <c r="F96" s="153">
        <v>119.22</v>
      </c>
    </row>
    <row r="97" spans="2:6" ht="15.6" customHeight="1" x14ac:dyDescent="0.25">
      <c r="B97" s="279"/>
      <c r="C97" s="130" t="s">
        <v>12</v>
      </c>
      <c r="D97" s="130">
        <v>20748</v>
      </c>
      <c r="E97" s="152">
        <v>717033.29</v>
      </c>
      <c r="F97" s="153">
        <v>134.16999999999999</v>
      </c>
    </row>
    <row r="98" spans="2:6" ht="15.6" customHeight="1" x14ac:dyDescent="0.25">
      <c r="B98" s="279"/>
      <c r="C98" s="130" t="s">
        <v>12</v>
      </c>
      <c r="D98" s="130">
        <v>20762</v>
      </c>
      <c r="E98" s="152">
        <v>105.71</v>
      </c>
      <c r="F98" s="153">
        <v>105.71</v>
      </c>
    </row>
    <row r="99" spans="2:6" ht="15.6" customHeight="1" x14ac:dyDescent="0.25">
      <c r="B99" s="279"/>
      <c r="C99" s="130" t="s">
        <v>12</v>
      </c>
      <c r="D99" s="130">
        <v>20769</v>
      </c>
      <c r="E99" s="152">
        <v>158265.87</v>
      </c>
      <c r="F99" s="153">
        <v>166.69</v>
      </c>
    </row>
    <row r="100" spans="2:6" ht="15.6" customHeight="1" x14ac:dyDescent="0.25">
      <c r="B100" s="279"/>
      <c r="C100" s="130" t="s">
        <v>12</v>
      </c>
      <c r="D100" s="130">
        <v>20770</v>
      </c>
      <c r="E100" s="152">
        <v>95426.34</v>
      </c>
      <c r="F100" s="153">
        <v>99.58</v>
      </c>
    </row>
    <row r="101" spans="2:6" ht="15.6" customHeight="1" x14ac:dyDescent="0.25">
      <c r="B101" s="279"/>
      <c r="C101" s="130" t="s">
        <v>12</v>
      </c>
      <c r="D101" s="130">
        <v>20772</v>
      </c>
      <c r="E101" s="152">
        <v>840570.26</v>
      </c>
      <c r="F101" s="153">
        <v>125.9</v>
      </c>
    </row>
    <row r="102" spans="2:6" ht="15.6" customHeight="1" x14ac:dyDescent="0.25">
      <c r="B102" s="279"/>
      <c r="C102" s="130" t="s">
        <v>12</v>
      </c>
      <c r="D102" s="130">
        <v>20774</v>
      </c>
      <c r="E102" s="152">
        <v>952116.25</v>
      </c>
      <c r="F102" s="153">
        <v>130.77000000000001</v>
      </c>
    </row>
    <row r="103" spans="2:6" ht="15.6" customHeight="1" x14ac:dyDescent="0.25">
      <c r="B103" s="279"/>
      <c r="C103" s="130" t="s">
        <v>12</v>
      </c>
      <c r="D103" s="130">
        <v>20781</v>
      </c>
      <c r="E103" s="152">
        <v>84698.38</v>
      </c>
      <c r="F103" s="153">
        <v>96.74</v>
      </c>
    </row>
    <row r="104" spans="2:6" ht="15.6" customHeight="1" x14ac:dyDescent="0.25">
      <c r="B104" s="279"/>
      <c r="C104" s="130" t="s">
        <v>12</v>
      </c>
      <c r="D104" s="130">
        <v>20782</v>
      </c>
      <c r="E104" s="152">
        <v>290616.67</v>
      </c>
      <c r="F104" s="153">
        <v>102.5</v>
      </c>
    </row>
    <row r="105" spans="2:6" ht="15.6" customHeight="1" x14ac:dyDescent="0.25">
      <c r="B105" s="279"/>
      <c r="C105" s="130" t="s">
        <v>12</v>
      </c>
      <c r="D105" s="130">
        <v>20783</v>
      </c>
      <c r="E105" s="152">
        <v>580192.56000000006</v>
      </c>
      <c r="F105" s="153">
        <v>126.98</v>
      </c>
    </row>
    <row r="106" spans="2:6" ht="15.6" customHeight="1" x14ac:dyDescent="0.25">
      <c r="B106" s="279"/>
      <c r="C106" s="130" t="s">
        <v>12</v>
      </c>
      <c r="D106" s="130">
        <v>20784</v>
      </c>
      <c r="E106" s="152">
        <v>493959.48</v>
      </c>
      <c r="F106" s="153">
        <v>115.54</v>
      </c>
    </row>
    <row r="107" spans="2:6" ht="15.6" customHeight="1" x14ac:dyDescent="0.25">
      <c r="B107" s="279"/>
      <c r="C107" s="130" t="s">
        <v>12</v>
      </c>
      <c r="D107" s="130">
        <v>20785</v>
      </c>
      <c r="E107" s="152">
        <v>669094.31999999995</v>
      </c>
      <c r="F107" s="153">
        <v>112.2</v>
      </c>
    </row>
    <row r="108" spans="2:6" ht="15.6" customHeight="1" x14ac:dyDescent="0.25">
      <c r="B108" s="279"/>
      <c r="C108" s="130" t="s">
        <v>12</v>
      </c>
      <c r="D108" s="130">
        <v>20815</v>
      </c>
      <c r="E108" s="152">
        <v>273.69</v>
      </c>
      <c r="F108" s="153">
        <v>273.69</v>
      </c>
    </row>
    <row r="109" spans="2:6" ht="15.6" customHeight="1" x14ac:dyDescent="0.25">
      <c r="B109" s="279"/>
      <c r="C109" s="130" t="s">
        <v>12</v>
      </c>
      <c r="D109" s="130">
        <v>20903</v>
      </c>
      <c r="E109" s="152">
        <v>17633.95</v>
      </c>
      <c r="F109" s="153">
        <v>129.6</v>
      </c>
    </row>
    <row r="110" spans="2:6" ht="15.6" customHeight="1" x14ac:dyDescent="0.25">
      <c r="B110" s="279"/>
      <c r="C110" s="130" t="s">
        <v>12</v>
      </c>
      <c r="D110" s="130">
        <v>20904</v>
      </c>
      <c r="E110" s="152">
        <v>5287.44</v>
      </c>
      <c r="F110" s="153">
        <v>203.38</v>
      </c>
    </row>
    <row r="111" spans="2:6" ht="15.6" customHeight="1" x14ac:dyDescent="0.25">
      <c r="B111" s="279"/>
      <c r="C111" s="130" t="s">
        <v>12</v>
      </c>
      <c r="D111" s="130">
        <v>20912</v>
      </c>
      <c r="E111" s="152">
        <v>51745.38</v>
      </c>
      <c r="F111" s="153">
        <v>113.44</v>
      </c>
    </row>
    <row r="112" spans="2:6" ht="15.6" customHeight="1" x14ac:dyDescent="0.25">
      <c r="B112" s="279"/>
      <c r="C112" s="130" t="s">
        <v>13</v>
      </c>
      <c r="D112" s="130">
        <v>20619</v>
      </c>
      <c r="E112" s="152">
        <v>20988.32</v>
      </c>
      <c r="F112" s="153">
        <v>59.05</v>
      </c>
    </row>
    <row r="113" spans="2:6" ht="15.6" customHeight="1" x14ac:dyDescent="0.25">
      <c r="B113" s="279"/>
      <c r="C113" s="130" t="s">
        <v>13</v>
      </c>
      <c r="D113" s="130">
        <v>20634</v>
      </c>
      <c r="E113" s="152">
        <v>27142.69</v>
      </c>
      <c r="F113" s="153">
        <v>99.2</v>
      </c>
    </row>
    <row r="114" spans="2:6" ht="15.6" customHeight="1" x14ac:dyDescent="0.25">
      <c r="B114" s="279"/>
      <c r="C114" s="130" t="s">
        <v>13</v>
      </c>
      <c r="D114" s="130">
        <v>20653</v>
      </c>
      <c r="E114" s="152">
        <v>79035.899999999994</v>
      </c>
      <c r="F114" s="153">
        <v>94.03</v>
      </c>
    </row>
    <row r="115" spans="2:6" ht="15.6" customHeight="1" x14ac:dyDescent="0.25">
      <c r="B115" s="279"/>
      <c r="C115" s="130" t="s">
        <v>13</v>
      </c>
      <c r="D115" s="130">
        <v>20670</v>
      </c>
      <c r="E115" s="152">
        <v>15890.1</v>
      </c>
      <c r="F115" s="153">
        <v>19.86</v>
      </c>
    </row>
    <row r="116" spans="2:6" ht="15.6" customHeight="1" x14ac:dyDescent="0.25">
      <c r="B116" s="279"/>
      <c r="C116" s="130" t="s">
        <v>13</v>
      </c>
      <c r="D116" s="130">
        <v>20678</v>
      </c>
      <c r="E116" s="152">
        <v>140.30000000000001</v>
      </c>
      <c r="F116" s="153">
        <v>140.30000000000001</v>
      </c>
    </row>
    <row r="117" spans="2:6" ht="15.6" customHeight="1" x14ac:dyDescent="0.25">
      <c r="B117" s="279"/>
      <c r="C117" s="130"/>
      <c r="D117" s="130"/>
      <c r="E117" s="152"/>
      <c r="F117" s="153"/>
    </row>
    <row r="118" spans="2:6" ht="15.75" x14ac:dyDescent="0.25">
      <c r="B118" s="280"/>
      <c r="C118" s="3"/>
      <c r="D118" s="3"/>
      <c r="E118" s="115"/>
      <c r="F118" s="21"/>
    </row>
    <row r="119" spans="2:6" ht="15.75" x14ac:dyDescent="0.25">
      <c r="B119" s="92" t="s">
        <v>14</v>
      </c>
      <c r="C119" s="93"/>
      <c r="D119" s="93"/>
      <c r="E119" s="154">
        <f>SUM(E6:E118)</f>
        <v>19264288.260000002</v>
      </c>
      <c r="F119" s="78"/>
    </row>
    <row r="120" spans="2:6" ht="16.5" thickBot="1" x14ac:dyDescent="0.3">
      <c r="B120" s="54"/>
      <c r="C120" s="1"/>
      <c r="D120" s="1"/>
      <c r="E120" s="8"/>
      <c r="F120" s="8"/>
    </row>
    <row r="121" spans="2:6" ht="32.25" thickBot="1" x14ac:dyDescent="0.3">
      <c r="B121" s="96" t="s">
        <v>2</v>
      </c>
      <c r="C121" s="100" t="s">
        <v>3</v>
      </c>
      <c r="D121" s="100" t="s">
        <v>4</v>
      </c>
      <c r="E121" s="117" t="s">
        <v>28</v>
      </c>
      <c r="F121" s="118" t="s">
        <v>29</v>
      </c>
    </row>
    <row r="122" spans="2:6" ht="15.75" x14ac:dyDescent="0.25">
      <c r="B122" s="279" t="s">
        <v>21</v>
      </c>
      <c r="C122" s="130" t="s">
        <v>8</v>
      </c>
      <c r="D122" s="130">
        <v>20678</v>
      </c>
      <c r="E122" s="152">
        <v>1087.71</v>
      </c>
      <c r="F122" s="153">
        <v>117.81</v>
      </c>
    </row>
    <row r="123" spans="2:6" ht="15.75" x14ac:dyDescent="0.25">
      <c r="B123" s="280"/>
      <c r="C123" s="133" t="s">
        <v>8</v>
      </c>
      <c r="D123" s="133">
        <v>20688</v>
      </c>
      <c r="E123" s="155">
        <v>309.52999999999997</v>
      </c>
      <c r="F123" s="156">
        <v>154.76</v>
      </c>
    </row>
    <row r="124" spans="2:6" ht="15.75" x14ac:dyDescent="0.25">
      <c r="B124" s="280"/>
      <c r="C124" s="133" t="s">
        <v>9</v>
      </c>
      <c r="D124" s="133">
        <v>20601</v>
      </c>
      <c r="E124" s="155">
        <v>10526.15</v>
      </c>
      <c r="F124" s="156">
        <v>297.19</v>
      </c>
    </row>
    <row r="125" spans="2:6" ht="15.75" x14ac:dyDescent="0.25">
      <c r="B125" s="280"/>
      <c r="C125" s="133" t="s">
        <v>9</v>
      </c>
      <c r="D125" s="133">
        <v>20602</v>
      </c>
      <c r="E125" s="155">
        <v>8557.9699999999993</v>
      </c>
      <c r="F125" s="156">
        <v>266.94</v>
      </c>
    </row>
    <row r="126" spans="2:6" ht="15.75" x14ac:dyDescent="0.25">
      <c r="B126" s="280"/>
      <c r="C126" s="133" t="s">
        <v>9</v>
      </c>
      <c r="D126" s="133">
        <v>20603</v>
      </c>
      <c r="E126" s="155">
        <v>3835.6</v>
      </c>
      <c r="F126" s="156">
        <v>124.7</v>
      </c>
    </row>
    <row r="127" spans="2:6" ht="15.75" x14ac:dyDescent="0.25">
      <c r="B127" s="280"/>
      <c r="C127" s="133" t="s">
        <v>9</v>
      </c>
      <c r="D127" s="133">
        <v>20616</v>
      </c>
      <c r="E127" s="155">
        <v>1260.54</v>
      </c>
      <c r="F127" s="156">
        <v>137.27000000000001</v>
      </c>
    </row>
    <row r="128" spans="2:6" ht="15.75" x14ac:dyDescent="0.25">
      <c r="B128" s="280"/>
      <c r="C128" s="133" t="s">
        <v>9</v>
      </c>
      <c r="D128" s="133">
        <v>20640</v>
      </c>
      <c r="E128" s="155">
        <v>80.709999999999994</v>
      </c>
      <c r="F128" s="156">
        <v>80.709999999999994</v>
      </c>
    </row>
    <row r="129" spans="2:6" ht="15.75" x14ac:dyDescent="0.25">
      <c r="B129" s="280"/>
      <c r="C129" s="133" t="s">
        <v>9</v>
      </c>
      <c r="D129" s="133">
        <v>20695</v>
      </c>
      <c r="E129" s="155">
        <v>2230.04</v>
      </c>
      <c r="F129" s="156">
        <v>286.08</v>
      </c>
    </row>
    <row r="130" spans="2:6" ht="15.75" x14ac:dyDescent="0.25">
      <c r="B130" s="280"/>
      <c r="C130" s="133" t="s">
        <v>10</v>
      </c>
      <c r="D130" s="133">
        <v>21701</v>
      </c>
      <c r="E130" s="155">
        <v>4644.28</v>
      </c>
      <c r="F130" s="156">
        <v>199.55</v>
      </c>
    </row>
    <row r="131" spans="2:6" ht="15.75" x14ac:dyDescent="0.25">
      <c r="B131" s="280"/>
      <c r="C131" s="133" t="s">
        <v>10</v>
      </c>
      <c r="D131" s="133">
        <v>21702</v>
      </c>
      <c r="E131" s="155">
        <v>8056.94</v>
      </c>
      <c r="F131" s="156">
        <v>120</v>
      </c>
    </row>
    <row r="132" spans="2:6" ht="15.75" x14ac:dyDescent="0.25">
      <c r="B132" s="280"/>
      <c r="C132" s="133" t="s">
        <v>10</v>
      </c>
      <c r="D132" s="133">
        <v>21703</v>
      </c>
      <c r="E132" s="155">
        <v>7109.01</v>
      </c>
      <c r="F132" s="156">
        <v>164.6</v>
      </c>
    </row>
    <row r="133" spans="2:6" ht="15.75" x14ac:dyDescent="0.25">
      <c r="B133" s="280"/>
      <c r="C133" s="133" t="s">
        <v>10</v>
      </c>
      <c r="D133" s="133">
        <v>21704</v>
      </c>
      <c r="E133" s="155">
        <v>2209.87</v>
      </c>
      <c r="F133" s="156">
        <v>221.68</v>
      </c>
    </row>
    <row r="134" spans="2:6" ht="15.75" x14ac:dyDescent="0.25">
      <c r="B134" s="280"/>
      <c r="C134" s="133" t="s">
        <v>10</v>
      </c>
      <c r="D134" s="133">
        <v>21754</v>
      </c>
      <c r="E134" s="155">
        <v>592.14</v>
      </c>
      <c r="F134" s="156">
        <v>296.07</v>
      </c>
    </row>
    <row r="135" spans="2:6" ht="15.75" x14ac:dyDescent="0.25">
      <c r="B135" s="280"/>
      <c r="C135" s="133" t="s">
        <v>10</v>
      </c>
      <c r="D135" s="133">
        <v>21769</v>
      </c>
      <c r="E135" s="155">
        <v>1009.39</v>
      </c>
      <c r="F135" s="156">
        <v>1009.39</v>
      </c>
    </row>
    <row r="136" spans="2:6" ht="15.75" x14ac:dyDescent="0.25">
      <c r="B136" s="280"/>
      <c r="C136" s="133" t="s">
        <v>10</v>
      </c>
      <c r="D136" s="133">
        <v>21774</v>
      </c>
      <c r="E136" s="155">
        <v>489.2</v>
      </c>
      <c r="F136" s="156">
        <v>127.49</v>
      </c>
    </row>
    <row r="137" spans="2:6" ht="15.75" x14ac:dyDescent="0.25">
      <c r="B137" s="280"/>
      <c r="C137" s="133" t="s">
        <v>10</v>
      </c>
      <c r="D137" s="133">
        <v>21793</v>
      </c>
      <c r="E137" s="155">
        <v>512.86</v>
      </c>
      <c r="F137" s="156">
        <v>118</v>
      </c>
    </row>
    <row r="138" spans="2:6" ht="15.75" x14ac:dyDescent="0.25">
      <c r="B138" s="280"/>
      <c r="C138" s="133" t="s">
        <v>11</v>
      </c>
      <c r="D138" s="133">
        <v>20814</v>
      </c>
      <c r="E138" s="155">
        <v>880.18</v>
      </c>
      <c r="F138" s="156">
        <v>200.83</v>
      </c>
    </row>
    <row r="139" spans="2:6" ht="15.75" x14ac:dyDescent="0.25">
      <c r="B139" s="280"/>
      <c r="C139" s="133" t="s">
        <v>11</v>
      </c>
      <c r="D139" s="133">
        <v>20815</v>
      </c>
      <c r="E139" s="155">
        <v>7618.65</v>
      </c>
      <c r="F139" s="156">
        <v>562.27</v>
      </c>
    </row>
    <row r="140" spans="2:6" ht="15.75" x14ac:dyDescent="0.25">
      <c r="B140" s="280"/>
      <c r="C140" s="133" t="s">
        <v>11</v>
      </c>
      <c r="D140" s="133">
        <v>20817</v>
      </c>
      <c r="E140" s="155">
        <v>2017.26</v>
      </c>
      <c r="F140" s="156">
        <v>176.22</v>
      </c>
    </row>
    <row r="141" spans="2:6" ht="15.75" x14ac:dyDescent="0.25">
      <c r="B141" s="280"/>
      <c r="C141" s="133" t="s">
        <v>11</v>
      </c>
      <c r="D141" s="133">
        <v>20832</v>
      </c>
      <c r="E141" s="155">
        <v>13248.25</v>
      </c>
      <c r="F141" s="156">
        <v>383.03</v>
      </c>
    </row>
    <row r="142" spans="2:6" ht="15.75" x14ac:dyDescent="0.25">
      <c r="B142" s="280"/>
      <c r="C142" s="133" t="s">
        <v>11</v>
      </c>
      <c r="D142" s="133">
        <v>20833</v>
      </c>
      <c r="E142" s="155">
        <v>1369.77</v>
      </c>
      <c r="F142" s="156">
        <v>684.88</v>
      </c>
    </row>
    <row r="143" spans="2:6" ht="15.75" x14ac:dyDescent="0.25">
      <c r="B143" s="280"/>
      <c r="C143" s="133" t="s">
        <v>11</v>
      </c>
      <c r="D143" s="133">
        <v>20841</v>
      </c>
      <c r="E143" s="155">
        <v>922.82</v>
      </c>
      <c r="F143" s="156">
        <v>228.22</v>
      </c>
    </row>
    <row r="144" spans="2:6" ht="15.75" x14ac:dyDescent="0.25">
      <c r="B144" s="280"/>
      <c r="C144" s="133" t="s">
        <v>11</v>
      </c>
      <c r="D144" s="133">
        <v>20850</v>
      </c>
      <c r="E144" s="155">
        <v>25491.15</v>
      </c>
      <c r="F144" s="156">
        <v>224.94</v>
      </c>
    </row>
    <row r="145" spans="2:6" ht="15.75" x14ac:dyDescent="0.25">
      <c r="B145" s="280"/>
      <c r="C145" s="133" t="s">
        <v>11</v>
      </c>
      <c r="D145" s="133">
        <v>20851</v>
      </c>
      <c r="E145" s="155">
        <v>7518.25</v>
      </c>
      <c r="F145" s="156">
        <v>280.13</v>
      </c>
    </row>
    <row r="146" spans="2:6" ht="15.75" x14ac:dyDescent="0.25">
      <c r="B146" s="280"/>
      <c r="C146" s="133" t="s">
        <v>11</v>
      </c>
      <c r="D146" s="133">
        <v>20852</v>
      </c>
      <c r="E146" s="155">
        <v>12045.83</v>
      </c>
      <c r="F146" s="156">
        <v>231.25</v>
      </c>
    </row>
    <row r="147" spans="2:6" ht="15.75" x14ac:dyDescent="0.25">
      <c r="B147" s="280"/>
      <c r="C147" s="133" t="s">
        <v>11</v>
      </c>
      <c r="D147" s="133">
        <v>20853</v>
      </c>
      <c r="E147" s="155">
        <v>7155.97</v>
      </c>
      <c r="F147" s="156">
        <v>404.42</v>
      </c>
    </row>
    <row r="148" spans="2:6" ht="15.75" x14ac:dyDescent="0.25">
      <c r="B148" s="280"/>
      <c r="C148" s="133" t="s">
        <v>11</v>
      </c>
      <c r="D148" s="133">
        <v>20854</v>
      </c>
      <c r="E148" s="155">
        <v>2315.19</v>
      </c>
      <c r="F148" s="156">
        <v>98.17</v>
      </c>
    </row>
    <row r="149" spans="2:6" ht="15.75" x14ac:dyDescent="0.25">
      <c r="B149" s="280"/>
      <c r="C149" s="133" t="s">
        <v>11</v>
      </c>
      <c r="D149" s="133">
        <v>20855</v>
      </c>
      <c r="E149" s="155">
        <v>3370.54</v>
      </c>
      <c r="F149" s="156">
        <v>391.92</v>
      </c>
    </row>
    <row r="150" spans="2:6" ht="15.75" x14ac:dyDescent="0.25">
      <c r="B150" s="280"/>
      <c r="C150" s="133" t="s">
        <v>11</v>
      </c>
      <c r="D150" s="133">
        <v>20866</v>
      </c>
      <c r="E150" s="155">
        <v>3651.06</v>
      </c>
      <c r="F150" s="156">
        <v>300.02</v>
      </c>
    </row>
    <row r="151" spans="2:6" ht="15.75" x14ac:dyDescent="0.25">
      <c r="B151" s="280"/>
      <c r="C151" s="133" t="s">
        <v>11</v>
      </c>
      <c r="D151" s="133">
        <v>20871</v>
      </c>
      <c r="E151" s="155">
        <v>9632.1299999999992</v>
      </c>
      <c r="F151" s="156">
        <v>265.02</v>
      </c>
    </row>
    <row r="152" spans="2:6" ht="15.75" x14ac:dyDescent="0.25">
      <c r="B152" s="280"/>
      <c r="C152" s="133" t="s">
        <v>11</v>
      </c>
      <c r="D152" s="133">
        <v>20872</v>
      </c>
      <c r="E152" s="155">
        <v>271.73</v>
      </c>
      <c r="F152" s="156">
        <v>271.73</v>
      </c>
    </row>
    <row r="153" spans="2:6" ht="15.75" x14ac:dyDescent="0.25">
      <c r="B153" s="280"/>
      <c r="C153" s="133" t="s">
        <v>11</v>
      </c>
      <c r="D153" s="133">
        <v>20874</v>
      </c>
      <c r="E153" s="155">
        <v>31350.93</v>
      </c>
      <c r="F153" s="156">
        <v>248.06</v>
      </c>
    </row>
    <row r="154" spans="2:6" ht="15.75" x14ac:dyDescent="0.25">
      <c r="B154" s="280"/>
      <c r="C154" s="133" t="s">
        <v>11</v>
      </c>
      <c r="D154" s="133">
        <v>20876</v>
      </c>
      <c r="E154" s="155">
        <v>11784.84</v>
      </c>
      <c r="F154" s="156">
        <v>214.28</v>
      </c>
    </row>
    <row r="155" spans="2:6" ht="15.75" x14ac:dyDescent="0.25">
      <c r="B155" s="280"/>
      <c r="C155" s="133" t="s">
        <v>11</v>
      </c>
      <c r="D155" s="133">
        <v>20877</v>
      </c>
      <c r="E155" s="155">
        <v>10051.299999999999</v>
      </c>
      <c r="F155" s="156">
        <v>317.32</v>
      </c>
    </row>
    <row r="156" spans="2:6" ht="15.75" x14ac:dyDescent="0.25">
      <c r="B156" s="280"/>
      <c r="C156" s="133" t="s">
        <v>11</v>
      </c>
      <c r="D156" s="133">
        <v>20878</v>
      </c>
      <c r="E156" s="155">
        <v>11872.22</v>
      </c>
      <c r="F156" s="156">
        <v>289.25</v>
      </c>
    </row>
    <row r="157" spans="2:6" ht="15.75" x14ac:dyDescent="0.25">
      <c r="B157" s="280"/>
      <c r="C157" s="133" t="s">
        <v>11</v>
      </c>
      <c r="D157" s="133">
        <v>20879</v>
      </c>
      <c r="E157" s="155">
        <v>3248.71</v>
      </c>
      <c r="F157" s="156">
        <v>169.35</v>
      </c>
    </row>
    <row r="158" spans="2:6" ht="15.75" x14ac:dyDescent="0.25">
      <c r="B158" s="280"/>
      <c r="C158" s="133" t="s">
        <v>11</v>
      </c>
      <c r="D158" s="133">
        <v>20882</v>
      </c>
      <c r="E158" s="155">
        <v>517.49</v>
      </c>
      <c r="F158" s="156">
        <v>258.75</v>
      </c>
    </row>
    <row r="159" spans="2:6" ht="15.75" x14ac:dyDescent="0.25">
      <c r="B159" s="280"/>
      <c r="C159" s="133" t="s">
        <v>11</v>
      </c>
      <c r="D159" s="133">
        <v>20886</v>
      </c>
      <c r="E159" s="155">
        <v>10290.81</v>
      </c>
      <c r="F159" s="156">
        <v>217.21</v>
      </c>
    </row>
    <row r="160" spans="2:6" ht="15.75" x14ac:dyDescent="0.25">
      <c r="B160" s="280"/>
      <c r="C160" s="133" t="s">
        <v>11</v>
      </c>
      <c r="D160" s="133">
        <v>20895</v>
      </c>
      <c r="E160" s="155">
        <v>651.23</v>
      </c>
      <c r="F160" s="156">
        <v>172.54</v>
      </c>
    </row>
    <row r="161" spans="2:6" ht="15.75" x14ac:dyDescent="0.25">
      <c r="B161" s="280"/>
      <c r="C161" s="133" t="s">
        <v>11</v>
      </c>
      <c r="D161" s="133">
        <v>20901</v>
      </c>
      <c r="E161" s="155">
        <v>9345.99</v>
      </c>
      <c r="F161" s="156">
        <v>302.24</v>
      </c>
    </row>
    <row r="162" spans="2:6" ht="15.75" x14ac:dyDescent="0.25">
      <c r="B162" s="280"/>
      <c r="C162" s="133" t="s">
        <v>11</v>
      </c>
      <c r="D162" s="133">
        <v>20902</v>
      </c>
      <c r="E162" s="155">
        <v>37960.839999999997</v>
      </c>
      <c r="F162" s="156">
        <v>285.58</v>
      </c>
    </row>
    <row r="163" spans="2:6" ht="15.75" x14ac:dyDescent="0.25">
      <c r="B163" s="280"/>
      <c r="C163" s="133" t="s">
        <v>11</v>
      </c>
      <c r="D163" s="133">
        <v>20903</v>
      </c>
      <c r="E163" s="155">
        <v>5629.35</v>
      </c>
      <c r="F163" s="156">
        <v>204.51</v>
      </c>
    </row>
    <row r="164" spans="2:6" ht="15.75" x14ac:dyDescent="0.25">
      <c r="B164" s="280"/>
      <c r="C164" s="133" t="s">
        <v>11</v>
      </c>
      <c r="D164" s="133">
        <v>20904</v>
      </c>
      <c r="E164" s="155">
        <v>33993.839999999997</v>
      </c>
      <c r="F164" s="156">
        <v>233.16</v>
      </c>
    </row>
    <row r="165" spans="2:6" ht="15.75" x14ac:dyDescent="0.25">
      <c r="B165" s="280"/>
      <c r="C165" s="133" t="s">
        <v>11</v>
      </c>
      <c r="D165" s="133">
        <v>20905</v>
      </c>
      <c r="E165" s="155">
        <v>8169.49</v>
      </c>
      <c r="F165" s="156">
        <v>328.01</v>
      </c>
    </row>
    <row r="166" spans="2:6" ht="15.75" x14ac:dyDescent="0.25">
      <c r="B166" s="280"/>
      <c r="C166" s="133" t="s">
        <v>11</v>
      </c>
      <c r="D166" s="133">
        <v>20906</v>
      </c>
      <c r="E166" s="155">
        <v>19554.939999999999</v>
      </c>
      <c r="F166" s="156">
        <v>176.76</v>
      </c>
    </row>
    <row r="167" spans="2:6" ht="15.75" x14ac:dyDescent="0.25">
      <c r="B167" s="280"/>
      <c r="C167" s="133" t="s">
        <v>11</v>
      </c>
      <c r="D167" s="133">
        <v>20910</v>
      </c>
      <c r="E167" s="155">
        <v>7655.28</v>
      </c>
      <c r="F167" s="156">
        <v>190.83</v>
      </c>
    </row>
    <row r="168" spans="2:6" ht="15.75" x14ac:dyDescent="0.25">
      <c r="B168" s="280"/>
      <c r="C168" s="133" t="s">
        <v>11</v>
      </c>
      <c r="D168" s="133">
        <v>20912</v>
      </c>
      <c r="E168" s="155">
        <v>5744.44</v>
      </c>
      <c r="F168" s="156">
        <v>218.43</v>
      </c>
    </row>
    <row r="169" spans="2:6" ht="15.75" x14ac:dyDescent="0.25">
      <c r="B169" s="280"/>
      <c r="C169" s="133" t="s">
        <v>12</v>
      </c>
      <c r="D169" s="133">
        <v>20607</v>
      </c>
      <c r="E169" s="155">
        <v>3190.17</v>
      </c>
      <c r="F169" s="156">
        <v>221.04</v>
      </c>
    </row>
    <row r="170" spans="2:6" ht="15.75" x14ac:dyDescent="0.25">
      <c r="B170" s="280"/>
      <c r="C170" s="133" t="s">
        <v>12</v>
      </c>
      <c r="D170" s="133">
        <v>20613</v>
      </c>
      <c r="E170" s="155">
        <v>6777.3</v>
      </c>
      <c r="F170" s="156">
        <v>246.56</v>
      </c>
    </row>
    <row r="171" spans="2:6" ht="15.75" x14ac:dyDescent="0.25">
      <c r="B171" s="280"/>
      <c r="C171" s="133" t="s">
        <v>12</v>
      </c>
      <c r="D171" s="133">
        <v>20623</v>
      </c>
      <c r="E171" s="155">
        <v>1476.5</v>
      </c>
      <c r="F171" s="156">
        <v>494.82</v>
      </c>
    </row>
    <row r="172" spans="2:6" ht="15.75" x14ac:dyDescent="0.25">
      <c r="B172" s="280"/>
      <c r="C172" s="133" t="s">
        <v>12</v>
      </c>
      <c r="D172" s="133">
        <v>20705</v>
      </c>
      <c r="E172" s="155">
        <v>3101.77</v>
      </c>
      <c r="F172" s="156">
        <v>182.83</v>
      </c>
    </row>
    <row r="173" spans="2:6" ht="15.75" x14ac:dyDescent="0.25">
      <c r="B173" s="280"/>
      <c r="C173" s="133" t="s">
        <v>12</v>
      </c>
      <c r="D173" s="133">
        <v>20706</v>
      </c>
      <c r="E173" s="155">
        <v>20167.38</v>
      </c>
      <c r="F173" s="156">
        <v>253.21</v>
      </c>
    </row>
    <row r="174" spans="2:6" ht="15.75" x14ac:dyDescent="0.25">
      <c r="B174" s="280"/>
      <c r="C174" s="133" t="s">
        <v>12</v>
      </c>
      <c r="D174" s="133">
        <v>20708</v>
      </c>
      <c r="E174" s="155">
        <v>3744.89</v>
      </c>
      <c r="F174" s="156">
        <v>902.11</v>
      </c>
    </row>
    <row r="175" spans="2:6" ht="15.75" x14ac:dyDescent="0.25">
      <c r="B175" s="280"/>
      <c r="C175" s="133" t="s">
        <v>12</v>
      </c>
      <c r="D175" s="133">
        <v>20710</v>
      </c>
      <c r="E175" s="155">
        <v>329.57</v>
      </c>
      <c r="F175" s="156">
        <v>164.78</v>
      </c>
    </row>
    <row r="176" spans="2:6" ht="15.75" x14ac:dyDescent="0.25">
      <c r="B176" s="280"/>
      <c r="C176" s="133" t="s">
        <v>12</v>
      </c>
      <c r="D176" s="133">
        <v>20712</v>
      </c>
      <c r="E176" s="155">
        <v>400.41</v>
      </c>
      <c r="F176" s="156">
        <v>200.21</v>
      </c>
    </row>
    <row r="177" spans="2:6" ht="15.75" x14ac:dyDescent="0.25">
      <c r="B177" s="280"/>
      <c r="C177" s="133" t="s">
        <v>12</v>
      </c>
      <c r="D177" s="133">
        <v>20715</v>
      </c>
      <c r="E177" s="155">
        <v>19457.96</v>
      </c>
      <c r="F177" s="156">
        <v>364.77</v>
      </c>
    </row>
    <row r="178" spans="2:6" ht="15.75" x14ac:dyDescent="0.25">
      <c r="B178" s="280"/>
      <c r="C178" s="133" t="s">
        <v>12</v>
      </c>
      <c r="D178" s="133">
        <v>20716</v>
      </c>
      <c r="E178" s="155">
        <v>10801.26</v>
      </c>
      <c r="F178" s="156">
        <v>212.46</v>
      </c>
    </row>
    <row r="179" spans="2:6" ht="15.75" x14ac:dyDescent="0.25">
      <c r="B179" s="280"/>
      <c r="C179" s="133" t="s">
        <v>12</v>
      </c>
      <c r="D179" s="133">
        <v>20720</v>
      </c>
      <c r="E179" s="155">
        <v>18061.91</v>
      </c>
      <c r="F179" s="156">
        <v>274.13</v>
      </c>
    </row>
    <row r="180" spans="2:6" ht="15.75" x14ac:dyDescent="0.25">
      <c r="B180" s="280"/>
      <c r="C180" s="133" t="s">
        <v>12</v>
      </c>
      <c r="D180" s="133">
        <v>20721</v>
      </c>
      <c r="E180" s="155">
        <v>21771</v>
      </c>
      <c r="F180" s="156">
        <v>491.49</v>
      </c>
    </row>
    <row r="181" spans="2:6" ht="15.75" x14ac:dyDescent="0.25">
      <c r="B181" s="280"/>
      <c r="C181" s="133" t="s">
        <v>12</v>
      </c>
      <c r="D181" s="133">
        <v>20722</v>
      </c>
      <c r="E181" s="155">
        <v>3069.1</v>
      </c>
      <c r="F181" s="156">
        <v>276.19</v>
      </c>
    </row>
    <row r="182" spans="2:6" ht="15.75" x14ac:dyDescent="0.25">
      <c r="B182" s="280"/>
      <c r="C182" s="133" t="s">
        <v>12</v>
      </c>
      <c r="D182" s="133">
        <v>20735</v>
      </c>
      <c r="E182" s="155">
        <v>38249.879999999997</v>
      </c>
      <c r="F182" s="156">
        <v>277.69</v>
      </c>
    </row>
    <row r="183" spans="2:6" ht="15.75" x14ac:dyDescent="0.25">
      <c r="B183" s="280"/>
      <c r="C183" s="133" t="s">
        <v>12</v>
      </c>
      <c r="D183" s="133">
        <v>20737</v>
      </c>
      <c r="E183" s="155">
        <v>10448.31</v>
      </c>
      <c r="F183" s="156">
        <v>316.39</v>
      </c>
    </row>
    <row r="184" spans="2:6" ht="15.75" x14ac:dyDescent="0.25">
      <c r="B184" s="280"/>
      <c r="C184" s="133" t="s">
        <v>12</v>
      </c>
      <c r="D184" s="133">
        <v>20740</v>
      </c>
      <c r="E184" s="155">
        <v>8112.81</v>
      </c>
      <c r="F184" s="156">
        <v>254.95</v>
      </c>
    </row>
    <row r="185" spans="2:6" ht="15.75" x14ac:dyDescent="0.25">
      <c r="B185" s="280"/>
      <c r="C185" s="133" t="s">
        <v>12</v>
      </c>
      <c r="D185" s="133">
        <v>20743</v>
      </c>
      <c r="E185" s="155">
        <v>81548.78</v>
      </c>
      <c r="F185" s="156">
        <v>294</v>
      </c>
    </row>
    <row r="186" spans="2:6" ht="15.75" x14ac:dyDescent="0.25">
      <c r="B186" s="280"/>
      <c r="C186" s="133" t="s">
        <v>12</v>
      </c>
      <c r="D186" s="133">
        <v>20744</v>
      </c>
      <c r="E186" s="155">
        <v>22341.64</v>
      </c>
      <c r="F186" s="156">
        <v>226.28</v>
      </c>
    </row>
    <row r="187" spans="2:6" ht="15.75" x14ac:dyDescent="0.25">
      <c r="B187" s="280"/>
      <c r="C187" s="133" t="s">
        <v>12</v>
      </c>
      <c r="D187" s="133">
        <v>20745</v>
      </c>
      <c r="E187" s="155">
        <v>16093.25</v>
      </c>
      <c r="F187" s="156">
        <v>214.9</v>
      </c>
    </row>
    <row r="188" spans="2:6" ht="15.75" x14ac:dyDescent="0.25">
      <c r="B188" s="280"/>
      <c r="C188" s="133" t="s">
        <v>12</v>
      </c>
      <c r="D188" s="133">
        <v>20746</v>
      </c>
      <c r="E188" s="155">
        <v>33127.53</v>
      </c>
      <c r="F188" s="156">
        <v>316.61</v>
      </c>
    </row>
    <row r="189" spans="2:6" ht="15.75" x14ac:dyDescent="0.25">
      <c r="B189" s="280"/>
      <c r="C189" s="133" t="s">
        <v>12</v>
      </c>
      <c r="D189" s="133">
        <v>20747</v>
      </c>
      <c r="E189" s="155">
        <v>24506.7</v>
      </c>
      <c r="F189" s="156">
        <v>203.97</v>
      </c>
    </row>
    <row r="190" spans="2:6" ht="15.75" x14ac:dyDescent="0.25">
      <c r="B190" s="280"/>
      <c r="C190" s="133" t="s">
        <v>12</v>
      </c>
      <c r="D190" s="133">
        <v>20748</v>
      </c>
      <c r="E190" s="155">
        <v>52746.68</v>
      </c>
      <c r="F190" s="156">
        <v>283.43</v>
      </c>
    </row>
    <row r="191" spans="2:6" ht="15.75" x14ac:dyDescent="0.25">
      <c r="B191" s="280"/>
      <c r="C191" s="133" t="s">
        <v>12</v>
      </c>
      <c r="D191" s="133">
        <v>20769</v>
      </c>
      <c r="E191" s="155">
        <v>11796.46</v>
      </c>
      <c r="F191" s="156">
        <v>690.25</v>
      </c>
    </row>
    <row r="192" spans="2:6" ht="15.75" x14ac:dyDescent="0.25">
      <c r="B192" s="280"/>
      <c r="C192" s="133" t="s">
        <v>12</v>
      </c>
      <c r="D192" s="133">
        <v>20770</v>
      </c>
      <c r="E192" s="155">
        <v>2033.39</v>
      </c>
      <c r="F192" s="156">
        <v>111.44</v>
      </c>
    </row>
    <row r="193" spans="2:6" ht="15.75" x14ac:dyDescent="0.25">
      <c r="B193" s="280"/>
      <c r="C193" s="133" t="s">
        <v>12</v>
      </c>
      <c r="D193" s="133">
        <v>20772</v>
      </c>
      <c r="E193" s="155">
        <v>25476.93</v>
      </c>
      <c r="F193" s="156">
        <v>313.47000000000003</v>
      </c>
    </row>
    <row r="194" spans="2:6" ht="15.75" x14ac:dyDescent="0.25">
      <c r="B194" s="280"/>
      <c r="C194" s="133" t="s">
        <v>12</v>
      </c>
      <c r="D194" s="133">
        <v>20774</v>
      </c>
      <c r="E194" s="155">
        <v>50611.519999999997</v>
      </c>
      <c r="F194" s="156">
        <v>248.45</v>
      </c>
    </row>
    <row r="195" spans="2:6" ht="15.75" x14ac:dyDescent="0.25">
      <c r="B195" s="280"/>
      <c r="C195" s="133" t="s">
        <v>12</v>
      </c>
      <c r="D195" s="133">
        <v>20781</v>
      </c>
      <c r="E195" s="155">
        <v>1158.68</v>
      </c>
      <c r="F195" s="156">
        <v>95.64</v>
      </c>
    </row>
    <row r="196" spans="2:6" ht="15.75" x14ac:dyDescent="0.25">
      <c r="B196" s="280"/>
      <c r="C196" s="133" t="s">
        <v>12</v>
      </c>
      <c r="D196" s="133">
        <v>20782</v>
      </c>
      <c r="E196" s="155">
        <v>11863.11</v>
      </c>
      <c r="F196" s="156">
        <v>315.5</v>
      </c>
    </row>
    <row r="197" spans="2:6" ht="15.75" x14ac:dyDescent="0.25">
      <c r="B197" s="280"/>
      <c r="C197" s="133" t="s">
        <v>12</v>
      </c>
      <c r="D197" s="133">
        <v>20783</v>
      </c>
      <c r="E197" s="155">
        <v>9929.07</v>
      </c>
      <c r="F197" s="156">
        <v>116.84</v>
      </c>
    </row>
    <row r="198" spans="2:6" ht="15.75" x14ac:dyDescent="0.25">
      <c r="B198" s="280"/>
      <c r="C198" s="133" t="s">
        <v>12</v>
      </c>
      <c r="D198" s="133">
        <v>20784</v>
      </c>
      <c r="E198" s="155">
        <v>19518.939999999999</v>
      </c>
      <c r="F198" s="156">
        <v>238.78</v>
      </c>
    </row>
    <row r="199" spans="2:6" ht="15.75" x14ac:dyDescent="0.25">
      <c r="B199" s="280"/>
      <c r="C199" s="133" t="s">
        <v>12</v>
      </c>
      <c r="D199" s="133">
        <v>20785</v>
      </c>
      <c r="E199" s="155">
        <v>39649.919999999998</v>
      </c>
      <c r="F199" s="156">
        <v>198.68</v>
      </c>
    </row>
    <row r="200" spans="2:6" ht="15.75" x14ac:dyDescent="0.25">
      <c r="B200" s="280"/>
      <c r="C200" s="133" t="s">
        <v>12</v>
      </c>
      <c r="D200" s="133">
        <v>20903</v>
      </c>
      <c r="E200" s="155">
        <v>604.41</v>
      </c>
      <c r="F200" s="156">
        <v>164.94</v>
      </c>
    </row>
    <row r="201" spans="2:6" ht="15.75" x14ac:dyDescent="0.25">
      <c r="B201" s="280"/>
      <c r="C201" s="133" t="s">
        <v>12</v>
      </c>
      <c r="D201" s="133">
        <v>20912</v>
      </c>
      <c r="E201" s="155">
        <v>2788.23</v>
      </c>
      <c r="F201" s="156">
        <v>2788.23</v>
      </c>
    </row>
    <row r="202" spans="2:6" ht="15.75" x14ac:dyDescent="0.25">
      <c r="B202" s="280"/>
      <c r="C202" s="133" t="s">
        <v>13</v>
      </c>
      <c r="D202" s="133">
        <v>20619</v>
      </c>
      <c r="E202" s="155">
        <v>177.05</v>
      </c>
      <c r="F202" s="156">
        <v>177.05</v>
      </c>
    </row>
    <row r="203" spans="2:6" ht="15.75" x14ac:dyDescent="0.25">
      <c r="B203" s="280"/>
      <c r="C203" s="133" t="s">
        <v>13</v>
      </c>
      <c r="D203" s="133">
        <v>20634</v>
      </c>
      <c r="E203" s="155">
        <v>3689.51</v>
      </c>
      <c r="F203" s="156">
        <v>1844.76</v>
      </c>
    </row>
    <row r="204" spans="2:6" ht="15.75" x14ac:dyDescent="0.25">
      <c r="B204" s="280"/>
      <c r="C204" s="133" t="s">
        <v>13</v>
      </c>
      <c r="D204" s="133">
        <v>20653</v>
      </c>
      <c r="E204" s="155">
        <v>9137.67</v>
      </c>
      <c r="F204" s="156">
        <v>248.45</v>
      </c>
    </row>
    <row r="205" spans="2:6" ht="15.75" x14ac:dyDescent="0.25">
      <c r="B205" s="280"/>
      <c r="C205" s="133"/>
      <c r="D205" s="133"/>
      <c r="E205" s="155"/>
      <c r="F205" s="156"/>
    </row>
    <row r="206" spans="2:6" ht="15.75" x14ac:dyDescent="0.25">
      <c r="B206" s="280"/>
      <c r="C206" s="133"/>
      <c r="D206" s="133"/>
      <c r="E206" s="155"/>
      <c r="F206" s="156"/>
    </row>
    <row r="207" spans="2:6" ht="15.75" x14ac:dyDescent="0.25">
      <c r="B207" s="280"/>
      <c r="C207" s="133"/>
      <c r="D207" s="133"/>
      <c r="E207" s="155"/>
      <c r="F207" s="156"/>
    </row>
    <row r="208" spans="2:6" ht="15.75" x14ac:dyDescent="0.25">
      <c r="B208" s="280"/>
      <c r="C208" s="133"/>
      <c r="D208" s="133"/>
      <c r="E208" s="155"/>
      <c r="F208" s="156"/>
    </row>
    <row r="209" spans="2:6" ht="15.75" x14ac:dyDescent="0.25">
      <c r="B209" s="280"/>
      <c r="C209" s="3"/>
      <c r="D209" s="3"/>
      <c r="E209" s="115"/>
      <c r="F209" s="21"/>
    </row>
    <row r="210" spans="2:6" ht="15.75" x14ac:dyDescent="0.25">
      <c r="B210" s="92" t="s">
        <v>14</v>
      </c>
      <c r="C210" s="93"/>
      <c r="D210" s="93"/>
      <c r="E210" s="154">
        <f>SUM(E122:E209)</f>
        <v>945802.1100000001</v>
      </c>
      <c r="F210" s="78"/>
    </row>
    <row r="211" spans="2:6" ht="16.5" thickBot="1" x14ac:dyDescent="0.3">
      <c r="B211" s="48"/>
      <c r="C211" s="51"/>
      <c r="D211" s="51"/>
      <c r="E211" s="52"/>
      <c r="F211" s="52"/>
    </row>
    <row r="212" spans="2:6" ht="32.25" thickBot="1" x14ac:dyDescent="0.3">
      <c r="B212" s="96" t="s">
        <v>2</v>
      </c>
      <c r="C212" s="97" t="s">
        <v>3</v>
      </c>
      <c r="D212" s="97" t="s">
        <v>4</v>
      </c>
      <c r="E212" s="119" t="s">
        <v>28</v>
      </c>
      <c r="F212" s="118" t="s">
        <v>29</v>
      </c>
    </row>
    <row r="213" spans="2:6" ht="15.75" customHeight="1" x14ac:dyDescent="0.25">
      <c r="B213" s="277" t="s">
        <v>26</v>
      </c>
      <c r="C213" s="130" t="s">
        <v>8</v>
      </c>
      <c r="D213" s="130">
        <v>20657</v>
      </c>
      <c r="E213" s="152">
        <v>42718.01</v>
      </c>
      <c r="F213" s="153">
        <v>296.01</v>
      </c>
    </row>
    <row r="214" spans="2:6" ht="15.75" customHeight="1" x14ac:dyDescent="0.25">
      <c r="B214" s="278"/>
      <c r="C214" s="133" t="s">
        <v>8</v>
      </c>
      <c r="D214" s="133">
        <v>20678</v>
      </c>
      <c r="E214" s="155">
        <v>188624.33</v>
      </c>
      <c r="F214" s="156">
        <v>146.68</v>
      </c>
    </row>
    <row r="215" spans="2:6" ht="15.75" customHeight="1" x14ac:dyDescent="0.25">
      <c r="B215" s="278"/>
      <c r="C215" s="133" t="s">
        <v>8</v>
      </c>
      <c r="D215" s="133">
        <v>20688</v>
      </c>
      <c r="E215" s="155">
        <v>17014.97</v>
      </c>
      <c r="F215" s="156">
        <v>99.57</v>
      </c>
    </row>
    <row r="216" spans="2:6" ht="15.75" customHeight="1" x14ac:dyDescent="0.25">
      <c r="B216" s="278"/>
      <c r="C216" s="133" t="s">
        <v>9</v>
      </c>
      <c r="D216" s="133">
        <v>20601</v>
      </c>
      <c r="E216" s="155">
        <v>25308.75</v>
      </c>
      <c r="F216" s="156">
        <v>215.02</v>
      </c>
    </row>
    <row r="217" spans="2:6" ht="15.75" customHeight="1" x14ac:dyDescent="0.25">
      <c r="B217" s="278"/>
      <c r="C217" s="133" t="s">
        <v>9</v>
      </c>
      <c r="D217" s="133">
        <v>20602</v>
      </c>
      <c r="E217" s="155">
        <v>17105.849999999999</v>
      </c>
      <c r="F217" s="156">
        <v>130.58000000000001</v>
      </c>
    </row>
    <row r="218" spans="2:6" ht="15.75" customHeight="1" x14ac:dyDescent="0.25">
      <c r="B218" s="278"/>
      <c r="C218" s="133" t="s">
        <v>9</v>
      </c>
      <c r="D218" s="133">
        <v>20603</v>
      </c>
      <c r="E218" s="155">
        <v>37718.14</v>
      </c>
      <c r="F218" s="156">
        <v>289.06</v>
      </c>
    </row>
    <row r="219" spans="2:6" ht="15.75" customHeight="1" x14ac:dyDescent="0.25">
      <c r="B219" s="278"/>
      <c r="C219" s="133" t="s">
        <v>9</v>
      </c>
      <c r="D219" s="133">
        <v>20616</v>
      </c>
      <c r="E219" s="155">
        <v>1760.4</v>
      </c>
      <c r="F219" s="156">
        <v>465.62</v>
      </c>
    </row>
    <row r="220" spans="2:6" ht="15.75" customHeight="1" x14ac:dyDescent="0.25">
      <c r="B220" s="278"/>
      <c r="C220" s="133" t="s">
        <v>9</v>
      </c>
      <c r="D220" s="133">
        <v>20640</v>
      </c>
      <c r="E220" s="155">
        <v>279570.44</v>
      </c>
      <c r="F220" s="156">
        <v>10189.879999999999</v>
      </c>
    </row>
    <row r="221" spans="2:6" ht="15.75" customHeight="1" x14ac:dyDescent="0.25">
      <c r="B221" s="278"/>
      <c r="C221" s="133" t="s">
        <v>9</v>
      </c>
      <c r="D221" s="133">
        <v>20646</v>
      </c>
      <c r="E221" s="155">
        <v>86.97</v>
      </c>
      <c r="F221" s="156">
        <v>86.97</v>
      </c>
    </row>
    <row r="222" spans="2:6" ht="15.75" customHeight="1" x14ac:dyDescent="0.25">
      <c r="B222" s="278"/>
      <c r="C222" s="133" t="s">
        <v>9</v>
      </c>
      <c r="D222" s="133">
        <v>20695</v>
      </c>
      <c r="E222" s="155">
        <v>453.78</v>
      </c>
      <c r="F222" s="156">
        <v>126.99</v>
      </c>
    </row>
    <row r="223" spans="2:6" ht="15.75" customHeight="1" x14ac:dyDescent="0.25">
      <c r="B223" s="278"/>
      <c r="C223" s="133" t="s">
        <v>10</v>
      </c>
      <c r="D223" s="133">
        <v>20871</v>
      </c>
      <c r="E223" s="155">
        <v>23.58</v>
      </c>
      <c r="F223" s="156">
        <v>23.58</v>
      </c>
    </row>
    <row r="224" spans="2:6" ht="15.75" customHeight="1" x14ac:dyDescent="0.25">
      <c r="B224" s="278"/>
      <c r="C224" s="133" t="s">
        <v>10</v>
      </c>
      <c r="D224" s="133">
        <v>21701</v>
      </c>
      <c r="E224" s="155">
        <v>47522.36</v>
      </c>
      <c r="F224" s="156">
        <v>146.32</v>
      </c>
    </row>
    <row r="225" spans="2:6" ht="15.75" customHeight="1" x14ac:dyDescent="0.25">
      <c r="B225" s="278"/>
      <c r="C225" s="133" t="s">
        <v>10</v>
      </c>
      <c r="D225" s="133">
        <v>21702</v>
      </c>
      <c r="E225" s="155">
        <v>52024.78</v>
      </c>
      <c r="F225" s="156">
        <v>140.56</v>
      </c>
    </row>
    <row r="226" spans="2:6" ht="15.75" customHeight="1" x14ac:dyDescent="0.25">
      <c r="B226" s="278"/>
      <c r="C226" s="133" t="s">
        <v>10</v>
      </c>
      <c r="D226" s="133">
        <v>21703</v>
      </c>
      <c r="E226" s="155">
        <v>108150.42</v>
      </c>
      <c r="F226" s="156">
        <v>103.29</v>
      </c>
    </row>
    <row r="227" spans="2:6" ht="15.75" customHeight="1" x14ac:dyDescent="0.25">
      <c r="B227" s="278"/>
      <c r="C227" s="133" t="s">
        <v>10</v>
      </c>
      <c r="D227" s="133">
        <v>21704</v>
      </c>
      <c r="E227" s="155">
        <v>59988.11</v>
      </c>
      <c r="F227" s="156">
        <v>153.75</v>
      </c>
    </row>
    <row r="228" spans="2:6" ht="15.75" customHeight="1" x14ac:dyDescent="0.25">
      <c r="B228" s="278"/>
      <c r="C228" s="133" t="s">
        <v>10</v>
      </c>
      <c r="D228" s="133">
        <v>21717</v>
      </c>
      <c r="E228" s="155">
        <v>651.83000000000004</v>
      </c>
      <c r="F228" s="156">
        <v>325.92</v>
      </c>
    </row>
    <row r="229" spans="2:6" ht="15.75" customHeight="1" x14ac:dyDescent="0.25">
      <c r="B229" s="278"/>
      <c r="C229" s="133" t="s">
        <v>10</v>
      </c>
      <c r="D229" s="133">
        <v>21754</v>
      </c>
      <c r="E229" s="155">
        <v>3331.86</v>
      </c>
      <c r="F229" s="156">
        <v>126.77</v>
      </c>
    </row>
    <row r="230" spans="2:6" ht="15.75" customHeight="1" x14ac:dyDescent="0.25">
      <c r="B230" s="278"/>
      <c r="C230" s="133" t="s">
        <v>10</v>
      </c>
      <c r="D230" s="133">
        <v>21769</v>
      </c>
      <c r="E230" s="155">
        <v>133.01</v>
      </c>
      <c r="F230" s="156">
        <v>133.01</v>
      </c>
    </row>
    <row r="231" spans="2:6" ht="15.75" customHeight="1" x14ac:dyDescent="0.25">
      <c r="B231" s="278"/>
      <c r="C231" s="133" t="s">
        <v>10</v>
      </c>
      <c r="D231" s="133">
        <v>21770</v>
      </c>
      <c r="E231" s="155">
        <v>509.25</v>
      </c>
      <c r="F231" s="156">
        <v>254.63</v>
      </c>
    </row>
    <row r="232" spans="2:6" ht="15.75" customHeight="1" x14ac:dyDescent="0.25">
      <c r="B232" s="278"/>
      <c r="C232" s="133" t="s">
        <v>10</v>
      </c>
      <c r="D232" s="133">
        <v>21774</v>
      </c>
      <c r="E232" s="155">
        <v>558.02</v>
      </c>
      <c r="F232" s="156">
        <v>279.01</v>
      </c>
    </row>
    <row r="233" spans="2:6" ht="15.75" customHeight="1" x14ac:dyDescent="0.25">
      <c r="B233" s="278"/>
      <c r="C233" s="133" t="s">
        <v>10</v>
      </c>
      <c r="D233" s="133">
        <v>21777</v>
      </c>
      <c r="E233" s="155">
        <v>368.96</v>
      </c>
      <c r="F233" s="156">
        <v>368.96</v>
      </c>
    </row>
    <row r="234" spans="2:6" ht="15.75" customHeight="1" x14ac:dyDescent="0.25">
      <c r="B234" s="278"/>
      <c r="C234" s="133" t="s">
        <v>10</v>
      </c>
      <c r="D234" s="133">
        <v>21793</v>
      </c>
      <c r="E234" s="155">
        <v>45</v>
      </c>
      <c r="F234" s="156">
        <v>22.5</v>
      </c>
    </row>
    <row r="235" spans="2:6" ht="15.75" customHeight="1" x14ac:dyDescent="0.25">
      <c r="B235" s="278"/>
      <c r="C235" s="133" t="s">
        <v>11</v>
      </c>
      <c r="D235" s="133">
        <v>20705</v>
      </c>
      <c r="E235" s="155">
        <v>40.51</v>
      </c>
      <c r="F235" s="156">
        <v>40.51</v>
      </c>
    </row>
    <row r="236" spans="2:6" ht="15.75" customHeight="1" x14ac:dyDescent="0.25">
      <c r="B236" s="278"/>
      <c r="C236" s="133" t="s">
        <v>11</v>
      </c>
      <c r="D236" s="133">
        <v>20783</v>
      </c>
      <c r="E236" s="155">
        <v>371.31</v>
      </c>
      <c r="F236" s="156">
        <v>371.31</v>
      </c>
    </row>
    <row r="237" spans="2:6" ht="15.75" customHeight="1" x14ac:dyDescent="0.25">
      <c r="B237" s="278"/>
      <c r="C237" s="133" t="s">
        <v>11</v>
      </c>
      <c r="D237" s="133">
        <v>20814</v>
      </c>
      <c r="E237" s="155">
        <v>211556.05</v>
      </c>
      <c r="F237" s="156">
        <v>185.94</v>
      </c>
    </row>
    <row r="238" spans="2:6" ht="15.75" customHeight="1" x14ac:dyDescent="0.25">
      <c r="B238" s="278"/>
      <c r="C238" s="133" t="s">
        <v>11</v>
      </c>
      <c r="D238" s="133">
        <v>20815</v>
      </c>
      <c r="E238" s="155">
        <v>18709.259999999998</v>
      </c>
      <c r="F238" s="156">
        <v>1316.96</v>
      </c>
    </row>
    <row r="239" spans="2:6" ht="15.75" customHeight="1" x14ac:dyDescent="0.25">
      <c r="B239" s="278"/>
      <c r="C239" s="133" t="s">
        <v>11</v>
      </c>
      <c r="D239" s="133">
        <v>20816</v>
      </c>
      <c r="E239" s="155">
        <v>70502.63</v>
      </c>
      <c r="F239" s="156">
        <v>432.51</v>
      </c>
    </row>
    <row r="240" spans="2:6" ht="15.75" customHeight="1" x14ac:dyDescent="0.25">
      <c r="B240" s="278"/>
      <c r="C240" s="133" t="s">
        <v>11</v>
      </c>
      <c r="D240" s="133">
        <v>20817</v>
      </c>
      <c r="E240" s="155">
        <v>27534.32</v>
      </c>
      <c r="F240" s="156">
        <v>282.08</v>
      </c>
    </row>
    <row r="241" spans="2:6" ht="15.75" customHeight="1" x14ac:dyDescent="0.25">
      <c r="B241" s="278"/>
      <c r="C241" s="133" t="s">
        <v>11</v>
      </c>
      <c r="D241" s="133">
        <v>20832</v>
      </c>
      <c r="E241" s="155">
        <v>16496.79</v>
      </c>
      <c r="F241" s="156">
        <v>315.88</v>
      </c>
    </row>
    <row r="242" spans="2:6" ht="15.75" customHeight="1" x14ac:dyDescent="0.25">
      <c r="B242" s="278"/>
      <c r="C242" s="133" t="s">
        <v>11</v>
      </c>
      <c r="D242" s="133">
        <v>20837</v>
      </c>
      <c r="E242" s="155">
        <v>1083.3499999999999</v>
      </c>
      <c r="F242" s="156">
        <v>1083.3499999999999</v>
      </c>
    </row>
    <row r="243" spans="2:6" ht="15.75" customHeight="1" x14ac:dyDescent="0.25">
      <c r="B243" s="278"/>
      <c r="C243" s="133" t="s">
        <v>11</v>
      </c>
      <c r="D243" s="133">
        <v>20841</v>
      </c>
      <c r="E243" s="155">
        <v>1986.82</v>
      </c>
      <c r="F243" s="156">
        <v>28.95</v>
      </c>
    </row>
    <row r="244" spans="2:6" ht="15.75" customHeight="1" x14ac:dyDescent="0.25">
      <c r="B244" s="278"/>
      <c r="C244" s="133" t="s">
        <v>11</v>
      </c>
      <c r="D244" s="133">
        <v>20850</v>
      </c>
      <c r="E244" s="155">
        <v>190116.11</v>
      </c>
      <c r="F244" s="156">
        <v>274.19</v>
      </c>
    </row>
    <row r="245" spans="2:6" ht="15.75" customHeight="1" x14ac:dyDescent="0.25">
      <c r="B245" s="278"/>
      <c r="C245" s="133" t="s">
        <v>11</v>
      </c>
      <c r="D245" s="133">
        <v>20851</v>
      </c>
      <c r="E245" s="155">
        <v>17381.57</v>
      </c>
      <c r="F245" s="156">
        <v>184.16</v>
      </c>
    </row>
    <row r="246" spans="2:6" ht="15.75" customHeight="1" x14ac:dyDescent="0.25">
      <c r="B246" s="278"/>
      <c r="C246" s="133" t="s">
        <v>11</v>
      </c>
      <c r="D246" s="133">
        <v>20852</v>
      </c>
      <c r="E246" s="155">
        <v>116540.24</v>
      </c>
      <c r="F246" s="156">
        <v>166.99</v>
      </c>
    </row>
    <row r="247" spans="2:6" ht="15.75" customHeight="1" x14ac:dyDescent="0.25">
      <c r="B247" s="278"/>
      <c r="C247" s="133" t="s">
        <v>11</v>
      </c>
      <c r="D247" s="133">
        <v>20853</v>
      </c>
      <c r="E247" s="155">
        <v>3234.56</v>
      </c>
      <c r="F247" s="156">
        <v>115.72</v>
      </c>
    </row>
    <row r="248" spans="2:6" ht="15.75" customHeight="1" x14ac:dyDescent="0.25">
      <c r="B248" s="278"/>
      <c r="C248" s="133" t="s">
        <v>11</v>
      </c>
      <c r="D248" s="133">
        <v>20854</v>
      </c>
      <c r="E248" s="155">
        <v>12880.5</v>
      </c>
      <c r="F248" s="156">
        <v>276.89</v>
      </c>
    </row>
    <row r="249" spans="2:6" ht="15.75" customHeight="1" x14ac:dyDescent="0.25">
      <c r="B249" s="278"/>
      <c r="C249" s="133" t="s">
        <v>11</v>
      </c>
      <c r="D249" s="133">
        <v>20855</v>
      </c>
      <c r="E249" s="155">
        <v>167976.92</v>
      </c>
      <c r="F249" s="156">
        <v>187.79</v>
      </c>
    </row>
    <row r="250" spans="2:6" ht="15.75" customHeight="1" x14ac:dyDescent="0.25">
      <c r="B250" s="278"/>
      <c r="C250" s="133" t="s">
        <v>11</v>
      </c>
      <c r="D250" s="133">
        <v>20860</v>
      </c>
      <c r="E250" s="155">
        <v>397.6</v>
      </c>
      <c r="F250" s="156">
        <v>397.6</v>
      </c>
    </row>
    <row r="251" spans="2:6" ht="15.75" customHeight="1" x14ac:dyDescent="0.25">
      <c r="B251" s="278"/>
      <c r="C251" s="133" t="s">
        <v>11</v>
      </c>
      <c r="D251" s="133">
        <v>20861</v>
      </c>
      <c r="E251" s="155">
        <v>810.41</v>
      </c>
      <c r="F251" s="156">
        <v>810.41</v>
      </c>
    </row>
    <row r="252" spans="2:6" ht="15.75" customHeight="1" x14ac:dyDescent="0.25">
      <c r="B252" s="278"/>
      <c r="C252" s="133" t="s">
        <v>11</v>
      </c>
      <c r="D252" s="133">
        <v>20866</v>
      </c>
      <c r="E252" s="155">
        <v>7601.79</v>
      </c>
      <c r="F252" s="156">
        <v>189.78</v>
      </c>
    </row>
    <row r="253" spans="2:6" ht="15.75" customHeight="1" x14ac:dyDescent="0.25">
      <c r="B253" s="278"/>
      <c r="C253" s="133" t="s">
        <v>11</v>
      </c>
      <c r="D253" s="133">
        <v>20871</v>
      </c>
      <c r="E253" s="155">
        <v>868.6</v>
      </c>
      <c r="F253" s="156">
        <v>83.79</v>
      </c>
    </row>
    <row r="254" spans="2:6" ht="15.75" customHeight="1" x14ac:dyDescent="0.25">
      <c r="B254" s="278"/>
      <c r="C254" s="133" t="s">
        <v>11</v>
      </c>
      <c r="D254" s="133">
        <v>20872</v>
      </c>
      <c r="E254" s="155">
        <v>3139.67</v>
      </c>
      <c r="F254" s="156">
        <v>655.69</v>
      </c>
    </row>
    <row r="255" spans="2:6" ht="15.75" customHeight="1" x14ac:dyDescent="0.25">
      <c r="B255" s="278"/>
      <c r="C255" s="133" t="s">
        <v>11</v>
      </c>
      <c r="D255" s="133">
        <v>20874</v>
      </c>
      <c r="E255" s="155">
        <v>18314.66</v>
      </c>
      <c r="F255" s="156">
        <v>95.58</v>
      </c>
    </row>
    <row r="256" spans="2:6" ht="15.75" customHeight="1" x14ac:dyDescent="0.25">
      <c r="B256" s="278"/>
      <c r="C256" s="133" t="s">
        <v>11</v>
      </c>
      <c r="D256" s="133">
        <v>20876</v>
      </c>
      <c r="E256" s="155">
        <v>8538.41</v>
      </c>
      <c r="F256" s="156">
        <v>208.11</v>
      </c>
    </row>
    <row r="257" spans="2:6" ht="15.75" customHeight="1" x14ac:dyDescent="0.25">
      <c r="B257" s="278"/>
      <c r="C257" s="133" t="s">
        <v>11</v>
      </c>
      <c r="D257" s="133">
        <v>20877</v>
      </c>
      <c r="E257" s="155">
        <v>65917.91</v>
      </c>
      <c r="F257" s="156">
        <v>166.25</v>
      </c>
    </row>
    <row r="258" spans="2:6" ht="15.75" customHeight="1" x14ac:dyDescent="0.25">
      <c r="B258" s="278"/>
      <c r="C258" s="133" t="s">
        <v>11</v>
      </c>
      <c r="D258" s="133">
        <v>20878</v>
      </c>
      <c r="E258" s="155">
        <v>70058.92</v>
      </c>
      <c r="F258" s="156">
        <v>153.97999999999999</v>
      </c>
    </row>
    <row r="259" spans="2:6" ht="15.75" customHeight="1" x14ac:dyDescent="0.25">
      <c r="B259" s="278"/>
      <c r="C259" s="133" t="s">
        <v>11</v>
      </c>
      <c r="D259" s="133">
        <v>20879</v>
      </c>
      <c r="E259" s="155">
        <v>22748.42</v>
      </c>
      <c r="F259" s="156">
        <v>90.61</v>
      </c>
    </row>
    <row r="260" spans="2:6" ht="15.75" customHeight="1" x14ac:dyDescent="0.25">
      <c r="B260" s="278"/>
      <c r="C260" s="133" t="s">
        <v>11</v>
      </c>
      <c r="D260" s="133">
        <v>20880</v>
      </c>
      <c r="E260" s="155">
        <v>9400.69</v>
      </c>
      <c r="F260" s="156">
        <v>9400.69</v>
      </c>
    </row>
    <row r="261" spans="2:6" ht="15.75" customHeight="1" x14ac:dyDescent="0.25">
      <c r="B261" s="278"/>
      <c r="C261" s="133" t="s">
        <v>11</v>
      </c>
      <c r="D261" s="133">
        <v>20882</v>
      </c>
      <c r="E261" s="155">
        <v>939.24</v>
      </c>
      <c r="F261" s="156">
        <v>939.24</v>
      </c>
    </row>
    <row r="262" spans="2:6" ht="15.75" customHeight="1" x14ac:dyDescent="0.25">
      <c r="B262" s="278"/>
      <c r="C262" s="133" t="s">
        <v>11</v>
      </c>
      <c r="D262" s="133">
        <v>20886</v>
      </c>
      <c r="E262" s="155">
        <v>41672.370000000003</v>
      </c>
      <c r="F262" s="156">
        <v>706.6</v>
      </c>
    </row>
    <row r="263" spans="2:6" ht="15.75" customHeight="1" x14ac:dyDescent="0.25">
      <c r="B263" s="278"/>
      <c r="C263" s="133" t="s">
        <v>11</v>
      </c>
      <c r="D263" s="133">
        <v>20889</v>
      </c>
      <c r="E263" s="155">
        <v>1778331.22</v>
      </c>
      <c r="F263" s="156">
        <v>603.25</v>
      </c>
    </row>
    <row r="264" spans="2:6" ht="15.75" customHeight="1" x14ac:dyDescent="0.25">
      <c r="B264" s="278"/>
      <c r="C264" s="133" t="s">
        <v>11</v>
      </c>
      <c r="D264" s="133">
        <v>20892</v>
      </c>
      <c r="E264" s="155">
        <v>66450.5</v>
      </c>
      <c r="F264" s="156">
        <v>369.3</v>
      </c>
    </row>
    <row r="265" spans="2:6" ht="15.75" customHeight="1" x14ac:dyDescent="0.25">
      <c r="B265" s="278"/>
      <c r="C265" s="133" t="s">
        <v>11</v>
      </c>
      <c r="D265" s="133">
        <v>20895</v>
      </c>
      <c r="E265" s="155">
        <v>26851.88</v>
      </c>
      <c r="F265" s="156">
        <v>99.53</v>
      </c>
    </row>
    <row r="266" spans="2:6" ht="15.75" customHeight="1" x14ac:dyDescent="0.25">
      <c r="B266" s="278"/>
      <c r="C266" s="133" t="s">
        <v>11</v>
      </c>
      <c r="D266" s="133">
        <v>20901</v>
      </c>
      <c r="E266" s="155">
        <v>107346.54</v>
      </c>
      <c r="F266" s="156">
        <v>255.87</v>
      </c>
    </row>
    <row r="267" spans="2:6" ht="15.75" customHeight="1" x14ac:dyDescent="0.25">
      <c r="B267" s="278"/>
      <c r="C267" s="133" t="s">
        <v>11</v>
      </c>
      <c r="D267" s="133">
        <v>20902</v>
      </c>
      <c r="E267" s="155">
        <v>63167.92</v>
      </c>
      <c r="F267" s="156">
        <v>470.25</v>
      </c>
    </row>
    <row r="268" spans="2:6" ht="15.75" customHeight="1" x14ac:dyDescent="0.25">
      <c r="B268" s="278"/>
      <c r="C268" s="133" t="s">
        <v>11</v>
      </c>
      <c r="D268" s="133">
        <v>20903</v>
      </c>
      <c r="E268" s="155">
        <v>43866.97</v>
      </c>
      <c r="F268" s="156">
        <v>155</v>
      </c>
    </row>
    <row r="269" spans="2:6" ht="15.75" customHeight="1" x14ac:dyDescent="0.25">
      <c r="B269" s="278"/>
      <c r="C269" s="133" t="s">
        <v>11</v>
      </c>
      <c r="D269" s="133">
        <v>20904</v>
      </c>
      <c r="E269" s="155">
        <v>84797.9</v>
      </c>
      <c r="F269" s="156">
        <v>271.82</v>
      </c>
    </row>
    <row r="270" spans="2:6" ht="15.75" customHeight="1" x14ac:dyDescent="0.25">
      <c r="B270" s="278"/>
      <c r="C270" s="133" t="s">
        <v>11</v>
      </c>
      <c r="D270" s="133">
        <v>20905</v>
      </c>
      <c r="E270" s="155">
        <v>6287.32</v>
      </c>
      <c r="F270" s="156">
        <v>236.22</v>
      </c>
    </row>
    <row r="271" spans="2:6" ht="15.75" customHeight="1" x14ac:dyDescent="0.25">
      <c r="B271" s="278"/>
      <c r="C271" s="133" t="s">
        <v>11</v>
      </c>
      <c r="D271" s="133">
        <v>20906</v>
      </c>
      <c r="E271" s="155">
        <v>36596.83</v>
      </c>
      <c r="F271" s="156">
        <v>194.55</v>
      </c>
    </row>
    <row r="272" spans="2:6" ht="15.75" customHeight="1" x14ac:dyDescent="0.25">
      <c r="B272" s="278"/>
      <c r="C272" s="133" t="s">
        <v>11</v>
      </c>
      <c r="D272" s="133">
        <v>20907</v>
      </c>
      <c r="E272" s="155">
        <v>280.33999999999997</v>
      </c>
      <c r="F272" s="156">
        <v>280.33999999999997</v>
      </c>
    </row>
    <row r="273" spans="2:6" ht="15.75" customHeight="1" x14ac:dyDescent="0.25">
      <c r="B273" s="278"/>
      <c r="C273" s="133" t="s">
        <v>11</v>
      </c>
      <c r="D273" s="133">
        <v>20910</v>
      </c>
      <c r="E273" s="155">
        <v>322539.58</v>
      </c>
      <c r="F273" s="156">
        <v>162.38999999999999</v>
      </c>
    </row>
    <row r="274" spans="2:6" ht="15.75" customHeight="1" x14ac:dyDescent="0.25">
      <c r="B274" s="278"/>
      <c r="C274" s="133" t="s">
        <v>11</v>
      </c>
      <c r="D274" s="133">
        <v>20912</v>
      </c>
      <c r="E274" s="155">
        <v>131633.85</v>
      </c>
      <c r="F274" s="156">
        <v>235.13</v>
      </c>
    </row>
    <row r="275" spans="2:6" ht="15.75" customHeight="1" x14ac:dyDescent="0.25">
      <c r="B275" s="278"/>
      <c r="C275" s="133" t="s">
        <v>12</v>
      </c>
      <c r="D275" s="133">
        <v>20607</v>
      </c>
      <c r="E275" s="155">
        <v>5195.12</v>
      </c>
      <c r="F275" s="156">
        <v>515.46</v>
      </c>
    </row>
    <row r="276" spans="2:6" ht="15.75" customHeight="1" x14ac:dyDescent="0.25">
      <c r="B276" s="278"/>
      <c r="C276" s="133" t="s">
        <v>12</v>
      </c>
      <c r="D276" s="133">
        <v>20613</v>
      </c>
      <c r="E276" s="155">
        <v>8536.44</v>
      </c>
      <c r="F276" s="156">
        <v>131.72999999999999</v>
      </c>
    </row>
    <row r="277" spans="2:6" ht="15.75" customHeight="1" x14ac:dyDescent="0.25">
      <c r="B277" s="278"/>
      <c r="C277" s="133" t="s">
        <v>12</v>
      </c>
      <c r="D277" s="133">
        <v>20623</v>
      </c>
      <c r="E277" s="155">
        <v>6924.12</v>
      </c>
      <c r="F277" s="156">
        <v>6924.12</v>
      </c>
    </row>
    <row r="278" spans="2:6" ht="15.75" customHeight="1" x14ac:dyDescent="0.25">
      <c r="B278" s="278"/>
      <c r="C278" s="133" t="s">
        <v>12</v>
      </c>
      <c r="D278" s="133">
        <v>20705</v>
      </c>
      <c r="E278" s="155">
        <v>137273.76</v>
      </c>
      <c r="F278" s="156">
        <v>106.12</v>
      </c>
    </row>
    <row r="279" spans="2:6" ht="15.75" customHeight="1" x14ac:dyDescent="0.25">
      <c r="B279" s="278"/>
      <c r="C279" s="133" t="s">
        <v>12</v>
      </c>
      <c r="D279" s="133">
        <v>20706</v>
      </c>
      <c r="E279" s="155">
        <v>114706.2</v>
      </c>
      <c r="F279" s="156">
        <v>144.68</v>
      </c>
    </row>
    <row r="280" spans="2:6" ht="15.75" customHeight="1" x14ac:dyDescent="0.25">
      <c r="B280" s="278"/>
      <c r="C280" s="133" t="s">
        <v>12</v>
      </c>
      <c r="D280" s="133">
        <v>20707</v>
      </c>
      <c r="E280" s="155">
        <v>8963.83</v>
      </c>
      <c r="F280" s="156">
        <v>1137.83</v>
      </c>
    </row>
    <row r="281" spans="2:6" ht="15.75" customHeight="1" x14ac:dyDescent="0.25">
      <c r="B281" s="278"/>
      <c r="C281" s="133" t="s">
        <v>12</v>
      </c>
      <c r="D281" s="133">
        <v>20708</v>
      </c>
      <c r="E281" s="155">
        <v>24380.49</v>
      </c>
      <c r="F281" s="156">
        <v>496.7</v>
      </c>
    </row>
    <row r="282" spans="2:6" ht="15.75" customHeight="1" x14ac:dyDescent="0.25">
      <c r="B282" s="278"/>
      <c r="C282" s="133" t="s">
        <v>12</v>
      </c>
      <c r="D282" s="133">
        <v>20710</v>
      </c>
      <c r="E282" s="155">
        <v>63897.47</v>
      </c>
      <c r="F282" s="156">
        <v>203.72</v>
      </c>
    </row>
    <row r="283" spans="2:6" ht="15.75" customHeight="1" x14ac:dyDescent="0.25">
      <c r="B283" s="278"/>
      <c r="C283" s="133" t="s">
        <v>12</v>
      </c>
      <c r="D283" s="133">
        <v>20712</v>
      </c>
      <c r="E283" s="155">
        <v>19173.77</v>
      </c>
      <c r="F283" s="156">
        <v>79.67</v>
      </c>
    </row>
    <row r="284" spans="2:6" ht="15.75" customHeight="1" x14ac:dyDescent="0.25">
      <c r="B284" s="278"/>
      <c r="C284" s="133" t="s">
        <v>12</v>
      </c>
      <c r="D284" s="133">
        <v>20715</v>
      </c>
      <c r="E284" s="155">
        <v>225374.37</v>
      </c>
      <c r="F284" s="156">
        <v>230.71</v>
      </c>
    </row>
    <row r="285" spans="2:6" ht="15.75" customHeight="1" x14ac:dyDescent="0.25">
      <c r="B285" s="278"/>
      <c r="C285" s="133" t="s">
        <v>12</v>
      </c>
      <c r="D285" s="133">
        <v>20716</v>
      </c>
      <c r="E285" s="155">
        <v>97647.56</v>
      </c>
      <c r="F285" s="156">
        <v>510.54</v>
      </c>
    </row>
    <row r="286" spans="2:6" ht="15.75" customHeight="1" x14ac:dyDescent="0.25">
      <c r="B286" s="278"/>
      <c r="C286" s="133" t="s">
        <v>12</v>
      </c>
      <c r="D286" s="133">
        <v>20720</v>
      </c>
      <c r="E286" s="155">
        <v>15749.66</v>
      </c>
      <c r="F286" s="156">
        <v>316.3</v>
      </c>
    </row>
    <row r="287" spans="2:6" ht="15.75" customHeight="1" x14ac:dyDescent="0.25">
      <c r="B287" s="278"/>
      <c r="C287" s="133" t="s">
        <v>12</v>
      </c>
      <c r="D287" s="133">
        <v>20721</v>
      </c>
      <c r="E287" s="155">
        <v>8545.2999999999993</v>
      </c>
      <c r="F287" s="156">
        <v>100.23</v>
      </c>
    </row>
    <row r="288" spans="2:6" ht="15.75" customHeight="1" x14ac:dyDescent="0.25">
      <c r="B288" s="278"/>
      <c r="C288" s="133" t="s">
        <v>12</v>
      </c>
      <c r="D288" s="133">
        <v>20722</v>
      </c>
      <c r="E288" s="155">
        <v>59816.54</v>
      </c>
      <c r="F288" s="156">
        <v>303.77</v>
      </c>
    </row>
    <row r="289" spans="2:6" ht="15.75" customHeight="1" x14ac:dyDescent="0.25">
      <c r="B289" s="278"/>
      <c r="C289" s="133" t="s">
        <v>12</v>
      </c>
      <c r="D289" s="133">
        <v>20735</v>
      </c>
      <c r="E289" s="155">
        <v>42587.519999999997</v>
      </c>
      <c r="F289" s="156">
        <v>128.44</v>
      </c>
    </row>
    <row r="290" spans="2:6" ht="15.75" customHeight="1" x14ac:dyDescent="0.25">
      <c r="B290" s="278"/>
      <c r="C290" s="133" t="s">
        <v>12</v>
      </c>
      <c r="D290" s="133">
        <v>20737</v>
      </c>
      <c r="E290" s="155">
        <v>21601.73</v>
      </c>
      <c r="F290" s="156">
        <v>122.94</v>
      </c>
    </row>
    <row r="291" spans="2:6" ht="15.75" customHeight="1" x14ac:dyDescent="0.25">
      <c r="B291" s="278"/>
      <c r="C291" s="133" t="s">
        <v>12</v>
      </c>
      <c r="D291" s="133">
        <v>20740</v>
      </c>
      <c r="E291" s="155">
        <v>79355.05</v>
      </c>
      <c r="F291" s="156">
        <v>143.07</v>
      </c>
    </row>
    <row r="292" spans="2:6" ht="15.75" customHeight="1" x14ac:dyDescent="0.25">
      <c r="B292" s="278"/>
      <c r="C292" s="133" t="s">
        <v>12</v>
      </c>
      <c r="D292" s="133">
        <v>20742</v>
      </c>
      <c r="E292" s="155">
        <v>59012.75</v>
      </c>
      <c r="F292" s="156">
        <v>100.44</v>
      </c>
    </row>
    <row r="293" spans="2:6" ht="15.75" customHeight="1" x14ac:dyDescent="0.25">
      <c r="B293" s="278"/>
      <c r="C293" s="133" t="s">
        <v>12</v>
      </c>
      <c r="D293" s="133">
        <v>20743</v>
      </c>
      <c r="E293" s="155">
        <v>156008.15</v>
      </c>
      <c r="F293" s="156">
        <v>219.62</v>
      </c>
    </row>
    <row r="294" spans="2:6" ht="15.75" customHeight="1" x14ac:dyDescent="0.25">
      <c r="B294" s="278"/>
      <c r="C294" s="133" t="s">
        <v>12</v>
      </c>
      <c r="D294" s="133">
        <v>20744</v>
      </c>
      <c r="E294" s="155">
        <v>131550.67000000001</v>
      </c>
      <c r="F294" s="156">
        <v>220.37</v>
      </c>
    </row>
    <row r="295" spans="2:6" ht="15.75" customHeight="1" x14ac:dyDescent="0.25">
      <c r="B295" s="278"/>
      <c r="C295" s="133" t="s">
        <v>12</v>
      </c>
      <c r="D295" s="133">
        <v>20745</v>
      </c>
      <c r="E295" s="155">
        <v>241330.54</v>
      </c>
      <c r="F295" s="156">
        <v>860.79</v>
      </c>
    </row>
    <row r="296" spans="2:6" ht="15.75" customHeight="1" x14ac:dyDescent="0.25">
      <c r="B296" s="278"/>
      <c r="C296" s="133" t="s">
        <v>12</v>
      </c>
      <c r="D296" s="133">
        <v>20746</v>
      </c>
      <c r="E296" s="155">
        <v>321867.43</v>
      </c>
      <c r="F296" s="156">
        <v>615.66999999999996</v>
      </c>
    </row>
    <row r="297" spans="2:6" ht="15.75" customHeight="1" x14ac:dyDescent="0.25">
      <c r="B297" s="278"/>
      <c r="C297" s="133" t="s">
        <v>12</v>
      </c>
      <c r="D297" s="133">
        <v>20747</v>
      </c>
      <c r="E297" s="155">
        <v>120436.94</v>
      </c>
      <c r="F297" s="156">
        <v>412.5</v>
      </c>
    </row>
    <row r="298" spans="2:6" ht="15.75" customHeight="1" x14ac:dyDescent="0.25">
      <c r="B298" s="278"/>
      <c r="C298" s="133" t="s">
        <v>12</v>
      </c>
      <c r="D298" s="133">
        <v>20748</v>
      </c>
      <c r="E298" s="155">
        <v>112630.55</v>
      </c>
      <c r="F298" s="156">
        <v>262.55</v>
      </c>
    </row>
    <row r="299" spans="2:6" ht="15.75" customHeight="1" x14ac:dyDescent="0.25">
      <c r="B299" s="278"/>
      <c r="C299" s="133" t="s">
        <v>12</v>
      </c>
      <c r="D299" s="133">
        <v>20762</v>
      </c>
      <c r="E299" s="155">
        <v>75030.63</v>
      </c>
      <c r="F299" s="156">
        <v>177.1</v>
      </c>
    </row>
    <row r="300" spans="2:6" ht="15.75" customHeight="1" x14ac:dyDescent="0.25">
      <c r="B300" s="278"/>
      <c r="C300" s="133" t="s">
        <v>12</v>
      </c>
      <c r="D300" s="133">
        <v>20769</v>
      </c>
      <c r="E300" s="155">
        <v>10252.530000000001</v>
      </c>
      <c r="F300" s="156">
        <v>281.05</v>
      </c>
    </row>
    <row r="301" spans="2:6" ht="15.75" customHeight="1" x14ac:dyDescent="0.25">
      <c r="B301" s="278"/>
      <c r="C301" s="133" t="s">
        <v>12</v>
      </c>
      <c r="D301" s="133">
        <v>20770</v>
      </c>
      <c r="E301" s="155">
        <v>209505.62</v>
      </c>
      <c r="F301" s="156">
        <v>409.6</v>
      </c>
    </row>
    <row r="302" spans="2:6" ht="15.75" customHeight="1" x14ac:dyDescent="0.25">
      <c r="B302" s="278"/>
      <c r="C302" s="133" t="s">
        <v>12</v>
      </c>
      <c r="D302" s="133">
        <v>20771</v>
      </c>
      <c r="E302" s="155">
        <v>1195.5899999999999</v>
      </c>
      <c r="F302" s="156">
        <v>597.79</v>
      </c>
    </row>
    <row r="303" spans="2:6" ht="15.75" customHeight="1" x14ac:dyDescent="0.25">
      <c r="B303" s="278"/>
      <c r="C303" s="133" t="s">
        <v>12</v>
      </c>
      <c r="D303" s="133">
        <v>20772</v>
      </c>
      <c r="E303" s="155">
        <v>80486.78</v>
      </c>
      <c r="F303" s="156">
        <v>231.24</v>
      </c>
    </row>
    <row r="304" spans="2:6" ht="15.75" customHeight="1" x14ac:dyDescent="0.25">
      <c r="B304" s="278"/>
      <c r="C304" s="133" t="s">
        <v>12</v>
      </c>
      <c r="D304" s="133">
        <v>20774</v>
      </c>
      <c r="E304" s="155">
        <v>98529.08</v>
      </c>
      <c r="F304" s="156">
        <v>186.16</v>
      </c>
    </row>
    <row r="305" spans="2:7" ht="15.75" customHeight="1" x14ac:dyDescent="0.25">
      <c r="B305" s="278"/>
      <c r="C305" s="133" t="s">
        <v>12</v>
      </c>
      <c r="D305" s="133">
        <v>20781</v>
      </c>
      <c r="E305" s="155">
        <v>94176.67</v>
      </c>
      <c r="F305" s="156">
        <v>173.72</v>
      </c>
    </row>
    <row r="306" spans="2:7" ht="15.75" customHeight="1" x14ac:dyDescent="0.25">
      <c r="B306" s="278"/>
      <c r="C306" s="133" t="s">
        <v>12</v>
      </c>
      <c r="D306" s="133">
        <v>20782</v>
      </c>
      <c r="E306" s="155">
        <v>287040.32</v>
      </c>
      <c r="F306" s="156">
        <v>188.14</v>
      </c>
    </row>
    <row r="307" spans="2:7" ht="15.75" customHeight="1" x14ac:dyDescent="0.25">
      <c r="B307" s="278"/>
      <c r="C307" s="133" t="s">
        <v>12</v>
      </c>
      <c r="D307" s="133">
        <v>20783</v>
      </c>
      <c r="E307" s="155">
        <v>856051.18</v>
      </c>
      <c r="F307" s="156">
        <v>376.18</v>
      </c>
    </row>
    <row r="308" spans="2:7" ht="15.75" customHeight="1" x14ac:dyDescent="0.25">
      <c r="B308" s="278"/>
      <c r="C308" s="133" t="s">
        <v>12</v>
      </c>
      <c r="D308" s="133">
        <v>20784</v>
      </c>
      <c r="E308" s="155">
        <v>49910.97</v>
      </c>
      <c r="F308" s="156">
        <v>263.94</v>
      </c>
    </row>
    <row r="309" spans="2:7" ht="15.75" customHeight="1" x14ac:dyDescent="0.25">
      <c r="B309" s="278"/>
      <c r="C309" s="133" t="s">
        <v>12</v>
      </c>
      <c r="D309" s="133">
        <v>20785</v>
      </c>
      <c r="E309" s="155">
        <v>98148.63</v>
      </c>
      <c r="F309" s="156">
        <v>207.25</v>
      </c>
    </row>
    <row r="310" spans="2:7" ht="15.75" customHeight="1" x14ac:dyDescent="0.25">
      <c r="B310" s="278"/>
      <c r="C310" s="133" t="s">
        <v>12</v>
      </c>
      <c r="D310" s="133">
        <v>20903</v>
      </c>
      <c r="E310" s="155">
        <v>1973.92</v>
      </c>
      <c r="F310" s="156">
        <v>583.61</v>
      </c>
    </row>
    <row r="311" spans="2:7" ht="15.75" customHeight="1" x14ac:dyDescent="0.25">
      <c r="B311" s="278"/>
      <c r="C311" s="133" t="s">
        <v>12</v>
      </c>
      <c r="D311" s="133">
        <v>20912</v>
      </c>
      <c r="E311" s="155">
        <v>26112.91</v>
      </c>
      <c r="F311" s="156">
        <v>385.99</v>
      </c>
    </row>
    <row r="312" spans="2:7" ht="15.75" customHeight="1" x14ac:dyDescent="0.25">
      <c r="B312" s="278"/>
      <c r="C312" s="133" t="s">
        <v>13</v>
      </c>
      <c r="D312" s="133">
        <v>20619</v>
      </c>
      <c r="E312" s="155">
        <v>17340.78</v>
      </c>
      <c r="F312" s="156">
        <v>74.72</v>
      </c>
    </row>
    <row r="313" spans="2:7" ht="15.75" customHeight="1" x14ac:dyDescent="0.25">
      <c r="B313" s="278"/>
      <c r="C313" s="133" t="s">
        <v>13</v>
      </c>
      <c r="D313" s="133">
        <v>20653</v>
      </c>
      <c r="E313" s="155">
        <v>5512.3</v>
      </c>
      <c r="F313" s="156">
        <v>465.52</v>
      </c>
    </row>
    <row r="314" spans="2:7" ht="15.75" customHeight="1" x14ac:dyDescent="0.25">
      <c r="B314" s="278"/>
      <c r="C314" s="133" t="s">
        <v>13</v>
      </c>
      <c r="D314" s="133">
        <v>20670</v>
      </c>
      <c r="E314" s="155">
        <v>739980.69</v>
      </c>
      <c r="F314" s="156">
        <v>1227.3399999999999</v>
      </c>
    </row>
    <row r="315" spans="2:7" ht="15.75" customHeight="1" x14ac:dyDescent="0.25">
      <c r="B315" s="278"/>
      <c r="C315" s="133" t="s">
        <v>13</v>
      </c>
      <c r="D315" s="133">
        <v>20716</v>
      </c>
      <c r="E315" s="155">
        <v>13</v>
      </c>
      <c r="F315" s="156">
        <v>13</v>
      </c>
    </row>
    <row r="316" spans="2:7" ht="15.75" customHeight="1" x14ac:dyDescent="0.25">
      <c r="B316" s="278"/>
      <c r="C316" s="133"/>
      <c r="D316" s="133"/>
      <c r="E316" s="155"/>
      <c r="F316" s="156"/>
    </row>
    <row r="317" spans="2:7" ht="15.75" customHeight="1" x14ac:dyDescent="0.25">
      <c r="B317" s="278"/>
      <c r="C317" s="133"/>
      <c r="D317" s="133"/>
      <c r="E317" s="155"/>
      <c r="F317" s="156"/>
    </row>
    <row r="318" spans="2:7" ht="15.75" customHeight="1" x14ac:dyDescent="0.25">
      <c r="B318" s="278"/>
      <c r="C318" s="133"/>
      <c r="D318" s="133"/>
      <c r="E318" s="155"/>
      <c r="F318" s="156"/>
    </row>
    <row r="319" spans="2:7" ht="15.75" customHeight="1" x14ac:dyDescent="0.25">
      <c r="B319" s="279"/>
      <c r="C319" s="201"/>
      <c r="D319" s="201"/>
      <c r="E319" s="202"/>
      <c r="F319" s="203"/>
      <c r="G319" s="81"/>
    </row>
    <row r="320" spans="2:7" ht="16.5" thickBot="1" x14ac:dyDescent="0.3">
      <c r="B320" s="92" t="s">
        <v>14</v>
      </c>
      <c r="C320" s="93"/>
      <c r="D320" s="93"/>
      <c r="E320" s="154">
        <f>SUM(E213:E319)</f>
        <v>9392466.8600000013</v>
      </c>
      <c r="F320" s="78"/>
    </row>
    <row r="321" spans="2:6" s="1" customFormat="1" ht="16.5" thickBot="1" x14ac:dyDescent="0.3"/>
    <row r="322" spans="2:6" ht="15.75" customHeight="1" thickBot="1" x14ac:dyDescent="0.3">
      <c r="B322" s="281" t="s">
        <v>17</v>
      </c>
      <c r="C322" s="282"/>
      <c r="D322" s="282"/>
      <c r="E322" s="282"/>
      <c r="F322" s="283"/>
    </row>
    <row r="323" spans="2:6" x14ac:dyDescent="0.25">
      <c r="B323" s="34"/>
      <c r="C323" s="35"/>
      <c r="D323" s="35"/>
      <c r="E323" s="110"/>
      <c r="F323" s="36"/>
    </row>
    <row r="324" spans="2:6" x14ac:dyDescent="0.25">
      <c r="B324" s="34"/>
      <c r="C324" s="35"/>
      <c r="D324" s="35"/>
      <c r="E324" s="110"/>
      <c r="F324" s="36"/>
    </row>
    <row r="325" spans="2:6" x14ac:dyDescent="0.25">
      <c r="B325" s="34"/>
      <c r="C325" s="35"/>
      <c r="D325" s="35"/>
      <c r="E325" s="110"/>
      <c r="F325" s="36"/>
    </row>
    <row r="326" spans="2:6" x14ac:dyDescent="0.25">
      <c r="B326" s="34"/>
      <c r="C326" s="35"/>
      <c r="D326" s="35"/>
      <c r="E326" s="110"/>
      <c r="F326" s="36"/>
    </row>
    <row r="327" spans="2:6" x14ac:dyDescent="0.25">
      <c r="B327" s="34"/>
      <c r="C327" s="35"/>
      <c r="D327" s="35"/>
      <c r="E327" s="110"/>
      <c r="F327" s="36"/>
    </row>
    <row r="328" spans="2:6" ht="15.75" thickBot="1" x14ac:dyDescent="0.3">
      <c r="B328" s="37"/>
      <c r="C328" s="20"/>
      <c r="D328" s="20"/>
      <c r="E328" s="116"/>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F3" sqref="F3"/>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84" t="s">
        <v>30</v>
      </c>
      <c r="C2" s="285"/>
      <c r="D2" s="285"/>
      <c r="E2" s="286"/>
    </row>
    <row r="3" spans="2:5" ht="15.75" x14ac:dyDescent="0.25">
      <c r="B3" s="287" t="s">
        <v>1</v>
      </c>
      <c r="C3" s="288"/>
      <c r="D3" s="288"/>
      <c r="E3" s="288"/>
    </row>
    <row r="4" spans="2:5" ht="16.5" thickBot="1" x14ac:dyDescent="0.3">
      <c r="B4" s="1"/>
      <c r="C4" s="1"/>
      <c r="D4" s="1"/>
      <c r="E4" s="13"/>
    </row>
    <row r="5" spans="2:5" ht="79.5" thickBot="1" x14ac:dyDescent="0.3">
      <c r="B5" s="53" t="s">
        <v>2</v>
      </c>
      <c r="C5" s="4" t="s">
        <v>3</v>
      </c>
      <c r="D5" s="4" t="s">
        <v>4</v>
      </c>
      <c r="E5" s="14" t="s">
        <v>31</v>
      </c>
    </row>
    <row r="6" spans="2:5" ht="15.75" x14ac:dyDescent="0.25">
      <c r="B6" s="277" t="s">
        <v>32</v>
      </c>
      <c r="C6" s="130" t="s">
        <v>8</v>
      </c>
      <c r="D6" s="157">
        <v>20629</v>
      </c>
      <c r="E6" s="158">
        <v>2</v>
      </c>
    </row>
    <row r="7" spans="2:5" ht="15.75" x14ac:dyDescent="0.25">
      <c r="B7" s="278"/>
      <c r="C7" s="130" t="s">
        <v>8</v>
      </c>
      <c r="D7" s="157">
        <v>20678</v>
      </c>
      <c r="E7" s="158">
        <v>64</v>
      </c>
    </row>
    <row r="8" spans="2:5" ht="15.75" x14ac:dyDescent="0.25">
      <c r="B8" s="278"/>
      <c r="C8" s="130" t="s">
        <v>8</v>
      </c>
      <c r="D8" s="157">
        <v>20688</v>
      </c>
      <c r="E8" s="158">
        <v>5</v>
      </c>
    </row>
    <row r="9" spans="2:5" ht="15.75" x14ac:dyDescent="0.25">
      <c r="B9" s="278"/>
      <c r="C9" s="130" t="s">
        <v>9</v>
      </c>
      <c r="D9" s="157">
        <v>20601</v>
      </c>
      <c r="E9" s="158">
        <v>266</v>
      </c>
    </row>
    <row r="10" spans="2:5" ht="15.75" x14ac:dyDescent="0.25">
      <c r="B10" s="278"/>
      <c r="C10" s="130" t="s">
        <v>9</v>
      </c>
      <c r="D10" s="157">
        <v>20602</v>
      </c>
      <c r="E10" s="158">
        <v>391</v>
      </c>
    </row>
    <row r="11" spans="2:5" ht="15.75" x14ac:dyDescent="0.25">
      <c r="B11" s="278"/>
      <c r="C11" s="130" t="s">
        <v>9</v>
      </c>
      <c r="D11" s="157">
        <v>20603</v>
      </c>
      <c r="E11" s="158">
        <v>322</v>
      </c>
    </row>
    <row r="12" spans="2:5" ht="15.75" x14ac:dyDescent="0.25">
      <c r="B12" s="278"/>
      <c r="C12" s="130" t="s">
        <v>9</v>
      </c>
      <c r="D12" s="157">
        <v>20616</v>
      </c>
      <c r="E12" s="158">
        <v>112</v>
      </c>
    </row>
    <row r="13" spans="2:5" ht="15.75" x14ac:dyDescent="0.25">
      <c r="B13" s="278"/>
      <c r="C13" s="130" t="s">
        <v>9</v>
      </c>
      <c r="D13" s="157">
        <v>20640</v>
      </c>
      <c r="E13" s="158">
        <v>16</v>
      </c>
    </row>
    <row r="14" spans="2:5" ht="15.75" x14ac:dyDescent="0.25">
      <c r="B14" s="278"/>
      <c r="C14" s="130" t="s">
        <v>9</v>
      </c>
      <c r="D14" s="157">
        <v>20695</v>
      </c>
      <c r="E14" s="158">
        <v>226</v>
      </c>
    </row>
    <row r="15" spans="2:5" ht="15.75" x14ac:dyDescent="0.25">
      <c r="B15" s="278"/>
      <c r="C15" s="130" t="s">
        <v>10</v>
      </c>
      <c r="D15" s="157">
        <v>20871</v>
      </c>
      <c r="E15" s="158">
        <v>3</v>
      </c>
    </row>
    <row r="16" spans="2:5" ht="15.75" x14ac:dyDescent="0.25">
      <c r="B16" s="278"/>
      <c r="C16" s="130" t="s">
        <v>10</v>
      </c>
      <c r="D16" s="157">
        <v>21701</v>
      </c>
      <c r="E16" s="158">
        <v>246</v>
      </c>
    </row>
    <row r="17" spans="2:5" ht="15.75" x14ac:dyDescent="0.25">
      <c r="B17" s="278"/>
      <c r="C17" s="130" t="s">
        <v>10</v>
      </c>
      <c r="D17" s="157">
        <v>21702</v>
      </c>
      <c r="E17" s="158">
        <v>258</v>
      </c>
    </row>
    <row r="18" spans="2:5" ht="15.75" x14ac:dyDescent="0.25">
      <c r="B18" s="278"/>
      <c r="C18" s="130" t="s">
        <v>10</v>
      </c>
      <c r="D18" s="157">
        <v>21703</v>
      </c>
      <c r="E18" s="158">
        <v>204</v>
      </c>
    </row>
    <row r="19" spans="2:5" ht="15.75" x14ac:dyDescent="0.25">
      <c r="B19" s="278"/>
      <c r="C19" s="130" t="s">
        <v>10</v>
      </c>
      <c r="D19" s="157">
        <v>21704</v>
      </c>
      <c r="E19" s="158">
        <v>93</v>
      </c>
    </row>
    <row r="20" spans="2:5" ht="15.75" x14ac:dyDescent="0.25">
      <c r="B20" s="278"/>
      <c r="C20" s="130" t="s">
        <v>10</v>
      </c>
      <c r="D20" s="157">
        <v>21710</v>
      </c>
      <c r="E20" s="158">
        <v>19</v>
      </c>
    </row>
    <row r="21" spans="2:5" ht="15.75" x14ac:dyDescent="0.25">
      <c r="B21" s="278"/>
      <c r="C21" s="130" t="s">
        <v>10</v>
      </c>
      <c r="D21" s="157">
        <v>21716</v>
      </c>
      <c r="E21" s="158">
        <v>11</v>
      </c>
    </row>
    <row r="22" spans="2:5" ht="15.75" x14ac:dyDescent="0.25">
      <c r="B22" s="278"/>
      <c r="C22" s="130" t="s">
        <v>10</v>
      </c>
      <c r="D22" s="157">
        <v>21754</v>
      </c>
      <c r="E22" s="158">
        <v>18</v>
      </c>
    </row>
    <row r="23" spans="2:5" ht="15.75" x14ac:dyDescent="0.25">
      <c r="B23" s="278"/>
      <c r="C23" s="130" t="s">
        <v>10</v>
      </c>
      <c r="D23" s="157">
        <v>21755</v>
      </c>
      <c r="E23" s="158">
        <v>8</v>
      </c>
    </row>
    <row r="24" spans="2:5" ht="15.75" x14ac:dyDescent="0.25">
      <c r="B24" s="278"/>
      <c r="C24" s="130" t="s">
        <v>10</v>
      </c>
      <c r="D24" s="157">
        <v>21769</v>
      </c>
      <c r="E24" s="158">
        <v>9</v>
      </c>
    </row>
    <row r="25" spans="2:5" ht="15.75" x14ac:dyDescent="0.25">
      <c r="B25" s="278"/>
      <c r="C25" s="130" t="s">
        <v>10</v>
      </c>
      <c r="D25" s="157">
        <v>21770</v>
      </c>
      <c r="E25" s="158">
        <v>21</v>
      </c>
    </row>
    <row r="26" spans="2:5" ht="15.75" x14ac:dyDescent="0.25">
      <c r="B26" s="278"/>
      <c r="C26" s="130" t="s">
        <v>10</v>
      </c>
      <c r="D26" s="157">
        <v>21774</v>
      </c>
      <c r="E26" s="158">
        <v>39</v>
      </c>
    </row>
    <row r="27" spans="2:5" ht="15.75" x14ac:dyDescent="0.25">
      <c r="B27" s="278"/>
      <c r="C27" s="130" t="s">
        <v>10</v>
      </c>
      <c r="D27" s="157">
        <v>21777</v>
      </c>
      <c r="E27" s="158">
        <v>5</v>
      </c>
    </row>
    <row r="28" spans="2:5" ht="15.75" x14ac:dyDescent="0.25">
      <c r="B28" s="278"/>
      <c r="C28" s="130" t="s">
        <v>10</v>
      </c>
      <c r="D28" s="157">
        <v>21793</v>
      </c>
      <c r="E28" s="158">
        <v>19</v>
      </c>
    </row>
    <row r="29" spans="2:5" ht="15.75" x14ac:dyDescent="0.25">
      <c r="B29" s="278"/>
      <c r="C29" s="130" t="s">
        <v>11</v>
      </c>
      <c r="D29" s="157">
        <v>20812</v>
      </c>
      <c r="E29" s="158">
        <v>2</v>
      </c>
    </row>
    <row r="30" spans="2:5" ht="15.75" x14ac:dyDescent="0.25">
      <c r="B30" s="278"/>
      <c r="C30" s="130" t="s">
        <v>11</v>
      </c>
      <c r="D30" s="157">
        <v>20814</v>
      </c>
      <c r="E30" s="158">
        <v>148</v>
      </c>
    </row>
    <row r="31" spans="2:5" ht="15.75" x14ac:dyDescent="0.25">
      <c r="B31" s="278"/>
      <c r="C31" s="130" t="s">
        <v>11</v>
      </c>
      <c r="D31" s="157">
        <v>20815</v>
      </c>
      <c r="E31" s="158">
        <v>174</v>
      </c>
    </row>
    <row r="32" spans="2:5" ht="15.75" x14ac:dyDescent="0.25">
      <c r="B32" s="278"/>
      <c r="C32" s="130" t="s">
        <v>11</v>
      </c>
      <c r="D32" s="157">
        <v>20816</v>
      </c>
      <c r="E32" s="158">
        <v>76</v>
      </c>
    </row>
    <row r="33" spans="2:5" ht="15.75" x14ac:dyDescent="0.25">
      <c r="B33" s="278"/>
      <c r="C33" s="130" t="s">
        <v>11</v>
      </c>
      <c r="D33" s="157">
        <v>20817</v>
      </c>
      <c r="E33" s="158">
        <v>196</v>
      </c>
    </row>
    <row r="34" spans="2:5" ht="15.75" x14ac:dyDescent="0.25">
      <c r="B34" s="278"/>
      <c r="C34" s="130" t="s">
        <v>11</v>
      </c>
      <c r="D34" s="157">
        <v>20832</v>
      </c>
      <c r="E34" s="158">
        <v>117</v>
      </c>
    </row>
    <row r="35" spans="2:5" ht="15.75" x14ac:dyDescent="0.25">
      <c r="B35" s="278"/>
      <c r="C35" s="130" t="s">
        <v>11</v>
      </c>
      <c r="D35" s="157">
        <v>20833</v>
      </c>
      <c r="E35" s="158">
        <v>34</v>
      </c>
    </row>
    <row r="36" spans="2:5" ht="15.75" x14ac:dyDescent="0.25">
      <c r="B36" s="278"/>
      <c r="C36" s="130" t="s">
        <v>11</v>
      </c>
      <c r="D36" s="157">
        <v>20837</v>
      </c>
      <c r="E36" s="158">
        <v>20</v>
      </c>
    </row>
    <row r="37" spans="2:5" ht="15.75" x14ac:dyDescent="0.25">
      <c r="B37" s="278"/>
      <c r="C37" s="130" t="s">
        <v>11</v>
      </c>
      <c r="D37" s="157">
        <v>20841</v>
      </c>
      <c r="E37" s="158">
        <v>52</v>
      </c>
    </row>
    <row r="38" spans="2:5" ht="15.75" x14ac:dyDescent="0.25">
      <c r="B38" s="278"/>
      <c r="C38" s="130" t="s">
        <v>11</v>
      </c>
      <c r="D38" s="157">
        <v>20850</v>
      </c>
      <c r="E38" s="158">
        <v>539</v>
      </c>
    </row>
    <row r="39" spans="2:5" ht="15.75" x14ac:dyDescent="0.25">
      <c r="B39" s="278"/>
      <c r="C39" s="130" t="s">
        <v>11</v>
      </c>
      <c r="D39" s="157">
        <v>20851</v>
      </c>
      <c r="E39" s="158">
        <v>146</v>
      </c>
    </row>
    <row r="40" spans="2:5" ht="15.75" x14ac:dyDescent="0.25">
      <c r="B40" s="278"/>
      <c r="C40" s="130" t="s">
        <v>11</v>
      </c>
      <c r="D40" s="157">
        <v>20852</v>
      </c>
      <c r="E40" s="158">
        <v>257</v>
      </c>
    </row>
    <row r="41" spans="2:5" ht="15.75" x14ac:dyDescent="0.25">
      <c r="B41" s="278"/>
      <c r="C41" s="130" t="s">
        <v>11</v>
      </c>
      <c r="D41" s="157">
        <v>20853</v>
      </c>
      <c r="E41" s="158">
        <v>227</v>
      </c>
    </row>
    <row r="42" spans="2:5" ht="15.75" x14ac:dyDescent="0.25">
      <c r="B42" s="278"/>
      <c r="C42" s="130" t="s">
        <v>11</v>
      </c>
      <c r="D42" s="157">
        <v>20854</v>
      </c>
      <c r="E42" s="158">
        <v>218</v>
      </c>
    </row>
    <row r="43" spans="2:5" ht="15.75" x14ac:dyDescent="0.25">
      <c r="B43" s="278"/>
      <c r="C43" s="130" t="s">
        <v>11</v>
      </c>
      <c r="D43" s="157">
        <v>20855</v>
      </c>
      <c r="E43" s="158">
        <v>75</v>
      </c>
    </row>
    <row r="44" spans="2:5" ht="15.75" x14ac:dyDescent="0.25">
      <c r="B44" s="278"/>
      <c r="C44" s="130" t="s">
        <v>11</v>
      </c>
      <c r="D44" s="157">
        <v>20860</v>
      </c>
      <c r="E44" s="158">
        <v>7</v>
      </c>
    </row>
    <row r="45" spans="2:5" ht="15.75" x14ac:dyDescent="0.25">
      <c r="B45" s="278"/>
      <c r="C45" s="130" t="s">
        <v>11</v>
      </c>
      <c r="D45" s="157">
        <v>20861</v>
      </c>
      <c r="E45" s="158">
        <v>7</v>
      </c>
    </row>
    <row r="46" spans="2:5" ht="15.75" x14ac:dyDescent="0.25">
      <c r="B46" s="278"/>
      <c r="C46" s="130" t="s">
        <v>11</v>
      </c>
      <c r="D46" s="157">
        <v>20866</v>
      </c>
      <c r="E46" s="158">
        <v>48</v>
      </c>
    </row>
    <row r="47" spans="2:5" ht="15.75" x14ac:dyDescent="0.25">
      <c r="B47" s="278"/>
      <c r="C47" s="130" t="s">
        <v>11</v>
      </c>
      <c r="D47" s="157">
        <v>20871</v>
      </c>
      <c r="E47" s="158">
        <v>250</v>
      </c>
    </row>
    <row r="48" spans="2:5" ht="15.75" x14ac:dyDescent="0.25">
      <c r="B48" s="278"/>
      <c r="C48" s="130" t="s">
        <v>11</v>
      </c>
      <c r="D48" s="157">
        <v>20872</v>
      </c>
      <c r="E48" s="158">
        <v>40</v>
      </c>
    </row>
    <row r="49" spans="2:5" ht="15.75" x14ac:dyDescent="0.25">
      <c r="B49" s="278"/>
      <c r="C49" s="130" t="s">
        <v>11</v>
      </c>
      <c r="D49" s="157">
        <v>20874</v>
      </c>
      <c r="E49" s="158">
        <v>490</v>
      </c>
    </row>
    <row r="50" spans="2:5" ht="15.75" x14ac:dyDescent="0.25">
      <c r="B50" s="278"/>
      <c r="C50" s="130" t="s">
        <v>11</v>
      </c>
      <c r="D50" s="157">
        <v>20876</v>
      </c>
      <c r="E50" s="158">
        <v>230</v>
      </c>
    </row>
    <row r="51" spans="2:5" ht="15.75" x14ac:dyDescent="0.25">
      <c r="B51" s="278"/>
      <c r="C51" s="130" t="s">
        <v>11</v>
      </c>
      <c r="D51" s="157">
        <v>20877</v>
      </c>
      <c r="E51" s="158">
        <v>389</v>
      </c>
    </row>
    <row r="52" spans="2:5" ht="15.75" x14ac:dyDescent="0.25">
      <c r="B52" s="278"/>
      <c r="C52" s="130" t="s">
        <v>11</v>
      </c>
      <c r="D52" s="157">
        <v>20878</v>
      </c>
      <c r="E52" s="158">
        <v>412</v>
      </c>
    </row>
    <row r="53" spans="2:5" ht="15.75" x14ac:dyDescent="0.25">
      <c r="B53" s="278"/>
      <c r="C53" s="130" t="s">
        <v>11</v>
      </c>
      <c r="D53" s="157">
        <v>20879</v>
      </c>
      <c r="E53" s="158">
        <v>146</v>
      </c>
    </row>
    <row r="54" spans="2:5" ht="15.75" x14ac:dyDescent="0.25">
      <c r="B54" s="278"/>
      <c r="C54" s="130" t="s">
        <v>11</v>
      </c>
      <c r="D54" s="157">
        <v>20882</v>
      </c>
      <c r="E54" s="158">
        <v>37</v>
      </c>
    </row>
    <row r="55" spans="2:5" ht="15.75" x14ac:dyDescent="0.25">
      <c r="B55" s="278"/>
      <c r="C55" s="130" t="s">
        <v>11</v>
      </c>
      <c r="D55" s="157">
        <v>20886</v>
      </c>
      <c r="E55" s="158">
        <v>227</v>
      </c>
    </row>
    <row r="56" spans="2:5" ht="15.75" x14ac:dyDescent="0.25">
      <c r="B56" s="278"/>
      <c r="C56" s="130" t="s">
        <v>11</v>
      </c>
      <c r="D56" s="157">
        <v>20889</v>
      </c>
      <c r="E56" s="158">
        <v>1</v>
      </c>
    </row>
    <row r="57" spans="2:5" ht="15.75" x14ac:dyDescent="0.25">
      <c r="B57" s="278"/>
      <c r="C57" s="130" t="s">
        <v>11</v>
      </c>
      <c r="D57" s="157">
        <v>20895</v>
      </c>
      <c r="E57" s="158">
        <v>151</v>
      </c>
    </row>
    <row r="58" spans="2:5" ht="15.75" x14ac:dyDescent="0.25">
      <c r="B58" s="278"/>
      <c r="C58" s="130" t="s">
        <v>11</v>
      </c>
      <c r="D58" s="157">
        <v>20896</v>
      </c>
      <c r="E58" s="158">
        <v>7</v>
      </c>
    </row>
    <row r="59" spans="2:5" ht="15.75" x14ac:dyDescent="0.25">
      <c r="B59" s="278"/>
      <c r="C59" s="130" t="s">
        <v>11</v>
      </c>
      <c r="D59" s="157">
        <v>20901</v>
      </c>
      <c r="E59" s="158">
        <v>317</v>
      </c>
    </row>
    <row r="60" spans="2:5" ht="15.75" x14ac:dyDescent="0.25">
      <c r="B60" s="278"/>
      <c r="C60" s="130" t="s">
        <v>11</v>
      </c>
      <c r="D60" s="157">
        <v>20902</v>
      </c>
      <c r="E60" s="158">
        <v>496</v>
      </c>
    </row>
    <row r="61" spans="2:5" ht="15.75" x14ac:dyDescent="0.25">
      <c r="B61" s="278"/>
      <c r="C61" s="130" t="s">
        <v>11</v>
      </c>
      <c r="D61" s="157">
        <v>20903</v>
      </c>
      <c r="E61" s="158">
        <v>288</v>
      </c>
    </row>
    <row r="62" spans="2:5" ht="15.75" x14ac:dyDescent="0.25">
      <c r="B62" s="278"/>
      <c r="C62" s="130" t="s">
        <v>11</v>
      </c>
      <c r="D62" s="157">
        <v>20904</v>
      </c>
      <c r="E62" s="158">
        <v>659</v>
      </c>
    </row>
    <row r="63" spans="2:5" ht="15.75" x14ac:dyDescent="0.25">
      <c r="B63" s="278"/>
      <c r="C63" s="130" t="s">
        <v>11</v>
      </c>
      <c r="D63" s="157">
        <v>20905</v>
      </c>
      <c r="E63" s="158">
        <v>118</v>
      </c>
    </row>
    <row r="64" spans="2:5" ht="15.75" x14ac:dyDescent="0.25">
      <c r="B64" s="278"/>
      <c r="C64" s="130" t="s">
        <v>11</v>
      </c>
      <c r="D64" s="157">
        <v>20906</v>
      </c>
      <c r="E64" s="158">
        <v>658</v>
      </c>
    </row>
    <row r="65" spans="2:5" ht="15.75" x14ac:dyDescent="0.25">
      <c r="B65" s="278"/>
      <c r="C65" s="130" t="s">
        <v>11</v>
      </c>
      <c r="D65" s="157">
        <v>20910</v>
      </c>
      <c r="E65" s="158">
        <v>222</v>
      </c>
    </row>
    <row r="66" spans="2:5" ht="15.75" x14ac:dyDescent="0.25">
      <c r="B66" s="278"/>
      <c r="C66" s="130" t="s">
        <v>11</v>
      </c>
      <c r="D66" s="157">
        <v>20912</v>
      </c>
      <c r="E66" s="158">
        <v>201</v>
      </c>
    </row>
    <row r="67" spans="2:5" ht="15.75" x14ac:dyDescent="0.25">
      <c r="B67" s="278"/>
      <c r="C67" s="130" t="s">
        <v>12</v>
      </c>
      <c r="D67" s="157">
        <v>20607</v>
      </c>
      <c r="E67" s="158">
        <v>170</v>
      </c>
    </row>
    <row r="68" spans="2:5" ht="15.75" x14ac:dyDescent="0.25">
      <c r="B68" s="278"/>
      <c r="C68" s="130" t="s">
        <v>12</v>
      </c>
      <c r="D68" s="157">
        <v>20613</v>
      </c>
      <c r="E68" s="158">
        <v>270</v>
      </c>
    </row>
    <row r="69" spans="2:5" ht="15.75" x14ac:dyDescent="0.25">
      <c r="B69" s="278"/>
      <c r="C69" s="130" t="s">
        <v>12</v>
      </c>
      <c r="D69" s="157">
        <v>20623</v>
      </c>
      <c r="E69" s="158">
        <v>52</v>
      </c>
    </row>
    <row r="70" spans="2:5" ht="15.75" x14ac:dyDescent="0.25">
      <c r="B70" s="278"/>
      <c r="C70" s="130" t="s">
        <v>12</v>
      </c>
      <c r="D70" s="157">
        <v>20705</v>
      </c>
      <c r="E70" s="158">
        <v>239</v>
      </c>
    </row>
    <row r="71" spans="2:5" ht="15.75" x14ac:dyDescent="0.25">
      <c r="B71" s="278"/>
      <c r="C71" s="130" t="s">
        <v>12</v>
      </c>
      <c r="D71" s="157">
        <v>20706</v>
      </c>
      <c r="E71" s="158">
        <v>558</v>
      </c>
    </row>
    <row r="72" spans="2:5" ht="15.75" x14ac:dyDescent="0.25">
      <c r="B72" s="278"/>
      <c r="C72" s="130" t="s">
        <v>12</v>
      </c>
      <c r="D72" s="157">
        <v>20707</v>
      </c>
      <c r="E72" s="158">
        <v>1</v>
      </c>
    </row>
    <row r="73" spans="2:5" ht="15.75" x14ac:dyDescent="0.25">
      <c r="B73" s="278"/>
      <c r="C73" s="130" t="s">
        <v>12</v>
      </c>
      <c r="D73" s="157">
        <v>20708</v>
      </c>
      <c r="E73" s="158">
        <v>98</v>
      </c>
    </row>
    <row r="74" spans="2:5" ht="15.75" x14ac:dyDescent="0.25">
      <c r="B74" s="278"/>
      <c r="C74" s="130" t="s">
        <v>12</v>
      </c>
      <c r="D74" s="157">
        <v>20710</v>
      </c>
      <c r="E74" s="158">
        <v>77</v>
      </c>
    </row>
    <row r="75" spans="2:5" ht="15.75" x14ac:dyDescent="0.25">
      <c r="B75" s="278"/>
      <c r="C75" s="130" t="s">
        <v>12</v>
      </c>
      <c r="D75" s="157">
        <v>20712</v>
      </c>
      <c r="E75" s="158">
        <v>61</v>
      </c>
    </row>
    <row r="76" spans="2:5" ht="15.75" x14ac:dyDescent="0.25">
      <c r="B76" s="278"/>
      <c r="C76" s="130" t="s">
        <v>12</v>
      </c>
      <c r="D76" s="157">
        <v>20715</v>
      </c>
      <c r="E76" s="158">
        <v>295</v>
      </c>
    </row>
    <row r="77" spans="2:5" ht="15.75" x14ac:dyDescent="0.25">
      <c r="B77" s="278"/>
      <c r="C77" s="130" t="s">
        <v>12</v>
      </c>
      <c r="D77" s="157">
        <v>20716</v>
      </c>
      <c r="E77" s="158">
        <v>351</v>
      </c>
    </row>
    <row r="78" spans="2:5" ht="15.75" x14ac:dyDescent="0.25">
      <c r="B78" s="278"/>
      <c r="C78" s="130" t="s">
        <v>12</v>
      </c>
      <c r="D78" s="157">
        <v>20720</v>
      </c>
      <c r="E78" s="158">
        <v>379</v>
      </c>
    </row>
    <row r="79" spans="2:5" ht="15.75" x14ac:dyDescent="0.25">
      <c r="B79" s="278"/>
      <c r="C79" s="130" t="s">
        <v>12</v>
      </c>
      <c r="D79" s="157">
        <v>20721</v>
      </c>
      <c r="E79" s="158">
        <v>532</v>
      </c>
    </row>
    <row r="80" spans="2:5" ht="15.75" x14ac:dyDescent="0.25">
      <c r="B80" s="278"/>
      <c r="C80" s="130" t="s">
        <v>12</v>
      </c>
      <c r="D80" s="157">
        <v>20722</v>
      </c>
      <c r="E80" s="158">
        <v>98</v>
      </c>
    </row>
    <row r="81" spans="2:5" ht="15.75" x14ac:dyDescent="0.25">
      <c r="B81" s="278"/>
      <c r="C81" s="130" t="s">
        <v>12</v>
      </c>
      <c r="D81" s="157">
        <v>20735</v>
      </c>
      <c r="E81" s="158">
        <v>598</v>
      </c>
    </row>
    <row r="82" spans="2:5" ht="15.75" x14ac:dyDescent="0.25">
      <c r="B82" s="278"/>
      <c r="C82" s="130" t="s">
        <v>12</v>
      </c>
      <c r="D82" s="157">
        <v>20737</v>
      </c>
      <c r="E82" s="158">
        <v>267</v>
      </c>
    </row>
    <row r="83" spans="2:5" ht="15.75" x14ac:dyDescent="0.25">
      <c r="B83" s="278"/>
      <c r="C83" s="130" t="s">
        <v>12</v>
      </c>
      <c r="D83" s="157">
        <v>20740</v>
      </c>
      <c r="E83" s="158">
        <v>234</v>
      </c>
    </row>
    <row r="84" spans="2:5" ht="15.75" x14ac:dyDescent="0.25">
      <c r="B84" s="278"/>
      <c r="C84" s="130" t="s">
        <v>12</v>
      </c>
      <c r="D84" s="157">
        <v>20742</v>
      </c>
      <c r="E84" s="158">
        <v>1</v>
      </c>
    </row>
    <row r="85" spans="2:5" ht="15.75" x14ac:dyDescent="0.25">
      <c r="B85" s="278"/>
      <c r="C85" s="130" t="s">
        <v>12</v>
      </c>
      <c r="D85" s="157">
        <v>20743</v>
      </c>
      <c r="E85" s="158">
        <v>1206</v>
      </c>
    </row>
    <row r="86" spans="2:5" ht="15.75" x14ac:dyDescent="0.25">
      <c r="B86" s="278"/>
      <c r="C86" s="130" t="s">
        <v>12</v>
      </c>
      <c r="D86" s="157">
        <v>20744</v>
      </c>
      <c r="E86" s="158">
        <v>651</v>
      </c>
    </row>
    <row r="87" spans="2:5" ht="15.75" x14ac:dyDescent="0.25">
      <c r="B87" s="278"/>
      <c r="C87" s="130" t="s">
        <v>12</v>
      </c>
      <c r="D87" s="157">
        <v>20745</v>
      </c>
      <c r="E87" s="158">
        <v>532</v>
      </c>
    </row>
    <row r="88" spans="2:5" ht="15.75" x14ac:dyDescent="0.25">
      <c r="B88" s="278"/>
      <c r="C88" s="130" t="s">
        <v>12</v>
      </c>
      <c r="D88" s="157">
        <v>20746</v>
      </c>
      <c r="E88" s="158">
        <v>577</v>
      </c>
    </row>
    <row r="89" spans="2:5" ht="15.75" x14ac:dyDescent="0.25">
      <c r="B89" s="278"/>
      <c r="C89" s="130" t="s">
        <v>12</v>
      </c>
      <c r="D89" s="157">
        <v>20747</v>
      </c>
      <c r="E89" s="158">
        <v>659</v>
      </c>
    </row>
    <row r="90" spans="2:5" ht="15.75" x14ac:dyDescent="0.25">
      <c r="B90" s="278"/>
      <c r="C90" s="130" t="s">
        <v>12</v>
      </c>
      <c r="D90" s="157">
        <v>20748</v>
      </c>
      <c r="E90" s="158">
        <v>841</v>
      </c>
    </row>
    <row r="91" spans="2:5" ht="15.75" x14ac:dyDescent="0.25">
      <c r="B91" s="278"/>
      <c r="C91" s="130" t="s">
        <v>12</v>
      </c>
      <c r="D91" s="157">
        <v>20762</v>
      </c>
      <c r="E91" s="158">
        <v>1</v>
      </c>
    </row>
    <row r="92" spans="2:5" ht="15.75" x14ac:dyDescent="0.25">
      <c r="B92" s="278"/>
      <c r="C92" s="130" t="s">
        <v>12</v>
      </c>
      <c r="D92" s="157">
        <v>20769</v>
      </c>
      <c r="E92" s="158">
        <v>116</v>
      </c>
    </row>
    <row r="93" spans="2:5" ht="15.75" x14ac:dyDescent="0.25">
      <c r="B93" s="278"/>
      <c r="C93" s="130" t="s">
        <v>12</v>
      </c>
      <c r="D93" s="157">
        <v>20770</v>
      </c>
      <c r="E93" s="158">
        <v>93</v>
      </c>
    </row>
    <row r="94" spans="2:5" ht="15.75" x14ac:dyDescent="0.25">
      <c r="B94" s="278"/>
      <c r="C94" s="130" t="s">
        <v>12</v>
      </c>
      <c r="D94" s="157">
        <v>20772</v>
      </c>
      <c r="E94" s="158">
        <v>998</v>
      </c>
    </row>
    <row r="95" spans="2:5" ht="15.75" x14ac:dyDescent="0.25">
      <c r="B95" s="278"/>
      <c r="C95" s="130" t="s">
        <v>12</v>
      </c>
      <c r="D95" s="157">
        <v>20774</v>
      </c>
      <c r="E95" s="158">
        <v>926</v>
      </c>
    </row>
    <row r="96" spans="2:5" ht="15.75" x14ac:dyDescent="0.25">
      <c r="B96" s="278"/>
      <c r="C96" s="130" t="s">
        <v>12</v>
      </c>
      <c r="D96" s="157">
        <v>20781</v>
      </c>
      <c r="E96" s="158">
        <v>124</v>
      </c>
    </row>
    <row r="97" spans="2:5" ht="15.75" x14ac:dyDescent="0.25">
      <c r="B97" s="278"/>
      <c r="C97" s="130" t="s">
        <v>12</v>
      </c>
      <c r="D97" s="157">
        <v>20782</v>
      </c>
      <c r="E97" s="158">
        <v>333</v>
      </c>
    </row>
    <row r="98" spans="2:5" ht="15.75" x14ac:dyDescent="0.25">
      <c r="B98" s="278"/>
      <c r="C98" s="130" t="s">
        <v>12</v>
      </c>
      <c r="D98" s="157">
        <v>20783</v>
      </c>
      <c r="E98" s="158">
        <v>524</v>
      </c>
    </row>
    <row r="99" spans="2:5" ht="15.75" x14ac:dyDescent="0.25">
      <c r="B99" s="278"/>
      <c r="C99" s="130" t="s">
        <v>12</v>
      </c>
      <c r="D99" s="157">
        <v>20784</v>
      </c>
      <c r="E99" s="158">
        <v>602</v>
      </c>
    </row>
    <row r="100" spans="2:5" ht="15.75" x14ac:dyDescent="0.25">
      <c r="B100" s="278"/>
      <c r="C100" s="130" t="s">
        <v>12</v>
      </c>
      <c r="D100" s="157">
        <v>20785</v>
      </c>
      <c r="E100" s="158">
        <v>1017</v>
      </c>
    </row>
    <row r="101" spans="2:5" ht="15.75" x14ac:dyDescent="0.25">
      <c r="B101" s="278"/>
      <c r="C101" s="130" t="s">
        <v>12</v>
      </c>
      <c r="D101" s="157">
        <v>20903</v>
      </c>
      <c r="E101" s="158">
        <v>22</v>
      </c>
    </row>
    <row r="102" spans="2:5" ht="15.75" x14ac:dyDescent="0.25">
      <c r="B102" s="278"/>
      <c r="C102" s="130" t="s">
        <v>12</v>
      </c>
      <c r="D102" s="157">
        <v>20904</v>
      </c>
      <c r="E102" s="158">
        <v>4</v>
      </c>
    </row>
    <row r="103" spans="2:5" ht="15.75" x14ac:dyDescent="0.25">
      <c r="B103" s="278"/>
      <c r="C103" s="130" t="s">
        <v>12</v>
      </c>
      <c r="D103" s="157">
        <v>20912</v>
      </c>
      <c r="E103" s="158">
        <v>47</v>
      </c>
    </row>
    <row r="104" spans="2:5" ht="15.75" x14ac:dyDescent="0.25">
      <c r="B104" s="278"/>
      <c r="C104" s="130" t="s">
        <v>13</v>
      </c>
      <c r="D104" s="157">
        <v>20619</v>
      </c>
      <c r="E104" s="158">
        <v>32</v>
      </c>
    </row>
    <row r="105" spans="2:5" ht="15.75" x14ac:dyDescent="0.25">
      <c r="B105" s="278"/>
      <c r="C105" s="130" t="s">
        <v>13</v>
      </c>
      <c r="D105" s="157">
        <v>20634</v>
      </c>
      <c r="E105" s="158">
        <v>38</v>
      </c>
    </row>
    <row r="106" spans="2:5" ht="15.75" x14ac:dyDescent="0.25">
      <c r="B106" s="278"/>
      <c r="C106" s="130" t="s">
        <v>13</v>
      </c>
      <c r="D106" s="157">
        <v>20653</v>
      </c>
      <c r="E106" s="158">
        <v>137</v>
      </c>
    </row>
    <row r="107" spans="2:5" ht="15.75" x14ac:dyDescent="0.25">
      <c r="B107" s="278"/>
      <c r="C107" s="130"/>
      <c r="D107" s="157"/>
      <c r="E107" s="158"/>
    </row>
    <row r="108" spans="2:5" ht="15.75" x14ac:dyDescent="0.25">
      <c r="B108" s="278"/>
      <c r="C108" s="130"/>
      <c r="D108" s="157"/>
      <c r="E108" s="158"/>
    </row>
    <row r="109" spans="2:5" ht="15.75" x14ac:dyDescent="0.25">
      <c r="B109" s="278"/>
      <c r="C109" s="130"/>
      <c r="D109" s="157"/>
      <c r="E109" s="158"/>
    </row>
    <row r="110" spans="2:5" ht="15.75" x14ac:dyDescent="0.25">
      <c r="B110" s="278"/>
      <c r="C110" s="130"/>
      <c r="D110" s="157"/>
      <c r="E110" s="158"/>
    </row>
    <row r="111" spans="2:5" ht="15.75" x14ac:dyDescent="0.25">
      <c r="B111" s="278"/>
      <c r="C111" s="130"/>
      <c r="D111" s="157"/>
      <c r="E111" s="158"/>
    </row>
    <row r="112" spans="2:5" ht="15.75" x14ac:dyDescent="0.25">
      <c r="B112" s="278"/>
      <c r="C112" s="130"/>
      <c r="D112" s="157"/>
      <c r="E112" s="158"/>
    </row>
    <row r="113" spans="2:5" ht="16.5" thickBot="1" x14ac:dyDescent="0.3">
      <c r="B113" s="289"/>
      <c r="C113" s="18"/>
      <c r="D113" s="40"/>
      <c r="E113" s="28"/>
    </row>
    <row r="114" spans="2:5" ht="15.75" x14ac:dyDescent="0.25">
      <c r="B114" s="22" t="s">
        <v>14</v>
      </c>
      <c r="C114" s="43"/>
      <c r="D114" s="44"/>
      <c r="E114" s="161">
        <f>SUM(E6:E113)</f>
        <v>23800</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77" t="s">
        <v>33</v>
      </c>
      <c r="C117" s="130" t="s">
        <v>8</v>
      </c>
      <c r="D117" s="157">
        <v>20678</v>
      </c>
      <c r="E117" s="158">
        <v>1</v>
      </c>
    </row>
    <row r="118" spans="2:5" ht="15.75" x14ac:dyDescent="0.25">
      <c r="B118" s="278"/>
      <c r="C118" s="130" t="s">
        <v>9</v>
      </c>
      <c r="D118" s="157">
        <v>20601</v>
      </c>
      <c r="E118" s="158">
        <v>3</v>
      </c>
    </row>
    <row r="119" spans="2:5" ht="15.75" x14ac:dyDescent="0.25">
      <c r="B119" s="278"/>
      <c r="C119" s="130" t="s">
        <v>9</v>
      </c>
      <c r="D119" s="157">
        <v>20602</v>
      </c>
      <c r="E119" s="158">
        <v>4</v>
      </c>
    </row>
    <row r="120" spans="2:5" ht="15.75" x14ac:dyDescent="0.25">
      <c r="B120" s="278"/>
      <c r="C120" s="130" t="s">
        <v>9</v>
      </c>
      <c r="D120" s="157">
        <v>20603</v>
      </c>
      <c r="E120" s="158">
        <v>1</v>
      </c>
    </row>
    <row r="121" spans="2:5" ht="15.75" x14ac:dyDescent="0.25">
      <c r="B121" s="278"/>
      <c r="C121" s="130" t="s">
        <v>9</v>
      </c>
      <c r="D121" s="157">
        <v>20616</v>
      </c>
      <c r="E121" s="158">
        <v>1</v>
      </c>
    </row>
    <row r="122" spans="2:5" ht="15.75" x14ac:dyDescent="0.25">
      <c r="B122" s="278"/>
      <c r="C122" s="130" t="s">
        <v>9</v>
      </c>
      <c r="D122" s="157">
        <v>20695</v>
      </c>
      <c r="E122" s="158">
        <v>2</v>
      </c>
    </row>
    <row r="123" spans="2:5" ht="15.75" x14ac:dyDescent="0.25">
      <c r="B123" s="278"/>
      <c r="C123" s="130" t="s">
        <v>10</v>
      </c>
      <c r="D123" s="157">
        <v>21701</v>
      </c>
      <c r="E123" s="158">
        <v>1</v>
      </c>
    </row>
    <row r="124" spans="2:5" ht="15.75" x14ac:dyDescent="0.25">
      <c r="B124" s="278"/>
      <c r="C124" s="130" t="s">
        <v>10</v>
      </c>
      <c r="D124" s="157">
        <v>21702</v>
      </c>
      <c r="E124" s="158">
        <v>4</v>
      </c>
    </row>
    <row r="125" spans="2:5" ht="15.75" x14ac:dyDescent="0.25">
      <c r="B125" s="278"/>
      <c r="C125" s="130" t="s">
        <v>10</v>
      </c>
      <c r="D125" s="157">
        <v>21703</v>
      </c>
      <c r="E125" s="158">
        <v>5</v>
      </c>
    </row>
    <row r="126" spans="2:5" ht="15.75" x14ac:dyDescent="0.25">
      <c r="B126" s="278"/>
      <c r="C126" s="130" t="s">
        <v>10</v>
      </c>
      <c r="D126" s="157">
        <v>21704</v>
      </c>
      <c r="E126" s="158">
        <v>1</v>
      </c>
    </row>
    <row r="127" spans="2:5" ht="15.75" x14ac:dyDescent="0.25">
      <c r="B127" s="278"/>
      <c r="C127" s="130" t="s">
        <v>10</v>
      </c>
      <c r="D127" s="157">
        <v>21793</v>
      </c>
      <c r="E127" s="158">
        <v>1</v>
      </c>
    </row>
    <row r="128" spans="2:5" ht="15.75" x14ac:dyDescent="0.25">
      <c r="B128" s="278"/>
      <c r="C128" s="130" t="s">
        <v>11</v>
      </c>
      <c r="D128" s="157">
        <v>20814</v>
      </c>
      <c r="E128" s="158">
        <v>3</v>
      </c>
    </row>
    <row r="129" spans="2:5" ht="15.75" x14ac:dyDescent="0.25">
      <c r="B129" s="278"/>
      <c r="C129" s="130" t="s">
        <v>11</v>
      </c>
      <c r="D129" s="157">
        <v>20815</v>
      </c>
      <c r="E129" s="158">
        <v>2</v>
      </c>
    </row>
    <row r="130" spans="2:5" ht="15.75" x14ac:dyDescent="0.25">
      <c r="B130" s="278"/>
      <c r="C130" s="130" t="s">
        <v>11</v>
      </c>
      <c r="D130" s="157">
        <v>20817</v>
      </c>
      <c r="E130" s="158">
        <v>1</v>
      </c>
    </row>
    <row r="131" spans="2:5" ht="15.75" x14ac:dyDescent="0.25">
      <c r="B131" s="278"/>
      <c r="C131" s="130" t="s">
        <v>11</v>
      </c>
      <c r="D131" s="157">
        <v>20832</v>
      </c>
      <c r="E131" s="158">
        <v>5</v>
      </c>
    </row>
    <row r="132" spans="2:5" ht="15.75" x14ac:dyDescent="0.25">
      <c r="B132" s="278"/>
      <c r="C132" s="130" t="s">
        <v>11</v>
      </c>
      <c r="D132" s="157">
        <v>20841</v>
      </c>
      <c r="E132" s="158">
        <v>1</v>
      </c>
    </row>
    <row r="133" spans="2:5" ht="15.75" x14ac:dyDescent="0.25">
      <c r="B133" s="278"/>
      <c r="C133" s="130" t="s">
        <v>11</v>
      </c>
      <c r="D133" s="157">
        <v>20850</v>
      </c>
      <c r="E133" s="158">
        <v>17</v>
      </c>
    </row>
    <row r="134" spans="2:5" ht="15.75" x14ac:dyDescent="0.25">
      <c r="B134" s="278"/>
      <c r="C134" s="130" t="s">
        <v>11</v>
      </c>
      <c r="D134" s="157">
        <v>20851</v>
      </c>
      <c r="E134" s="158">
        <v>2</v>
      </c>
    </row>
    <row r="135" spans="2:5" ht="15.75" x14ac:dyDescent="0.25">
      <c r="B135" s="278"/>
      <c r="C135" s="130" t="s">
        <v>11</v>
      </c>
      <c r="D135" s="157">
        <v>20852</v>
      </c>
      <c r="E135" s="158">
        <v>7</v>
      </c>
    </row>
    <row r="136" spans="2:5" ht="15.75" x14ac:dyDescent="0.25">
      <c r="B136" s="278"/>
      <c r="C136" s="130" t="s">
        <v>11</v>
      </c>
      <c r="D136" s="157">
        <v>20853</v>
      </c>
      <c r="E136" s="158">
        <v>2</v>
      </c>
    </row>
    <row r="137" spans="2:5" ht="15.75" x14ac:dyDescent="0.25">
      <c r="B137" s="278"/>
      <c r="C137" s="130" t="s">
        <v>11</v>
      </c>
      <c r="D137" s="157">
        <v>20854</v>
      </c>
      <c r="E137" s="158">
        <v>2</v>
      </c>
    </row>
    <row r="138" spans="2:5" ht="15.75" x14ac:dyDescent="0.25">
      <c r="B138" s="278"/>
      <c r="C138" s="130" t="s">
        <v>11</v>
      </c>
      <c r="D138" s="157">
        <v>20855</v>
      </c>
      <c r="E138" s="158">
        <v>2</v>
      </c>
    </row>
    <row r="139" spans="2:5" ht="15.75" x14ac:dyDescent="0.25">
      <c r="B139" s="278"/>
      <c r="C139" s="130" t="s">
        <v>11</v>
      </c>
      <c r="D139" s="157">
        <v>20866</v>
      </c>
      <c r="E139" s="158">
        <v>3</v>
      </c>
    </row>
    <row r="140" spans="2:5" ht="15.75" x14ac:dyDescent="0.25">
      <c r="B140" s="278"/>
      <c r="C140" s="130" t="s">
        <v>11</v>
      </c>
      <c r="D140" s="157">
        <v>20871</v>
      </c>
      <c r="E140" s="158">
        <v>5</v>
      </c>
    </row>
    <row r="141" spans="2:5" ht="15.75" x14ac:dyDescent="0.25">
      <c r="B141" s="278"/>
      <c r="C141" s="130" t="s">
        <v>11</v>
      </c>
      <c r="D141" s="157">
        <v>20872</v>
      </c>
      <c r="E141" s="158">
        <v>1</v>
      </c>
    </row>
    <row r="142" spans="2:5" ht="15.75" x14ac:dyDescent="0.25">
      <c r="B142" s="278"/>
      <c r="C142" s="130" t="s">
        <v>11</v>
      </c>
      <c r="D142" s="157">
        <v>20874</v>
      </c>
      <c r="E142" s="158">
        <v>16</v>
      </c>
    </row>
    <row r="143" spans="2:5" ht="15.75" x14ac:dyDescent="0.25">
      <c r="B143" s="278"/>
      <c r="C143" s="130" t="s">
        <v>11</v>
      </c>
      <c r="D143" s="157">
        <v>20876</v>
      </c>
      <c r="E143" s="158">
        <v>4</v>
      </c>
    </row>
    <row r="144" spans="2:5" ht="15.75" x14ac:dyDescent="0.25">
      <c r="B144" s="278"/>
      <c r="C144" s="130" t="s">
        <v>11</v>
      </c>
      <c r="D144" s="157">
        <v>20877</v>
      </c>
      <c r="E144" s="158">
        <v>5</v>
      </c>
    </row>
    <row r="145" spans="2:5" ht="15.75" x14ac:dyDescent="0.25">
      <c r="B145" s="278"/>
      <c r="C145" s="130" t="s">
        <v>11</v>
      </c>
      <c r="D145" s="157">
        <v>20878</v>
      </c>
      <c r="E145" s="158">
        <v>10</v>
      </c>
    </row>
    <row r="146" spans="2:5" ht="15.75" x14ac:dyDescent="0.25">
      <c r="B146" s="278"/>
      <c r="C146" s="130" t="s">
        <v>11</v>
      </c>
      <c r="D146" s="157">
        <v>20879</v>
      </c>
      <c r="E146" s="158">
        <v>2</v>
      </c>
    </row>
    <row r="147" spans="2:5" ht="15.75" x14ac:dyDescent="0.25">
      <c r="B147" s="278"/>
      <c r="C147" s="130" t="s">
        <v>11</v>
      </c>
      <c r="D147" s="157">
        <v>20886</v>
      </c>
      <c r="E147" s="158">
        <v>6</v>
      </c>
    </row>
    <row r="148" spans="2:5" ht="15.75" x14ac:dyDescent="0.25">
      <c r="B148" s="278"/>
      <c r="C148" s="130" t="s">
        <v>11</v>
      </c>
      <c r="D148" s="157">
        <v>20895</v>
      </c>
      <c r="E148" s="158">
        <v>2</v>
      </c>
    </row>
    <row r="149" spans="2:5" ht="15.75" x14ac:dyDescent="0.25">
      <c r="B149" s="278"/>
      <c r="C149" s="130" t="s">
        <v>11</v>
      </c>
      <c r="D149" s="157">
        <v>20901</v>
      </c>
      <c r="E149" s="158">
        <v>4</v>
      </c>
    </row>
    <row r="150" spans="2:5" ht="15.75" x14ac:dyDescent="0.25">
      <c r="B150" s="278"/>
      <c r="C150" s="130" t="s">
        <v>11</v>
      </c>
      <c r="D150" s="157">
        <v>20902</v>
      </c>
      <c r="E150" s="158">
        <v>13</v>
      </c>
    </row>
    <row r="151" spans="2:5" ht="15.75" x14ac:dyDescent="0.25">
      <c r="B151" s="278"/>
      <c r="C151" s="130" t="s">
        <v>11</v>
      </c>
      <c r="D151" s="157">
        <v>20903</v>
      </c>
      <c r="E151" s="158">
        <v>3</v>
      </c>
    </row>
    <row r="152" spans="2:5" ht="15.75" x14ac:dyDescent="0.25">
      <c r="B152" s="278"/>
      <c r="C152" s="130" t="s">
        <v>11</v>
      </c>
      <c r="D152" s="157">
        <v>20904</v>
      </c>
      <c r="E152" s="158">
        <v>22</v>
      </c>
    </row>
    <row r="153" spans="2:5" ht="15.75" x14ac:dyDescent="0.25">
      <c r="B153" s="278"/>
      <c r="C153" s="130" t="s">
        <v>11</v>
      </c>
      <c r="D153" s="157">
        <v>20905</v>
      </c>
      <c r="E153" s="158">
        <v>2</v>
      </c>
    </row>
    <row r="154" spans="2:5" ht="15.75" x14ac:dyDescent="0.25">
      <c r="B154" s="278"/>
      <c r="C154" s="130" t="s">
        <v>11</v>
      </c>
      <c r="D154" s="157">
        <v>20906</v>
      </c>
      <c r="E154" s="158">
        <v>7</v>
      </c>
    </row>
    <row r="155" spans="2:5" ht="15.75" x14ac:dyDescent="0.25">
      <c r="B155" s="278"/>
      <c r="C155" s="130" t="s">
        <v>11</v>
      </c>
      <c r="D155" s="157">
        <v>20910</v>
      </c>
      <c r="E155" s="158">
        <v>3</v>
      </c>
    </row>
    <row r="156" spans="2:5" ht="15.75" x14ac:dyDescent="0.25">
      <c r="B156" s="278"/>
      <c r="C156" s="130" t="s">
        <v>11</v>
      </c>
      <c r="D156" s="157">
        <v>20912</v>
      </c>
      <c r="E156" s="158">
        <v>3</v>
      </c>
    </row>
    <row r="157" spans="2:5" ht="15.75" x14ac:dyDescent="0.25">
      <c r="B157" s="278"/>
      <c r="C157" s="130" t="s">
        <v>12</v>
      </c>
      <c r="D157" s="157">
        <v>20607</v>
      </c>
      <c r="E157" s="158">
        <v>1</v>
      </c>
    </row>
    <row r="158" spans="2:5" ht="15.75" x14ac:dyDescent="0.25">
      <c r="B158" s="278"/>
      <c r="C158" s="130" t="s">
        <v>12</v>
      </c>
      <c r="D158" s="157">
        <v>20613</v>
      </c>
      <c r="E158" s="158">
        <v>3</v>
      </c>
    </row>
    <row r="159" spans="2:5" ht="15.75" x14ac:dyDescent="0.25">
      <c r="B159" s="278"/>
      <c r="C159" s="130" t="s">
        <v>12</v>
      </c>
      <c r="D159" s="157">
        <v>20705</v>
      </c>
      <c r="E159" s="158">
        <v>3</v>
      </c>
    </row>
    <row r="160" spans="2:5" ht="15.75" x14ac:dyDescent="0.25">
      <c r="B160" s="278"/>
      <c r="C160" s="130" t="s">
        <v>12</v>
      </c>
      <c r="D160" s="157">
        <v>20706</v>
      </c>
      <c r="E160" s="158">
        <v>12</v>
      </c>
    </row>
    <row r="161" spans="2:5" ht="15.75" x14ac:dyDescent="0.25">
      <c r="B161" s="278"/>
      <c r="C161" s="130" t="s">
        <v>12</v>
      </c>
      <c r="D161" s="157">
        <v>20708</v>
      </c>
      <c r="E161" s="158">
        <v>2</v>
      </c>
    </row>
    <row r="162" spans="2:5" ht="15.75" x14ac:dyDescent="0.25">
      <c r="B162" s="278"/>
      <c r="C162" s="130" t="s">
        <v>12</v>
      </c>
      <c r="D162" s="157">
        <v>20710</v>
      </c>
      <c r="E162" s="158">
        <v>1</v>
      </c>
    </row>
    <row r="163" spans="2:5" ht="15.75" x14ac:dyDescent="0.25">
      <c r="B163" s="278"/>
      <c r="C163" s="130" t="s">
        <v>12</v>
      </c>
      <c r="D163" s="157">
        <v>20715</v>
      </c>
      <c r="E163" s="158">
        <v>5</v>
      </c>
    </row>
    <row r="164" spans="2:5" ht="15.75" x14ac:dyDescent="0.25">
      <c r="B164" s="278"/>
      <c r="C164" s="130" t="s">
        <v>12</v>
      </c>
      <c r="D164" s="157">
        <v>20716</v>
      </c>
      <c r="E164" s="158">
        <v>4</v>
      </c>
    </row>
    <row r="165" spans="2:5" ht="15.75" x14ac:dyDescent="0.25">
      <c r="B165" s="278"/>
      <c r="C165" s="130" t="s">
        <v>12</v>
      </c>
      <c r="D165" s="157">
        <v>20720</v>
      </c>
      <c r="E165" s="158">
        <v>4</v>
      </c>
    </row>
    <row r="166" spans="2:5" ht="15.75" x14ac:dyDescent="0.25">
      <c r="B166" s="278"/>
      <c r="C166" s="130" t="s">
        <v>12</v>
      </c>
      <c r="D166" s="157">
        <v>20721</v>
      </c>
      <c r="E166" s="158">
        <v>8</v>
      </c>
    </row>
    <row r="167" spans="2:5" ht="15.75" x14ac:dyDescent="0.25">
      <c r="B167" s="278"/>
      <c r="C167" s="130" t="s">
        <v>12</v>
      </c>
      <c r="D167" s="157">
        <v>20722</v>
      </c>
      <c r="E167" s="158">
        <v>1</v>
      </c>
    </row>
    <row r="168" spans="2:5" ht="15.75" x14ac:dyDescent="0.25">
      <c r="B168" s="278"/>
      <c r="C168" s="130" t="s">
        <v>12</v>
      </c>
      <c r="D168" s="157">
        <v>20735</v>
      </c>
      <c r="E168" s="158">
        <v>5</v>
      </c>
    </row>
    <row r="169" spans="2:5" ht="15.75" x14ac:dyDescent="0.25">
      <c r="B169" s="278"/>
      <c r="C169" s="130" t="s">
        <v>12</v>
      </c>
      <c r="D169" s="157">
        <v>20737</v>
      </c>
      <c r="E169" s="158">
        <v>2</v>
      </c>
    </row>
    <row r="170" spans="2:5" ht="15.75" x14ac:dyDescent="0.25">
      <c r="B170" s="278"/>
      <c r="C170" s="130" t="s">
        <v>12</v>
      </c>
      <c r="D170" s="157">
        <v>20740</v>
      </c>
      <c r="E170" s="158">
        <v>5</v>
      </c>
    </row>
    <row r="171" spans="2:5" ht="15.75" x14ac:dyDescent="0.25">
      <c r="B171" s="278"/>
      <c r="C171" s="130" t="s">
        <v>12</v>
      </c>
      <c r="D171" s="157">
        <v>20743</v>
      </c>
      <c r="E171" s="158">
        <v>41</v>
      </c>
    </row>
    <row r="172" spans="2:5" ht="15.75" x14ac:dyDescent="0.25">
      <c r="B172" s="278"/>
      <c r="C172" s="130" t="s">
        <v>12</v>
      </c>
      <c r="D172" s="157">
        <v>20744</v>
      </c>
      <c r="E172" s="158">
        <v>12</v>
      </c>
    </row>
    <row r="173" spans="2:5" ht="15.75" x14ac:dyDescent="0.25">
      <c r="B173" s="278"/>
      <c r="C173" s="130" t="s">
        <v>12</v>
      </c>
      <c r="D173" s="157">
        <v>20745</v>
      </c>
      <c r="E173" s="158">
        <v>2</v>
      </c>
    </row>
    <row r="174" spans="2:5" ht="15.75" x14ac:dyDescent="0.25">
      <c r="B174" s="278"/>
      <c r="C174" s="130" t="s">
        <v>12</v>
      </c>
      <c r="D174" s="157">
        <v>20746</v>
      </c>
      <c r="E174" s="158">
        <v>13</v>
      </c>
    </row>
    <row r="175" spans="2:5" ht="15.75" x14ac:dyDescent="0.25">
      <c r="B175" s="278"/>
      <c r="C175" s="130" t="s">
        <v>12</v>
      </c>
      <c r="D175" s="157">
        <v>20747</v>
      </c>
      <c r="E175" s="158">
        <v>18</v>
      </c>
    </row>
    <row r="176" spans="2:5" ht="15.75" x14ac:dyDescent="0.25">
      <c r="B176" s="278"/>
      <c r="C176" s="130" t="s">
        <v>12</v>
      </c>
      <c r="D176" s="157">
        <v>20748</v>
      </c>
      <c r="E176" s="158">
        <v>23</v>
      </c>
    </row>
    <row r="177" spans="2:5" ht="15.75" x14ac:dyDescent="0.25">
      <c r="B177" s="278"/>
      <c r="C177" s="130" t="s">
        <v>12</v>
      </c>
      <c r="D177" s="157">
        <v>20769</v>
      </c>
      <c r="E177" s="158">
        <v>1</v>
      </c>
    </row>
    <row r="178" spans="2:5" ht="15.75" x14ac:dyDescent="0.25">
      <c r="B178" s="278"/>
      <c r="C178" s="130" t="s">
        <v>12</v>
      </c>
      <c r="D178" s="157">
        <v>20770</v>
      </c>
      <c r="E178" s="158">
        <v>1</v>
      </c>
    </row>
    <row r="179" spans="2:5" ht="15.75" x14ac:dyDescent="0.25">
      <c r="B179" s="278"/>
      <c r="C179" s="130" t="s">
        <v>12</v>
      </c>
      <c r="D179" s="157">
        <v>20772</v>
      </c>
      <c r="E179" s="158">
        <v>12</v>
      </c>
    </row>
    <row r="180" spans="2:5" ht="15.75" x14ac:dyDescent="0.25">
      <c r="B180" s="278"/>
      <c r="C180" s="130" t="s">
        <v>12</v>
      </c>
      <c r="D180" s="157">
        <v>20774</v>
      </c>
      <c r="E180" s="158">
        <v>16</v>
      </c>
    </row>
    <row r="181" spans="2:5" ht="15.75" x14ac:dyDescent="0.25">
      <c r="B181" s="278"/>
      <c r="C181" s="130" t="s">
        <v>12</v>
      </c>
      <c r="D181" s="157">
        <v>20781</v>
      </c>
      <c r="E181" s="158">
        <v>1</v>
      </c>
    </row>
    <row r="182" spans="2:5" ht="15.75" x14ac:dyDescent="0.25">
      <c r="B182" s="278"/>
      <c r="C182" s="130" t="s">
        <v>12</v>
      </c>
      <c r="D182" s="157">
        <v>20782</v>
      </c>
      <c r="E182" s="158">
        <v>3</v>
      </c>
    </row>
    <row r="183" spans="2:5" ht="15.75" x14ac:dyDescent="0.25">
      <c r="B183" s="278"/>
      <c r="C183" s="130" t="s">
        <v>12</v>
      </c>
      <c r="D183" s="157">
        <v>20783</v>
      </c>
      <c r="E183" s="158">
        <v>5</v>
      </c>
    </row>
    <row r="184" spans="2:5" ht="15.75" x14ac:dyDescent="0.25">
      <c r="B184" s="278"/>
      <c r="C184" s="130" t="s">
        <v>12</v>
      </c>
      <c r="D184" s="157">
        <v>20784</v>
      </c>
      <c r="E184" s="158">
        <v>16</v>
      </c>
    </row>
    <row r="185" spans="2:5" ht="15.75" x14ac:dyDescent="0.25">
      <c r="B185" s="278"/>
      <c r="C185" s="130" t="s">
        <v>12</v>
      </c>
      <c r="D185" s="157">
        <v>20785</v>
      </c>
      <c r="E185" s="158">
        <v>28</v>
      </c>
    </row>
    <row r="186" spans="2:5" ht="15.75" x14ac:dyDescent="0.25">
      <c r="B186" s="278"/>
      <c r="C186" s="130" t="s">
        <v>12</v>
      </c>
      <c r="D186" s="157">
        <v>20903</v>
      </c>
      <c r="E186" s="158">
        <v>1</v>
      </c>
    </row>
    <row r="187" spans="2:5" ht="15.75" x14ac:dyDescent="0.25">
      <c r="B187" s="278"/>
      <c r="C187" s="130" t="s">
        <v>13</v>
      </c>
      <c r="D187" s="157">
        <v>20634</v>
      </c>
      <c r="E187" s="158">
        <v>1</v>
      </c>
    </row>
    <row r="188" spans="2:5" ht="15.75" x14ac:dyDescent="0.25">
      <c r="B188" s="278"/>
      <c r="C188" s="130" t="s">
        <v>13</v>
      </c>
      <c r="D188" s="157">
        <v>20653</v>
      </c>
      <c r="E188" s="158">
        <v>2</v>
      </c>
    </row>
    <row r="189" spans="2:5" ht="15.75" x14ac:dyDescent="0.25">
      <c r="B189" s="278"/>
      <c r="C189" s="130"/>
      <c r="D189" s="157"/>
      <c r="E189" s="158"/>
    </row>
    <row r="190" spans="2:5" ht="15.75" x14ac:dyDescent="0.25">
      <c r="B190" s="278"/>
      <c r="C190" s="130"/>
      <c r="D190" s="157"/>
      <c r="E190" s="158"/>
    </row>
    <row r="191" spans="2:5" ht="15.75" x14ac:dyDescent="0.25">
      <c r="B191" s="278"/>
      <c r="C191" s="130"/>
      <c r="D191" s="157"/>
      <c r="E191" s="158"/>
    </row>
    <row r="192" spans="2:5" ht="15.75" x14ac:dyDescent="0.25">
      <c r="B192" s="278"/>
      <c r="C192" s="130"/>
      <c r="D192" s="157"/>
      <c r="E192" s="158"/>
    </row>
    <row r="193" spans="2:5" ht="15.75" x14ac:dyDescent="0.25">
      <c r="B193" s="278"/>
      <c r="C193" s="130"/>
      <c r="D193" s="157"/>
      <c r="E193" s="158"/>
    </row>
    <row r="194" spans="2:5" ht="15.75" x14ac:dyDescent="0.25">
      <c r="B194" s="278"/>
      <c r="C194" s="130"/>
      <c r="D194" s="157"/>
      <c r="E194" s="158"/>
    </row>
    <row r="195" spans="2:5" ht="15.75" x14ac:dyDescent="0.25">
      <c r="B195" s="278"/>
      <c r="C195" s="130"/>
      <c r="D195" s="157"/>
      <c r="E195" s="158"/>
    </row>
    <row r="196" spans="2:5" ht="15.75" x14ac:dyDescent="0.25">
      <c r="B196" s="278"/>
      <c r="C196" s="130"/>
      <c r="D196" s="157"/>
      <c r="E196" s="158"/>
    </row>
    <row r="197" spans="2:5" ht="16.5" thickBot="1" x14ac:dyDescent="0.3">
      <c r="B197" s="289"/>
      <c r="C197" s="130"/>
      <c r="D197" s="157"/>
      <c r="E197" s="158"/>
    </row>
    <row r="198" spans="2:5" ht="16.5" thickBot="1" x14ac:dyDescent="0.3">
      <c r="B198" s="22" t="s">
        <v>14</v>
      </c>
      <c r="C198" s="43"/>
      <c r="D198" s="44"/>
      <c r="E198" s="161">
        <f>SUM(E117:E197)</f>
        <v>431</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77" t="s">
        <v>34</v>
      </c>
      <c r="C201" s="130" t="s">
        <v>8</v>
      </c>
      <c r="D201" s="157">
        <v>20657</v>
      </c>
      <c r="E201" s="158">
        <v>4</v>
      </c>
    </row>
    <row r="202" spans="2:5" ht="15.75" x14ac:dyDescent="0.25">
      <c r="B202" s="278"/>
      <c r="C202" s="133" t="s">
        <v>8</v>
      </c>
      <c r="D202" s="159">
        <v>20678</v>
      </c>
      <c r="E202" s="160">
        <v>4</v>
      </c>
    </row>
    <row r="203" spans="2:5" ht="15.75" x14ac:dyDescent="0.25">
      <c r="B203" s="278"/>
      <c r="C203" s="133" t="s">
        <v>8</v>
      </c>
      <c r="D203" s="159">
        <v>20688</v>
      </c>
      <c r="E203" s="160">
        <v>2</v>
      </c>
    </row>
    <row r="204" spans="2:5" ht="15.75" x14ac:dyDescent="0.25">
      <c r="B204" s="278"/>
      <c r="C204" s="133" t="s">
        <v>9</v>
      </c>
      <c r="D204" s="159">
        <v>20601</v>
      </c>
      <c r="E204" s="160">
        <v>14</v>
      </c>
    </row>
    <row r="205" spans="2:5" ht="15.75" x14ac:dyDescent="0.25">
      <c r="B205" s="278"/>
      <c r="C205" s="133" t="s">
        <v>9</v>
      </c>
      <c r="D205" s="159">
        <v>20602</v>
      </c>
      <c r="E205" s="160">
        <v>7</v>
      </c>
    </row>
    <row r="206" spans="2:5" ht="15.75" x14ac:dyDescent="0.25">
      <c r="B206" s="278"/>
      <c r="C206" s="133" t="s">
        <v>9</v>
      </c>
      <c r="D206" s="159">
        <v>20603</v>
      </c>
      <c r="E206" s="160">
        <v>17</v>
      </c>
    </row>
    <row r="207" spans="2:5" ht="15.75" x14ac:dyDescent="0.25">
      <c r="B207" s="278"/>
      <c r="C207" s="133" t="s">
        <v>9</v>
      </c>
      <c r="D207" s="159">
        <v>20616</v>
      </c>
      <c r="E207" s="160">
        <v>2</v>
      </c>
    </row>
    <row r="208" spans="2:5" ht="15.75" x14ac:dyDescent="0.25">
      <c r="B208" s="278"/>
      <c r="C208" s="133" t="s">
        <v>10</v>
      </c>
      <c r="D208" s="159">
        <v>21701</v>
      </c>
      <c r="E208" s="160">
        <v>35</v>
      </c>
    </row>
    <row r="209" spans="2:5" ht="15.75" x14ac:dyDescent="0.25">
      <c r="B209" s="278"/>
      <c r="C209" s="133" t="s">
        <v>10</v>
      </c>
      <c r="D209" s="159">
        <v>21702</v>
      </c>
      <c r="E209" s="160">
        <v>10</v>
      </c>
    </row>
    <row r="210" spans="2:5" ht="15.75" x14ac:dyDescent="0.25">
      <c r="B210" s="278"/>
      <c r="C210" s="133" t="s">
        <v>10</v>
      </c>
      <c r="D210" s="159">
        <v>21703</v>
      </c>
      <c r="E210" s="160">
        <v>13</v>
      </c>
    </row>
    <row r="211" spans="2:5" ht="15.75" x14ac:dyDescent="0.25">
      <c r="B211" s="278"/>
      <c r="C211" s="133" t="s">
        <v>10</v>
      </c>
      <c r="D211" s="159">
        <v>21704</v>
      </c>
      <c r="E211" s="160">
        <v>23</v>
      </c>
    </row>
    <row r="212" spans="2:5" ht="15.75" x14ac:dyDescent="0.25">
      <c r="B212" s="278"/>
      <c r="C212" s="133" t="s">
        <v>10</v>
      </c>
      <c r="D212" s="159">
        <v>21754</v>
      </c>
      <c r="E212" s="160">
        <v>2</v>
      </c>
    </row>
    <row r="213" spans="2:5" ht="15.75" x14ac:dyDescent="0.25">
      <c r="B213" s="278"/>
      <c r="C213" s="133" t="s">
        <v>10</v>
      </c>
      <c r="D213" s="159">
        <v>21769</v>
      </c>
      <c r="E213" s="160">
        <v>1</v>
      </c>
    </row>
    <row r="214" spans="2:5" ht="15.75" x14ac:dyDescent="0.25">
      <c r="B214" s="278"/>
      <c r="C214" s="133" t="s">
        <v>10</v>
      </c>
      <c r="D214" s="159">
        <v>21770</v>
      </c>
      <c r="E214" s="160">
        <v>1</v>
      </c>
    </row>
    <row r="215" spans="2:5" ht="15.75" x14ac:dyDescent="0.25">
      <c r="B215" s="278"/>
      <c r="C215" s="133" t="s">
        <v>11</v>
      </c>
      <c r="D215" s="159">
        <v>20814</v>
      </c>
      <c r="E215" s="160">
        <v>23</v>
      </c>
    </row>
    <row r="216" spans="2:5" ht="15.75" x14ac:dyDescent="0.25">
      <c r="B216" s="278"/>
      <c r="C216" s="133" t="s">
        <v>11</v>
      </c>
      <c r="D216" s="159">
        <v>20815</v>
      </c>
      <c r="E216" s="160">
        <v>1</v>
      </c>
    </row>
    <row r="217" spans="2:5" ht="15.75" x14ac:dyDescent="0.25">
      <c r="B217" s="278"/>
      <c r="C217" s="133" t="s">
        <v>11</v>
      </c>
      <c r="D217" s="159">
        <v>20816</v>
      </c>
      <c r="E217" s="160">
        <v>4</v>
      </c>
    </row>
    <row r="218" spans="2:5" ht="15.75" x14ac:dyDescent="0.25">
      <c r="B218" s="278"/>
      <c r="C218" s="133" t="s">
        <v>11</v>
      </c>
      <c r="D218" s="159">
        <v>20817</v>
      </c>
      <c r="E218" s="160">
        <v>6</v>
      </c>
    </row>
    <row r="219" spans="2:5" ht="15.75" x14ac:dyDescent="0.25">
      <c r="B219" s="278"/>
      <c r="C219" s="133" t="s">
        <v>11</v>
      </c>
      <c r="D219" s="159">
        <v>20832</v>
      </c>
      <c r="E219" s="160">
        <v>4</v>
      </c>
    </row>
    <row r="220" spans="2:5" ht="15.75" x14ac:dyDescent="0.25">
      <c r="B220" s="278"/>
      <c r="C220" s="133" t="s">
        <v>11</v>
      </c>
      <c r="D220" s="159">
        <v>20837</v>
      </c>
      <c r="E220" s="160">
        <v>1</v>
      </c>
    </row>
    <row r="221" spans="2:5" ht="15.75" x14ac:dyDescent="0.25">
      <c r="B221" s="278"/>
      <c r="C221" s="133" t="s">
        <v>11</v>
      </c>
      <c r="D221" s="159">
        <v>20850</v>
      </c>
      <c r="E221" s="160">
        <v>54</v>
      </c>
    </row>
    <row r="222" spans="2:5" ht="15.75" x14ac:dyDescent="0.25">
      <c r="B222" s="278"/>
      <c r="C222" s="133" t="s">
        <v>11</v>
      </c>
      <c r="D222" s="159">
        <v>20851</v>
      </c>
      <c r="E222" s="160">
        <v>1</v>
      </c>
    </row>
    <row r="223" spans="2:5" ht="15.75" x14ac:dyDescent="0.25">
      <c r="B223" s="278"/>
      <c r="C223" s="133" t="s">
        <v>11</v>
      </c>
      <c r="D223" s="159">
        <v>20852</v>
      </c>
      <c r="E223" s="160">
        <v>34</v>
      </c>
    </row>
    <row r="224" spans="2:5" ht="15.75" x14ac:dyDescent="0.25">
      <c r="B224" s="278"/>
      <c r="C224" s="133" t="s">
        <v>11</v>
      </c>
      <c r="D224" s="159">
        <v>20853</v>
      </c>
      <c r="E224" s="160">
        <v>3</v>
      </c>
    </row>
    <row r="225" spans="2:5" ht="15.75" x14ac:dyDescent="0.25">
      <c r="B225" s="278"/>
      <c r="C225" s="133" t="s">
        <v>11</v>
      </c>
      <c r="D225" s="159">
        <v>20854</v>
      </c>
      <c r="E225" s="160">
        <v>8</v>
      </c>
    </row>
    <row r="226" spans="2:5" ht="15.75" x14ac:dyDescent="0.25">
      <c r="B226" s="278"/>
      <c r="C226" s="133" t="s">
        <v>11</v>
      </c>
      <c r="D226" s="159">
        <v>20855</v>
      </c>
      <c r="E226" s="160">
        <v>8</v>
      </c>
    </row>
    <row r="227" spans="2:5" ht="15.75" x14ac:dyDescent="0.25">
      <c r="B227" s="278"/>
      <c r="C227" s="133" t="s">
        <v>11</v>
      </c>
      <c r="D227" s="159">
        <v>20861</v>
      </c>
      <c r="E227" s="160">
        <v>2</v>
      </c>
    </row>
    <row r="228" spans="2:5" ht="15.75" x14ac:dyDescent="0.25">
      <c r="B228" s="278"/>
      <c r="C228" s="133" t="s">
        <v>11</v>
      </c>
      <c r="D228" s="159">
        <v>20866</v>
      </c>
      <c r="E228" s="160">
        <v>2</v>
      </c>
    </row>
    <row r="229" spans="2:5" ht="15.75" x14ac:dyDescent="0.25">
      <c r="B229" s="278"/>
      <c r="C229" s="133" t="s">
        <v>11</v>
      </c>
      <c r="D229" s="159">
        <v>20871</v>
      </c>
      <c r="E229" s="160">
        <v>2</v>
      </c>
    </row>
    <row r="230" spans="2:5" ht="15.75" x14ac:dyDescent="0.25">
      <c r="B230" s="278"/>
      <c r="C230" s="133" t="s">
        <v>11</v>
      </c>
      <c r="D230" s="159">
        <v>20872</v>
      </c>
      <c r="E230" s="160">
        <v>2</v>
      </c>
    </row>
    <row r="231" spans="2:5" ht="15.75" x14ac:dyDescent="0.25">
      <c r="B231" s="278"/>
      <c r="C231" s="133" t="s">
        <v>11</v>
      </c>
      <c r="D231" s="159">
        <v>20874</v>
      </c>
      <c r="E231" s="160">
        <v>6</v>
      </c>
    </row>
    <row r="232" spans="2:5" ht="15.75" x14ac:dyDescent="0.25">
      <c r="B232" s="278"/>
      <c r="C232" s="133" t="s">
        <v>11</v>
      </c>
      <c r="D232" s="159">
        <v>20876</v>
      </c>
      <c r="E232" s="160">
        <v>5</v>
      </c>
    </row>
    <row r="233" spans="2:5" ht="15.75" x14ac:dyDescent="0.25">
      <c r="B233" s="278"/>
      <c r="C233" s="133" t="s">
        <v>11</v>
      </c>
      <c r="D233" s="159">
        <v>20877</v>
      </c>
      <c r="E233" s="160">
        <v>34</v>
      </c>
    </row>
    <row r="234" spans="2:5" ht="15.75" x14ac:dyDescent="0.25">
      <c r="B234" s="278"/>
      <c r="C234" s="133" t="s">
        <v>11</v>
      </c>
      <c r="D234" s="159">
        <v>20878</v>
      </c>
      <c r="E234" s="160">
        <v>13</v>
      </c>
    </row>
    <row r="235" spans="2:5" ht="15.75" x14ac:dyDescent="0.25">
      <c r="B235" s="278"/>
      <c r="C235" s="133" t="s">
        <v>11</v>
      </c>
      <c r="D235" s="159">
        <v>20879</v>
      </c>
      <c r="E235" s="160">
        <v>29</v>
      </c>
    </row>
    <row r="236" spans="2:5" ht="15.75" x14ac:dyDescent="0.25">
      <c r="B236" s="278"/>
      <c r="C236" s="133" t="s">
        <v>11</v>
      </c>
      <c r="D236" s="159">
        <v>20882</v>
      </c>
      <c r="E236" s="160">
        <v>1</v>
      </c>
    </row>
    <row r="237" spans="2:5" ht="15.75" x14ac:dyDescent="0.25">
      <c r="B237" s="278"/>
      <c r="C237" s="133" t="s">
        <v>11</v>
      </c>
      <c r="D237" s="159">
        <v>20886</v>
      </c>
      <c r="E237" s="160">
        <v>4</v>
      </c>
    </row>
    <row r="238" spans="2:5" ht="15.75" x14ac:dyDescent="0.25">
      <c r="B238" s="278"/>
      <c r="C238" s="133" t="s">
        <v>11</v>
      </c>
      <c r="D238" s="159">
        <v>20895</v>
      </c>
      <c r="E238" s="160">
        <v>10</v>
      </c>
    </row>
    <row r="239" spans="2:5" ht="15.75" x14ac:dyDescent="0.25">
      <c r="B239" s="278"/>
      <c r="C239" s="133" t="s">
        <v>11</v>
      </c>
      <c r="D239" s="159">
        <v>20896</v>
      </c>
      <c r="E239" s="160">
        <v>1</v>
      </c>
    </row>
    <row r="240" spans="2:5" ht="15.75" x14ac:dyDescent="0.25">
      <c r="B240" s="278"/>
      <c r="C240" s="133" t="s">
        <v>11</v>
      </c>
      <c r="D240" s="159">
        <v>20901</v>
      </c>
      <c r="E240" s="160">
        <v>2</v>
      </c>
    </row>
    <row r="241" spans="2:5" ht="15.75" x14ac:dyDescent="0.25">
      <c r="B241" s="278"/>
      <c r="C241" s="133" t="s">
        <v>11</v>
      </c>
      <c r="D241" s="159">
        <v>20902</v>
      </c>
      <c r="E241" s="160">
        <v>31</v>
      </c>
    </row>
    <row r="242" spans="2:5" ht="15.75" x14ac:dyDescent="0.25">
      <c r="B242" s="278"/>
      <c r="C242" s="133" t="s">
        <v>11</v>
      </c>
      <c r="D242" s="159">
        <v>20903</v>
      </c>
      <c r="E242" s="160">
        <v>3</v>
      </c>
    </row>
    <row r="243" spans="2:5" ht="15.75" x14ac:dyDescent="0.25">
      <c r="B243" s="278"/>
      <c r="C243" s="133" t="s">
        <v>11</v>
      </c>
      <c r="D243" s="159">
        <v>20904</v>
      </c>
      <c r="E243" s="160">
        <v>14</v>
      </c>
    </row>
    <row r="244" spans="2:5" ht="15.75" x14ac:dyDescent="0.25">
      <c r="B244" s="278"/>
      <c r="C244" s="133" t="s">
        <v>11</v>
      </c>
      <c r="D244" s="159">
        <v>20905</v>
      </c>
      <c r="E244" s="160">
        <v>4</v>
      </c>
    </row>
    <row r="245" spans="2:5" ht="15.75" x14ac:dyDescent="0.25">
      <c r="B245" s="278"/>
      <c r="C245" s="133" t="s">
        <v>11</v>
      </c>
      <c r="D245" s="159">
        <v>20906</v>
      </c>
      <c r="E245" s="160">
        <v>12</v>
      </c>
    </row>
    <row r="246" spans="2:5" ht="15.75" x14ac:dyDescent="0.25">
      <c r="B246" s="278"/>
      <c r="C246" s="133" t="s">
        <v>11</v>
      </c>
      <c r="D246" s="159">
        <v>20910</v>
      </c>
      <c r="E246" s="160">
        <v>39</v>
      </c>
    </row>
    <row r="247" spans="2:5" ht="15.75" x14ac:dyDescent="0.25">
      <c r="B247" s="278"/>
      <c r="C247" s="133" t="s">
        <v>11</v>
      </c>
      <c r="D247" s="159">
        <v>20912</v>
      </c>
      <c r="E247" s="160">
        <v>13</v>
      </c>
    </row>
    <row r="248" spans="2:5" ht="15.75" x14ac:dyDescent="0.25">
      <c r="B248" s="278"/>
      <c r="C248" s="133" t="s">
        <v>12</v>
      </c>
      <c r="D248" s="159">
        <v>20607</v>
      </c>
      <c r="E248" s="160">
        <v>2</v>
      </c>
    </row>
    <row r="249" spans="2:5" ht="15.75" x14ac:dyDescent="0.25">
      <c r="B249" s="278"/>
      <c r="C249" s="133" t="s">
        <v>12</v>
      </c>
      <c r="D249" s="159">
        <v>20613</v>
      </c>
      <c r="E249" s="160">
        <v>2</v>
      </c>
    </row>
    <row r="250" spans="2:5" ht="15.75" x14ac:dyDescent="0.25">
      <c r="B250" s="278"/>
      <c r="C250" s="133" t="s">
        <v>12</v>
      </c>
      <c r="D250" s="159">
        <v>20705</v>
      </c>
      <c r="E250" s="160">
        <v>28</v>
      </c>
    </row>
    <row r="251" spans="2:5" ht="15.75" x14ac:dyDescent="0.25">
      <c r="B251" s="278"/>
      <c r="C251" s="133" t="s">
        <v>12</v>
      </c>
      <c r="D251" s="159">
        <v>20706</v>
      </c>
      <c r="E251" s="160">
        <v>25</v>
      </c>
    </row>
    <row r="252" spans="2:5" ht="15.75" x14ac:dyDescent="0.25">
      <c r="B252" s="278"/>
      <c r="C252" s="133" t="s">
        <v>12</v>
      </c>
      <c r="D252" s="159">
        <v>20708</v>
      </c>
      <c r="E252" s="160">
        <v>5</v>
      </c>
    </row>
    <row r="253" spans="2:5" ht="15.75" x14ac:dyDescent="0.25">
      <c r="B253" s="278"/>
      <c r="C253" s="133" t="s">
        <v>12</v>
      </c>
      <c r="D253" s="159">
        <v>20710</v>
      </c>
      <c r="E253" s="160">
        <v>9</v>
      </c>
    </row>
    <row r="254" spans="2:5" ht="15.75" x14ac:dyDescent="0.25">
      <c r="B254" s="278"/>
      <c r="C254" s="133" t="s">
        <v>12</v>
      </c>
      <c r="D254" s="159">
        <v>20712</v>
      </c>
      <c r="E254" s="160">
        <v>8</v>
      </c>
    </row>
    <row r="255" spans="2:5" ht="15.75" x14ac:dyDescent="0.25">
      <c r="B255" s="278"/>
      <c r="C255" s="133" t="s">
        <v>12</v>
      </c>
      <c r="D255" s="159">
        <v>20715</v>
      </c>
      <c r="E255" s="160">
        <v>11</v>
      </c>
    </row>
    <row r="256" spans="2:5" ht="15.75" x14ac:dyDescent="0.25">
      <c r="B256" s="278"/>
      <c r="C256" s="133" t="s">
        <v>12</v>
      </c>
      <c r="D256" s="159">
        <v>20716</v>
      </c>
      <c r="E256" s="160">
        <v>13</v>
      </c>
    </row>
    <row r="257" spans="2:5" ht="15.75" x14ac:dyDescent="0.25">
      <c r="B257" s="278"/>
      <c r="C257" s="133" t="s">
        <v>12</v>
      </c>
      <c r="D257" s="159">
        <v>20720</v>
      </c>
      <c r="E257" s="160">
        <v>5</v>
      </c>
    </row>
    <row r="258" spans="2:5" ht="15.75" x14ac:dyDescent="0.25">
      <c r="B258" s="278"/>
      <c r="C258" s="133" t="s">
        <v>12</v>
      </c>
      <c r="D258" s="159">
        <v>20721</v>
      </c>
      <c r="E258" s="160">
        <v>1</v>
      </c>
    </row>
    <row r="259" spans="2:5" ht="15.75" x14ac:dyDescent="0.25">
      <c r="B259" s="278"/>
      <c r="C259" s="133" t="s">
        <v>12</v>
      </c>
      <c r="D259" s="159">
        <v>20722</v>
      </c>
      <c r="E259" s="160">
        <v>14</v>
      </c>
    </row>
    <row r="260" spans="2:5" ht="15.75" x14ac:dyDescent="0.25">
      <c r="B260" s="278"/>
      <c r="C260" s="133" t="s">
        <v>12</v>
      </c>
      <c r="D260" s="159">
        <v>20735</v>
      </c>
      <c r="E260" s="160">
        <v>21</v>
      </c>
    </row>
    <row r="261" spans="2:5" ht="15.75" x14ac:dyDescent="0.25">
      <c r="B261" s="278"/>
      <c r="C261" s="133" t="s">
        <v>12</v>
      </c>
      <c r="D261" s="159">
        <v>20737</v>
      </c>
      <c r="E261" s="160">
        <v>10</v>
      </c>
    </row>
    <row r="262" spans="2:5" ht="15.75" x14ac:dyDescent="0.25">
      <c r="B262" s="278"/>
      <c r="C262" s="133" t="s">
        <v>12</v>
      </c>
      <c r="D262" s="159">
        <v>20740</v>
      </c>
      <c r="E262" s="160">
        <v>17</v>
      </c>
    </row>
    <row r="263" spans="2:5" ht="15.75" x14ac:dyDescent="0.25">
      <c r="B263" s="278"/>
      <c r="C263" s="133" t="s">
        <v>12</v>
      </c>
      <c r="D263" s="159">
        <v>20742</v>
      </c>
      <c r="E263" s="160">
        <v>4</v>
      </c>
    </row>
    <row r="264" spans="2:5" ht="15.75" x14ac:dyDescent="0.25">
      <c r="B264" s="278"/>
      <c r="C264" s="133" t="s">
        <v>12</v>
      </c>
      <c r="D264" s="159">
        <v>20743</v>
      </c>
      <c r="E264" s="160">
        <v>55</v>
      </c>
    </row>
    <row r="265" spans="2:5" ht="15.75" x14ac:dyDescent="0.25">
      <c r="B265" s="278"/>
      <c r="C265" s="133" t="s">
        <v>12</v>
      </c>
      <c r="D265" s="159">
        <v>20744</v>
      </c>
      <c r="E265" s="160">
        <v>21</v>
      </c>
    </row>
    <row r="266" spans="2:5" ht="15.75" x14ac:dyDescent="0.25">
      <c r="B266" s="278"/>
      <c r="C266" s="133" t="s">
        <v>12</v>
      </c>
      <c r="D266" s="159">
        <v>20745</v>
      </c>
      <c r="E266" s="160">
        <v>14</v>
      </c>
    </row>
    <row r="267" spans="2:5" ht="15.75" x14ac:dyDescent="0.25">
      <c r="B267" s="278"/>
      <c r="C267" s="133" t="s">
        <v>12</v>
      </c>
      <c r="D267" s="159">
        <v>20746</v>
      </c>
      <c r="E267" s="160">
        <v>17</v>
      </c>
    </row>
    <row r="268" spans="2:5" ht="15.75" x14ac:dyDescent="0.25">
      <c r="B268" s="278"/>
      <c r="C268" s="133" t="s">
        <v>12</v>
      </c>
      <c r="D268" s="159">
        <v>20747</v>
      </c>
      <c r="E268" s="160">
        <v>24</v>
      </c>
    </row>
    <row r="269" spans="2:5" ht="15.75" x14ac:dyDescent="0.25">
      <c r="B269" s="278"/>
      <c r="C269" s="133" t="s">
        <v>12</v>
      </c>
      <c r="D269" s="159">
        <v>20748</v>
      </c>
      <c r="E269" s="160">
        <v>33</v>
      </c>
    </row>
    <row r="270" spans="2:5" ht="15.75" x14ac:dyDescent="0.25">
      <c r="B270" s="278"/>
      <c r="C270" s="133" t="s">
        <v>12</v>
      </c>
      <c r="D270" s="159">
        <v>20762</v>
      </c>
      <c r="E270" s="160">
        <v>1</v>
      </c>
    </row>
    <row r="271" spans="2:5" ht="15.75" x14ac:dyDescent="0.25">
      <c r="B271" s="278"/>
      <c r="C271" s="133" t="s">
        <v>12</v>
      </c>
      <c r="D271" s="159">
        <v>20770</v>
      </c>
      <c r="E271" s="160">
        <v>6</v>
      </c>
    </row>
    <row r="272" spans="2:5" ht="15.75" x14ac:dyDescent="0.25">
      <c r="B272" s="278"/>
      <c r="C272" s="133" t="s">
        <v>12</v>
      </c>
      <c r="D272" s="159">
        <v>20772</v>
      </c>
      <c r="E272" s="160">
        <v>25</v>
      </c>
    </row>
    <row r="273" spans="2:5" ht="15.75" x14ac:dyDescent="0.25">
      <c r="B273" s="278"/>
      <c r="C273" s="133" t="s">
        <v>12</v>
      </c>
      <c r="D273" s="159">
        <v>20774</v>
      </c>
      <c r="E273" s="160">
        <v>14</v>
      </c>
    </row>
    <row r="274" spans="2:5" ht="15.75" x14ac:dyDescent="0.25">
      <c r="B274" s="278"/>
      <c r="C274" s="133" t="s">
        <v>12</v>
      </c>
      <c r="D274" s="159">
        <v>20781</v>
      </c>
      <c r="E274" s="160">
        <v>29</v>
      </c>
    </row>
    <row r="275" spans="2:5" ht="15.75" x14ac:dyDescent="0.25">
      <c r="B275" s="278"/>
      <c r="C275" s="133" t="s">
        <v>12</v>
      </c>
      <c r="D275" s="159">
        <v>20782</v>
      </c>
      <c r="E275" s="160">
        <v>13</v>
      </c>
    </row>
    <row r="276" spans="2:5" ht="15.75" x14ac:dyDescent="0.25">
      <c r="B276" s="278"/>
      <c r="C276" s="133" t="s">
        <v>12</v>
      </c>
      <c r="D276" s="159">
        <v>20783</v>
      </c>
      <c r="E276" s="160">
        <v>16</v>
      </c>
    </row>
    <row r="277" spans="2:5" ht="15.75" x14ac:dyDescent="0.25">
      <c r="B277" s="278"/>
      <c r="C277" s="133" t="s">
        <v>12</v>
      </c>
      <c r="D277" s="159">
        <v>20784</v>
      </c>
      <c r="E277" s="160">
        <v>18</v>
      </c>
    </row>
    <row r="278" spans="2:5" ht="15.75" x14ac:dyDescent="0.25">
      <c r="B278" s="278"/>
      <c r="C278" s="133" t="s">
        <v>12</v>
      </c>
      <c r="D278" s="159">
        <v>20785</v>
      </c>
      <c r="E278" s="160">
        <v>26</v>
      </c>
    </row>
    <row r="279" spans="2:5" ht="15.75" x14ac:dyDescent="0.25">
      <c r="B279" s="278"/>
      <c r="C279" s="133" t="s">
        <v>12</v>
      </c>
      <c r="D279" s="159">
        <v>20912</v>
      </c>
      <c r="E279" s="160">
        <v>5</v>
      </c>
    </row>
    <row r="280" spans="2:5" ht="15.75" x14ac:dyDescent="0.25">
      <c r="B280" s="278"/>
      <c r="C280" s="133" t="s">
        <v>13</v>
      </c>
      <c r="D280" s="159">
        <v>20619</v>
      </c>
      <c r="E280" s="160">
        <v>2</v>
      </c>
    </row>
    <row r="281" spans="2:5" ht="15.75" x14ac:dyDescent="0.25">
      <c r="B281" s="278"/>
      <c r="C281" s="133" t="s">
        <v>13</v>
      </c>
      <c r="D281" s="159">
        <v>20653</v>
      </c>
      <c r="E281" s="160">
        <v>4</v>
      </c>
    </row>
    <row r="282" spans="2:5" ht="15.75" x14ac:dyDescent="0.25">
      <c r="B282" s="278"/>
      <c r="C282" s="133" t="s">
        <v>13</v>
      </c>
      <c r="D282" s="159">
        <v>20670</v>
      </c>
      <c r="E282" s="160">
        <v>1</v>
      </c>
    </row>
    <row r="283" spans="2:5" ht="15.75" x14ac:dyDescent="0.25">
      <c r="B283" s="278"/>
      <c r="C283" s="133"/>
      <c r="D283" s="159"/>
      <c r="E283" s="160"/>
    </row>
    <row r="284" spans="2:5" ht="15.75" x14ac:dyDescent="0.25">
      <c r="B284" s="278"/>
      <c r="C284" s="133"/>
      <c r="D284" s="159"/>
      <c r="E284" s="160"/>
    </row>
    <row r="285" spans="2:5" ht="15.75" x14ac:dyDescent="0.25">
      <c r="B285" s="278"/>
      <c r="C285" s="133"/>
      <c r="D285" s="159"/>
      <c r="E285" s="160"/>
    </row>
    <row r="286" spans="2:5" ht="15.75" x14ac:dyDescent="0.25">
      <c r="B286" s="278"/>
      <c r="C286" s="133"/>
      <c r="D286" s="159"/>
      <c r="E286" s="160"/>
    </row>
    <row r="287" spans="2:5" ht="15.75" x14ac:dyDescent="0.25">
      <c r="B287" s="278"/>
      <c r="C287" s="133"/>
      <c r="D287" s="159"/>
      <c r="E287" s="160"/>
    </row>
    <row r="288" spans="2:5" ht="15.75" x14ac:dyDescent="0.25">
      <c r="B288" s="278"/>
      <c r="C288" s="133"/>
      <c r="D288" s="159"/>
      <c r="E288" s="160"/>
    </row>
    <row r="289" spans="2:5" ht="15.75" x14ac:dyDescent="0.25">
      <c r="B289" s="278"/>
      <c r="C289" s="133"/>
      <c r="D289" s="159"/>
      <c r="E289" s="160"/>
    </row>
    <row r="290" spans="2:5" ht="15.75" x14ac:dyDescent="0.25">
      <c r="B290" s="278"/>
      <c r="C290" s="133"/>
      <c r="D290" s="159"/>
      <c r="E290" s="160"/>
    </row>
    <row r="291" spans="2:5" ht="15.75" x14ac:dyDescent="0.25">
      <c r="B291" s="278"/>
      <c r="C291" s="133"/>
      <c r="D291" s="159"/>
      <c r="E291" s="160"/>
    </row>
    <row r="292" spans="2:5" ht="15.75" x14ac:dyDescent="0.25">
      <c r="B292" s="278"/>
      <c r="C292" s="133"/>
      <c r="D292" s="159"/>
      <c r="E292" s="160"/>
    </row>
    <row r="293" spans="2:5" ht="16.5" thickBot="1" x14ac:dyDescent="0.3">
      <c r="B293" s="289"/>
      <c r="C293" s="75"/>
      <c r="D293" s="77"/>
      <c r="E293" s="80"/>
    </row>
    <row r="294" spans="2:5" ht="15.75" x14ac:dyDescent="0.25">
      <c r="B294" s="22" t="s">
        <v>14</v>
      </c>
      <c r="C294" s="43"/>
      <c r="D294" s="44"/>
      <c r="E294" s="161">
        <f>SUM(E201:E293)</f>
        <v>1010</v>
      </c>
    </row>
    <row r="295" spans="2:5" ht="16.5" thickBot="1" x14ac:dyDescent="0.3">
      <c r="B295" s="48"/>
      <c r="C295" s="51"/>
      <c r="D295" s="51"/>
      <c r="E295" s="52"/>
    </row>
    <row r="296" spans="2:5" ht="15.75" thickBot="1" x14ac:dyDescent="0.3">
      <c r="B296" s="281" t="s">
        <v>17</v>
      </c>
      <c r="C296" s="282"/>
      <c r="D296" s="282"/>
      <c r="E296" s="283"/>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80"/>
  <sheetViews>
    <sheetView zoomScale="70" zoomScaleNormal="70" workbookViewId="0">
      <selection activeCell="B4" sqref="B4"/>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84" t="s">
        <v>35</v>
      </c>
      <c r="C2" s="285"/>
      <c r="D2" s="285"/>
      <c r="E2" s="285"/>
      <c r="F2" s="285"/>
      <c r="G2" s="286"/>
      <c r="AL2"/>
    </row>
    <row r="3" spans="2:38" ht="15.75" customHeight="1" x14ac:dyDescent="0.25">
      <c r="B3" s="287" t="s">
        <v>1</v>
      </c>
      <c r="C3" s="288"/>
      <c r="D3" s="288"/>
      <c r="E3" s="288"/>
      <c r="F3" s="288"/>
      <c r="G3" s="288"/>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6.5" thickBot="1" x14ac:dyDescent="0.3">
      <c r="B6" s="290" t="s">
        <v>20</v>
      </c>
      <c r="C6" s="210" t="s">
        <v>8</v>
      </c>
      <c r="D6" s="175">
        <v>20657</v>
      </c>
      <c r="E6" s="176">
        <v>1</v>
      </c>
      <c r="F6" s="176">
        <v>360</v>
      </c>
      <c r="G6" s="177">
        <v>0</v>
      </c>
      <c r="AL6"/>
    </row>
    <row r="7" spans="2:38" ht="16.5" thickBot="1" x14ac:dyDescent="0.3">
      <c r="B7" s="279"/>
      <c r="C7" s="210" t="s">
        <v>8</v>
      </c>
      <c r="D7" s="130">
        <v>20678</v>
      </c>
      <c r="E7" s="163">
        <v>54</v>
      </c>
      <c r="F7" s="163">
        <v>338.33333333333331</v>
      </c>
      <c r="G7" s="153">
        <v>606.49</v>
      </c>
      <c r="AL7"/>
    </row>
    <row r="8" spans="2:38" ht="16.5" thickBot="1" x14ac:dyDescent="0.3">
      <c r="B8" s="279"/>
      <c r="C8" s="210" t="s">
        <v>8</v>
      </c>
      <c r="D8" s="130">
        <v>20688</v>
      </c>
      <c r="E8" s="163">
        <v>3</v>
      </c>
      <c r="F8" s="163">
        <v>360</v>
      </c>
      <c r="G8" s="153">
        <v>0</v>
      </c>
      <c r="AL8"/>
    </row>
    <row r="9" spans="2:38" ht="15.75" x14ac:dyDescent="0.25">
      <c r="B9" s="279"/>
      <c r="C9" s="210" t="s">
        <v>8</v>
      </c>
      <c r="D9" s="130">
        <v>20629</v>
      </c>
      <c r="E9" s="163">
        <v>1</v>
      </c>
      <c r="F9" s="163">
        <v>360</v>
      </c>
      <c r="G9" s="153">
        <v>0</v>
      </c>
      <c r="AL9"/>
    </row>
    <row r="10" spans="2:38" ht="15.75" x14ac:dyDescent="0.25">
      <c r="B10" s="279"/>
      <c r="C10" s="133" t="s">
        <v>9</v>
      </c>
      <c r="D10" s="130">
        <v>20601</v>
      </c>
      <c r="E10" s="163">
        <v>277</v>
      </c>
      <c r="F10" s="163">
        <v>335.63176895306862</v>
      </c>
      <c r="G10" s="153">
        <v>2485.9900000000002</v>
      </c>
      <c r="AL10"/>
    </row>
    <row r="11" spans="2:38" ht="15.75" x14ac:dyDescent="0.25">
      <c r="B11" s="279"/>
      <c r="C11" s="133" t="s">
        <v>9</v>
      </c>
      <c r="D11" s="130">
        <v>20602</v>
      </c>
      <c r="E11" s="163">
        <v>365</v>
      </c>
      <c r="F11" s="163">
        <v>336.41095890410958</v>
      </c>
      <c r="G11" s="153">
        <v>5582.1299999999983</v>
      </c>
      <c r="AL11"/>
    </row>
    <row r="12" spans="2:38" ht="15.75" x14ac:dyDescent="0.25">
      <c r="B12" s="279"/>
      <c r="C12" s="133" t="s">
        <v>9</v>
      </c>
      <c r="D12" s="130">
        <v>20603</v>
      </c>
      <c r="E12" s="163">
        <v>367</v>
      </c>
      <c r="F12" s="163">
        <v>341.60762942779292</v>
      </c>
      <c r="G12" s="153">
        <v>5909.31</v>
      </c>
      <c r="AL12"/>
    </row>
    <row r="13" spans="2:38" ht="15.75" x14ac:dyDescent="0.25">
      <c r="B13" s="279"/>
      <c r="C13" s="133" t="s">
        <v>9</v>
      </c>
      <c r="D13" s="130">
        <v>20616</v>
      </c>
      <c r="E13" s="163">
        <v>103</v>
      </c>
      <c r="F13" s="163">
        <v>328.54368932038835</v>
      </c>
      <c r="G13" s="153">
        <v>2070.11</v>
      </c>
      <c r="AL13"/>
    </row>
    <row r="14" spans="2:38" ht="15.75" x14ac:dyDescent="0.25">
      <c r="B14" s="279"/>
      <c r="C14" s="133" t="s">
        <v>9</v>
      </c>
      <c r="D14" s="130">
        <v>20640</v>
      </c>
      <c r="E14" s="163">
        <v>13</v>
      </c>
      <c r="F14" s="163">
        <v>316.15384615384613</v>
      </c>
      <c r="G14" s="153">
        <v>46.31</v>
      </c>
      <c r="AL14"/>
    </row>
    <row r="15" spans="2:38" ht="15.75" x14ac:dyDescent="0.25">
      <c r="B15" s="279"/>
      <c r="C15" s="133" t="s">
        <v>9</v>
      </c>
      <c r="D15" s="130">
        <v>20695</v>
      </c>
      <c r="E15" s="163">
        <v>281</v>
      </c>
      <c r="F15" s="163">
        <v>341.42348754448398</v>
      </c>
      <c r="G15" s="153">
        <v>3779.9300000000003</v>
      </c>
      <c r="AL15"/>
    </row>
    <row r="16" spans="2:38" ht="15.75" x14ac:dyDescent="0.25">
      <c r="B16" s="279"/>
      <c r="C16" s="133" t="s">
        <v>10</v>
      </c>
      <c r="D16" s="130">
        <v>20678</v>
      </c>
      <c r="E16" s="163">
        <v>1</v>
      </c>
      <c r="F16" s="163">
        <v>180</v>
      </c>
      <c r="G16" s="153">
        <v>0</v>
      </c>
      <c r="AL16"/>
    </row>
    <row r="17" spans="2:38" ht="15.75" x14ac:dyDescent="0.25">
      <c r="B17" s="279"/>
      <c r="C17" s="133" t="s">
        <v>10</v>
      </c>
      <c r="D17" s="130">
        <v>20871</v>
      </c>
      <c r="E17" s="163">
        <v>1</v>
      </c>
      <c r="F17" s="163">
        <v>360</v>
      </c>
      <c r="G17" s="153">
        <v>0</v>
      </c>
      <c r="AL17"/>
    </row>
    <row r="18" spans="2:38" ht="15.75" x14ac:dyDescent="0.25">
      <c r="B18" s="279"/>
      <c r="C18" s="133" t="s">
        <v>10</v>
      </c>
      <c r="D18" s="130">
        <v>21701</v>
      </c>
      <c r="E18" s="163">
        <v>188</v>
      </c>
      <c r="F18" s="163">
        <v>334.30851063829789</v>
      </c>
      <c r="G18" s="153">
        <v>2335.0700000000002</v>
      </c>
      <c r="AL18"/>
    </row>
    <row r="19" spans="2:38" ht="15.75" x14ac:dyDescent="0.25">
      <c r="B19" s="279"/>
      <c r="C19" s="133" t="s">
        <v>10</v>
      </c>
      <c r="D19" s="130">
        <v>21702</v>
      </c>
      <c r="E19" s="163">
        <v>216</v>
      </c>
      <c r="F19" s="163">
        <v>329.16666666666669</v>
      </c>
      <c r="G19" s="153">
        <v>1990.1499999999996</v>
      </c>
      <c r="AL19"/>
    </row>
    <row r="20" spans="2:38" ht="15.75" x14ac:dyDescent="0.25">
      <c r="B20" s="279"/>
      <c r="C20" s="133" t="s">
        <v>10</v>
      </c>
      <c r="D20" s="130">
        <v>21703</v>
      </c>
      <c r="E20" s="163">
        <v>170</v>
      </c>
      <c r="F20" s="163">
        <v>331.05882352941177</v>
      </c>
      <c r="G20" s="153">
        <v>2637.0800000000004</v>
      </c>
      <c r="AL20"/>
    </row>
    <row r="21" spans="2:38" ht="15.75" x14ac:dyDescent="0.25">
      <c r="B21" s="279"/>
      <c r="C21" s="133" t="s">
        <v>10</v>
      </c>
      <c r="D21" s="130">
        <v>21704</v>
      </c>
      <c r="E21" s="163">
        <v>88</v>
      </c>
      <c r="F21" s="163">
        <v>327.95454545454544</v>
      </c>
      <c r="G21" s="153">
        <v>1121.55</v>
      </c>
      <c r="AL21"/>
    </row>
    <row r="22" spans="2:38" ht="15.75" x14ac:dyDescent="0.25">
      <c r="B22" s="279"/>
      <c r="C22" s="133" t="s">
        <v>10</v>
      </c>
      <c r="D22" s="130">
        <v>21710</v>
      </c>
      <c r="E22" s="163">
        <v>9</v>
      </c>
      <c r="F22" s="163">
        <v>343.33333333333331</v>
      </c>
      <c r="G22" s="153">
        <v>355.67</v>
      </c>
      <c r="AL22"/>
    </row>
    <row r="23" spans="2:38" ht="15.75" x14ac:dyDescent="0.25">
      <c r="B23" s="279"/>
      <c r="C23" s="133" t="s">
        <v>10</v>
      </c>
      <c r="D23" s="130">
        <v>21716</v>
      </c>
      <c r="E23" s="163">
        <v>17</v>
      </c>
      <c r="F23" s="163">
        <v>345.88235294117646</v>
      </c>
      <c r="G23" s="153">
        <v>606.11</v>
      </c>
      <c r="AL23"/>
    </row>
    <row r="24" spans="2:38" ht="15.75" x14ac:dyDescent="0.25">
      <c r="B24" s="279"/>
      <c r="C24" s="133" t="s">
        <v>10</v>
      </c>
      <c r="D24" s="130">
        <v>21754</v>
      </c>
      <c r="E24" s="163">
        <v>13</v>
      </c>
      <c r="F24" s="163">
        <v>297.69230769230768</v>
      </c>
      <c r="G24" s="153">
        <v>642.35</v>
      </c>
      <c r="AL24"/>
    </row>
    <row r="25" spans="2:38" ht="15.75" x14ac:dyDescent="0.25">
      <c r="B25" s="279"/>
      <c r="C25" s="133" t="s">
        <v>10</v>
      </c>
      <c r="D25" s="130">
        <v>21755</v>
      </c>
      <c r="E25" s="163">
        <v>7</v>
      </c>
      <c r="F25" s="163">
        <v>244.28571428571428</v>
      </c>
      <c r="G25" s="153">
        <v>93.91</v>
      </c>
      <c r="AL25"/>
    </row>
    <row r="26" spans="2:38" ht="15.75" x14ac:dyDescent="0.25">
      <c r="B26" s="279"/>
      <c r="C26" s="133" t="s">
        <v>10</v>
      </c>
      <c r="D26" s="130">
        <v>21769</v>
      </c>
      <c r="E26" s="163">
        <v>1</v>
      </c>
      <c r="F26" s="163">
        <v>360</v>
      </c>
      <c r="G26" s="153">
        <v>0</v>
      </c>
      <c r="AL26"/>
    </row>
    <row r="27" spans="2:38" ht="15.75" x14ac:dyDescent="0.25">
      <c r="B27" s="279"/>
      <c r="C27" s="133" t="s">
        <v>10</v>
      </c>
      <c r="D27" s="130">
        <v>21770</v>
      </c>
      <c r="E27" s="163">
        <v>8</v>
      </c>
      <c r="F27" s="163">
        <v>360</v>
      </c>
      <c r="G27" s="153">
        <v>71.34</v>
      </c>
      <c r="AL27"/>
    </row>
    <row r="28" spans="2:38" ht="15.75" x14ac:dyDescent="0.25">
      <c r="B28" s="279"/>
      <c r="C28" s="133" t="s">
        <v>10</v>
      </c>
      <c r="D28" s="130">
        <v>21774</v>
      </c>
      <c r="E28" s="163">
        <v>38</v>
      </c>
      <c r="F28" s="163">
        <v>350.5263157894737</v>
      </c>
      <c r="G28" s="153">
        <v>448.22</v>
      </c>
      <c r="AL28"/>
    </row>
    <row r="29" spans="2:38" ht="15.75" x14ac:dyDescent="0.25">
      <c r="B29" s="279"/>
      <c r="C29" s="133" t="s">
        <v>10</v>
      </c>
      <c r="D29" s="130">
        <v>21777</v>
      </c>
      <c r="E29" s="163">
        <v>8</v>
      </c>
      <c r="F29" s="163">
        <v>326.25</v>
      </c>
      <c r="G29" s="153">
        <v>134.71</v>
      </c>
      <c r="AL29"/>
    </row>
    <row r="30" spans="2:38" ht="15.75" x14ac:dyDescent="0.25">
      <c r="B30" s="279"/>
      <c r="C30" s="133" t="s">
        <v>10</v>
      </c>
      <c r="D30" s="130">
        <v>21793</v>
      </c>
      <c r="E30" s="163">
        <v>13</v>
      </c>
      <c r="F30" s="163">
        <v>355.38461538461536</v>
      </c>
      <c r="G30" s="153">
        <v>39.11</v>
      </c>
      <c r="AL30"/>
    </row>
    <row r="31" spans="2:38" ht="15.75" x14ac:dyDescent="0.25">
      <c r="B31" s="279"/>
      <c r="C31" s="133" t="s">
        <v>11</v>
      </c>
      <c r="D31" s="130">
        <v>20814</v>
      </c>
      <c r="E31" s="163">
        <v>47</v>
      </c>
      <c r="F31" s="163">
        <v>339.57446808510639</v>
      </c>
      <c r="G31" s="153">
        <v>934.8</v>
      </c>
      <c r="AL31"/>
    </row>
    <row r="32" spans="2:38" ht="15.75" x14ac:dyDescent="0.25">
      <c r="B32" s="279"/>
      <c r="C32" s="133" t="s">
        <v>11</v>
      </c>
      <c r="D32" s="130">
        <v>20815</v>
      </c>
      <c r="E32" s="163">
        <v>64</v>
      </c>
      <c r="F32" s="163">
        <v>316.875</v>
      </c>
      <c r="G32" s="153">
        <v>1200.24</v>
      </c>
      <c r="AL32"/>
    </row>
    <row r="33" spans="2:38" ht="15.75" x14ac:dyDescent="0.25">
      <c r="B33" s="279"/>
      <c r="C33" s="133" t="s">
        <v>11</v>
      </c>
      <c r="D33" s="130">
        <v>20816</v>
      </c>
      <c r="E33" s="163">
        <v>22</v>
      </c>
      <c r="F33" s="163">
        <v>360</v>
      </c>
      <c r="G33" s="153">
        <v>100.07</v>
      </c>
      <c r="AL33"/>
    </row>
    <row r="34" spans="2:38" ht="15.75" x14ac:dyDescent="0.25">
      <c r="B34" s="279"/>
      <c r="C34" s="133" t="s">
        <v>11</v>
      </c>
      <c r="D34" s="130">
        <v>20817</v>
      </c>
      <c r="E34" s="163">
        <v>86</v>
      </c>
      <c r="F34" s="163">
        <v>326.86046511627904</v>
      </c>
      <c r="G34" s="153">
        <v>2247.6299999999997</v>
      </c>
      <c r="AL34"/>
    </row>
    <row r="35" spans="2:38" ht="15.75" x14ac:dyDescent="0.25">
      <c r="B35" s="279"/>
      <c r="C35" s="133" t="s">
        <v>11</v>
      </c>
      <c r="D35" s="130">
        <v>20832</v>
      </c>
      <c r="E35" s="163">
        <v>93</v>
      </c>
      <c r="F35" s="163">
        <v>335.80645161290323</v>
      </c>
      <c r="G35" s="153">
        <v>2775.1699999999996</v>
      </c>
      <c r="AL35"/>
    </row>
    <row r="36" spans="2:38" ht="15.75" x14ac:dyDescent="0.25">
      <c r="B36" s="279"/>
      <c r="C36" s="133" t="s">
        <v>11</v>
      </c>
      <c r="D36" s="130">
        <v>20833</v>
      </c>
      <c r="E36" s="163">
        <v>23</v>
      </c>
      <c r="F36" s="163">
        <v>344.3478260869565</v>
      </c>
      <c r="G36" s="153">
        <v>318.58</v>
      </c>
      <c r="AL36"/>
    </row>
    <row r="37" spans="2:38" ht="15.75" x14ac:dyDescent="0.25">
      <c r="B37" s="279"/>
      <c r="C37" s="133" t="s">
        <v>11</v>
      </c>
      <c r="D37" s="130">
        <v>20837</v>
      </c>
      <c r="E37" s="163">
        <v>12</v>
      </c>
      <c r="F37" s="163">
        <v>340</v>
      </c>
      <c r="G37" s="153">
        <v>0</v>
      </c>
      <c r="AL37"/>
    </row>
    <row r="38" spans="2:38" ht="15.75" x14ac:dyDescent="0.25">
      <c r="B38" s="279"/>
      <c r="C38" s="133" t="s">
        <v>11</v>
      </c>
      <c r="D38" s="130">
        <v>20841</v>
      </c>
      <c r="E38" s="163">
        <v>34</v>
      </c>
      <c r="F38" s="163">
        <v>321.1764705882353</v>
      </c>
      <c r="G38" s="153">
        <v>1026.96</v>
      </c>
      <c r="AL38"/>
    </row>
    <row r="39" spans="2:38" ht="15.75" x14ac:dyDescent="0.25">
      <c r="B39" s="279"/>
      <c r="C39" s="133" t="s">
        <v>11</v>
      </c>
      <c r="D39" s="130">
        <v>20850</v>
      </c>
      <c r="E39" s="163">
        <v>250</v>
      </c>
      <c r="F39" s="163">
        <v>343.32</v>
      </c>
      <c r="G39" s="153">
        <v>4140.2300000000005</v>
      </c>
      <c r="AL39"/>
    </row>
    <row r="40" spans="2:38" ht="15.75" x14ac:dyDescent="0.25">
      <c r="B40" s="279"/>
      <c r="C40" s="133" t="s">
        <v>11</v>
      </c>
      <c r="D40" s="130">
        <v>20851</v>
      </c>
      <c r="E40" s="163">
        <v>84</v>
      </c>
      <c r="F40" s="163">
        <v>333.92857142857144</v>
      </c>
      <c r="G40" s="153">
        <v>3092.8500000000004</v>
      </c>
      <c r="AL40"/>
    </row>
    <row r="41" spans="2:38" ht="15.75" x14ac:dyDescent="0.25">
      <c r="B41" s="279"/>
      <c r="C41" s="133" t="s">
        <v>11</v>
      </c>
      <c r="D41" s="130">
        <v>20852</v>
      </c>
      <c r="E41" s="163">
        <v>93</v>
      </c>
      <c r="F41" s="163">
        <v>329.35483870967744</v>
      </c>
      <c r="G41" s="153">
        <v>2096.25</v>
      </c>
      <c r="AL41"/>
    </row>
    <row r="42" spans="2:38" ht="15.75" x14ac:dyDescent="0.25">
      <c r="B42" s="279"/>
      <c r="C42" s="133" t="s">
        <v>11</v>
      </c>
      <c r="D42" s="130">
        <v>20853</v>
      </c>
      <c r="E42" s="163">
        <v>112</v>
      </c>
      <c r="F42" s="163">
        <v>335.89285714285717</v>
      </c>
      <c r="G42" s="153">
        <v>3131.31</v>
      </c>
      <c r="AL42"/>
    </row>
    <row r="43" spans="2:38" ht="15.75" x14ac:dyDescent="0.25">
      <c r="B43" s="279"/>
      <c r="C43" s="133" t="s">
        <v>11</v>
      </c>
      <c r="D43" s="130">
        <v>20854</v>
      </c>
      <c r="E43" s="163">
        <v>109</v>
      </c>
      <c r="F43" s="163">
        <v>332.75229357798167</v>
      </c>
      <c r="G43" s="153">
        <v>3051.92</v>
      </c>
      <c r="AL43"/>
    </row>
    <row r="44" spans="2:38" ht="15.75" x14ac:dyDescent="0.25">
      <c r="B44" s="279"/>
      <c r="C44" s="133" t="s">
        <v>11</v>
      </c>
      <c r="D44" s="130">
        <v>20855</v>
      </c>
      <c r="E44" s="163">
        <v>25</v>
      </c>
      <c r="F44" s="163">
        <v>300</v>
      </c>
      <c r="G44" s="153">
        <v>665.38000000000011</v>
      </c>
      <c r="AL44"/>
    </row>
    <row r="45" spans="2:38" ht="15.75" x14ac:dyDescent="0.25">
      <c r="B45" s="279"/>
      <c r="C45" s="133" t="s">
        <v>11</v>
      </c>
      <c r="D45" s="130">
        <v>20860</v>
      </c>
      <c r="E45" s="163">
        <v>2</v>
      </c>
      <c r="F45" s="163">
        <v>255</v>
      </c>
      <c r="G45" s="153">
        <v>129.78</v>
      </c>
      <c r="AL45"/>
    </row>
    <row r="46" spans="2:38" ht="15.75" x14ac:dyDescent="0.25">
      <c r="B46" s="279"/>
      <c r="C46" s="133" t="s">
        <v>11</v>
      </c>
      <c r="D46" s="130">
        <v>20861</v>
      </c>
      <c r="E46" s="163">
        <v>14</v>
      </c>
      <c r="F46" s="163">
        <v>340.71428571428572</v>
      </c>
      <c r="G46" s="153">
        <v>866.98</v>
      </c>
      <c r="AL46"/>
    </row>
    <row r="47" spans="2:38" ht="15.75" x14ac:dyDescent="0.25">
      <c r="B47" s="279"/>
      <c r="C47" s="133" t="s">
        <v>11</v>
      </c>
      <c r="D47" s="130">
        <v>20866</v>
      </c>
      <c r="E47" s="163">
        <v>46</v>
      </c>
      <c r="F47" s="163">
        <v>341.08695652173913</v>
      </c>
      <c r="G47" s="153">
        <v>843.77</v>
      </c>
      <c r="AL47"/>
    </row>
    <row r="48" spans="2:38" ht="15.75" x14ac:dyDescent="0.25">
      <c r="B48" s="279"/>
      <c r="C48" s="133" t="s">
        <v>11</v>
      </c>
      <c r="D48" s="130">
        <v>20871</v>
      </c>
      <c r="E48" s="163">
        <v>195</v>
      </c>
      <c r="F48" s="163">
        <v>336.30769230769232</v>
      </c>
      <c r="G48" s="153">
        <v>3904.7600000000007</v>
      </c>
      <c r="AL48"/>
    </row>
    <row r="49" spans="2:38" ht="15.75" x14ac:dyDescent="0.25">
      <c r="B49" s="279"/>
      <c r="C49" s="133" t="s">
        <v>11</v>
      </c>
      <c r="D49" s="130">
        <v>20872</v>
      </c>
      <c r="E49" s="163">
        <v>32</v>
      </c>
      <c r="F49" s="163">
        <v>332.8125</v>
      </c>
      <c r="G49" s="153">
        <v>553.3599999999999</v>
      </c>
      <c r="AL49"/>
    </row>
    <row r="50" spans="2:38" ht="15.75" x14ac:dyDescent="0.25">
      <c r="B50" s="279"/>
      <c r="C50" s="133" t="s">
        <v>11</v>
      </c>
      <c r="D50" s="130">
        <v>20874</v>
      </c>
      <c r="E50" s="163">
        <v>308</v>
      </c>
      <c r="F50" s="163">
        <v>331.36363636363637</v>
      </c>
      <c r="G50" s="153">
        <v>9320.84</v>
      </c>
      <c r="AL50"/>
    </row>
    <row r="51" spans="2:38" ht="15.75" x14ac:dyDescent="0.25">
      <c r="B51" s="279"/>
      <c r="C51" s="133" t="s">
        <v>11</v>
      </c>
      <c r="D51" s="130">
        <v>20876</v>
      </c>
      <c r="E51" s="163">
        <v>185</v>
      </c>
      <c r="F51" s="163">
        <v>342.64864864864865</v>
      </c>
      <c r="G51" s="153">
        <v>3280.3</v>
      </c>
      <c r="AL51"/>
    </row>
    <row r="52" spans="2:38" ht="15.75" x14ac:dyDescent="0.25">
      <c r="B52" s="279"/>
      <c r="C52" s="133" t="s">
        <v>11</v>
      </c>
      <c r="D52" s="130">
        <v>20877</v>
      </c>
      <c r="E52" s="163">
        <v>218</v>
      </c>
      <c r="F52" s="163">
        <v>329.3119266055046</v>
      </c>
      <c r="G52" s="153">
        <v>5871.1100000000015</v>
      </c>
      <c r="AL52"/>
    </row>
    <row r="53" spans="2:38" ht="15.75" x14ac:dyDescent="0.25">
      <c r="B53" s="279"/>
      <c r="C53" s="133" t="s">
        <v>11</v>
      </c>
      <c r="D53" s="130">
        <v>20878</v>
      </c>
      <c r="E53" s="163">
        <v>226</v>
      </c>
      <c r="F53" s="163">
        <v>337.30088495575222</v>
      </c>
      <c r="G53" s="153">
        <v>5737.29</v>
      </c>
      <c r="AL53"/>
    </row>
    <row r="54" spans="2:38" ht="15.75" x14ac:dyDescent="0.25">
      <c r="B54" s="279"/>
      <c r="C54" s="133" t="s">
        <v>11</v>
      </c>
      <c r="D54" s="130">
        <v>20879</v>
      </c>
      <c r="E54" s="163">
        <v>97</v>
      </c>
      <c r="F54" s="163">
        <v>338.04123711340208</v>
      </c>
      <c r="G54" s="153">
        <v>2230.0299999999997</v>
      </c>
      <c r="AL54"/>
    </row>
    <row r="55" spans="2:38" ht="15.75" x14ac:dyDescent="0.25">
      <c r="B55" s="279"/>
      <c r="C55" s="133" t="s">
        <v>11</v>
      </c>
      <c r="D55" s="130">
        <v>20882</v>
      </c>
      <c r="E55" s="163">
        <v>21</v>
      </c>
      <c r="F55" s="163">
        <v>345.71428571428572</v>
      </c>
      <c r="G55" s="153">
        <v>404.49</v>
      </c>
      <c r="AL55"/>
    </row>
    <row r="56" spans="2:38" ht="15.75" x14ac:dyDescent="0.25">
      <c r="B56" s="279"/>
      <c r="C56" s="133" t="s">
        <v>11</v>
      </c>
      <c r="D56" s="130">
        <v>20886</v>
      </c>
      <c r="E56" s="163">
        <v>122</v>
      </c>
      <c r="F56" s="163">
        <v>330.49180327868851</v>
      </c>
      <c r="G56" s="153">
        <v>2679.8799999999997</v>
      </c>
      <c r="AL56"/>
    </row>
    <row r="57" spans="2:38" ht="15.75" x14ac:dyDescent="0.25">
      <c r="B57" s="279"/>
      <c r="C57" s="133" t="s">
        <v>11</v>
      </c>
      <c r="D57" s="130">
        <v>20895</v>
      </c>
      <c r="E57" s="163">
        <v>62</v>
      </c>
      <c r="F57" s="163">
        <v>330</v>
      </c>
      <c r="G57" s="153">
        <v>1116.1499999999999</v>
      </c>
      <c r="AL57"/>
    </row>
    <row r="58" spans="2:38" ht="15.75" x14ac:dyDescent="0.25">
      <c r="B58" s="279"/>
      <c r="C58" s="133" t="s">
        <v>11</v>
      </c>
      <c r="D58" s="130">
        <v>20901</v>
      </c>
      <c r="E58" s="163">
        <v>192</v>
      </c>
      <c r="F58" s="163">
        <v>338.125</v>
      </c>
      <c r="G58" s="153">
        <v>5742.4300000000012</v>
      </c>
      <c r="AL58"/>
    </row>
    <row r="59" spans="2:38" ht="15.75" x14ac:dyDescent="0.25">
      <c r="B59" s="279"/>
      <c r="C59" s="133" t="s">
        <v>11</v>
      </c>
      <c r="D59" s="130">
        <v>20902</v>
      </c>
      <c r="E59" s="163">
        <v>260</v>
      </c>
      <c r="F59" s="163">
        <v>332.30769230769232</v>
      </c>
      <c r="G59" s="153">
        <v>6398.79</v>
      </c>
      <c r="AL59"/>
    </row>
    <row r="60" spans="2:38" ht="15.75" x14ac:dyDescent="0.25">
      <c r="B60" s="279"/>
      <c r="C60" s="133" t="s">
        <v>11</v>
      </c>
      <c r="D60" s="130">
        <v>20903</v>
      </c>
      <c r="E60" s="163">
        <v>157</v>
      </c>
      <c r="F60" s="163">
        <v>337.45222929936307</v>
      </c>
      <c r="G60" s="153">
        <v>5314.42</v>
      </c>
      <c r="AL60"/>
    </row>
    <row r="61" spans="2:38" ht="15.75" x14ac:dyDescent="0.25">
      <c r="B61" s="279"/>
      <c r="C61" s="133" t="s">
        <v>11</v>
      </c>
      <c r="D61" s="130">
        <v>20904</v>
      </c>
      <c r="E61" s="163">
        <v>386</v>
      </c>
      <c r="F61" s="163">
        <v>337.38341968911919</v>
      </c>
      <c r="G61" s="153">
        <v>8144.1900000000005</v>
      </c>
      <c r="AL61"/>
    </row>
    <row r="62" spans="2:38" ht="15.75" x14ac:dyDescent="0.25">
      <c r="B62" s="279"/>
      <c r="C62" s="133" t="s">
        <v>11</v>
      </c>
      <c r="D62" s="130">
        <v>20905</v>
      </c>
      <c r="E62" s="163">
        <v>78</v>
      </c>
      <c r="F62" s="163">
        <v>350</v>
      </c>
      <c r="G62" s="153">
        <v>1619.5700000000002</v>
      </c>
      <c r="AL62"/>
    </row>
    <row r="63" spans="2:38" ht="15.75" x14ac:dyDescent="0.25">
      <c r="B63" s="279"/>
      <c r="C63" s="133" t="s">
        <v>11</v>
      </c>
      <c r="D63" s="130">
        <v>20906</v>
      </c>
      <c r="E63" s="163">
        <v>337</v>
      </c>
      <c r="F63" s="163">
        <v>337.12166172106822</v>
      </c>
      <c r="G63" s="153">
        <v>9503.4500000000007</v>
      </c>
      <c r="AL63"/>
    </row>
    <row r="64" spans="2:38" ht="15.75" x14ac:dyDescent="0.25">
      <c r="B64" s="279"/>
      <c r="C64" s="133" t="s">
        <v>11</v>
      </c>
      <c r="D64" s="130">
        <v>20910</v>
      </c>
      <c r="E64" s="163">
        <v>100</v>
      </c>
      <c r="F64" s="163">
        <v>345.6</v>
      </c>
      <c r="G64" s="153">
        <v>3623.5</v>
      </c>
      <c r="AL64"/>
    </row>
    <row r="65" spans="2:38" ht="15.75" x14ac:dyDescent="0.25">
      <c r="B65" s="279"/>
      <c r="C65" s="133" t="s">
        <v>11</v>
      </c>
      <c r="D65" s="130">
        <v>20912</v>
      </c>
      <c r="E65" s="163">
        <v>84</v>
      </c>
      <c r="F65" s="163">
        <v>332.85714285714283</v>
      </c>
      <c r="G65" s="153">
        <v>1814.7699999999998</v>
      </c>
      <c r="AL65"/>
    </row>
    <row r="66" spans="2:38" ht="15.75" x14ac:dyDescent="0.25">
      <c r="B66" s="279"/>
      <c r="C66" s="133" t="s">
        <v>11</v>
      </c>
      <c r="D66" s="130">
        <v>20896</v>
      </c>
      <c r="E66" s="163">
        <v>1</v>
      </c>
      <c r="F66" s="163">
        <v>360</v>
      </c>
      <c r="G66" s="153">
        <v>0</v>
      </c>
      <c r="AL66"/>
    </row>
    <row r="67" spans="2:38" ht="15.75" x14ac:dyDescent="0.25">
      <c r="B67" s="279"/>
      <c r="C67" s="133" t="s">
        <v>11</v>
      </c>
      <c r="D67" s="130">
        <v>20868</v>
      </c>
      <c r="E67" s="163">
        <v>1</v>
      </c>
      <c r="F67" s="163">
        <v>360</v>
      </c>
      <c r="G67" s="153">
        <v>0</v>
      </c>
      <c r="AL67"/>
    </row>
    <row r="68" spans="2:38" ht="15.75" x14ac:dyDescent="0.25">
      <c r="B68" s="279"/>
      <c r="C68" s="133" t="s">
        <v>12</v>
      </c>
      <c r="D68" s="130">
        <v>20607</v>
      </c>
      <c r="E68" s="163">
        <v>212</v>
      </c>
      <c r="F68" s="163">
        <v>337.07547169811323</v>
      </c>
      <c r="G68" s="153">
        <v>3756.3399999999997</v>
      </c>
      <c r="AL68"/>
    </row>
    <row r="69" spans="2:38" ht="15.75" x14ac:dyDescent="0.25">
      <c r="B69" s="279"/>
      <c r="C69" s="133" t="s">
        <v>12</v>
      </c>
      <c r="D69" s="130">
        <v>20613</v>
      </c>
      <c r="E69" s="163">
        <v>234</v>
      </c>
      <c r="F69" s="163">
        <v>337.43589743589746</v>
      </c>
      <c r="G69" s="153">
        <v>4048.8700000000003</v>
      </c>
      <c r="AL69"/>
    </row>
    <row r="70" spans="2:38" ht="15.75" x14ac:dyDescent="0.25">
      <c r="B70" s="279"/>
      <c r="C70" s="133" t="s">
        <v>12</v>
      </c>
      <c r="D70" s="130">
        <v>20623</v>
      </c>
      <c r="E70" s="163">
        <v>50</v>
      </c>
      <c r="F70" s="163">
        <v>349.2</v>
      </c>
      <c r="G70" s="153">
        <v>1416.72</v>
      </c>
      <c r="AL70"/>
    </row>
    <row r="71" spans="2:38" ht="15.75" x14ac:dyDescent="0.25">
      <c r="B71" s="279"/>
      <c r="C71" s="133" t="s">
        <v>12</v>
      </c>
      <c r="D71" s="130">
        <v>20705</v>
      </c>
      <c r="E71" s="163">
        <v>185</v>
      </c>
      <c r="F71" s="163">
        <v>340.2162162162162</v>
      </c>
      <c r="G71" s="153">
        <v>5503.2300000000023</v>
      </c>
      <c r="AL71"/>
    </row>
    <row r="72" spans="2:38" ht="15.75" x14ac:dyDescent="0.25">
      <c r="B72" s="279"/>
      <c r="C72" s="133" t="s">
        <v>12</v>
      </c>
      <c r="D72" s="130">
        <v>20706</v>
      </c>
      <c r="E72" s="163">
        <v>418</v>
      </c>
      <c r="F72" s="163">
        <v>336.88995215311007</v>
      </c>
      <c r="G72" s="153">
        <v>11680.309999999996</v>
      </c>
      <c r="AL72"/>
    </row>
    <row r="73" spans="2:38" ht="15.75" x14ac:dyDescent="0.25">
      <c r="B73" s="279"/>
      <c r="C73" s="133" t="s">
        <v>12</v>
      </c>
      <c r="D73" s="130">
        <v>20707</v>
      </c>
      <c r="E73" s="163">
        <v>1</v>
      </c>
      <c r="F73" s="163">
        <v>360</v>
      </c>
      <c r="G73" s="153">
        <v>0</v>
      </c>
      <c r="AL73"/>
    </row>
    <row r="74" spans="2:38" ht="15.75" x14ac:dyDescent="0.25">
      <c r="B74" s="279"/>
      <c r="C74" s="133" t="s">
        <v>12</v>
      </c>
      <c r="D74" s="130">
        <v>20708</v>
      </c>
      <c r="E74" s="163">
        <v>86</v>
      </c>
      <c r="F74" s="163">
        <v>352.32558139534882</v>
      </c>
      <c r="G74" s="153">
        <v>2206.7599999999998</v>
      </c>
      <c r="AL74"/>
    </row>
    <row r="75" spans="2:38" ht="15.75" x14ac:dyDescent="0.25">
      <c r="B75" s="279"/>
      <c r="C75" s="133" t="s">
        <v>12</v>
      </c>
      <c r="D75" s="130">
        <v>20710</v>
      </c>
      <c r="E75" s="163">
        <v>46</v>
      </c>
      <c r="F75" s="163">
        <v>329.3478260869565</v>
      </c>
      <c r="G75" s="153">
        <v>564.53</v>
      </c>
      <c r="AL75"/>
    </row>
    <row r="76" spans="2:38" ht="15.75" x14ac:dyDescent="0.25">
      <c r="B76" s="279"/>
      <c r="C76" s="133" t="s">
        <v>12</v>
      </c>
      <c r="D76" s="130">
        <v>20712</v>
      </c>
      <c r="E76" s="163">
        <v>55</v>
      </c>
      <c r="F76" s="163">
        <v>325.63636363636363</v>
      </c>
      <c r="G76" s="153">
        <v>1613.35</v>
      </c>
      <c r="AL76"/>
    </row>
    <row r="77" spans="2:38" ht="15.75" x14ac:dyDescent="0.25">
      <c r="B77" s="279"/>
      <c r="C77" s="133" t="s">
        <v>12</v>
      </c>
      <c r="D77" s="130">
        <v>20715</v>
      </c>
      <c r="E77" s="163">
        <v>285</v>
      </c>
      <c r="F77" s="163">
        <v>337.4736842105263</v>
      </c>
      <c r="G77" s="153">
        <v>7946.3500000000013</v>
      </c>
      <c r="AL77"/>
    </row>
    <row r="78" spans="2:38" ht="15.75" x14ac:dyDescent="0.25">
      <c r="B78" s="279"/>
      <c r="C78" s="133" t="s">
        <v>12</v>
      </c>
      <c r="D78" s="130">
        <v>20716</v>
      </c>
      <c r="E78" s="163">
        <v>311</v>
      </c>
      <c r="F78" s="163">
        <v>346.0128617363344</v>
      </c>
      <c r="G78" s="153">
        <v>5413.2799999999988</v>
      </c>
      <c r="AL78"/>
    </row>
    <row r="79" spans="2:38" ht="15.75" x14ac:dyDescent="0.25">
      <c r="B79" s="279"/>
      <c r="C79" s="133" t="s">
        <v>12</v>
      </c>
      <c r="D79" s="130">
        <v>20720</v>
      </c>
      <c r="E79" s="163">
        <v>315</v>
      </c>
      <c r="F79" s="163">
        <v>346.38095238095241</v>
      </c>
      <c r="G79" s="153">
        <v>10218.339999999998</v>
      </c>
      <c r="AL79"/>
    </row>
    <row r="80" spans="2:38" ht="15.75" x14ac:dyDescent="0.25">
      <c r="B80" s="279"/>
      <c r="C80" s="133" t="s">
        <v>12</v>
      </c>
      <c r="D80" s="130">
        <v>20721</v>
      </c>
      <c r="E80" s="163">
        <v>454</v>
      </c>
      <c r="F80" s="163">
        <v>341.69603524229075</v>
      </c>
      <c r="G80" s="153">
        <v>10804.43</v>
      </c>
      <c r="AL80"/>
    </row>
    <row r="81" spans="2:38" ht="15.75" x14ac:dyDescent="0.25">
      <c r="B81" s="279"/>
      <c r="C81" s="133" t="s">
        <v>12</v>
      </c>
      <c r="D81" s="130">
        <v>20722</v>
      </c>
      <c r="E81" s="163">
        <v>73</v>
      </c>
      <c r="F81" s="163">
        <v>346.43835616438355</v>
      </c>
      <c r="G81" s="153">
        <v>1973.33</v>
      </c>
      <c r="AL81"/>
    </row>
    <row r="82" spans="2:38" ht="15.75" x14ac:dyDescent="0.25">
      <c r="B82" s="279"/>
      <c r="C82" s="133" t="s">
        <v>12</v>
      </c>
      <c r="D82" s="130">
        <v>20735</v>
      </c>
      <c r="E82" s="163">
        <v>597</v>
      </c>
      <c r="F82" s="163">
        <v>331.2562814070352</v>
      </c>
      <c r="G82" s="153">
        <v>14741.019999999995</v>
      </c>
      <c r="AL82"/>
    </row>
    <row r="83" spans="2:38" ht="15.75" x14ac:dyDescent="0.25">
      <c r="B83" s="279"/>
      <c r="C83" s="133" t="s">
        <v>12</v>
      </c>
      <c r="D83" s="130">
        <v>20737</v>
      </c>
      <c r="E83" s="163">
        <v>154</v>
      </c>
      <c r="F83" s="163">
        <v>334.28571428571428</v>
      </c>
      <c r="G83" s="153">
        <v>4199.7700000000004</v>
      </c>
      <c r="AL83"/>
    </row>
    <row r="84" spans="2:38" ht="15.75" x14ac:dyDescent="0.25">
      <c r="B84" s="279"/>
      <c r="C84" s="133" t="s">
        <v>12</v>
      </c>
      <c r="D84" s="130">
        <v>20740</v>
      </c>
      <c r="E84" s="163">
        <v>126</v>
      </c>
      <c r="F84" s="163">
        <v>338.09523809523807</v>
      </c>
      <c r="G84" s="153">
        <v>2915.22</v>
      </c>
      <c r="AL84"/>
    </row>
    <row r="85" spans="2:38" ht="15.75" x14ac:dyDescent="0.25">
      <c r="B85" s="279"/>
      <c r="C85" s="133" t="s">
        <v>12</v>
      </c>
      <c r="D85" s="130">
        <v>20743</v>
      </c>
      <c r="E85" s="163">
        <v>893</v>
      </c>
      <c r="F85" s="163">
        <v>331.41097424412095</v>
      </c>
      <c r="G85" s="153">
        <v>16415.300000000003</v>
      </c>
      <c r="AL85"/>
    </row>
    <row r="86" spans="2:38" ht="15.75" x14ac:dyDescent="0.25">
      <c r="B86" s="279"/>
      <c r="C86" s="133" t="s">
        <v>12</v>
      </c>
      <c r="D86" s="130">
        <v>20744</v>
      </c>
      <c r="E86" s="163">
        <v>563</v>
      </c>
      <c r="F86" s="163">
        <v>333.19715808170514</v>
      </c>
      <c r="G86" s="153">
        <v>12312.109999999999</v>
      </c>
      <c r="AL86"/>
    </row>
    <row r="87" spans="2:38" ht="15.75" x14ac:dyDescent="0.25">
      <c r="B87" s="279"/>
      <c r="C87" s="133" t="s">
        <v>12</v>
      </c>
      <c r="D87" s="130">
        <v>20745</v>
      </c>
      <c r="E87" s="163">
        <v>357</v>
      </c>
      <c r="F87" s="163">
        <v>339.74789915966386</v>
      </c>
      <c r="G87" s="153">
        <v>10125.24</v>
      </c>
      <c r="AL87"/>
    </row>
    <row r="88" spans="2:38" ht="15.75" x14ac:dyDescent="0.25">
      <c r="B88" s="279"/>
      <c r="C88" s="133" t="s">
        <v>12</v>
      </c>
      <c r="D88" s="130">
        <v>20746</v>
      </c>
      <c r="E88" s="163">
        <v>403</v>
      </c>
      <c r="F88" s="163">
        <v>333.34987593052108</v>
      </c>
      <c r="G88" s="153">
        <v>7370.13</v>
      </c>
      <c r="AL88"/>
    </row>
    <row r="89" spans="2:38" ht="15.75" x14ac:dyDescent="0.25">
      <c r="B89" s="279"/>
      <c r="C89" s="133" t="s">
        <v>12</v>
      </c>
      <c r="D89" s="130">
        <v>20747</v>
      </c>
      <c r="E89" s="163">
        <v>574</v>
      </c>
      <c r="F89" s="163">
        <v>333.76306620209061</v>
      </c>
      <c r="G89" s="153">
        <v>13827.029999999997</v>
      </c>
      <c r="AL89"/>
    </row>
    <row r="90" spans="2:38" ht="15.75" x14ac:dyDescent="0.25">
      <c r="B90" s="279"/>
      <c r="C90" s="133" t="s">
        <v>12</v>
      </c>
      <c r="D90" s="130">
        <v>20748</v>
      </c>
      <c r="E90" s="163">
        <v>728</v>
      </c>
      <c r="F90" s="163">
        <v>333.75</v>
      </c>
      <c r="G90" s="153">
        <v>18621.599999999995</v>
      </c>
      <c r="AL90"/>
    </row>
    <row r="91" spans="2:38" ht="15.75" x14ac:dyDescent="0.25">
      <c r="B91" s="279"/>
      <c r="C91" s="133" t="s">
        <v>12</v>
      </c>
      <c r="D91" s="130">
        <v>20769</v>
      </c>
      <c r="E91" s="163">
        <v>95</v>
      </c>
      <c r="F91" s="163">
        <v>348</v>
      </c>
      <c r="G91" s="153">
        <v>2521.2099999999996</v>
      </c>
      <c r="AL91"/>
    </row>
    <row r="92" spans="2:38" ht="15.75" x14ac:dyDescent="0.25">
      <c r="B92" s="279"/>
      <c r="C92" s="133" t="s">
        <v>12</v>
      </c>
      <c r="D92" s="130">
        <v>20770</v>
      </c>
      <c r="E92" s="163">
        <v>73</v>
      </c>
      <c r="F92" s="163">
        <v>334.93150684931504</v>
      </c>
      <c r="G92" s="153">
        <v>751.51</v>
      </c>
      <c r="AL92"/>
    </row>
    <row r="93" spans="2:38" ht="15.75" x14ac:dyDescent="0.25">
      <c r="B93" s="279"/>
      <c r="C93" s="133" t="s">
        <v>12</v>
      </c>
      <c r="D93" s="130">
        <v>20772</v>
      </c>
      <c r="E93" s="163">
        <v>806</v>
      </c>
      <c r="F93" s="163">
        <v>341.61290322580646</v>
      </c>
      <c r="G93" s="153">
        <v>16907.799999999996</v>
      </c>
      <c r="AL93"/>
    </row>
    <row r="94" spans="2:38" ht="15.75" x14ac:dyDescent="0.25">
      <c r="B94" s="279"/>
      <c r="C94" s="133" t="s">
        <v>12</v>
      </c>
      <c r="D94" s="130">
        <v>20774</v>
      </c>
      <c r="E94" s="163">
        <v>827</v>
      </c>
      <c r="F94" s="163">
        <v>339.39540507859732</v>
      </c>
      <c r="G94" s="153">
        <v>25742.770000000015</v>
      </c>
      <c r="AL94"/>
    </row>
    <row r="95" spans="2:38" ht="15.75" x14ac:dyDescent="0.25">
      <c r="B95" s="279"/>
      <c r="C95" s="133" t="s">
        <v>12</v>
      </c>
      <c r="D95" s="130">
        <v>20781</v>
      </c>
      <c r="E95" s="163">
        <v>66</v>
      </c>
      <c r="F95" s="163">
        <v>332.72727272727275</v>
      </c>
      <c r="G95" s="153">
        <v>2088.52</v>
      </c>
      <c r="AL95"/>
    </row>
    <row r="96" spans="2:38" ht="15.75" x14ac:dyDescent="0.25">
      <c r="B96" s="279"/>
      <c r="C96" s="133" t="s">
        <v>12</v>
      </c>
      <c r="D96" s="130">
        <v>20782</v>
      </c>
      <c r="E96" s="163">
        <v>222</v>
      </c>
      <c r="F96" s="163">
        <v>333.91891891891891</v>
      </c>
      <c r="G96" s="153">
        <v>8326.3700000000026</v>
      </c>
      <c r="AL96"/>
    </row>
    <row r="97" spans="2:38" ht="15.75" x14ac:dyDescent="0.25">
      <c r="B97" s="279"/>
      <c r="C97" s="133" t="s">
        <v>12</v>
      </c>
      <c r="D97" s="130">
        <v>20783</v>
      </c>
      <c r="E97" s="163">
        <v>269</v>
      </c>
      <c r="F97" s="163">
        <v>331.00371747211898</v>
      </c>
      <c r="G97" s="153">
        <v>8998.7099999999955</v>
      </c>
      <c r="AL97"/>
    </row>
    <row r="98" spans="2:38" ht="15.75" x14ac:dyDescent="0.25">
      <c r="B98" s="279"/>
      <c r="C98" s="133" t="s">
        <v>12</v>
      </c>
      <c r="D98" s="130">
        <v>20784</v>
      </c>
      <c r="E98" s="163">
        <v>350</v>
      </c>
      <c r="F98" s="163">
        <v>331.8</v>
      </c>
      <c r="G98" s="153">
        <v>9701.84</v>
      </c>
      <c r="AL98"/>
    </row>
    <row r="99" spans="2:38" ht="15.75" x14ac:dyDescent="0.25">
      <c r="B99" s="279"/>
      <c r="C99" s="133" t="s">
        <v>12</v>
      </c>
      <c r="D99" s="130">
        <v>20785</v>
      </c>
      <c r="E99" s="163">
        <v>670</v>
      </c>
      <c r="F99" s="163">
        <v>339.9850746268657</v>
      </c>
      <c r="G99" s="153">
        <v>9692.8300000000017</v>
      </c>
      <c r="AL99"/>
    </row>
    <row r="100" spans="2:38" ht="15.75" x14ac:dyDescent="0.25">
      <c r="B100" s="279"/>
      <c r="C100" s="133" t="s">
        <v>12</v>
      </c>
      <c r="D100" s="130">
        <v>20903</v>
      </c>
      <c r="E100" s="163">
        <v>12</v>
      </c>
      <c r="F100" s="163">
        <v>292.5</v>
      </c>
      <c r="G100" s="153">
        <v>526.94000000000005</v>
      </c>
      <c r="AL100"/>
    </row>
    <row r="101" spans="2:38" ht="15.75" x14ac:dyDescent="0.25">
      <c r="B101" s="279"/>
      <c r="C101" s="133" t="s">
        <v>12</v>
      </c>
      <c r="D101" s="130">
        <v>20904</v>
      </c>
      <c r="E101" s="163">
        <v>6</v>
      </c>
      <c r="F101" s="163">
        <v>340</v>
      </c>
      <c r="G101" s="153">
        <v>0</v>
      </c>
      <c r="AL101"/>
    </row>
    <row r="102" spans="2:38" ht="15.75" x14ac:dyDescent="0.25">
      <c r="B102" s="279"/>
      <c r="C102" s="130" t="s">
        <v>12</v>
      </c>
      <c r="D102" s="130">
        <v>20912</v>
      </c>
      <c r="E102" s="163">
        <v>24</v>
      </c>
      <c r="F102" s="163">
        <v>355</v>
      </c>
      <c r="G102" s="153">
        <v>0</v>
      </c>
      <c r="AL102"/>
    </row>
    <row r="103" spans="2:38" ht="15.75" x14ac:dyDescent="0.25">
      <c r="B103" s="279"/>
      <c r="C103" s="130" t="s">
        <v>13</v>
      </c>
      <c r="D103" s="130">
        <v>20619</v>
      </c>
      <c r="E103" s="163">
        <v>34</v>
      </c>
      <c r="F103" s="163">
        <v>336.1764705882353</v>
      </c>
      <c r="G103" s="153">
        <v>467.84999999999997</v>
      </c>
      <c r="AL103"/>
    </row>
    <row r="104" spans="2:38" ht="15.75" x14ac:dyDescent="0.25">
      <c r="B104" s="279"/>
      <c r="C104" s="130" t="s">
        <v>13</v>
      </c>
      <c r="D104" s="130">
        <v>20634</v>
      </c>
      <c r="E104" s="163">
        <v>33</v>
      </c>
      <c r="F104" s="163">
        <v>339.09090909090907</v>
      </c>
      <c r="G104" s="153">
        <v>893.33999999999992</v>
      </c>
      <c r="AL104"/>
    </row>
    <row r="105" spans="2:38" ht="15.75" x14ac:dyDescent="0.25">
      <c r="B105" s="279"/>
      <c r="C105" s="130" t="s">
        <v>13</v>
      </c>
      <c r="D105" s="130">
        <v>20653</v>
      </c>
      <c r="E105" s="163">
        <v>142</v>
      </c>
      <c r="F105" s="163">
        <v>339.2957746478873</v>
      </c>
      <c r="G105" s="153">
        <v>2091.56</v>
      </c>
      <c r="AL105"/>
    </row>
    <row r="106" spans="2:38" ht="15.75" x14ac:dyDescent="0.25">
      <c r="B106" s="279"/>
      <c r="C106" s="130"/>
      <c r="D106" s="130"/>
      <c r="E106" s="163"/>
      <c r="F106" s="163"/>
      <c r="G106" s="153"/>
      <c r="AL106"/>
    </row>
    <row r="107" spans="2:38" ht="15.75" x14ac:dyDescent="0.25">
      <c r="B107" s="279"/>
      <c r="C107" s="130"/>
      <c r="D107" s="130"/>
      <c r="E107" s="163"/>
      <c r="F107" s="163"/>
      <c r="G107" s="153"/>
      <c r="AL107"/>
    </row>
    <row r="108" spans="2:38" ht="15.75" x14ac:dyDescent="0.25">
      <c r="B108" s="279"/>
      <c r="C108" s="130"/>
      <c r="D108" s="130"/>
      <c r="E108" s="163"/>
      <c r="F108" s="163"/>
      <c r="G108" s="153"/>
      <c r="AL108"/>
    </row>
    <row r="109" spans="2:38" ht="15.75" x14ac:dyDescent="0.25">
      <c r="B109" s="279"/>
      <c r="C109" s="130"/>
      <c r="D109" s="130"/>
      <c r="E109" s="163"/>
      <c r="F109" s="162"/>
      <c r="G109" s="181"/>
      <c r="AL109"/>
    </row>
    <row r="110" spans="2:38" ht="15.75" x14ac:dyDescent="0.25">
      <c r="B110" s="280"/>
      <c r="C110" s="6"/>
      <c r="D110" s="6"/>
      <c r="E110" s="91"/>
      <c r="F110" s="91"/>
      <c r="G110" s="26"/>
      <c r="AL110"/>
    </row>
    <row r="111" spans="2:38" ht="15.75" x14ac:dyDescent="0.25">
      <c r="B111" s="92" t="s">
        <v>14</v>
      </c>
      <c r="C111" s="93"/>
      <c r="D111" s="93"/>
      <c r="E111" s="206">
        <f>SUM(E6:E110)</f>
        <v>17170</v>
      </c>
      <c r="F111" s="228">
        <f>AVERAGE(F6:F109)</f>
        <v>334.75901503787662</v>
      </c>
      <c r="G111" s="205"/>
      <c r="AL111"/>
    </row>
    <row r="112" spans="2:38" ht="16.5" thickBot="1" x14ac:dyDescent="0.3">
      <c r="B112" s="54"/>
      <c r="C112" s="83"/>
      <c r="D112" s="83"/>
      <c r="E112" s="84"/>
      <c r="F112" s="84"/>
      <c r="G112" s="84"/>
      <c r="AL112"/>
    </row>
    <row r="113" spans="2:38" ht="63.75" thickBot="1" x14ac:dyDescent="0.3">
      <c r="B113" s="96" t="s">
        <v>2</v>
      </c>
      <c r="C113" s="97" t="s">
        <v>3</v>
      </c>
      <c r="D113" s="97" t="s">
        <v>4</v>
      </c>
      <c r="E113" s="98" t="s">
        <v>36</v>
      </c>
      <c r="F113" s="79" t="s">
        <v>37</v>
      </c>
      <c r="G113" s="120" t="s">
        <v>38</v>
      </c>
      <c r="AL113"/>
    </row>
    <row r="114" spans="2:38" ht="15.6" customHeight="1" x14ac:dyDescent="0.25">
      <c r="B114" s="279" t="s">
        <v>21</v>
      </c>
      <c r="C114" s="130" t="s">
        <v>8</v>
      </c>
      <c r="D114" s="130">
        <v>20678</v>
      </c>
      <c r="E114" s="163">
        <v>3</v>
      </c>
      <c r="F114" s="178">
        <v>320</v>
      </c>
      <c r="G114" s="177">
        <v>0</v>
      </c>
      <c r="AL114"/>
    </row>
    <row r="115" spans="2:38" ht="15.6" customHeight="1" x14ac:dyDescent="0.25">
      <c r="B115" s="279"/>
      <c r="C115" s="130" t="s">
        <v>8</v>
      </c>
      <c r="D115" s="130">
        <v>20688</v>
      </c>
      <c r="E115" s="163">
        <v>1</v>
      </c>
      <c r="F115" s="179">
        <v>360</v>
      </c>
      <c r="G115" s="153">
        <v>0</v>
      </c>
      <c r="AL115"/>
    </row>
    <row r="116" spans="2:38" ht="15.6" customHeight="1" x14ac:dyDescent="0.25">
      <c r="B116" s="279"/>
      <c r="C116" s="130" t="s">
        <v>9</v>
      </c>
      <c r="D116" s="130">
        <v>20601</v>
      </c>
      <c r="E116" s="163">
        <v>15</v>
      </c>
      <c r="F116" s="179">
        <v>336</v>
      </c>
      <c r="G116" s="153">
        <v>911.78</v>
      </c>
      <c r="AL116"/>
    </row>
    <row r="117" spans="2:38" ht="15.6" customHeight="1" x14ac:dyDescent="0.25">
      <c r="B117" s="279"/>
      <c r="C117" s="130" t="s">
        <v>9</v>
      </c>
      <c r="D117" s="130">
        <v>20602</v>
      </c>
      <c r="E117" s="163">
        <v>21</v>
      </c>
      <c r="F117" s="179">
        <v>351.42857142857144</v>
      </c>
      <c r="G117" s="153">
        <v>111.97</v>
      </c>
      <c r="AL117"/>
    </row>
    <row r="118" spans="2:38" ht="15.6" customHeight="1" x14ac:dyDescent="0.25">
      <c r="B118" s="279"/>
      <c r="C118" s="130" t="s">
        <v>9</v>
      </c>
      <c r="D118" s="130">
        <v>20603</v>
      </c>
      <c r="E118" s="163">
        <v>12</v>
      </c>
      <c r="F118" s="179">
        <v>350</v>
      </c>
      <c r="G118" s="153">
        <v>342.41999999999996</v>
      </c>
      <c r="AL118"/>
    </row>
    <row r="119" spans="2:38" ht="15.6" customHeight="1" x14ac:dyDescent="0.25">
      <c r="B119" s="279"/>
      <c r="C119" s="130" t="s">
        <v>9</v>
      </c>
      <c r="D119" s="130">
        <v>20616</v>
      </c>
      <c r="E119" s="163">
        <v>2</v>
      </c>
      <c r="F119" s="179">
        <v>360</v>
      </c>
      <c r="G119" s="153">
        <v>0</v>
      </c>
      <c r="AL119"/>
    </row>
    <row r="120" spans="2:38" ht="15.6" customHeight="1" x14ac:dyDescent="0.25">
      <c r="B120" s="279"/>
      <c r="C120" s="130" t="s">
        <v>9</v>
      </c>
      <c r="D120" s="130">
        <v>20695</v>
      </c>
      <c r="E120" s="163">
        <v>3</v>
      </c>
      <c r="F120" s="179">
        <v>360</v>
      </c>
      <c r="G120" s="153">
        <v>0</v>
      </c>
      <c r="AL120"/>
    </row>
    <row r="121" spans="2:38" ht="15.6" customHeight="1" x14ac:dyDescent="0.25">
      <c r="B121" s="279"/>
      <c r="C121" s="130" t="s">
        <v>10</v>
      </c>
      <c r="D121" s="130">
        <v>21701</v>
      </c>
      <c r="E121" s="163">
        <v>23</v>
      </c>
      <c r="F121" s="179">
        <v>352.17391304347825</v>
      </c>
      <c r="G121" s="153">
        <v>86.97</v>
      </c>
      <c r="AL121"/>
    </row>
    <row r="122" spans="2:38" ht="15.6" customHeight="1" x14ac:dyDescent="0.25">
      <c r="B122" s="279"/>
      <c r="C122" s="130" t="s">
        <v>10</v>
      </c>
      <c r="D122" s="130">
        <v>21702</v>
      </c>
      <c r="E122" s="163">
        <v>20</v>
      </c>
      <c r="F122" s="179">
        <v>361.5</v>
      </c>
      <c r="G122" s="153">
        <v>108.64</v>
      </c>
      <c r="AL122"/>
    </row>
    <row r="123" spans="2:38" ht="15.6" customHeight="1" x14ac:dyDescent="0.25">
      <c r="B123" s="279"/>
      <c r="C123" s="130" t="s">
        <v>10</v>
      </c>
      <c r="D123" s="130">
        <v>21703</v>
      </c>
      <c r="E123" s="163">
        <v>17</v>
      </c>
      <c r="F123" s="179">
        <v>360</v>
      </c>
      <c r="G123" s="153">
        <v>152.44</v>
      </c>
      <c r="AL123"/>
    </row>
    <row r="124" spans="2:38" ht="15.6" customHeight="1" x14ac:dyDescent="0.25">
      <c r="B124" s="279"/>
      <c r="C124" s="130" t="s">
        <v>10</v>
      </c>
      <c r="D124" s="130">
        <v>21704</v>
      </c>
      <c r="E124" s="163">
        <v>5</v>
      </c>
      <c r="F124" s="179">
        <v>366</v>
      </c>
      <c r="G124" s="153">
        <v>126.17</v>
      </c>
      <c r="AL124"/>
    </row>
    <row r="125" spans="2:38" ht="15.6" customHeight="1" x14ac:dyDescent="0.25">
      <c r="B125" s="279"/>
      <c r="C125" s="130" t="s">
        <v>10</v>
      </c>
      <c r="D125" s="130">
        <v>21716</v>
      </c>
      <c r="E125" s="163">
        <v>1</v>
      </c>
      <c r="F125" s="179">
        <v>180</v>
      </c>
      <c r="G125" s="153">
        <v>0</v>
      </c>
      <c r="AL125"/>
    </row>
    <row r="126" spans="2:38" ht="15.6" customHeight="1" x14ac:dyDescent="0.25">
      <c r="B126" s="279"/>
      <c r="C126" s="130" t="s">
        <v>10</v>
      </c>
      <c r="D126" s="130">
        <v>21754</v>
      </c>
      <c r="E126" s="163">
        <v>2</v>
      </c>
      <c r="F126" s="179">
        <v>375</v>
      </c>
      <c r="G126" s="153">
        <v>102.77</v>
      </c>
      <c r="AL126"/>
    </row>
    <row r="127" spans="2:38" ht="15.6" customHeight="1" x14ac:dyDescent="0.25">
      <c r="B127" s="279"/>
      <c r="C127" s="130" t="s">
        <v>10</v>
      </c>
      <c r="D127" s="130">
        <v>21769</v>
      </c>
      <c r="E127" s="163">
        <v>2</v>
      </c>
      <c r="F127" s="179">
        <v>360</v>
      </c>
      <c r="G127" s="153">
        <v>0</v>
      </c>
      <c r="AL127"/>
    </row>
    <row r="128" spans="2:38" ht="15.6" customHeight="1" x14ac:dyDescent="0.25">
      <c r="B128" s="279"/>
      <c r="C128" s="130" t="s">
        <v>10</v>
      </c>
      <c r="D128" s="130">
        <v>21774</v>
      </c>
      <c r="E128" s="163">
        <v>4</v>
      </c>
      <c r="F128" s="179">
        <v>360</v>
      </c>
      <c r="G128" s="153">
        <v>0</v>
      </c>
      <c r="AL128"/>
    </row>
    <row r="129" spans="2:38" ht="15.6" customHeight="1" x14ac:dyDescent="0.25">
      <c r="B129" s="279"/>
      <c r="C129" s="130" t="s">
        <v>10</v>
      </c>
      <c r="D129" s="130">
        <v>21793</v>
      </c>
      <c r="E129" s="163">
        <v>3</v>
      </c>
      <c r="F129" s="179">
        <v>360</v>
      </c>
      <c r="G129" s="153">
        <v>0</v>
      </c>
      <c r="AL129"/>
    </row>
    <row r="130" spans="2:38" ht="15.6" customHeight="1" x14ac:dyDescent="0.25">
      <c r="B130" s="279"/>
      <c r="C130" s="130" t="s">
        <v>11</v>
      </c>
      <c r="D130" s="130">
        <v>20814</v>
      </c>
      <c r="E130" s="163">
        <v>2</v>
      </c>
      <c r="F130" s="179">
        <v>360</v>
      </c>
      <c r="G130" s="153">
        <v>0</v>
      </c>
      <c r="AL130"/>
    </row>
    <row r="131" spans="2:38" ht="15.6" customHeight="1" x14ac:dyDescent="0.25">
      <c r="B131" s="279"/>
      <c r="C131" s="130" t="s">
        <v>11</v>
      </c>
      <c r="D131" s="130">
        <v>20815</v>
      </c>
      <c r="E131" s="163">
        <v>3</v>
      </c>
      <c r="F131" s="179">
        <v>360</v>
      </c>
      <c r="G131" s="153">
        <v>0</v>
      </c>
      <c r="AL131"/>
    </row>
    <row r="132" spans="2:38" ht="15.6" customHeight="1" x14ac:dyDescent="0.25">
      <c r="B132" s="279"/>
      <c r="C132" s="130" t="s">
        <v>11</v>
      </c>
      <c r="D132" s="130">
        <v>20817</v>
      </c>
      <c r="E132" s="163">
        <v>5</v>
      </c>
      <c r="F132" s="179">
        <v>360</v>
      </c>
      <c r="G132" s="153">
        <v>0</v>
      </c>
      <c r="AL132"/>
    </row>
    <row r="133" spans="2:38" ht="15.6" customHeight="1" x14ac:dyDescent="0.25">
      <c r="B133" s="279"/>
      <c r="C133" s="130" t="s">
        <v>11</v>
      </c>
      <c r="D133" s="130">
        <v>20832</v>
      </c>
      <c r="E133" s="163">
        <v>13</v>
      </c>
      <c r="F133" s="179">
        <v>353.07692307692309</v>
      </c>
      <c r="G133" s="153">
        <v>156.33000000000001</v>
      </c>
      <c r="AL133"/>
    </row>
    <row r="134" spans="2:38" ht="15.6" customHeight="1" x14ac:dyDescent="0.25">
      <c r="B134" s="279"/>
      <c r="C134" s="130" t="s">
        <v>11</v>
      </c>
      <c r="D134" s="130">
        <v>20833</v>
      </c>
      <c r="E134" s="163">
        <v>1</v>
      </c>
      <c r="F134" s="179">
        <v>360</v>
      </c>
      <c r="G134" s="153">
        <v>0</v>
      </c>
      <c r="AL134"/>
    </row>
    <row r="135" spans="2:38" ht="15.6" customHeight="1" x14ac:dyDescent="0.25">
      <c r="B135" s="279"/>
      <c r="C135" s="130" t="s">
        <v>11</v>
      </c>
      <c r="D135" s="130">
        <v>20837</v>
      </c>
      <c r="E135" s="163">
        <v>1</v>
      </c>
      <c r="F135" s="179">
        <v>360</v>
      </c>
      <c r="G135" s="153">
        <v>0</v>
      </c>
      <c r="AL135"/>
    </row>
    <row r="136" spans="2:38" ht="15.6" customHeight="1" x14ac:dyDescent="0.25">
      <c r="B136" s="279"/>
      <c r="C136" s="130" t="s">
        <v>11</v>
      </c>
      <c r="D136" s="130">
        <v>20841</v>
      </c>
      <c r="E136" s="163">
        <v>2</v>
      </c>
      <c r="F136" s="179">
        <v>375</v>
      </c>
      <c r="G136" s="153">
        <v>107.17</v>
      </c>
      <c r="AL136"/>
    </row>
    <row r="137" spans="2:38" ht="15.6" customHeight="1" x14ac:dyDescent="0.25">
      <c r="B137" s="279"/>
      <c r="C137" s="130" t="s">
        <v>11</v>
      </c>
      <c r="D137" s="130">
        <v>20850</v>
      </c>
      <c r="E137" s="163">
        <v>41</v>
      </c>
      <c r="F137" s="179">
        <v>341.70731707317071</v>
      </c>
      <c r="G137" s="153">
        <v>191.26</v>
      </c>
      <c r="AL137"/>
    </row>
    <row r="138" spans="2:38" ht="15.6" customHeight="1" x14ac:dyDescent="0.25">
      <c r="B138" s="279"/>
      <c r="C138" s="130" t="s">
        <v>11</v>
      </c>
      <c r="D138" s="130">
        <v>20851</v>
      </c>
      <c r="E138" s="163">
        <v>10</v>
      </c>
      <c r="F138" s="179">
        <v>294</v>
      </c>
      <c r="G138" s="153">
        <v>0</v>
      </c>
      <c r="AL138"/>
    </row>
    <row r="139" spans="2:38" ht="15.6" customHeight="1" x14ac:dyDescent="0.25">
      <c r="B139" s="279"/>
      <c r="C139" s="130" t="s">
        <v>11</v>
      </c>
      <c r="D139" s="130">
        <v>20852</v>
      </c>
      <c r="E139" s="163">
        <v>13</v>
      </c>
      <c r="F139" s="179">
        <v>362.30769230769232</v>
      </c>
      <c r="G139" s="153">
        <v>614.87</v>
      </c>
      <c r="AL139"/>
    </row>
    <row r="140" spans="2:38" ht="15.6" customHeight="1" x14ac:dyDescent="0.25">
      <c r="B140" s="279"/>
      <c r="C140" s="130" t="s">
        <v>11</v>
      </c>
      <c r="D140" s="130">
        <v>20853</v>
      </c>
      <c r="E140" s="163">
        <v>4</v>
      </c>
      <c r="F140" s="179">
        <v>360</v>
      </c>
      <c r="G140" s="153">
        <v>221.45</v>
      </c>
      <c r="AL140"/>
    </row>
    <row r="141" spans="2:38" ht="15.6" customHeight="1" x14ac:dyDescent="0.25">
      <c r="B141" s="279"/>
      <c r="C141" s="130" t="s">
        <v>11</v>
      </c>
      <c r="D141" s="130">
        <v>20854</v>
      </c>
      <c r="E141" s="163">
        <v>4</v>
      </c>
      <c r="F141" s="179">
        <v>367.5</v>
      </c>
      <c r="G141" s="153">
        <v>46.1</v>
      </c>
      <c r="AL141"/>
    </row>
    <row r="142" spans="2:38" ht="15.6" customHeight="1" x14ac:dyDescent="0.25">
      <c r="B142" s="279"/>
      <c r="C142" s="130" t="s">
        <v>11</v>
      </c>
      <c r="D142" s="130">
        <v>20855</v>
      </c>
      <c r="E142" s="163">
        <v>4</v>
      </c>
      <c r="F142" s="179">
        <v>360</v>
      </c>
      <c r="G142" s="153">
        <v>0</v>
      </c>
      <c r="AL142"/>
    </row>
    <row r="143" spans="2:38" ht="15.6" customHeight="1" x14ac:dyDescent="0.25">
      <c r="B143" s="279"/>
      <c r="C143" s="130" t="s">
        <v>11</v>
      </c>
      <c r="D143" s="130">
        <v>20866</v>
      </c>
      <c r="E143" s="163">
        <v>4</v>
      </c>
      <c r="F143" s="179">
        <v>360</v>
      </c>
      <c r="G143" s="153">
        <v>0</v>
      </c>
      <c r="AL143"/>
    </row>
    <row r="144" spans="2:38" ht="15.6" customHeight="1" x14ac:dyDescent="0.25">
      <c r="B144" s="279"/>
      <c r="C144" s="130" t="s">
        <v>11</v>
      </c>
      <c r="D144" s="130">
        <v>20871</v>
      </c>
      <c r="E144" s="163">
        <v>23</v>
      </c>
      <c r="F144" s="179">
        <v>361.30434782608694</v>
      </c>
      <c r="G144" s="153">
        <v>132.63999999999999</v>
      </c>
      <c r="AL144"/>
    </row>
    <row r="145" spans="2:38" ht="15.6" customHeight="1" x14ac:dyDescent="0.25">
      <c r="B145" s="279"/>
      <c r="C145" s="130" t="s">
        <v>11</v>
      </c>
      <c r="D145" s="130">
        <v>20872</v>
      </c>
      <c r="E145" s="163">
        <v>2</v>
      </c>
      <c r="F145" s="179">
        <v>360</v>
      </c>
      <c r="G145" s="153">
        <v>0</v>
      </c>
      <c r="AL145"/>
    </row>
    <row r="146" spans="2:38" ht="15.6" customHeight="1" x14ac:dyDescent="0.25">
      <c r="B146" s="279"/>
      <c r="C146" s="130" t="s">
        <v>11</v>
      </c>
      <c r="D146" s="130">
        <v>20874</v>
      </c>
      <c r="E146" s="163">
        <v>46</v>
      </c>
      <c r="F146" s="179">
        <v>348.26086956521738</v>
      </c>
      <c r="G146" s="153">
        <v>1246.48</v>
      </c>
      <c r="AL146"/>
    </row>
    <row r="147" spans="2:38" ht="15.6" customHeight="1" x14ac:dyDescent="0.25">
      <c r="B147" s="279"/>
      <c r="C147" s="130" t="s">
        <v>11</v>
      </c>
      <c r="D147" s="130">
        <v>20876</v>
      </c>
      <c r="E147" s="163">
        <v>18</v>
      </c>
      <c r="F147" s="179">
        <v>358.33333333333331</v>
      </c>
      <c r="G147" s="153">
        <v>313.18</v>
      </c>
      <c r="AL147"/>
    </row>
    <row r="148" spans="2:38" ht="15.6" customHeight="1" x14ac:dyDescent="0.25">
      <c r="B148" s="279"/>
      <c r="C148" s="130" t="s">
        <v>11</v>
      </c>
      <c r="D148" s="130">
        <v>20877</v>
      </c>
      <c r="E148" s="163">
        <v>19</v>
      </c>
      <c r="F148" s="179">
        <v>361.57894736842104</v>
      </c>
      <c r="G148" s="153">
        <v>48.54</v>
      </c>
      <c r="AL148"/>
    </row>
    <row r="149" spans="2:38" ht="15.6" customHeight="1" x14ac:dyDescent="0.25">
      <c r="B149" s="279"/>
      <c r="C149" s="130" t="s">
        <v>11</v>
      </c>
      <c r="D149" s="130">
        <v>20878</v>
      </c>
      <c r="E149" s="163">
        <v>16</v>
      </c>
      <c r="F149" s="179">
        <v>343.125</v>
      </c>
      <c r="G149" s="153">
        <v>199.70000000000002</v>
      </c>
      <c r="AL149"/>
    </row>
    <row r="150" spans="2:38" ht="15.6" customHeight="1" x14ac:dyDescent="0.25">
      <c r="B150" s="279"/>
      <c r="C150" s="130" t="s">
        <v>11</v>
      </c>
      <c r="D150" s="130">
        <v>20879</v>
      </c>
      <c r="E150" s="163">
        <v>3</v>
      </c>
      <c r="F150" s="179">
        <v>360</v>
      </c>
      <c r="G150" s="153">
        <v>0</v>
      </c>
      <c r="AL150"/>
    </row>
    <row r="151" spans="2:38" ht="15.6" customHeight="1" x14ac:dyDescent="0.25">
      <c r="B151" s="279"/>
      <c r="C151" s="130" t="s">
        <v>11</v>
      </c>
      <c r="D151" s="130">
        <v>20886</v>
      </c>
      <c r="E151" s="163">
        <v>11</v>
      </c>
      <c r="F151" s="179">
        <v>351.81818181818181</v>
      </c>
      <c r="G151" s="153">
        <v>384.03000000000003</v>
      </c>
      <c r="AL151"/>
    </row>
    <row r="152" spans="2:38" ht="15.6" customHeight="1" x14ac:dyDescent="0.25">
      <c r="B152" s="279"/>
      <c r="C152" s="130" t="s">
        <v>11</v>
      </c>
      <c r="D152" s="130">
        <v>20895</v>
      </c>
      <c r="E152" s="163">
        <v>5</v>
      </c>
      <c r="F152" s="179">
        <v>366</v>
      </c>
      <c r="G152" s="153">
        <v>90.61</v>
      </c>
      <c r="AL152"/>
    </row>
    <row r="153" spans="2:38" ht="15.6" customHeight="1" x14ac:dyDescent="0.25">
      <c r="B153" s="279"/>
      <c r="C153" s="130" t="s">
        <v>11</v>
      </c>
      <c r="D153" s="130">
        <v>20901</v>
      </c>
      <c r="E153" s="163">
        <v>9</v>
      </c>
      <c r="F153" s="179">
        <v>353.33333333333331</v>
      </c>
      <c r="G153" s="153">
        <v>336.71</v>
      </c>
      <c r="AL153"/>
    </row>
    <row r="154" spans="2:38" ht="15.6" customHeight="1" x14ac:dyDescent="0.25">
      <c r="B154" s="279"/>
      <c r="C154" s="130" t="s">
        <v>11</v>
      </c>
      <c r="D154" s="130">
        <v>20902</v>
      </c>
      <c r="E154" s="163">
        <v>26</v>
      </c>
      <c r="F154" s="179">
        <v>345</v>
      </c>
      <c r="G154" s="153">
        <v>821.13</v>
      </c>
      <c r="AL154"/>
    </row>
    <row r="155" spans="2:38" ht="15.6" customHeight="1" x14ac:dyDescent="0.25">
      <c r="B155" s="279"/>
      <c r="C155" s="130" t="s">
        <v>11</v>
      </c>
      <c r="D155" s="130">
        <v>20903</v>
      </c>
      <c r="E155" s="163">
        <v>10</v>
      </c>
      <c r="F155" s="179">
        <v>360</v>
      </c>
      <c r="G155" s="153">
        <v>82.37</v>
      </c>
      <c r="AL155"/>
    </row>
    <row r="156" spans="2:38" ht="15.6" customHeight="1" x14ac:dyDescent="0.25">
      <c r="B156" s="279"/>
      <c r="C156" s="130" t="s">
        <v>11</v>
      </c>
      <c r="D156" s="130">
        <v>20904</v>
      </c>
      <c r="E156" s="163">
        <v>43</v>
      </c>
      <c r="F156" s="179">
        <v>353.72093023255815</v>
      </c>
      <c r="G156" s="153">
        <v>1082.81</v>
      </c>
      <c r="AL156"/>
    </row>
    <row r="157" spans="2:38" ht="15.6" customHeight="1" x14ac:dyDescent="0.25">
      <c r="B157" s="279"/>
      <c r="C157" s="130" t="s">
        <v>11</v>
      </c>
      <c r="D157" s="130">
        <v>20905</v>
      </c>
      <c r="E157" s="163">
        <v>13</v>
      </c>
      <c r="F157" s="179">
        <v>330</v>
      </c>
      <c r="G157" s="153">
        <v>203.86</v>
      </c>
      <c r="AL157"/>
    </row>
    <row r="158" spans="2:38" ht="15.6" customHeight="1" x14ac:dyDescent="0.25">
      <c r="B158" s="279"/>
      <c r="C158" s="130" t="s">
        <v>11</v>
      </c>
      <c r="D158" s="130">
        <v>20906</v>
      </c>
      <c r="E158" s="163">
        <v>27</v>
      </c>
      <c r="F158" s="179">
        <v>355.55555555555554</v>
      </c>
      <c r="G158" s="153">
        <v>482.03999999999996</v>
      </c>
      <c r="AL158"/>
    </row>
    <row r="159" spans="2:38" ht="15.6" customHeight="1" x14ac:dyDescent="0.25">
      <c r="B159" s="279"/>
      <c r="C159" s="130" t="s">
        <v>11</v>
      </c>
      <c r="D159" s="130">
        <v>20910</v>
      </c>
      <c r="E159" s="163">
        <v>9</v>
      </c>
      <c r="F159" s="179">
        <v>300</v>
      </c>
      <c r="G159" s="153">
        <v>0</v>
      </c>
      <c r="AL159"/>
    </row>
    <row r="160" spans="2:38" ht="15.6" customHeight="1" x14ac:dyDescent="0.25">
      <c r="B160" s="279"/>
      <c r="C160" s="130" t="s">
        <v>11</v>
      </c>
      <c r="D160" s="130">
        <v>20912</v>
      </c>
      <c r="E160" s="163">
        <v>9</v>
      </c>
      <c r="F160" s="179">
        <v>400</v>
      </c>
      <c r="G160" s="153">
        <v>0</v>
      </c>
      <c r="AL160"/>
    </row>
    <row r="161" spans="2:38" ht="15.6" customHeight="1" x14ac:dyDescent="0.25">
      <c r="B161" s="279"/>
      <c r="C161" s="130" t="s">
        <v>12</v>
      </c>
      <c r="D161" s="130">
        <v>20607</v>
      </c>
      <c r="E161" s="163">
        <v>7</v>
      </c>
      <c r="F161" s="179">
        <v>342.85714285714283</v>
      </c>
      <c r="G161" s="153">
        <v>0</v>
      </c>
      <c r="AL161"/>
    </row>
    <row r="162" spans="2:38" ht="15.6" customHeight="1" x14ac:dyDescent="0.25">
      <c r="B162" s="279"/>
      <c r="C162" s="130" t="s">
        <v>12</v>
      </c>
      <c r="D162" s="130">
        <v>20613</v>
      </c>
      <c r="E162" s="163">
        <v>12</v>
      </c>
      <c r="F162" s="179">
        <v>352.5</v>
      </c>
      <c r="G162" s="153">
        <v>251.25</v>
      </c>
      <c r="AL162"/>
    </row>
    <row r="163" spans="2:38" ht="15.6" customHeight="1" x14ac:dyDescent="0.25">
      <c r="B163" s="279"/>
      <c r="C163" s="130" t="s">
        <v>12</v>
      </c>
      <c r="D163" s="130">
        <v>20623</v>
      </c>
      <c r="E163" s="163">
        <v>1</v>
      </c>
      <c r="F163" s="179">
        <v>360</v>
      </c>
      <c r="G163" s="153">
        <v>0</v>
      </c>
      <c r="AL163"/>
    </row>
    <row r="164" spans="2:38" ht="15.6" customHeight="1" x14ac:dyDescent="0.25">
      <c r="B164" s="279"/>
      <c r="C164" s="130" t="s">
        <v>12</v>
      </c>
      <c r="D164" s="130">
        <v>20705</v>
      </c>
      <c r="E164" s="163">
        <v>9</v>
      </c>
      <c r="F164" s="179">
        <v>316.66666666666669</v>
      </c>
      <c r="G164" s="153">
        <v>216.82</v>
      </c>
      <c r="AL164"/>
    </row>
    <row r="165" spans="2:38" ht="15.6" customHeight="1" x14ac:dyDescent="0.25">
      <c r="B165" s="279"/>
      <c r="C165" s="130" t="s">
        <v>12</v>
      </c>
      <c r="D165" s="130">
        <v>20706</v>
      </c>
      <c r="E165" s="163">
        <v>41</v>
      </c>
      <c r="F165" s="179">
        <v>354.14634146341461</v>
      </c>
      <c r="G165" s="153">
        <v>712.73</v>
      </c>
      <c r="AL165"/>
    </row>
    <row r="166" spans="2:38" ht="15.6" customHeight="1" x14ac:dyDescent="0.25">
      <c r="B166" s="279"/>
      <c r="C166" s="130" t="s">
        <v>12</v>
      </c>
      <c r="D166" s="130">
        <v>20708</v>
      </c>
      <c r="E166" s="163">
        <v>2</v>
      </c>
      <c r="F166" s="179">
        <v>270</v>
      </c>
      <c r="G166" s="153">
        <v>0</v>
      </c>
      <c r="AL166"/>
    </row>
    <row r="167" spans="2:38" ht="15.6" customHeight="1" x14ac:dyDescent="0.25">
      <c r="B167" s="279"/>
      <c r="C167" s="130" t="s">
        <v>12</v>
      </c>
      <c r="D167" s="130">
        <v>20710</v>
      </c>
      <c r="E167" s="163">
        <v>1</v>
      </c>
      <c r="F167" s="179">
        <v>180</v>
      </c>
      <c r="G167" s="153">
        <v>0</v>
      </c>
      <c r="AL167"/>
    </row>
    <row r="168" spans="2:38" ht="15.6" customHeight="1" x14ac:dyDescent="0.25">
      <c r="B168" s="279"/>
      <c r="C168" s="130" t="s">
        <v>12</v>
      </c>
      <c r="D168" s="130">
        <v>20712</v>
      </c>
      <c r="E168" s="163">
        <v>3</v>
      </c>
      <c r="F168" s="179">
        <v>360</v>
      </c>
      <c r="G168" s="153">
        <v>0</v>
      </c>
      <c r="AL168"/>
    </row>
    <row r="169" spans="2:38" ht="15.6" customHeight="1" x14ac:dyDescent="0.25">
      <c r="B169" s="279"/>
      <c r="C169" s="130" t="s">
        <v>12</v>
      </c>
      <c r="D169" s="130">
        <v>20715</v>
      </c>
      <c r="E169" s="163">
        <v>12</v>
      </c>
      <c r="F169" s="179">
        <v>365</v>
      </c>
      <c r="G169" s="153">
        <v>411.64</v>
      </c>
      <c r="AL169"/>
    </row>
    <row r="170" spans="2:38" ht="15.6" customHeight="1" x14ac:dyDescent="0.25">
      <c r="B170" s="279"/>
      <c r="C170" s="130" t="s">
        <v>12</v>
      </c>
      <c r="D170" s="130">
        <v>20716</v>
      </c>
      <c r="E170" s="163">
        <v>11</v>
      </c>
      <c r="F170" s="179">
        <v>340.90909090909093</v>
      </c>
      <c r="G170" s="153">
        <v>514.21</v>
      </c>
      <c r="AL170"/>
    </row>
    <row r="171" spans="2:38" ht="15.6" customHeight="1" x14ac:dyDescent="0.25">
      <c r="B171" s="279"/>
      <c r="C171" s="130" t="s">
        <v>12</v>
      </c>
      <c r="D171" s="130">
        <v>20720</v>
      </c>
      <c r="E171" s="163">
        <v>11</v>
      </c>
      <c r="F171" s="179">
        <v>351.81818181818181</v>
      </c>
      <c r="G171" s="153">
        <v>318.81</v>
      </c>
      <c r="AL171"/>
    </row>
    <row r="172" spans="2:38" ht="15.6" customHeight="1" x14ac:dyDescent="0.25">
      <c r="B172" s="279"/>
      <c r="C172" s="130" t="s">
        <v>12</v>
      </c>
      <c r="D172" s="130">
        <v>20721</v>
      </c>
      <c r="E172" s="163">
        <v>15</v>
      </c>
      <c r="F172" s="179">
        <v>362</v>
      </c>
      <c r="G172" s="153">
        <v>637.24</v>
      </c>
      <c r="AL172"/>
    </row>
    <row r="173" spans="2:38" ht="15.6" customHeight="1" x14ac:dyDescent="0.25">
      <c r="B173" s="279"/>
      <c r="C173" s="130" t="s">
        <v>12</v>
      </c>
      <c r="D173" s="130">
        <v>20722</v>
      </c>
      <c r="E173" s="163">
        <v>4</v>
      </c>
      <c r="F173" s="179">
        <v>360</v>
      </c>
      <c r="G173" s="153">
        <v>0</v>
      </c>
      <c r="AL173"/>
    </row>
    <row r="174" spans="2:38" ht="15.6" customHeight="1" x14ac:dyDescent="0.25">
      <c r="B174" s="279"/>
      <c r="C174" s="130" t="s">
        <v>12</v>
      </c>
      <c r="D174" s="130">
        <v>20735</v>
      </c>
      <c r="E174" s="163">
        <v>48</v>
      </c>
      <c r="F174" s="179">
        <v>353.125</v>
      </c>
      <c r="G174" s="153">
        <v>1823.7</v>
      </c>
      <c r="AL174"/>
    </row>
    <row r="175" spans="2:38" ht="15.6" customHeight="1" x14ac:dyDescent="0.25">
      <c r="B175" s="279"/>
      <c r="C175" s="130" t="s">
        <v>12</v>
      </c>
      <c r="D175" s="130">
        <v>20737</v>
      </c>
      <c r="E175" s="163">
        <v>15</v>
      </c>
      <c r="F175" s="179">
        <v>348</v>
      </c>
      <c r="G175" s="153">
        <v>0</v>
      </c>
      <c r="AL175"/>
    </row>
    <row r="176" spans="2:38" ht="15.6" customHeight="1" x14ac:dyDescent="0.25">
      <c r="B176" s="279"/>
      <c r="C176" s="130" t="s">
        <v>12</v>
      </c>
      <c r="D176" s="130">
        <v>20740</v>
      </c>
      <c r="E176" s="163">
        <v>11</v>
      </c>
      <c r="F176" s="179">
        <v>327.27272727272725</v>
      </c>
      <c r="G176" s="153">
        <v>166.27</v>
      </c>
      <c r="AL176"/>
    </row>
    <row r="177" spans="2:38" ht="15.6" customHeight="1" x14ac:dyDescent="0.25">
      <c r="B177" s="279"/>
      <c r="C177" s="130" t="s">
        <v>12</v>
      </c>
      <c r="D177" s="130">
        <v>20743</v>
      </c>
      <c r="E177" s="163">
        <v>109</v>
      </c>
      <c r="F177" s="179">
        <v>354.77064220183485</v>
      </c>
      <c r="G177" s="153">
        <v>2652.15</v>
      </c>
      <c r="AL177"/>
    </row>
    <row r="178" spans="2:38" ht="15.6" customHeight="1" x14ac:dyDescent="0.25">
      <c r="B178" s="279"/>
      <c r="C178" s="130" t="s">
        <v>12</v>
      </c>
      <c r="D178" s="130">
        <v>20744</v>
      </c>
      <c r="E178" s="163">
        <v>39</v>
      </c>
      <c r="F178" s="179">
        <v>352.30769230769232</v>
      </c>
      <c r="G178" s="153">
        <v>186.05</v>
      </c>
      <c r="AL178"/>
    </row>
    <row r="179" spans="2:38" ht="15.6" customHeight="1" x14ac:dyDescent="0.25">
      <c r="B179" s="279"/>
      <c r="C179" s="130" t="s">
        <v>12</v>
      </c>
      <c r="D179" s="130">
        <v>20745</v>
      </c>
      <c r="E179" s="163">
        <v>27</v>
      </c>
      <c r="F179" s="179">
        <v>347.77777777777777</v>
      </c>
      <c r="G179" s="153">
        <v>513.37</v>
      </c>
      <c r="AL179"/>
    </row>
    <row r="180" spans="2:38" ht="15.6" customHeight="1" x14ac:dyDescent="0.25">
      <c r="B180" s="279"/>
      <c r="C180" s="130" t="s">
        <v>12</v>
      </c>
      <c r="D180" s="130">
        <v>20746</v>
      </c>
      <c r="E180" s="163">
        <v>47</v>
      </c>
      <c r="F180" s="179">
        <v>358.08510638297872</v>
      </c>
      <c r="G180" s="153">
        <v>1328.4399999999998</v>
      </c>
      <c r="AL180"/>
    </row>
    <row r="181" spans="2:38" ht="15.6" customHeight="1" x14ac:dyDescent="0.25">
      <c r="B181" s="279"/>
      <c r="C181" s="130" t="s">
        <v>12</v>
      </c>
      <c r="D181" s="130">
        <v>20747</v>
      </c>
      <c r="E181" s="163">
        <v>49</v>
      </c>
      <c r="F181" s="179">
        <v>348.36734693877548</v>
      </c>
      <c r="G181" s="153">
        <v>408.15000000000003</v>
      </c>
      <c r="AL181"/>
    </row>
    <row r="182" spans="2:38" ht="15.6" customHeight="1" x14ac:dyDescent="0.25">
      <c r="B182" s="279"/>
      <c r="C182" s="130" t="s">
        <v>12</v>
      </c>
      <c r="D182" s="130">
        <v>20748</v>
      </c>
      <c r="E182" s="163">
        <v>71</v>
      </c>
      <c r="F182" s="179">
        <v>359.15492957746477</v>
      </c>
      <c r="G182" s="153">
        <v>1747.7699999999998</v>
      </c>
      <c r="AL182"/>
    </row>
    <row r="183" spans="2:38" ht="15.6" customHeight="1" x14ac:dyDescent="0.25">
      <c r="B183" s="279"/>
      <c r="C183" s="130" t="s">
        <v>12</v>
      </c>
      <c r="D183" s="130">
        <v>20769</v>
      </c>
      <c r="E183" s="163">
        <v>3</v>
      </c>
      <c r="F183" s="179">
        <v>360</v>
      </c>
      <c r="G183" s="153">
        <v>331.28</v>
      </c>
      <c r="AL183"/>
    </row>
    <row r="184" spans="2:38" ht="15.6" customHeight="1" x14ac:dyDescent="0.25">
      <c r="B184" s="279"/>
      <c r="C184" s="130" t="s">
        <v>12</v>
      </c>
      <c r="D184" s="130">
        <v>20770</v>
      </c>
      <c r="E184" s="163">
        <v>8</v>
      </c>
      <c r="F184" s="179">
        <v>348.75</v>
      </c>
      <c r="G184" s="153">
        <v>153.47999999999999</v>
      </c>
      <c r="AL184"/>
    </row>
    <row r="185" spans="2:38" ht="15.6" customHeight="1" x14ac:dyDescent="0.25">
      <c r="B185" s="279"/>
      <c r="C185" s="130" t="s">
        <v>12</v>
      </c>
      <c r="D185" s="130">
        <v>20772</v>
      </c>
      <c r="E185" s="163">
        <v>46</v>
      </c>
      <c r="F185" s="179">
        <v>356.73913043478262</v>
      </c>
      <c r="G185" s="153">
        <v>1942.16</v>
      </c>
      <c r="AL185"/>
    </row>
    <row r="186" spans="2:38" ht="15.6" customHeight="1" x14ac:dyDescent="0.25">
      <c r="B186" s="279"/>
      <c r="C186" s="130" t="s">
        <v>12</v>
      </c>
      <c r="D186" s="130">
        <v>20774</v>
      </c>
      <c r="E186" s="163">
        <v>64</v>
      </c>
      <c r="F186" s="179">
        <v>348.75</v>
      </c>
      <c r="G186" s="153">
        <v>449.91999999999996</v>
      </c>
      <c r="AL186"/>
    </row>
    <row r="187" spans="2:38" ht="15.6" customHeight="1" x14ac:dyDescent="0.25">
      <c r="B187" s="279"/>
      <c r="C187" s="130" t="s">
        <v>12</v>
      </c>
      <c r="D187" s="130">
        <v>20781</v>
      </c>
      <c r="E187" s="163">
        <v>4</v>
      </c>
      <c r="F187" s="179">
        <v>367.5</v>
      </c>
      <c r="G187" s="153">
        <v>121.17</v>
      </c>
      <c r="AL187"/>
    </row>
    <row r="188" spans="2:38" ht="15.6" customHeight="1" x14ac:dyDescent="0.25">
      <c r="B188" s="279"/>
      <c r="C188" s="130" t="s">
        <v>12</v>
      </c>
      <c r="D188" s="130">
        <v>20782</v>
      </c>
      <c r="E188" s="163">
        <v>20</v>
      </c>
      <c r="F188" s="179">
        <v>339</v>
      </c>
      <c r="G188" s="153">
        <v>491.22999999999996</v>
      </c>
      <c r="AL188"/>
    </row>
    <row r="189" spans="2:38" ht="15.6" customHeight="1" x14ac:dyDescent="0.25">
      <c r="B189" s="279"/>
      <c r="C189" s="130" t="s">
        <v>12</v>
      </c>
      <c r="D189" s="130">
        <v>20783</v>
      </c>
      <c r="E189" s="163">
        <v>13</v>
      </c>
      <c r="F189" s="179">
        <v>341.53846153846155</v>
      </c>
      <c r="G189" s="153">
        <v>216.56</v>
      </c>
      <c r="AL189"/>
    </row>
    <row r="190" spans="2:38" ht="15.6" customHeight="1" x14ac:dyDescent="0.25">
      <c r="B190" s="279"/>
      <c r="C190" s="130" t="s">
        <v>12</v>
      </c>
      <c r="D190" s="130">
        <v>20784</v>
      </c>
      <c r="E190" s="163">
        <v>34</v>
      </c>
      <c r="F190" s="179">
        <v>345.88235294117646</v>
      </c>
      <c r="G190" s="153">
        <v>1506.92</v>
      </c>
      <c r="AL190"/>
    </row>
    <row r="191" spans="2:38" ht="15.6" customHeight="1" x14ac:dyDescent="0.25">
      <c r="B191" s="279"/>
      <c r="C191" s="130" t="s">
        <v>12</v>
      </c>
      <c r="D191" s="130">
        <v>20785</v>
      </c>
      <c r="E191" s="163">
        <v>73</v>
      </c>
      <c r="F191" s="179">
        <v>359.17808219178085</v>
      </c>
      <c r="G191" s="153">
        <v>1300.3899999999999</v>
      </c>
      <c r="AL191"/>
    </row>
    <row r="192" spans="2:38" ht="15.6" customHeight="1" x14ac:dyDescent="0.25">
      <c r="B192" s="279"/>
      <c r="C192" s="130" t="s">
        <v>12</v>
      </c>
      <c r="D192" s="130">
        <v>20903</v>
      </c>
      <c r="E192" s="163">
        <v>3</v>
      </c>
      <c r="F192" s="179">
        <v>360</v>
      </c>
      <c r="G192" s="153">
        <v>0</v>
      </c>
      <c r="AL192"/>
    </row>
    <row r="193" spans="2:38" ht="15.6" customHeight="1" x14ac:dyDescent="0.25">
      <c r="B193" s="279"/>
      <c r="C193" s="130" t="s">
        <v>12</v>
      </c>
      <c r="D193" s="130">
        <v>20912</v>
      </c>
      <c r="E193" s="163">
        <v>1</v>
      </c>
      <c r="F193" s="179">
        <v>360</v>
      </c>
      <c r="G193" s="153">
        <v>0</v>
      </c>
      <c r="AL193"/>
    </row>
    <row r="194" spans="2:38" ht="15.6" customHeight="1" x14ac:dyDescent="0.25">
      <c r="B194" s="279"/>
      <c r="C194" s="130" t="s">
        <v>13</v>
      </c>
      <c r="D194" s="130">
        <v>20634</v>
      </c>
      <c r="E194" s="163">
        <v>1</v>
      </c>
      <c r="F194" s="179">
        <v>360</v>
      </c>
      <c r="G194" s="153">
        <v>0</v>
      </c>
      <c r="AL194"/>
    </row>
    <row r="195" spans="2:38" ht="15.6" customHeight="1" x14ac:dyDescent="0.25">
      <c r="B195" s="279"/>
      <c r="C195" s="130" t="s">
        <v>13</v>
      </c>
      <c r="D195" s="130">
        <v>20653</v>
      </c>
      <c r="E195" s="163">
        <v>12</v>
      </c>
      <c r="F195" s="179">
        <v>342.5</v>
      </c>
      <c r="G195" s="153">
        <v>125.18</v>
      </c>
      <c r="AL195"/>
    </row>
    <row r="196" spans="2:38" ht="15.75" x14ac:dyDescent="0.25">
      <c r="B196" s="280"/>
      <c r="C196" s="130"/>
      <c r="D196" s="133"/>
      <c r="E196" s="208"/>
      <c r="F196" s="208"/>
      <c r="G196" s="209"/>
      <c r="AL196"/>
    </row>
    <row r="197" spans="2:38" ht="15.75" x14ac:dyDescent="0.25">
      <c r="B197" s="92" t="s">
        <v>14</v>
      </c>
      <c r="C197" s="180"/>
      <c r="D197" s="180"/>
      <c r="E197" s="206">
        <f>SUM(E114:E196)</f>
        <v>1357</v>
      </c>
      <c r="F197" s="228">
        <f>AVERAGE(F114:F191)</f>
        <v>347.76694345182653</v>
      </c>
      <c r="G197" s="205"/>
      <c r="AL197"/>
    </row>
    <row r="198" spans="2:38" ht="16.5" thickBot="1" x14ac:dyDescent="0.3">
      <c r="B198" s="48"/>
      <c r="C198" s="85"/>
      <c r="D198" s="85"/>
      <c r="E198" s="82"/>
      <c r="F198" s="82"/>
      <c r="G198" s="82"/>
      <c r="AL198"/>
    </row>
    <row r="199" spans="2:38" ht="63.75" thickBot="1" x14ac:dyDescent="0.3">
      <c r="B199" s="96" t="s">
        <v>2</v>
      </c>
      <c r="C199" s="97" t="s">
        <v>3</v>
      </c>
      <c r="D199" s="97" t="s">
        <v>4</v>
      </c>
      <c r="E199" s="98" t="s">
        <v>36</v>
      </c>
      <c r="F199" s="79" t="s">
        <v>37</v>
      </c>
      <c r="G199" s="120" t="s">
        <v>38</v>
      </c>
      <c r="AL199"/>
    </row>
    <row r="200" spans="2:38" ht="15.75" x14ac:dyDescent="0.25">
      <c r="B200" s="279" t="s">
        <v>26</v>
      </c>
      <c r="C200" s="130" t="s">
        <v>8</v>
      </c>
      <c r="D200" s="130">
        <v>20678</v>
      </c>
      <c r="E200" s="163">
        <v>1</v>
      </c>
      <c r="F200" s="176">
        <v>360</v>
      </c>
      <c r="G200" s="177">
        <v>0</v>
      </c>
      <c r="AL200"/>
    </row>
    <row r="201" spans="2:38" ht="15.75" x14ac:dyDescent="0.25">
      <c r="B201" s="280"/>
      <c r="C201" s="130" t="s">
        <v>9</v>
      </c>
      <c r="D201" s="133">
        <v>20601</v>
      </c>
      <c r="E201" s="162">
        <v>6</v>
      </c>
      <c r="F201" s="162">
        <v>360</v>
      </c>
      <c r="G201" s="156">
        <v>0</v>
      </c>
      <c r="AL201"/>
    </row>
    <row r="202" spans="2:38" ht="15.75" x14ac:dyDescent="0.25">
      <c r="B202" s="280"/>
      <c r="C202" s="130" t="s">
        <v>9</v>
      </c>
      <c r="D202" s="133">
        <v>20602</v>
      </c>
      <c r="E202" s="162">
        <v>4</v>
      </c>
      <c r="F202" s="162">
        <v>315</v>
      </c>
      <c r="G202" s="156">
        <v>0</v>
      </c>
      <c r="AL202"/>
    </row>
    <row r="203" spans="2:38" ht="15.75" x14ac:dyDescent="0.25">
      <c r="B203" s="280"/>
      <c r="C203" s="130" t="s">
        <v>9</v>
      </c>
      <c r="D203" s="133">
        <v>20603</v>
      </c>
      <c r="E203" s="162">
        <v>6</v>
      </c>
      <c r="F203" s="162">
        <v>360</v>
      </c>
      <c r="G203" s="156">
        <v>0</v>
      </c>
      <c r="AL203"/>
    </row>
    <row r="204" spans="2:38" ht="15.75" x14ac:dyDescent="0.25">
      <c r="B204" s="280"/>
      <c r="C204" s="130" t="s">
        <v>10</v>
      </c>
      <c r="D204" s="133">
        <v>21701</v>
      </c>
      <c r="E204" s="162">
        <v>13</v>
      </c>
      <c r="F204" s="162">
        <v>343.84615384615387</v>
      </c>
      <c r="G204" s="156">
        <v>919.73</v>
      </c>
      <c r="AL204"/>
    </row>
    <row r="205" spans="2:38" ht="15.75" x14ac:dyDescent="0.25">
      <c r="B205" s="280"/>
      <c r="C205" s="130" t="s">
        <v>10</v>
      </c>
      <c r="D205" s="133">
        <v>21702</v>
      </c>
      <c r="E205" s="162">
        <v>4</v>
      </c>
      <c r="F205" s="162">
        <v>375</v>
      </c>
      <c r="G205" s="156">
        <v>337.09</v>
      </c>
      <c r="AL205"/>
    </row>
    <row r="206" spans="2:38" ht="15.75" x14ac:dyDescent="0.25">
      <c r="B206" s="280"/>
      <c r="C206" s="130" t="s">
        <v>10</v>
      </c>
      <c r="D206" s="133">
        <v>21703</v>
      </c>
      <c r="E206" s="162">
        <v>7</v>
      </c>
      <c r="F206" s="162">
        <v>334.28571428571428</v>
      </c>
      <c r="G206" s="156">
        <v>0</v>
      </c>
      <c r="AL206"/>
    </row>
    <row r="207" spans="2:38" ht="15.75" x14ac:dyDescent="0.25">
      <c r="B207" s="280"/>
      <c r="C207" s="130" t="s">
        <v>10</v>
      </c>
      <c r="D207" s="133">
        <v>21704</v>
      </c>
      <c r="E207" s="162">
        <v>4</v>
      </c>
      <c r="F207" s="162">
        <v>360</v>
      </c>
      <c r="G207" s="156">
        <v>0</v>
      </c>
      <c r="AL207"/>
    </row>
    <row r="208" spans="2:38" ht="15.75" x14ac:dyDescent="0.25">
      <c r="B208" s="280"/>
      <c r="C208" s="130" t="s">
        <v>11</v>
      </c>
      <c r="D208" s="133">
        <v>20814</v>
      </c>
      <c r="E208" s="162">
        <v>7</v>
      </c>
      <c r="F208" s="162">
        <v>334.28571428571428</v>
      </c>
      <c r="G208" s="156">
        <v>446.84000000000003</v>
      </c>
      <c r="AL208"/>
    </row>
    <row r="209" spans="2:38" ht="15.75" x14ac:dyDescent="0.25">
      <c r="B209" s="280"/>
      <c r="C209" s="130" t="s">
        <v>11</v>
      </c>
      <c r="D209" s="133">
        <v>20815</v>
      </c>
      <c r="E209" s="162">
        <v>2</v>
      </c>
      <c r="F209" s="162">
        <v>360</v>
      </c>
      <c r="G209" s="156">
        <v>0</v>
      </c>
      <c r="AL209"/>
    </row>
    <row r="210" spans="2:38" ht="15.75" x14ac:dyDescent="0.25">
      <c r="B210" s="280"/>
      <c r="C210" s="130" t="s">
        <v>11</v>
      </c>
      <c r="D210" s="133">
        <v>20817</v>
      </c>
      <c r="E210" s="162">
        <v>2</v>
      </c>
      <c r="F210" s="162">
        <v>225</v>
      </c>
      <c r="G210" s="156">
        <v>35.08</v>
      </c>
      <c r="AL210"/>
    </row>
    <row r="211" spans="2:38" ht="15.75" x14ac:dyDescent="0.25">
      <c r="B211" s="280"/>
      <c r="C211" s="130" t="s">
        <v>11</v>
      </c>
      <c r="D211" s="133">
        <v>20832</v>
      </c>
      <c r="E211" s="162">
        <v>1</v>
      </c>
      <c r="F211" s="162">
        <v>360</v>
      </c>
      <c r="G211" s="156">
        <v>0</v>
      </c>
      <c r="AL211"/>
    </row>
    <row r="212" spans="2:38" ht="15.75" x14ac:dyDescent="0.25">
      <c r="B212" s="280"/>
      <c r="C212" s="130" t="s">
        <v>11</v>
      </c>
      <c r="D212" s="133">
        <v>20850</v>
      </c>
      <c r="E212" s="162">
        <v>8</v>
      </c>
      <c r="F212" s="162">
        <v>345</v>
      </c>
      <c r="G212" s="156">
        <v>0</v>
      </c>
      <c r="AL212"/>
    </row>
    <row r="213" spans="2:38" ht="15.75" x14ac:dyDescent="0.25">
      <c r="B213" s="280"/>
      <c r="C213" s="130" t="s">
        <v>11</v>
      </c>
      <c r="D213" s="133">
        <v>20851</v>
      </c>
      <c r="E213" s="162">
        <v>2</v>
      </c>
      <c r="F213" s="162">
        <v>375</v>
      </c>
      <c r="G213" s="156">
        <v>165.24</v>
      </c>
      <c r="AL213"/>
    </row>
    <row r="214" spans="2:38" ht="15.75" x14ac:dyDescent="0.25">
      <c r="B214" s="280"/>
      <c r="C214" s="130" t="s">
        <v>11</v>
      </c>
      <c r="D214" s="133">
        <v>20852</v>
      </c>
      <c r="E214" s="162">
        <v>5</v>
      </c>
      <c r="F214" s="162">
        <v>336</v>
      </c>
      <c r="G214" s="156">
        <v>0</v>
      </c>
      <c r="AL214"/>
    </row>
    <row r="215" spans="2:38" ht="15.75" x14ac:dyDescent="0.25">
      <c r="B215" s="280"/>
      <c r="C215" s="130" t="s">
        <v>11</v>
      </c>
      <c r="D215" s="133">
        <v>20853</v>
      </c>
      <c r="E215" s="162">
        <v>1</v>
      </c>
      <c r="F215" s="162">
        <v>360</v>
      </c>
      <c r="G215" s="156">
        <v>0</v>
      </c>
      <c r="AL215"/>
    </row>
    <row r="216" spans="2:38" ht="15.75" x14ac:dyDescent="0.25">
      <c r="B216" s="280"/>
      <c r="C216" s="130" t="s">
        <v>11</v>
      </c>
      <c r="D216" s="133">
        <v>20854</v>
      </c>
      <c r="E216" s="162">
        <v>2</v>
      </c>
      <c r="F216" s="162">
        <v>360</v>
      </c>
      <c r="G216" s="156">
        <v>0</v>
      </c>
      <c r="AL216"/>
    </row>
    <row r="217" spans="2:38" ht="15.75" x14ac:dyDescent="0.25">
      <c r="B217" s="280"/>
      <c r="C217" s="130" t="s">
        <v>11</v>
      </c>
      <c r="D217" s="133">
        <v>20855</v>
      </c>
      <c r="E217" s="162">
        <v>1</v>
      </c>
      <c r="F217" s="162">
        <v>360</v>
      </c>
      <c r="G217" s="156">
        <v>0</v>
      </c>
      <c r="AL217"/>
    </row>
    <row r="218" spans="2:38" ht="15.75" x14ac:dyDescent="0.25">
      <c r="B218" s="280"/>
      <c r="C218" s="130" t="s">
        <v>11</v>
      </c>
      <c r="D218" s="133">
        <v>20871</v>
      </c>
      <c r="E218" s="162">
        <v>1</v>
      </c>
      <c r="F218" s="162">
        <v>90</v>
      </c>
      <c r="G218" s="156">
        <v>375.67</v>
      </c>
      <c r="AL218"/>
    </row>
    <row r="219" spans="2:38" ht="15.75" x14ac:dyDescent="0.25">
      <c r="B219" s="280"/>
      <c r="C219" s="130" t="s">
        <v>11</v>
      </c>
      <c r="D219" s="133">
        <v>20872</v>
      </c>
      <c r="E219" s="162">
        <v>3</v>
      </c>
      <c r="F219" s="162">
        <v>300</v>
      </c>
      <c r="G219" s="156">
        <v>0</v>
      </c>
      <c r="AL219"/>
    </row>
    <row r="220" spans="2:38" ht="15.75" x14ac:dyDescent="0.25">
      <c r="B220" s="280"/>
      <c r="C220" s="130" t="s">
        <v>11</v>
      </c>
      <c r="D220" s="133">
        <v>20874</v>
      </c>
      <c r="E220" s="162">
        <v>2</v>
      </c>
      <c r="F220" s="162">
        <v>225</v>
      </c>
      <c r="G220" s="156">
        <v>0</v>
      </c>
      <c r="AL220"/>
    </row>
    <row r="221" spans="2:38" ht="15.75" x14ac:dyDescent="0.25">
      <c r="B221" s="280"/>
      <c r="C221" s="130" t="s">
        <v>11</v>
      </c>
      <c r="D221" s="133">
        <v>20876</v>
      </c>
      <c r="E221" s="162">
        <v>2</v>
      </c>
      <c r="F221" s="162">
        <v>360</v>
      </c>
      <c r="G221" s="156">
        <v>0</v>
      </c>
      <c r="AL221"/>
    </row>
    <row r="222" spans="2:38" ht="15.75" x14ac:dyDescent="0.25">
      <c r="B222" s="280"/>
      <c r="C222" s="130" t="s">
        <v>11</v>
      </c>
      <c r="D222" s="133">
        <v>20877</v>
      </c>
      <c r="E222" s="162">
        <v>9</v>
      </c>
      <c r="F222" s="162">
        <v>363.33333333333331</v>
      </c>
      <c r="G222" s="156">
        <v>794.69</v>
      </c>
      <c r="AL222"/>
    </row>
    <row r="223" spans="2:38" ht="15.75" x14ac:dyDescent="0.25">
      <c r="B223" s="280"/>
      <c r="C223" s="130" t="s">
        <v>11</v>
      </c>
      <c r="D223" s="133">
        <v>20878</v>
      </c>
      <c r="E223" s="162">
        <v>4</v>
      </c>
      <c r="F223" s="162">
        <v>367.5</v>
      </c>
      <c r="G223" s="156">
        <v>2243.89</v>
      </c>
      <c r="AL223"/>
    </row>
    <row r="224" spans="2:38" ht="15.75" x14ac:dyDescent="0.25">
      <c r="B224" s="280"/>
      <c r="C224" s="130" t="s">
        <v>11</v>
      </c>
      <c r="D224" s="133">
        <v>20879</v>
      </c>
      <c r="E224" s="162">
        <v>7</v>
      </c>
      <c r="F224" s="162">
        <v>291.42857142857144</v>
      </c>
      <c r="G224" s="156">
        <v>0</v>
      </c>
      <c r="AL224"/>
    </row>
    <row r="225" spans="2:38" ht="15.75" x14ac:dyDescent="0.25">
      <c r="B225" s="280"/>
      <c r="C225" s="130" t="s">
        <v>11</v>
      </c>
      <c r="D225" s="133">
        <v>20886</v>
      </c>
      <c r="E225" s="162">
        <v>5</v>
      </c>
      <c r="F225" s="162">
        <v>324</v>
      </c>
      <c r="G225" s="156">
        <v>0</v>
      </c>
      <c r="AL225"/>
    </row>
    <row r="226" spans="2:38" ht="15.75" x14ac:dyDescent="0.25">
      <c r="B226" s="280"/>
      <c r="C226" s="130" t="s">
        <v>11</v>
      </c>
      <c r="D226" s="133">
        <v>20895</v>
      </c>
      <c r="E226" s="162">
        <v>6</v>
      </c>
      <c r="F226" s="162">
        <v>330</v>
      </c>
      <c r="G226" s="156">
        <v>0</v>
      </c>
      <c r="AL226"/>
    </row>
    <row r="227" spans="2:38" ht="15.75" x14ac:dyDescent="0.25">
      <c r="B227" s="280"/>
      <c r="C227" s="130" t="s">
        <v>11</v>
      </c>
      <c r="D227" s="133">
        <v>20901</v>
      </c>
      <c r="E227" s="162">
        <v>3</v>
      </c>
      <c r="F227" s="162">
        <v>360</v>
      </c>
      <c r="G227" s="156">
        <v>0</v>
      </c>
      <c r="AL227"/>
    </row>
    <row r="228" spans="2:38" ht="15.75" x14ac:dyDescent="0.25">
      <c r="B228" s="280"/>
      <c r="C228" s="130" t="s">
        <v>11</v>
      </c>
      <c r="D228" s="133">
        <v>20902</v>
      </c>
      <c r="E228" s="162">
        <v>4</v>
      </c>
      <c r="F228" s="162">
        <v>360</v>
      </c>
      <c r="G228" s="156">
        <v>764.34</v>
      </c>
      <c r="AL228"/>
    </row>
    <row r="229" spans="2:38" ht="15.75" x14ac:dyDescent="0.25">
      <c r="B229" s="280"/>
      <c r="C229" s="130" t="s">
        <v>11</v>
      </c>
      <c r="D229" s="133">
        <v>20903</v>
      </c>
      <c r="E229" s="162">
        <v>2</v>
      </c>
      <c r="F229" s="162">
        <v>360</v>
      </c>
      <c r="G229" s="156">
        <v>0</v>
      </c>
      <c r="AL229"/>
    </row>
    <row r="230" spans="2:38" ht="15.75" x14ac:dyDescent="0.25">
      <c r="B230" s="280"/>
      <c r="C230" s="130" t="s">
        <v>11</v>
      </c>
      <c r="D230" s="133">
        <v>20904</v>
      </c>
      <c r="E230" s="162">
        <v>4</v>
      </c>
      <c r="F230" s="162">
        <v>247.5</v>
      </c>
      <c r="G230" s="156">
        <v>1266.23</v>
      </c>
      <c r="AL230"/>
    </row>
    <row r="231" spans="2:38" ht="15.75" x14ac:dyDescent="0.25">
      <c r="B231" s="280"/>
      <c r="C231" s="130" t="s">
        <v>11</v>
      </c>
      <c r="D231" s="133">
        <v>20905</v>
      </c>
      <c r="E231" s="162">
        <v>1</v>
      </c>
      <c r="F231" s="162">
        <v>90</v>
      </c>
      <c r="G231" s="156">
        <v>0</v>
      </c>
      <c r="AL231"/>
    </row>
    <row r="232" spans="2:38" ht="15.75" x14ac:dyDescent="0.25">
      <c r="B232" s="280"/>
      <c r="C232" s="130" t="s">
        <v>11</v>
      </c>
      <c r="D232" s="133">
        <v>20906</v>
      </c>
      <c r="E232" s="162">
        <v>5</v>
      </c>
      <c r="F232" s="162">
        <v>360</v>
      </c>
      <c r="G232" s="156">
        <v>0</v>
      </c>
      <c r="AL232"/>
    </row>
    <row r="233" spans="2:38" ht="15.75" x14ac:dyDescent="0.25">
      <c r="B233" s="280"/>
      <c r="C233" s="130" t="s">
        <v>11</v>
      </c>
      <c r="D233" s="133">
        <v>20910</v>
      </c>
      <c r="E233" s="162">
        <v>14</v>
      </c>
      <c r="F233" s="162">
        <v>315</v>
      </c>
      <c r="G233" s="156">
        <v>1014.3199999999999</v>
      </c>
      <c r="AL233"/>
    </row>
    <row r="234" spans="2:38" ht="15.75" x14ac:dyDescent="0.25">
      <c r="B234" s="280"/>
      <c r="C234" s="130" t="s">
        <v>11</v>
      </c>
      <c r="D234" s="133">
        <v>20912</v>
      </c>
      <c r="E234" s="162">
        <v>6</v>
      </c>
      <c r="F234" s="162">
        <v>315</v>
      </c>
      <c r="G234" s="156">
        <v>143.41</v>
      </c>
      <c r="AL234"/>
    </row>
    <row r="235" spans="2:38" ht="15.75" x14ac:dyDescent="0.25">
      <c r="B235" s="280"/>
      <c r="C235" s="130" t="s">
        <v>12</v>
      </c>
      <c r="D235" s="133">
        <v>20613</v>
      </c>
      <c r="E235" s="162">
        <v>1</v>
      </c>
      <c r="F235" s="162">
        <v>180</v>
      </c>
      <c r="G235" s="156">
        <v>0</v>
      </c>
      <c r="AL235"/>
    </row>
    <row r="236" spans="2:38" ht="15.75" x14ac:dyDescent="0.25">
      <c r="B236" s="280"/>
      <c r="C236" s="133" t="s">
        <v>12</v>
      </c>
      <c r="D236" s="133">
        <v>20705</v>
      </c>
      <c r="E236" s="162">
        <v>12</v>
      </c>
      <c r="F236" s="162">
        <v>362.5</v>
      </c>
      <c r="G236" s="156">
        <v>436.87</v>
      </c>
      <c r="AL236"/>
    </row>
    <row r="237" spans="2:38" ht="15.75" x14ac:dyDescent="0.25">
      <c r="B237" s="280"/>
      <c r="C237" s="133" t="s">
        <v>12</v>
      </c>
      <c r="D237" s="133">
        <v>20706</v>
      </c>
      <c r="E237" s="162">
        <v>7</v>
      </c>
      <c r="F237" s="162">
        <v>364.28571428571428</v>
      </c>
      <c r="G237" s="156">
        <v>1141.76</v>
      </c>
      <c r="AL237"/>
    </row>
    <row r="238" spans="2:38" ht="15.75" x14ac:dyDescent="0.25">
      <c r="B238" s="280"/>
      <c r="C238" s="133" t="s">
        <v>12</v>
      </c>
      <c r="D238" s="133">
        <v>20708</v>
      </c>
      <c r="E238" s="162">
        <v>1</v>
      </c>
      <c r="F238" s="162">
        <v>360</v>
      </c>
      <c r="G238" s="156">
        <v>0</v>
      </c>
      <c r="AL238"/>
    </row>
    <row r="239" spans="2:38" ht="15.75" x14ac:dyDescent="0.25">
      <c r="B239" s="280"/>
      <c r="C239" s="133" t="s">
        <v>12</v>
      </c>
      <c r="D239" s="133">
        <v>20710</v>
      </c>
      <c r="E239" s="162">
        <v>4</v>
      </c>
      <c r="F239" s="162">
        <v>465</v>
      </c>
      <c r="G239" s="156">
        <v>615.47</v>
      </c>
      <c r="AL239"/>
    </row>
    <row r="240" spans="2:38" ht="15.75" x14ac:dyDescent="0.25">
      <c r="B240" s="280"/>
      <c r="C240" s="133" t="s">
        <v>12</v>
      </c>
      <c r="D240" s="133">
        <v>20712</v>
      </c>
      <c r="E240" s="162">
        <v>6</v>
      </c>
      <c r="F240" s="162">
        <v>360</v>
      </c>
      <c r="G240" s="156">
        <v>0</v>
      </c>
      <c r="AL240"/>
    </row>
    <row r="241" spans="2:38" ht="15.75" x14ac:dyDescent="0.25">
      <c r="B241" s="280"/>
      <c r="C241" s="133" t="s">
        <v>12</v>
      </c>
      <c r="D241" s="133">
        <v>20715</v>
      </c>
      <c r="E241" s="162">
        <v>5</v>
      </c>
      <c r="F241" s="162">
        <v>360</v>
      </c>
      <c r="G241" s="156">
        <v>0</v>
      </c>
      <c r="AL241"/>
    </row>
    <row r="242" spans="2:38" ht="15.75" x14ac:dyDescent="0.25">
      <c r="B242" s="280"/>
      <c r="C242" s="133" t="s">
        <v>12</v>
      </c>
      <c r="D242" s="133">
        <v>20716</v>
      </c>
      <c r="E242" s="162">
        <v>2</v>
      </c>
      <c r="F242" s="162">
        <v>285</v>
      </c>
      <c r="G242" s="156">
        <v>376.72</v>
      </c>
      <c r="AL242"/>
    </row>
    <row r="243" spans="2:38" ht="15.75" x14ac:dyDescent="0.25">
      <c r="B243" s="280"/>
      <c r="C243" s="133" t="s">
        <v>12</v>
      </c>
      <c r="D243" s="133">
        <v>20720</v>
      </c>
      <c r="E243" s="162">
        <v>3</v>
      </c>
      <c r="F243" s="162">
        <v>300</v>
      </c>
      <c r="G243" s="156">
        <v>500.45</v>
      </c>
      <c r="AL243"/>
    </row>
    <row r="244" spans="2:38" ht="15.75" x14ac:dyDescent="0.25">
      <c r="B244" s="280"/>
      <c r="C244" s="133" t="s">
        <v>12</v>
      </c>
      <c r="D244" s="133">
        <v>20722</v>
      </c>
      <c r="E244" s="162">
        <v>4</v>
      </c>
      <c r="F244" s="162">
        <v>367.5</v>
      </c>
      <c r="G244" s="156">
        <v>251.04</v>
      </c>
      <c r="AL244"/>
    </row>
    <row r="245" spans="2:38" ht="15.75" x14ac:dyDescent="0.25">
      <c r="B245" s="280"/>
      <c r="C245" s="133" t="s">
        <v>12</v>
      </c>
      <c r="D245" s="133">
        <v>20735</v>
      </c>
      <c r="E245" s="162">
        <v>14</v>
      </c>
      <c r="F245" s="162">
        <v>317.14285714285717</v>
      </c>
      <c r="G245" s="156">
        <v>0</v>
      </c>
      <c r="AL245"/>
    </row>
    <row r="246" spans="2:38" ht="15.75" x14ac:dyDescent="0.25">
      <c r="B246" s="280"/>
      <c r="C246" s="133" t="s">
        <v>12</v>
      </c>
      <c r="D246" s="133">
        <v>20737</v>
      </c>
      <c r="E246" s="162">
        <v>2</v>
      </c>
      <c r="F246" s="162">
        <v>240</v>
      </c>
      <c r="G246" s="156">
        <v>1238.95</v>
      </c>
      <c r="AL246"/>
    </row>
    <row r="247" spans="2:38" ht="15.75" x14ac:dyDescent="0.25">
      <c r="B247" s="280"/>
      <c r="C247" s="133" t="s">
        <v>12</v>
      </c>
      <c r="D247" s="133">
        <v>20740</v>
      </c>
      <c r="E247" s="162">
        <v>12</v>
      </c>
      <c r="F247" s="162">
        <v>317.5</v>
      </c>
      <c r="G247" s="156">
        <v>1132.98</v>
      </c>
      <c r="AL247"/>
    </row>
    <row r="248" spans="2:38" ht="15.75" x14ac:dyDescent="0.25">
      <c r="B248" s="280"/>
      <c r="C248" s="133" t="s">
        <v>12</v>
      </c>
      <c r="D248" s="133">
        <v>20743</v>
      </c>
      <c r="E248" s="162">
        <v>14</v>
      </c>
      <c r="F248" s="162">
        <v>385.71428571428572</v>
      </c>
      <c r="G248" s="156">
        <v>0</v>
      </c>
      <c r="AL248"/>
    </row>
    <row r="249" spans="2:38" ht="15.75" x14ac:dyDescent="0.25">
      <c r="B249" s="280"/>
      <c r="C249" s="133" t="s">
        <v>12</v>
      </c>
      <c r="D249" s="133">
        <v>20744</v>
      </c>
      <c r="E249" s="162">
        <v>8</v>
      </c>
      <c r="F249" s="162">
        <v>363.75</v>
      </c>
      <c r="G249" s="156">
        <v>2178.5100000000002</v>
      </c>
      <c r="AL249"/>
    </row>
    <row r="250" spans="2:38" ht="15.75" x14ac:dyDescent="0.25">
      <c r="B250" s="280"/>
      <c r="C250" s="133" t="s">
        <v>12</v>
      </c>
      <c r="D250" s="133">
        <v>20745</v>
      </c>
      <c r="E250" s="162">
        <v>23</v>
      </c>
      <c r="F250" s="162">
        <v>361.30434782608694</v>
      </c>
      <c r="G250" s="156">
        <v>612.94000000000005</v>
      </c>
      <c r="AL250"/>
    </row>
    <row r="251" spans="2:38" ht="15.75" x14ac:dyDescent="0.25">
      <c r="B251" s="280"/>
      <c r="C251" s="133" t="s">
        <v>12</v>
      </c>
      <c r="D251" s="133">
        <v>20746</v>
      </c>
      <c r="E251" s="162">
        <v>7</v>
      </c>
      <c r="F251" s="162">
        <v>360</v>
      </c>
      <c r="G251" s="156">
        <v>0</v>
      </c>
      <c r="AL251"/>
    </row>
    <row r="252" spans="2:38" ht="15.75" x14ac:dyDescent="0.25">
      <c r="B252" s="280"/>
      <c r="C252" s="133" t="s">
        <v>12</v>
      </c>
      <c r="D252" s="133">
        <v>20747</v>
      </c>
      <c r="E252" s="162">
        <v>14</v>
      </c>
      <c r="F252" s="162">
        <v>317.14285714285717</v>
      </c>
      <c r="G252" s="156">
        <v>17.43</v>
      </c>
      <c r="AL252"/>
    </row>
    <row r="253" spans="2:38" ht="15.75" x14ac:dyDescent="0.25">
      <c r="B253" s="280"/>
      <c r="C253" s="133" t="s">
        <v>12</v>
      </c>
      <c r="D253" s="133">
        <v>20748</v>
      </c>
      <c r="E253" s="162">
        <v>9</v>
      </c>
      <c r="F253" s="162">
        <v>360</v>
      </c>
      <c r="G253" s="156">
        <v>0</v>
      </c>
      <c r="AL253"/>
    </row>
    <row r="254" spans="2:38" ht="15.75" x14ac:dyDescent="0.25">
      <c r="B254" s="280"/>
      <c r="C254" s="133" t="s">
        <v>12</v>
      </c>
      <c r="D254" s="133">
        <v>20769</v>
      </c>
      <c r="E254" s="162">
        <v>2</v>
      </c>
      <c r="F254" s="162">
        <v>270</v>
      </c>
      <c r="G254" s="156">
        <v>0</v>
      </c>
      <c r="AL254"/>
    </row>
    <row r="255" spans="2:38" ht="15.75" x14ac:dyDescent="0.25">
      <c r="B255" s="280"/>
      <c r="C255" s="133" t="s">
        <v>12</v>
      </c>
      <c r="D255" s="133">
        <v>20770</v>
      </c>
      <c r="E255" s="162">
        <v>2</v>
      </c>
      <c r="F255" s="162">
        <v>360</v>
      </c>
      <c r="G255" s="156">
        <v>0</v>
      </c>
      <c r="AL255"/>
    </row>
    <row r="256" spans="2:38" ht="15.75" x14ac:dyDescent="0.25">
      <c r="B256" s="280"/>
      <c r="C256" s="133" t="s">
        <v>12</v>
      </c>
      <c r="D256" s="133">
        <v>20772</v>
      </c>
      <c r="E256" s="162">
        <v>2</v>
      </c>
      <c r="F256" s="162">
        <v>360</v>
      </c>
      <c r="G256" s="156">
        <v>0</v>
      </c>
      <c r="AL256"/>
    </row>
    <row r="257" spans="2:38" ht="15.75" x14ac:dyDescent="0.25">
      <c r="B257" s="280"/>
      <c r="C257" s="133" t="s">
        <v>12</v>
      </c>
      <c r="D257" s="133">
        <v>20774</v>
      </c>
      <c r="E257" s="162">
        <v>1</v>
      </c>
      <c r="F257" s="162">
        <v>360</v>
      </c>
      <c r="G257" s="156">
        <v>0</v>
      </c>
      <c r="AL257"/>
    </row>
    <row r="258" spans="2:38" ht="15.75" x14ac:dyDescent="0.25">
      <c r="B258" s="280"/>
      <c r="C258" s="133" t="s">
        <v>12</v>
      </c>
      <c r="D258" s="133">
        <v>20781</v>
      </c>
      <c r="E258" s="162">
        <v>6</v>
      </c>
      <c r="F258" s="162">
        <v>365</v>
      </c>
      <c r="G258" s="156">
        <v>319.61</v>
      </c>
      <c r="AL258"/>
    </row>
    <row r="259" spans="2:38" ht="15.75" x14ac:dyDescent="0.25">
      <c r="B259" s="280"/>
      <c r="C259" s="133" t="s">
        <v>12</v>
      </c>
      <c r="D259" s="133">
        <v>20782</v>
      </c>
      <c r="E259" s="162">
        <v>12</v>
      </c>
      <c r="F259" s="162">
        <v>332.5</v>
      </c>
      <c r="G259" s="156">
        <v>10864.4</v>
      </c>
      <c r="AL259"/>
    </row>
    <row r="260" spans="2:38" ht="15.75" x14ac:dyDescent="0.25">
      <c r="B260" s="280"/>
      <c r="C260" s="133" t="s">
        <v>12</v>
      </c>
      <c r="D260" s="133">
        <v>20783</v>
      </c>
      <c r="E260" s="162">
        <v>5</v>
      </c>
      <c r="F260" s="162">
        <v>624</v>
      </c>
      <c r="G260" s="156">
        <v>0</v>
      </c>
      <c r="AL260"/>
    </row>
    <row r="261" spans="2:38" ht="15.75" x14ac:dyDescent="0.25">
      <c r="B261" s="280"/>
      <c r="C261" s="133" t="s">
        <v>12</v>
      </c>
      <c r="D261" s="133">
        <v>20784</v>
      </c>
      <c r="E261" s="162">
        <v>5</v>
      </c>
      <c r="F261" s="162">
        <v>318</v>
      </c>
      <c r="G261" s="156">
        <v>0</v>
      </c>
      <c r="AL261"/>
    </row>
    <row r="262" spans="2:38" ht="15.75" x14ac:dyDescent="0.25">
      <c r="B262" s="280"/>
      <c r="C262" s="133" t="s">
        <v>12</v>
      </c>
      <c r="D262" s="133">
        <v>20785</v>
      </c>
      <c r="E262" s="162">
        <v>10</v>
      </c>
      <c r="F262" s="162">
        <v>333</v>
      </c>
      <c r="G262" s="156">
        <v>0</v>
      </c>
      <c r="AL262"/>
    </row>
    <row r="263" spans="2:38" ht="15.75" x14ac:dyDescent="0.25">
      <c r="B263" s="280"/>
      <c r="C263" s="133" t="s">
        <v>12</v>
      </c>
      <c r="D263" s="133">
        <v>20912</v>
      </c>
      <c r="E263" s="162">
        <v>1</v>
      </c>
      <c r="F263" s="162">
        <v>360</v>
      </c>
      <c r="G263" s="156">
        <v>0</v>
      </c>
      <c r="AL263"/>
    </row>
    <row r="264" spans="2:38" ht="15.75" x14ac:dyDescent="0.25">
      <c r="B264" s="280"/>
      <c r="C264" s="133" t="s">
        <v>13</v>
      </c>
      <c r="D264" s="133">
        <v>20653</v>
      </c>
      <c r="E264" s="162">
        <v>1</v>
      </c>
      <c r="F264" s="162">
        <v>360</v>
      </c>
      <c r="G264" s="156">
        <v>0</v>
      </c>
      <c r="AL264"/>
    </row>
    <row r="265" spans="2:38" ht="15.75" x14ac:dyDescent="0.25">
      <c r="B265" s="280"/>
      <c r="C265" s="133"/>
      <c r="D265" s="133"/>
      <c r="E265" s="162"/>
      <c r="F265" s="162"/>
      <c r="G265" s="156"/>
      <c r="AL265"/>
    </row>
    <row r="266" spans="2:38" ht="15.75" x14ac:dyDescent="0.25">
      <c r="B266" s="280"/>
      <c r="C266" s="133"/>
      <c r="D266" s="133"/>
      <c r="E266" s="162"/>
      <c r="F266" s="162"/>
      <c r="G266" s="156"/>
      <c r="AL266"/>
    </row>
    <row r="267" spans="2:38" ht="15.75" x14ac:dyDescent="0.25">
      <c r="B267" s="280"/>
      <c r="C267" s="133"/>
      <c r="D267" s="133"/>
      <c r="E267" s="162"/>
      <c r="F267" s="162"/>
      <c r="G267" s="156"/>
      <c r="AL267"/>
    </row>
    <row r="268" spans="2:38" ht="15.75" x14ac:dyDescent="0.25">
      <c r="B268" s="280"/>
      <c r="C268" s="133"/>
      <c r="D268" s="133"/>
      <c r="E268" s="162"/>
      <c r="F268" s="162"/>
      <c r="G268" s="156"/>
      <c r="AL268"/>
    </row>
    <row r="269" spans="2:38" ht="15.75" x14ac:dyDescent="0.25">
      <c r="B269" s="280"/>
      <c r="C269" s="133"/>
      <c r="D269" s="133"/>
      <c r="E269" s="162"/>
      <c r="F269" s="162"/>
      <c r="G269" s="160"/>
      <c r="AL269"/>
    </row>
    <row r="270" spans="2:38" ht="15.75" x14ac:dyDescent="0.25">
      <c r="B270" s="280"/>
      <c r="C270" s="6"/>
      <c r="D270" s="6"/>
      <c r="E270" s="208"/>
      <c r="F270" s="208"/>
      <c r="G270" s="209"/>
      <c r="AL270"/>
    </row>
    <row r="271" spans="2:38" ht="16.5" thickBot="1" x14ac:dyDescent="0.3">
      <c r="B271" s="92" t="s">
        <v>14</v>
      </c>
      <c r="C271" s="93"/>
      <c r="D271" s="93"/>
      <c r="E271" s="206">
        <f>SUM(E200:E270)</f>
        <v>349</v>
      </c>
      <c r="F271" s="228">
        <f>AVERAGE(F200:F269)</f>
        <v>334.63876229678908</v>
      </c>
      <c r="G271" s="205"/>
      <c r="AL271"/>
    </row>
    <row r="272" spans="2:38" ht="16.5" thickBot="1" x14ac:dyDescent="0.3">
      <c r="B272" s="48"/>
      <c r="C272" s="51"/>
      <c r="D272" s="51"/>
      <c r="E272" s="52"/>
      <c r="F272" s="52"/>
      <c r="G272" s="52"/>
      <c r="AL272"/>
    </row>
    <row r="273" spans="2:38" ht="15.75" thickBot="1" x14ac:dyDescent="0.3">
      <c r="B273" s="281" t="s">
        <v>17</v>
      </c>
      <c r="C273" s="282"/>
      <c r="D273" s="282"/>
      <c r="E273" s="282"/>
      <c r="F273" s="282"/>
      <c r="G273" s="283"/>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x14ac:dyDescent="0.25">
      <c r="B277" s="34"/>
      <c r="C277" s="35"/>
      <c r="D277" s="35"/>
      <c r="E277" s="110"/>
      <c r="F277" s="110"/>
      <c r="G277" s="36"/>
      <c r="AL277"/>
    </row>
    <row r="278" spans="2:38" x14ac:dyDescent="0.25">
      <c r="B278" s="34"/>
      <c r="C278" s="35"/>
      <c r="D278" s="35"/>
      <c r="E278" s="110"/>
      <c r="F278" s="110"/>
      <c r="G278" s="36"/>
      <c r="AL278"/>
    </row>
    <row r="279" spans="2:38" ht="15.75" thickBot="1" x14ac:dyDescent="0.3">
      <c r="B279" s="37"/>
      <c r="C279" s="20"/>
      <c r="D279" s="20"/>
      <c r="E279" s="116"/>
      <c r="F279" s="116"/>
      <c r="G279" s="38"/>
      <c r="AL279"/>
    </row>
    <row r="280" spans="2:38" x14ac:dyDescent="0.25">
      <c r="AL280"/>
    </row>
  </sheetData>
  <mergeCells count="6">
    <mergeCell ref="B273:G273"/>
    <mergeCell ref="B6:B110"/>
    <mergeCell ref="B200:B270"/>
    <mergeCell ref="B114:B196"/>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A3" sqref="A3:G3"/>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84" t="s">
        <v>39</v>
      </c>
      <c r="B2" s="285"/>
      <c r="C2" s="285"/>
      <c r="D2" s="285"/>
      <c r="E2" s="285"/>
      <c r="F2" s="285"/>
      <c r="G2" s="286"/>
    </row>
    <row r="3" spans="1:7" ht="15.75" x14ac:dyDescent="0.25">
      <c r="A3" s="287" t="s">
        <v>1</v>
      </c>
      <c r="B3" s="288"/>
      <c r="C3" s="288"/>
      <c r="D3" s="288"/>
      <c r="E3" s="288"/>
      <c r="F3" s="288"/>
      <c r="G3" s="288"/>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2" t="s">
        <v>41</v>
      </c>
    </row>
    <row r="6" spans="1:7" ht="15.75" x14ac:dyDescent="0.25">
      <c r="A6" s="279" t="s">
        <v>20</v>
      </c>
      <c r="B6" s="130" t="s">
        <v>8</v>
      </c>
      <c r="C6" s="130">
        <v>20678</v>
      </c>
      <c r="D6" s="163">
        <v>8</v>
      </c>
      <c r="E6" s="182">
        <v>270</v>
      </c>
      <c r="F6" s="152">
        <v>88.460000000000008</v>
      </c>
      <c r="G6" s="181">
        <v>112.99249999999999</v>
      </c>
    </row>
    <row r="7" spans="1:7" ht="15.75" x14ac:dyDescent="0.25">
      <c r="A7" s="279"/>
      <c r="B7" s="130" t="s">
        <v>9</v>
      </c>
      <c r="C7" s="130">
        <v>20601</v>
      </c>
      <c r="D7" s="163">
        <v>35</v>
      </c>
      <c r="E7" s="182">
        <v>330</v>
      </c>
      <c r="F7" s="152">
        <v>387.17</v>
      </c>
      <c r="G7" s="181">
        <v>332.52685714285718</v>
      </c>
    </row>
    <row r="8" spans="1:7" ht="15.75" x14ac:dyDescent="0.25">
      <c r="A8" s="279"/>
      <c r="B8" s="130" t="s">
        <v>9</v>
      </c>
      <c r="C8" s="130">
        <v>20602</v>
      </c>
      <c r="D8" s="163">
        <v>46</v>
      </c>
      <c r="E8" s="182">
        <v>304.56521739130437</v>
      </c>
      <c r="F8" s="152">
        <v>1021.94</v>
      </c>
      <c r="G8" s="181">
        <v>332.33173913043464</v>
      </c>
    </row>
    <row r="9" spans="1:7" ht="15.75" x14ac:dyDescent="0.25">
      <c r="A9" s="279"/>
      <c r="B9" s="130" t="s">
        <v>9</v>
      </c>
      <c r="C9" s="130">
        <v>20603</v>
      </c>
      <c r="D9" s="163">
        <v>34</v>
      </c>
      <c r="E9" s="182">
        <v>334.41176470588238</v>
      </c>
      <c r="F9" s="152">
        <v>402.63</v>
      </c>
      <c r="G9" s="181">
        <v>292.20617647058816</v>
      </c>
    </row>
    <row r="10" spans="1:7" ht="15.75" x14ac:dyDescent="0.25">
      <c r="A10" s="279"/>
      <c r="B10" s="130" t="s">
        <v>9</v>
      </c>
      <c r="C10" s="130">
        <v>20616</v>
      </c>
      <c r="D10" s="163">
        <v>10</v>
      </c>
      <c r="E10" s="182">
        <v>309</v>
      </c>
      <c r="F10" s="152">
        <v>193.25</v>
      </c>
      <c r="G10" s="181">
        <v>314.54200000000003</v>
      </c>
    </row>
    <row r="11" spans="1:7" ht="15.75" x14ac:dyDescent="0.25">
      <c r="A11" s="279"/>
      <c r="B11" s="130" t="s">
        <v>9</v>
      </c>
      <c r="C11" s="130">
        <v>20640</v>
      </c>
      <c r="D11" s="163">
        <v>1</v>
      </c>
      <c r="E11" s="182">
        <v>90</v>
      </c>
      <c r="F11" s="152">
        <v>46.31</v>
      </c>
      <c r="G11" s="181">
        <v>185.25</v>
      </c>
    </row>
    <row r="12" spans="1:7" ht="15.75" x14ac:dyDescent="0.25">
      <c r="A12" s="279"/>
      <c r="B12" s="130" t="s">
        <v>9</v>
      </c>
      <c r="C12" s="130">
        <v>20695</v>
      </c>
      <c r="D12" s="163">
        <v>29</v>
      </c>
      <c r="E12" s="182">
        <v>335.17241379310343</v>
      </c>
      <c r="F12" s="152">
        <v>453.47</v>
      </c>
      <c r="G12" s="181">
        <v>309.18379310344829</v>
      </c>
    </row>
    <row r="13" spans="1:7" ht="15.75" x14ac:dyDescent="0.25">
      <c r="A13" s="279"/>
      <c r="B13" s="130" t="s">
        <v>10</v>
      </c>
      <c r="C13" s="130">
        <v>20678</v>
      </c>
      <c r="D13" s="163">
        <v>1</v>
      </c>
      <c r="E13" s="182">
        <v>180</v>
      </c>
      <c r="F13" s="152">
        <v>0</v>
      </c>
      <c r="G13" s="181">
        <v>238.73</v>
      </c>
    </row>
    <row r="14" spans="1:7" ht="15.75" x14ac:dyDescent="0.25">
      <c r="A14" s="279"/>
      <c r="B14" s="130" t="s">
        <v>10</v>
      </c>
      <c r="C14" s="130">
        <v>21701</v>
      </c>
      <c r="D14" s="163">
        <v>17</v>
      </c>
      <c r="E14" s="182">
        <v>314.11764705882354</v>
      </c>
      <c r="F14" s="152">
        <v>86.17</v>
      </c>
      <c r="G14" s="181">
        <v>267.09058823529409</v>
      </c>
    </row>
    <row r="15" spans="1:7" ht="15.75" x14ac:dyDescent="0.25">
      <c r="A15" s="279"/>
      <c r="B15" s="130" t="s">
        <v>10</v>
      </c>
      <c r="C15" s="130">
        <v>21702</v>
      </c>
      <c r="D15" s="163">
        <v>31</v>
      </c>
      <c r="E15" s="182">
        <v>266.12903225806451</v>
      </c>
      <c r="F15" s="152">
        <v>375.44</v>
      </c>
      <c r="G15" s="181">
        <v>205.85032258064516</v>
      </c>
    </row>
    <row r="16" spans="1:7" ht="15.75" x14ac:dyDescent="0.25">
      <c r="A16" s="279"/>
      <c r="B16" s="130" t="s">
        <v>10</v>
      </c>
      <c r="C16" s="130">
        <v>21703</v>
      </c>
      <c r="D16" s="163">
        <v>17</v>
      </c>
      <c r="E16" s="182">
        <v>285.88235294117646</v>
      </c>
      <c r="F16" s="152">
        <v>304.27000000000004</v>
      </c>
      <c r="G16" s="181">
        <v>256.71764705882356</v>
      </c>
    </row>
    <row r="17" spans="1:7" ht="15.75" x14ac:dyDescent="0.25">
      <c r="A17" s="279"/>
      <c r="B17" s="130" t="s">
        <v>10</v>
      </c>
      <c r="C17" s="130">
        <v>21704</v>
      </c>
      <c r="D17" s="163">
        <v>11</v>
      </c>
      <c r="E17" s="182">
        <v>250.90909090909091</v>
      </c>
      <c r="F17" s="152">
        <v>249.68</v>
      </c>
      <c r="G17" s="181">
        <v>186.16818181818181</v>
      </c>
    </row>
    <row r="18" spans="1:7" ht="15.75" x14ac:dyDescent="0.25">
      <c r="A18" s="279"/>
      <c r="B18" s="130" t="s">
        <v>10</v>
      </c>
      <c r="C18" s="130">
        <v>21710</v>
      </c>
      <c r="D18" s="163">
        <v>1</v>
      </c>
      <c r="E18" s="182">
        <v>360</v>
      </c>
      <c r="F18" s="152">
        <v>0</v>
      </c>
      <c r="G18" s="181">
        <v>588.04</v>
      </c>
    </row>
    <row r="19" spans="1:7" ht="15.75" x14ac:dyDescent="0.25">
      <c r="A19" s="279"/>
      <c r="B19" s="130" t="s">
        <v>10</v>
      </c>
      <c r="C19" s="130">
        <v>21754</v>
      </c>
      <c r="D19" s="163">
        <v>4</v>
      </c>
      <c r="E19" s="182">
        <v>240</v>
      </c>
      <c r="F19" s="152">
        <v>114.24</v>
      </c>
      <c r="G19" s="181">
        <v>181.9425</v>
      </c>
    </row>
    <row r="20" spans="1:7" ht="15.75" x14ac:dyDescent="0.25">
      <c r="A20" s="279"/>
      <c r="B20" s="130" t="s">
        <v>10</v>
      </c>
      <c r="C20" s="130">
        <v>21774</v>
      </c>
      <c r="D20" s="163">
        <v>1</v>
      </c>
      <c r="E20" s="182">
        <v>360</v>
      </c>
      <c r="F20" s="152">
        <v>0</v>
      </c>
      <c r="G20" s="181">
        <v>1460.55</v>
      </c>
    </row>
    <row r="21" spans="1:7" ht="15.75" x14ac:dyDescent="0.25">
      <c r="A21" s="279"/>
      <c r="B21" s="130" t="s">
        <v>10</v>
      </c>
      <c r="C21" s="130">
        <v>21777</v>
      </c>
      <c r="D21" s="163">
        <v>3</v>
      </c>
      <c r="E21" s="182">
        <v>260</v>
      </c>
      <c r="F21" s="152">
        <v>0</v>
      </c>
      <c r="G21" s="181">
        <v>210.77999999999997</v>
      </c>
    </row>
    <row r="22" spans="1:7" ht="15.75" x14ac:dyDescent="0.25">
      <c r="A22" s="279"/>
      <c r="B22" s="130" t="s">
        <v>11</v>
      </c>
      <c r="C22" s="130">
        <v>20814</v>
      </c>
      <c r="D22" s="163">
        <v>7</v>
      </c>
      <c r="E22" s="182">
        <v>291.42857142857144</v>
      </c>
      <c r="F22" s="152">
        <v>123.15</v>
      </c>
      <c r="G22" s="181">
        <v>152.69</v>
      </c>
    </row>
    <row r="23" spans="1:7" ht="15.75" x14ac:dyDescent="0.25">
      <c r="A23" s="279"/>
      <c r="B23" s="130" t="s">
        <v>11</v>
      </c>
      <c r="C23" s="130">
        <v>20815</v>
      </c>
      <c r="D23" s="163">
        <v>6</v>
      </c>
      <c r="E23" s="182">
        <v>240</v>
      </c>
      <c r="F23" s="152">
        <v>184.38</v>
      </c>
      <c r="G23" s="181">
        <v>296.83499999999998</v>
      </c>
    </row>
    <row r="24" spans="1:7" ht="15.75" x14ac:dyDescent="0.25">
      <c r="A24" s="279"/>
      <c r="B24" s="130" t="s">
        <v>11</v>
      </c>
      <c r="C24" s="130">
        <v>20816</v>
      </c>
      <c r="D24" s="163">
        <v>5</v>
      </c>
      <c r="E24" s="182">
        <v>300</v>
      </c>
      <c r="F24" s="152">
        <v>100.07</v>
      </c>
      <c r="G24" s="181">
        <v>410.29200000000003</v>
      </c>
    </row>
    <row r="25" spans="1:7" ht="15.75" x14ac:dyDescent="0.25">
      <c r="A25" s="279"/>
      <c r="B25" s="130" t="s">
        <v>11</v>
      </c>
      <c r="C25" s="130">
        <v>20817</v>
      </c>
      <c r="D25" s="163">
        <v>9</v>
      </c>
      <c r="E25" s="182">
        <v>270</v>
      </c>
      <c r="F25" s="152">
        <v>781.26</v>
      </c>
      <c r="G25" s="181">
        <v>474.31666666666672</v>
      </c>
    </row>
    <row r="26" spans="1:7" ht="15.75" x14ac:dyDescent="0.25">
      <c r="A26" s="279"/>
      <c r="B26" s="130" t="s">
        <v>11</v>
      </c>
      <c r="C26" s="130">
        <v>20832</v>
      </c>
      <c r="D26" s="163">
        <v>10</v>
      </c>
      <c r="E26" s="182">
        <v>252</v>
      </c>
      <c r="F26" s="152">
        <v>342.19</v>
      </c>
      <c r="G26" s="181">
        <v>332.36500000000001</v>
      </c>
    </row>
    <row r="27" spans="1:7" ht="15.75" x14ac:dyDescent="0.25">
      <c r="A27" s="279"/>
      <c r="B27" s="130" t="s">
        <v>11</v>
      </c>
      <c r="C27" s="130">
        <v>20833</v>
      </c>
      <c r="D27" s="163">
        <v>4</v>
      </c>
      <c r="E27" s="182">
        <v>360</v>
      </c>
      <c r="F27" s="152">
        <v>0</v>
      </c>
      <c r="G27" s="181">
        <v>439.34249999999997</v>
      </c>
    </row>
    <row r="28" spans="1:7" ht="15.75" x14ac:dyDescent="0.25">
      <c r="A28" s="279"/>
      <c r="B28" s="130" t="s">
        <v>11</v>
      </c>
      <c r="C28" s="130">
        <v>20841</v>
      </c>
      <c r="D28" s="163">
        <v>3</v>
      </c>
      <c r="E28" s="182">
        <v>190</v>
      </c>
      <c r="F28" s="152">
        <v>41.77</v>
      </c>
      <c r="G28" s="181">
        <v>699.15333333333331</v>
      </c>
    </row>
    <row r="29" spans="1:7" ht="15.75" x14ac:dyDescent="0.25">
      <c r="A29" s="279"/>
      <c r="B29" s="130" t="s">
        <v>11</v>
      </c>
      <c r="C29" s="130">
        <v>20850</v>
      </c>
      <c r="D29" s="163">
        <v>26</v>
      </c>
      <c r="E29" s="182">
        <v>348.46153846153845</v>
      </c>
      <c r="F29" s="152">
        <v>289.53999999999996</v>
      </c>
      <c r="G29" s="181">
        <v>328.56807692307694</v>
      </c>
    </row>
    <row r="30" spans="1:7" ht="15.75" x14ac:dyDescent="0.25">
      <c r="A30" s="279"/>
      <c r="B30" s="130" t="s">
        <v>11</v>
      </c>
      <c r="C30" s="130">
        <v>20851</v>
      </c>
      <c r="D30" s="163">
        <v>11</v>
      </c>
      <c r="E30" s="182">
        <v>278.18181818181819</v>
      </c>
      <c r="F30" s="152">
        <v>651.94000000000005</v>
      </c>
      <c r="G30" s="181">
        <v>407.70181818181823</v>
      </c>
    </row>
    <row r="31" spans="1:7" ht="15.75" x14ac:dyDescent="0.25">
      <c r="A31" s="279"/>
      <c r="B31" s="130" t="s">
        <v>11</v>
      </c>
      <c r="C31" s="130">
        <v>20852</v>
      </c>
      <c r="D31" s="163">
        <v>15</v>
      </c>
      <c r="E31" s="182">
        <v>270</v>
      </c>
      <c r="F31" s="152">
        <v>568.09999999999991</v>
      </c>
      <c r="G31" s="181">
        <v>267.17599999999999</v>
      </c>
    </row>
    <row r="32" spans="1:7" ht="15.75" x14ac:dyDescent="0.25">
      <c r="A32" s="279"/>
      <c r="B32" s="130" t="s">
        <v>11</v>
      </c>
      <c r="C32" s="130">
        <v>20853</v>
      </c>
      <c r="D32" s="163">
        <v>11</v>
      </c>
      <c r="E32" s="182">
        <v>291.81818181818181</v>
      </c>
      <c r="F32" s="152">
        <v>534.84</v>
      </c>
      <c r="G32" s="181">
        <v>378.83090909090913</v>
      </c>
    </row>
    <row r="33" spans="1:7" ht="15.75" x14ac:dyDescent="0.25">
      <c r="A33" s="279"/>
      <c r="B33" s="130" t="s">
        <v>11</v>
      </c>
      <c r="C33" s="130">
        <v>20854</v>
      </c>
      <c r="D33" s="163">
        <v>9</v>
      </c>
      <c r="E33" s="182">
        <v>323.33333333333331</v>
      </c>
      <c r="F33" s="152">
        <v>659.54</v>
      </c>
      <c r="G33" s="181">
        <v>850.80888888888887</v>
      </c>
    </row>
    <row r="34" spans="1:7" ht="15.75" x14ac:dyDescent="0.25">
      <c r="A34" s="279"/>
      <c r="B34" s="130" t="s">
        <v>11</v>
      </c>
      <c r="C34" s="130">
        <v>20855</v>
      </c>
      <c r="D34" s="163">
        <v>4</v>
      </c>
      <c r="E34" s="182">
        <v>232.5</v>
      </c>
      <c r="F34" s="152">
        <v>35.020000000000003</v>
      </c>
      <c r="G34" s="181">
        <v>179.185</v>
      </c>
    </row>
    <row r="35" spans="1:7" ht="15.75" x14ac:dyDescent="0.25">
      <c r="A35" s="279"/>
      <c r="B35" s="130" t="s">
        <v>11</v>
      </c>
      <c r="C35" s="130">
        <v>20860</v>
      </c>
      <c r="D35" s="163">
        <v>1</v>
      </c>
      <c r="E35" s="182">
        <v>360</v>
      </c>
      <c r="F35" s="152">
        <v>0</v>
      </c>
      <c r="G35" s="181">
        <v>233.16</v>
      </c>
    </row>
    <row r="36" spans="1:7" ht="15.75" x14ac:dyDescent="0.25">
      <c r="A36" s="279"/>
      <c r="B36" s="130" t="s">
        <v>11</v>
      </c>
      <c r="C36" s="130">
        <v>20861</v>
      </c>
      <c r="D36" s="163">
        <v>2</v>
      </c>
      <c r="E36" s="182">
        <v>360</v>
      </c>
      <c r="F36" s="152">
        <v>0</v>
      </c>
      <c r="G36" s="181">
        <v>1341.5150000000001</v>
      </c>
    </row>
    <row r="37" spans="1:7" ht="15.75" x14ac:dyDescent="0.25">
      <c r="A37" s="279"/>
      <c r="B37" s="130" t="s">
        <v>11</v>
      </c>
      <c r="C37" s="130">
        <v>20866</v>
      </c>
      <c r="D37" s="163">
        <v>5</v>
      </c>
      <c r="E37" s="182">
        <v>348</v>
      </c>
      <c r="F37" s="152">
        <v>105.28</v>
      </c>
      <c r="G37" s="181">
        <v>273.82000000000005</v>
      </c>
    </row>
    <row r="38" spans="1:7" ht="15.75" x14ac:dyDescent="0.25">
      <c r="A38" s="279"/>
      <c r="B38" s="130" t="s">
        <v>11</v>
      </c>
      <c r="C38" s="130">
        <v>20871</v>
      </c>
      <c r="D38" s="163">
        <v>22</v>
      </c>
      <c r="E38" s="182">
        <v>317.72727272727275</v>
      </c>
      <c r="F38" s="152">
        <v>171.6</v>
      </c>
      <c r="G38" s="181">
        <v>619.44045454545437</v>
      </c>
    </row>
    <row r="39" spans="1:7" ht="15.75" x14ac:dyDescent="0.25">
      <c r="A39" s="279"/>
      <c r="B39" s="130" t="s">
        <v>11</v>
      </c>
      <c r="C39" s="130">
        <v>20872</v>
      </c>
      <c r="D39" s="163">
        <v>4</v>
      </c>
      <c r="E39" s="182">
        <v>315</v>
      </c>
      <c r="F39" s="152">
        <v>317.38</v>
      </c>
      <c r="G39" s="181">
        <v>633</v>
      </c>
    </row>
    <row r="40" spans="1:7" ht="15.75" x14ac:dyDescent="0.25">
      <c r="A40" s="279"/>
      <c r="B40" s="130" t="s">
        <v>11</v>
      </c>
      <c r="C40" s="130">
        <v>20874</v>
      </c>
      <c r="D40" s="163">
        <v>36</v>
      </c>
      <c r="E40" s="182">
        <v>304.16666666666669</v>
      </c>
      <c r="F40" s="152">
        <v>914.68000000000006</v>
      </c>
      <c r="G40" s="181">
        <v>448.82249999999999</v>
      </c>
    </row>
    <row r="41" spans="1:7" ht="15.75" x14ac:dyDescent="0.25">
      <c r="A41" s="279"/>
      <c r="B41" s="130" t="s">
        <v>11</v>
      </c>
      <c r="C41" s="130">
        <v>20876</v>
      </c>
      <c r="D41" s="163">
        <v>19</v>
      </c>
      <c r="E41" s="182">
        <v>325.26315789473682</v>
      </c>
      <c r="F41" s="152">
        <v>182.66</v>
      </c>
      <c r="G41" s="181">
        <v>552.24421052631578</v>
      </c>
    </row>
    <row r="42" spans="1:7" ht="15.75" x14ac:dyDescent="0.25">
      <c r="A42" s="279"/>
      <c r="B42" s="130" t="s">
        <v>11</v>
      </c>
      <c r="C42" s="130">
        <v>20877</v>
      </c>
      <c r="D42" s="163">
        <v>28</v>
      </c>
      <c r="E42" s="182">
        <v>337.5</v>
      </c>
      <c r="F42" s="152">
        <v>469.13</v>
      </c>
      <c r="G42" s="181">
        <v>383.27464285714285</v>
      </c>
    </row>
    <row r="43" spans="1:7" ht="15.75" x14ac:dyDescent="0.25">
      <c r="A43" s="279"/>
      <c r="B43" s="130" t="s">
        <v>11</v>
      </c>
      <c r="C43" s="130">
        <v>20878</v>
      </c>
      <c r="D43" s="163">
        <v>29</v>
      </c>
      <c r="E43" s="182">
        <v>314.48275862068965</v>
      </c>
      <c r="F43" s="152">
        <v>405.16</v>
      </c>
      <c r="G43" s="181">
        <v>279.75862068965523</v>
      </c>
    </row>
    <row r="44" spans="1:7" ht="15.75" x14ac:dyDescent="0.25">
      <c r="A44" s="279"/>
      <c r="B44" s="130" t="s">
        <v>11</v>
      </c>
      <c r="C44" s="130">
        <v>20879</v>
      </c>
      <c r="D44" s="163">
        <v>6</v>
      </c>
      <c r="E44" s="182">
        <v>315</v>
      </c>
      <c r="F44" s="152">
        <v>0</v>
      </c>
      <c r="G44" s="181">
        <v>316.83999999999997</v>
      </c>
    </row>
    <row r="45" spans="1:7" ht="15.75" x14ac:dyDescent="0.25">
      <c r="A45" s="279"/>
      <c r="B45" s="130" t="s">
        <v>11</v>
      </c>
      <c r="C45" s="130">
        <v>20882</v>
      </c>
      <c r="D45" s="163">
        <v>1</v>
      </c>
      <c r="E45" s="182">
        <v>390</v>
      </c>
      <c r="F45" s="152">
        <v>229.34</v>
      </c>
      <c r="G45" s="181">
        <v>917.35</v>
      </c>
    </row>
    <row r="46" spans="1:7" ht="15.75" x14ac:dyDescent="0.25">
      <c r="A46" s="279"/>
      <c r="B46" s="130" t="s">
        <v>11</v>
      </c>
      <c r="C46" s="130">
        <v>20886</v>
      </c>
      <c r="D46" s="163">
        <v>11</v>
      </c>
      <c r="E46" s="182">
        <v>242.72727272727272</v>
      </c>
      <c r="F46" s="152">
        <v>417.74999999999994</v>
      </c>
      <c r="G46" s="181">
        <v>339.64727272727265</v>
      </c>
    </row>
    <row r="47" spans="1:7" ht="15.75" x14ac:dyDescent="0.25">
      <c r="A47" s="279"/>
      <c r="B47" s="130" t="s">
        <v>11</v>
      </c>
      <c r="C47" s="130">
        <v>20895</v>
      </c>
      <c r="D47" s="163">
        <v>8</v>
      </c>
      <c r="E47" s="182">
        <v>337.5</v>
      </c>
      <c r="F47" s="152">
        <v>236.72</v>
      </c>
      <c r="G47" s="181">
        <v>525.3275000000001</v>
      </c>
    </row>
    <row r="48" spans="1:7" ht="15.75" x14ac:dyDescent="0.25">
      <c r="A48" s="279"/>
      <c r="B48" s="130" t="s">
        <v>11</v>
      </c>
      <c r="C48" s="130">
        <v>20901</v>
      </c>
      <c r="D48" s="163">
        <v>21</v>
      </c>
      <c r="E48" s="182">
        <v>324.28571428571428</v>
      </c>
      <c r="F48" s="152">
        <v>859.18000000000006</v>
      </c>
      <c r="G48" s="181">
        <v>598.80761904761914</v>
      </c>
    </row>
    <row r="49" spans="1:7" ht="15.75" x14ac:dyDescent="0.25">
      <c r="A49" s="279"/>
      <c r="B49" s="130" t="s">
        <v>11</v>
      </c>
      <c r="C49" s="130">
        <v>20902</v>
      </c>
      <c r="D49" s="163">
        <v>38</v>
      </c>
      <c r="E49" s="182">
        <v>291.31578947368422</v>
      </c>
      <c r="F49" s="152">
        <v>1109.55</v>
      </c>
      <c r="G49" s="181">
        <v>352.58289473684215</v>
      </c>
    </row>
    <row r="50" spans="1:7" ht="15.75" x14ac:dyDescent="0.25">
      <c r="A50" s="279"/>
      <c r="B50" s="130" t="s">
        <v>11</v>
      </c>
      <c r="C50" s="130">
        <v>20903</v>
      </c>
      <c r="D50" s="163">
        <v>15</v>
      </c>
      <c r="E50" s="182">
        <v>286</v>
      </c>
      <c r="F50" s="152">
        <v>695.6</v>
      </c>
      <c r="G50" s="181">
        <v>296.6133333333334</v>
      </c>
    </row>
    <row r="51" spans="1:7" ht="15.75" x14ac:dyDescent="0.25">
      <c r="A51" s="279"/>
      <c r="B51" s="130" t="s">
        <v>11</v>
      </c>
      <c r="C51" s="130">
        <v>20904</v>
      </c>
      <c r="D51" s="163">
        <v>46</v>
      </c>
      <c r="E51" s="182">
        <v>314.3478260869565</v>
      </c>
      <c r="F51" s="152">
        <v>843.11</v>
      </c>
      <c r="G51" s="181">
        <v>496.44565217391295</v>
      </c>
    </row>
    <row r="52" spans="1:7" ht="15.75" x14ac:dyDescent="0.25">
      <c r="A52" s="279"/>
      <c r="B52" s="130" t="s">
        <v>11</v>
      </c>
      <c r="C52" s="130">
        <v>20905</v>
      </c>
      <c r="D52" s="163">
        <v>9</v>
      </c>
      <c r="E52" s="182">
        <v>280</v>
      </c>
      <c r="F52" s="152">
        <v>280.57</v>
      </c>
      <c r="G52" s="181">
        <v>313.43</v>
      </c>
    </row>
    <row r="53" spans="1:7" ht="15.75" x14ac:dyDescent="0.25">
      <c r="A53" s="279"/>
      <c r="B53" s="130" t="s">
        <v>11</v>
      </c>
      <c r="C53" s="130">
        <v>20906</v>
      </c>
      <c r="D53" s="163">
        <v>45</v>
      </c>
      <c r="E53" s="182">
        <v>301.33333333333331</v>
      </c>
      <c r="F53" s="152">
        <v>1276.47</v>
      </c>
      <c r="G53" s="181">
        <v>463.23599999999999</v>
      </c>
    </row>
    <row r="54" spans="1:7" ht="15.75" x14ac:dyDescent="0.25">
      <c r="A54" s="279"/>
      <c r="B54" s="130" t="s">
        <v>11</v>
      </c>
      <c r="C54" s="130">
        <v>20910</v>
      </c>
      <c r="D54" s="163">
        <v>13</v>
      </c>
      <c r="E54" s="182">
        <v>316.15384615384613</v>
      </c>
      <c r="F54" s="152">
        <v>272.72999999999996</v>
      </c>
      <c r="G54" s="181">
        <v>450.30923076923085</v>
      </c>
    </row>
    <row r="55" spans="1:7" ht="15.75" x14ac:dyDescent="0.25">
      <c r="A55" s="279"/>
      <c r="B55" s="130" t="s">
        <v>11</v>
      </c>
      <c r="C55" s="130">
        <v>20912</v>
      </c>
      <c r="D55" s="163">
        <v>12</v>
      </c>
      <c r="E55" s="182">
        <v>265</v>
      </c>
      <c r="F55" s="152">
        <v>70.36</v>
      </c>
      <c r="G55" s="181">
        <v>322.76583333333332</v>
      </c>
    </row>
    <row r="56" spans="1:7" ht="15.75" x14ac:dyDescent="0.25">
      <c r="A56" s="279"/>
      <c r="B56" s="130" t="s">
        <v>12</v>
      </c>
      <c r="C56" s="130">
        <v>20607</v>
      </c>
      <c r="D56" s="163">
        <v>21</v>
      </c>
      <c r="E56" s="182">
        <v>308.57142857142856</v>
      </c>
      <c r="F56" s="152">
        <v>242.41999999999996</v>
      </c>
      <c r="G56" s="181">
        <v>518.61380952380955</v>
      </c>
    </row>
    <row r="57" spans="1:7" ht="15.75" x14ac:dyDescent="0.25">
      <c r="A57" s="279"/>
      <c r="B57" s="130" t="s">
        <v>12</v>
      </c>
      <c r="C57" s="130">
        <v>20613</v>
      </c>
      <c r="D57" s="163">
        <v>22</v>
      </c>
      <c r="E57" s="182">
        <v>293.18181818181819</v>
      </c>
      <c r="F57" s="152">
        <v>570.78</v>
      </c>
      <c r="G57" s="181">
        <v>363.32</v>
      </c>
    </row>
    <row r="58" spans="1:7" ht="15.75" x14ac:dyDescent="0.25">
      <c r="A58" s="279"/>
      <c r="B58" s="130" t="s">
        <v>12</v>
      </c>
      <c r="C58" s="130">
        <v>20623</v>
      </c>
      <c r="D58" s="163">
        <v>2</v>
      </c>
      <c r="E58" s="182">
        <v>375</v>
      </c>
      <c r="F58" s="152">
        <v>225.7</v>
      </c>
      <c r="G58" s="181">
        <v>1440.72</v>
      </c>
    </row>
    <row r="59" spans="1:7" ht="15.75" x14ac:dyDescent="0.25">
      <c r="A59" s="279"/>
      <c r="B59" s="130" t="s">
        <v>12</v>
      </c>
      <c r="C59" s="130">
        <v>20705</v>
      </c>
      <c r="D59" s="163">
        <v>29</v>
      </c>
      <c r="E59" s="182">
        <v>313.44827586206895</v>
      </c>
      <c r="F59" s="152">
        <v>791.63</v>
      </c>
      <c r="G59" s="181">
        <v>446.00068965517249</v>
      </c>
    </row>
    <row r="60" spans="1:7" ht="15.75" x14ac:dyDescent="0.25">
      <c r="A60" s="279"/>
      <c r="B60" s="130" t="s">
        <v>12</v>
      </c>
      <c r="C60" s="130">
        <v>20706</v>
      </c>
      <c r="D60" s="163">
        <v>43</v>
      </c>
      <c r="E60" s="182">
        <v>271.39534883720933</v>
      </c>
      <c r="F60" s="152">
        <v>930.83</v>
      </c>
      <c r="G60" s="181">
        <v>345.17930232558143</v>
      </c>
    </row>
    <row r="61" spans="1:7" ht="15.75" x14ac:dyDescent="0.25">
      <c r="A61" s="279"/>
      <c r="B61" s="130" t="s">
        <v>12</v>
      </c>
      <c r="C61" s="130">
        <v>20708</v>
      </c>
      <c r="D61" s="163">
        <v>4</v>
      </c>
      <c r="E61" s="182">
        <v>360</v>
      </c>
      <c r="F61" s="152">
        <v>261.02</v>
      </c>
      <c r="G61" s="181">
        <v>540.125</v>
      </c>
    </row>
    <row r="62" spans="1:7" ht="15.75" x14ac:dyDescent="0.25">
      <c r="A62" s="279"/>
      <c r="B62" s="130" t="s">
        <v>12</v>
      </c>
      <c r="C62" s="130">
        <v>20710</v>
      </c>
      <c r="D62" s="163">
        <v>5</v>
      </c>
      <c r="E62" s="182">
        <v>210</v>
      </c>
      <c r="F62" s="152">
        <v>38.43</v>
      </c>
      <c r="G62" s="181">
        <v>568.01599999999996</v>
      </c>
    </row>
    <row r="63" spans="1:7" ht="15.75" x14ac:dyDescent="0.25">
      <c r="A63" s="279"/>
      <c r="B63" s="130" t="s">
        <v>12</v>
      </c>
      <c r="C63" s="130">
        <v>20712</v>
      </c>
      <c r="D63" s="163">
        <v>7</v>
      </c>
      <c r="E63" s="182">
        <v>317.14285714285717</v>
      </c>
      <c r="F63" s="152">
        <v>178.86</v>
      </c>
      <c r="G63" s="181">
        <v>277.71999999999997</v>
      </c>
    </row>
    <row r="64" spans="1:7" ht="15.75" x14ac:dyDescent="0.25">
      <c r="A64" s="279"/>
      <c r="B64" s="130" t="s">
        <v>12</v>
      </c>
      <c r="C64" s="130">
        <v>20715</v>
      </c>
      <c r="D64" s="163">
        <v>47</v>
      </c>
      <c r="E64" s="182">
        <v>307.02127659574467</v>
      </c>
      <c r="F64" s="152">
        <v>844.23</v>
      </c>
      <c r="G64" s="181">
        <v>391.87914893617022</v>
      </c>
    </row>
    <row r="65" spans="1:7" ht="15.75" x14ac:dyDescent="0.25">
      <c r="A65" s="279"/>
      <c r="B65" s="130" t="s">
        <v>12</v>
      </c>
      <c r="C65" s="130">
        <v>20716</v>
      </c>
      <c r="D65" s="163">
        <v>42</v>
      </c>
      <c r="E65" s="182">
        <v>333.57142857142856</v>
      </c>
      <c r="F65" s="152">
        <v>806.54</v>
      </c>
      <c r="G65" s="181">
        <v>441.05404761904765</v>
      </c>
    </row>
    <row r="66" spans="1:7" ht="15.75" x14ac:dyDescent="0.25">
      <c r="A66" s="279"/>
      <c r="B66" s="130" t="s">
        <v>12</v>
      </c>
      <c r="C66" s="130">
        <v>20720</v>
      </c>
      <c r="D66" s="163">
        <v>31</v>
      </c>
      <c r="E66" s="182">
        <v>308.70967741935482</v>
      </c>
      <c r="F66" s="152">
        <v>780.05</v>
      </c>
      <c r="G66" s="181">
        <v>516.61129032258066</v>
      </c>
    </row>
    <row r="67" spans="1:7" ht="15.75" x14ac:dyDescent="0.25">
      <c r="A67" s="279"/>
      <c r="B67" s="130" t="s">
        <v>12</v>
      </c>
      <c r="C67" s="130">
        <v>20721</v>
      </c>
      <c r="D67" s="163">
        <v>50</v>
      </c>
      <c r="E67" s="182">
        <v>300</v>
      </c>
      <c r="F67" s="152">
        <v>810.13000000000011</v>
      </c>
      <c r="G67" s="181">
        <v>475.19940000000003</v>
      </c>
    </row>
    <row r="68" spans="1:7" ht="15.75" x14ac:dyDescent="0.25">
      <c r="A68" s="279"/>
      <c r="B68" s="130" t="s">
        <v>12</v>
      </c>
      <c r="C68" s="130">
        <v>20722</v>
      </c>
      <c r="D68" s="163">
        <v>4</v>
      </c>
      <c r="E68" s="182">
        <v>330</v>
      </c>
      <c r="F68" s="152">
        <v>137.49</v>
      </c>
      <c r="G68" s="181">
        <v>403.22250000000003</v>
      </c>
    </row>
    <row r="69" spans="1:7" ht="15.75" x14ac:dyDescent="0.25">
      <c r="A69" s="279"/>
      <c r="B69" s="130" t="s">
        <v>12</v>
      </c>
      <c r="C69" s="130">
        <v>20735</v>
      </c>
      <c r="D69" s="163">
        <v>34</v>
      </c>
      <c r="E69" s="182">
        <v>314.11764705882354</v>
      </c>
      <c r="F69" s="152">
        <v>519.12</v>
      </c>
      <c r="G69" s="181">
        <v>464.23735294117654</v>
      </c>
    </row>
    <row r="70" spans="1:7" ht="15.75" x14ac:dyDescent="0.25">
      <c r="A70" s="279"/>
      <c r="B70" s="130" t="s">
        <v>12</v>
      </c>
      <c r="C70" s="130">
        <v>20737</v>
      </c>
      <c r="D70" s="163">
        <v>16</v>
      </c>
      <c r="E70" s="182">
        <v>313.125</v>
      </c>
      <c r="F70" s="152">
        <v>438.17</v>
      </c>
      <c r="G70" s="181">
        <v>467.40812499999998</v>
      </c>
    </row>
    <row r="71" spans="1:7" ht="15.75" x14ac:dyDescent="0.25">
      <c r="A71" s="279"/>
      <c r="B71" s="130" t="s">
        <v>12</v>
      </c>
      <c r="C71" s="130">
        <v>20740</v>
      </c>
      <c r="D71" s="163">
        <v>14</v>
      </c>
      <c r="E71" s="182">
        <v>272.14285714285717</v>
      </c>
      <c r="F71" s="152">
        <v>566.19999999999993</v>
      </c>
      <c r="G71" s="181">
        <v>359.91071428571428</v>
      </c>
    </row>
    <row r="72" spans="1:7" ht="15.75" x14ac:dyDescent="0.25">
      <c r="A72" s="279"/>
      <c r="B72" s="130" t="s">
        <v>12</v>
      </c>
      <c r="C72" s="130">
        <v>20743</v>
      </c>
      <c r="D72" s="163">
        <v>108</v>
      </c>
      <c r="E72" s="182">
        <v>297.77777777777777</v>
      </c>
      <c r="F72" s="152">
        <v>2044.1699999999998</v>
      </c>
      <c r="G72" s="181">
        <v>404.77537037037035</v>
      </c>
    </row>
    <row r="73" spans="1:7" ht="15.75" x14ac:dyDescent="0.25">
      <c r="A73" s="279"/>
      <c r="B73" s="130" t="s">
        <v>12</v>
      </c>
      <c r="C73" s="130">
        <v>20744</v>
      </c>
      <c r="D73" s="163">
        <v>69</v>
      </c>
      <c r="E73" s="182">
        <v>311.73913043478262</v>
      </c>
      <c r="F73" s="152">
        <v>1756.4</v>
      </c>
      <c r="G73" s="181">
        <v>424.60608695652161</v>
      </c>
    </row>
    <row r="74" spans="1:7" ht="15.75" x14ac:dyDescent="0.25">
      <c r="A74" s="279"/>
      <c r="B74" s="130" t="s">
        <v>12</v>
      </c>
      <c r="C74" s="130">
        <v>20745</v>
      </c>
      <c r="D74" s="163">
        <v>47</v>
      </c>
      <c r="E74" s="182">
        <v>315.95744680851061</v>
      </c>
      <c r="F74" s="152">
        <v>427.89</v>
      </c>
      <c r="G74" s="181">
        <v>450.68510638297869</v>
      </c>
    </row>
    <row r="75" spans="1:7" ht="15.75" x14ac:dyDescent="0.25">
      <c r="A75" s="279"/>
      <c r="B75" s="130" t="s">
        <v>12</v>
      </c>
      <c r="C75" s="130">
        <v>20746</v>
      </c>
      <c r="D75" s="163">
        <v>47</v>
      </c>
      <c r="E75" s="182">
        <v>305.74468085106383</v>
      </c>
      <c r="F75" s="152">
        <v>1261.3200000000002</v>
      </c>
      <c r="G75" s="181">
        <v>368.53319148936174</v>
      </c>
    </row>
    <row r="76" spans="1:7" ht="15.75" x14ac:dyDescent="0.25">
      <c r="A76" s="279"/>
      <c r="B76" s="130" t="s">
        <v>12</v>
      </c>
      <c r="C76" s="130">
        <v>20747</v>
      </c>
      <c r="D76" s="163">
        <v>61</v>
      </c>
      <c r="E76" s="182">
        <v>287.21311475409834</v>
      </c>
      <c r="F76" s="152">
        <v>1495.08</v>
      </c>
      <c r="G76" s="181">
        <v>422.80655737704916</v>
      </c>
    </row>
    <row r="77" spans="1:7" ht="15.75" x14ac:dyDescent="0.25">
      <c r="A77" s="279"/>
      <c r="B77" s="130" t="s">
        <v>12</v>
      </c>
      <c r="C77" s="130">
        <v>20748</v>
      </c>
      <c r="D77" s="163">
        <v>80</v>
      </c>
      <c r="E77" s="182">
        <v>296.625</v>
      </c>
      <c r="F77" s="152">
        <v>2918.93</v>
      </c>
      <c r="G77" s="181">
        <v>500.24399999999986</v>
      </c>
    </row>
    <row r="78" spans="1:7" ht="15.75" x14ac:dyDescent="0.25">
      <c r="A78" s="279"/>
      <c r="B78" s="130" t="s">
        <v>12</v>
      </c>
      <c r="C78" s="130">
        <v>20769</v>
      </c>
      <c r="D78" s="163">
        <v>14</v>
      </c>
      <c r="E78" s="182">
        <v>338.57142857142856</v>
      </c>
      <c r="F78" s="152">
        <v>239.66</v>
      </c>
      <c r="G78" s="181">
        <v>758.77071428571423</v>
      </c>
    </row>
    <row r="79" spans="1:7" ht="15.75" x14ac:dyDescent="0.25">
      <c r="A79" s="279"/>
      <c r="B79" s="130" t="s">
        <v>12</v>
      </c>
      <c r="C79" s="130">
        <v>20770</v>
      </c>
      <c r="D79" s="163">
        <v>5</v>
      </c>
      <c r="E79" s="182">
        <v>306</v>
      </c>
      <c r="F79" s="152">
        <v>0</v>
      </c>
      <c r="G79" s="181">
        <v>184.72399999999999</v>
      </c>
    </row>
    <row r="80" spans="1:7" ht="15.75" x14ac:dyDescent="0.25">
      <c r="A80" s="279"/>
      <c r="B80" s="130" t="s">
        <v>12</v>
      </c>
      <c r="C80" s="130">
        <v>20772</v>
      </c>
      <c r="D80" s="163">
        <v>88</v>
      </c>
      <c r="E80" s="182">
        <v>332.38636363636363</v>
      </c>
      <c r="F80" s="152">
        <v>1954.7699999999998</v>
      </c>
      <c r="G80" s="181">
        <v>534.55318181818177</v>
      </c>
    </row>
    <row r="81" spans="1:7" ht="15.75" x14ac:dyDescent="0.25">
      <c r="A81" s="279"/>
      <c r="B81" s="130" t="s">
        <v>12</v>
      </c>
      <c r="C81" s="130">
        <v>20774</v>
      </c>
      <c r="D81" s="163">
        <v>114</v>
      </c>
      <c r="E81" s="182">
        <v>308.94736842105266</v>
      </c>
      <c r="F81" s="152">
        <v>2681.3599999999997</v>
      </c>
      <c r="G81" s="181">
        <v>503.7293859649119</v>
      </c>
    </row>
    <row r="82" spans="1:7" ht="15.75" x14ac:dyDescent="0.25">
      <c r="A82" s="279"/>
      <c r="B82" s="130" t="s">
        <v>12</v>
      </c>
      <c r="C82" s="130">
        <v>20781</v>
      </c>
      <c r="D82" s="163">
        <v>1</v>
      </c>
      <c r="E82" s="182">
        <v>150</v>
      </c>
      <c r="F82" s="152">
        <v>307.08</v>
      </c>
      <c r="G82" s="181">
        <v>614.16</v>
      </c>
    </row>
    <row r="83" spans="1:7" ht="15.75" x14ac:dyDescent="0.25">
      <c r="A83" s="279"/>
      <c r="B83" s="130" t="s">
        <v>12</v>
      </c>
      <c r="C83" s="130">
        <v>20782</v>
      </c>
      <c r="D83" s="163">
        <v>24</v>
      </c>
      <c r="E83" s="182">
        <v>310</v>
      </c>
      <c r="F83" s="152">
        <v>330.16999999999996</v>
      </c>
      <c r="G83" s="181">
        <v>436.25791666666669</v>
      </c>
    </row>
    <row r="84" spans="1:7" ht="15.75" x14ac:dyDescent="0.25">
      <c r="A84" s="279"/>
      <c r="B84" s="130" t="s">
        <v>12</v>
      </c>
      <c r="C84" s="130">
        <v>20783</v>
      </c>
      <c r="D84" s="163">
        <v>23</v>
      </c>
      <c r="E84" s="182">
        <v>266.08695652173913</v>
      </c>
      <c r="F84" s="152">
        <v>663.12</v>
      </c>
      <c r="G84" s="181">
        <v>306.56347826086954</v>
      </c>
    </row>
    <row r="85" spans="1:7" ht="15.75" x14ac:dyDescent="0.25">
      <c r="A85" s="279"/>
      <c r="B85" s="130" t="s">
        <v>12</v>
      </c>
      <c r="C85" s="130">
        <v>20784</v>
      </c>
      <c r="D85" s="163">
        <v>48</v>
      </c>
      <c r="E85" s="182">
        <v>300.625</v>
      </c>
      <c r="F85" s="152">
        <v>626.46999999999991</v>
      </c>
      <c r="G85" s="181">
        <v>389.21958333333333</v>
      </c>
    </row>
    <row r="86" spans="1:7" ht="15.75" x14ac:dyDescent="0.25">
      <c r="A86" s="279"/>
      <c r="B86" s="130" t="s">
        <v>12</v>
      </c>
      <c r="C86" s="130">
        <v>20785</v>
      </c>
      <c r="D86" s="163">
        <v>91</v>
      </c>
      <c r="E86" s="182">
        <v>325.38461538461536</v>
      </c>
      <c r="F86" s="152">
        <v>1108.4800000000002</v>
      </c>
      <c r="G86" s="181">
        <v>496.18131868131877</v>
      </c>
    </row>
    <row r="87" spans="1:7" ht="15.75" x14ac:dyDescent="0.25">
      <c r="A87" s="279"/>
      <c r="B87" s="130" t="s">
        <v>12</v>
      </c>
      <c r="C87" s="130">
        <v>20903</v>
      </c>
      <c r="D87" s="163">
        <v>2</v>
      </c>
      <c r="E87" s="182">
        <v>225</v>
      </c>
      <c r="F87" s="152">
        <v>50.38</v>
      </c>
      <c r="G87" s="181">
        <v>119.43</v>
      </c>
    </row>
    <row r="88" spans="1:7" ht="15.75" x14ac:dyDescent="0.25">
      <c r="A88" s="279"/>
      <c r="B88" s="130" t="s">
        <v>12</v>
      </c>
      <c r="C88" s="130">
        <v>20904</v>
      </c>
      <c r="D88" s="163">
        <v>2</v>
      </c>
      <c r="E88" s="182">
        <v>360</v>
      </c>
      <c r="F88" s="152">
        <v>0</v>
      </c>
      <c r="G88" s="181">
        <v>225.12</v>
      </c>
    </row>
    <row r="89" spans="1:7" ht="15.75" x14ac:dyDescent="0.25">
      <c r="A89" s="279"/>
      <c r="B89" s="130" t="s">
        <v>12</v>
      </c>
      <c r="C89" s="130">
        <v>20912</v>
      </c>
      <c r="D89" s="163">
        <v>5</v>
      </c>
      <c r="E89" s="182">
        <v>360</v>
      </c>
      <c r="F89" s="152">
        <v>0</v>
      </c>
      <c r="G89" s="181">
        <v>1077.6860000000001</v>
      </c>
    </row>
    <row r="90" spans="1:7" ht="15.75" x14ac:dyDescent="0.25">
      <c r="A90" s="279"/>
      <c r="B90" s="130" t="s">
        <v>13</v>
      </c>
      <c r="C90" s="130">
        <v>20619</v>
      </c>
      <c r="D90" s="163">
        <v>4</v>
      </c>
      <c r="E90" s="182">
        <v>307.5</v>
      </c>
      <c r="F90" s="152">
        <v>80.319999999999993</v>
      </c>
      <c r="G90" s="181">
        <v>131.55500000000001</v>
      </c>
    </row>
    <row r="91" spans="1:7" ht="15.75" x14ac:dyDescent="0.25">
      <c r="A91" s="279"/>
      <c r="B91" s="130" t="s">
        <v>13</v>
      </c>
      <c r="C91" s="130">
        <v>20634</v>
      </c>
      <c r="D91" s="163">
        <v>1</v>
      </c>
      <c r="E91" s="182">
        <v>360</v>
      </c>
      <c r="F91" s="152">
        <v>0</v>
      </c>
      <c r="G91" s="181">
        <v>452.14</v>
      </c>
    </row>
    <row r="92" spans="1:7" ht="15.75" x14ac:dyDescent="0.25">
      <c r="A92" s="279"/>
      <c r="B92" s="130" t="s">
        <v>13</v>
      </c>
      <c r="C92" s="130">
        <v>20653</v>
      </c>
      <c r="D92" s="163">
        <v>16</v>
      </c>
      <c r="E92" s="182">
        <v>324.375</v>
      </c>
      <c r="F92" s="152">
        <v>137.66</v>
      </c>
      <c r="G92" s="181">
        <v>252.17750000000001</v>
      </c>
    </row>
    <row r="93" spans="1:7" ht="15.75" x14ac:dyDescent="0.25">
      <c r="A93" s="279"/>
      <c r="B93" s="130"/>
      <c r="C93" s="130"/>
      <c r="D93" s="163"/>
      <c r="E93" s="182"/>
      <c r="F93" s="152"/>
      <c r="G93" s="181"/>
    </row>
    <row r="94" spans="1:7" ht="15.75" x14ac:dyDescent="0.25">
      <c r="A94" s="279"/>
      <c r="B94" s="130"/>
      <c r="C94" s="130"/>
      <c r="D94" s="163"/>
      <c r="E94" s="182"/>
      <c r="F94" s="152"/>
      <c r="G94" s="181"/>
    </row>
    <row r="95" spans="1:7" ht="15.75" x14ac:dyDescent="0.25">
      <c r="A95" s="279"/>
      <c r="B95" s="130"/>
      <c r="C95" s="130"/>
      <c r="D95" s="163"/>
      <c r="E95" s="182"/>
      <c r="F95" s="152"/>
      <c r="G95" s="181"/>
    </row>
    <row r="96" spans="1:7" ht="15.75" x14ac:dyDescent="0.25">
      <c r="A96" s="279"/>
      <c r="B96" s="130"/>
      <c r="C96" s="130"/>
      <c r="D96" s="163"/>
      <c r="E96" s="182"/>
      <c r="F96" s="152"/>
      <c r="G96" s="181"/>
    </row>
    <row r="97" spans="1:7" ht="15.75" x14ac:dyDescent="0.25">
      <c r="A97" s="279"/>
      <c r="B97" s="130"/>
      <c r="C97" s="130"/>
      <c r="D97" s="163"/>
      <c r="E97" s="182"/>
      <c r="F97" s="152"/>
      <c r="G97" s="181"/>
    </row>
    <row r="98" spans="1:7" ht="15.75" x14ac:dyDescent="0.25">
      <c r="A98" s="279"/>
      <c r="B98" s="130"/>
      <c r="C98" s="130"/>
      <c r="D98" s="163"/>
      <c r="E98" s="182"/>
      <c r="F98" s="152"/>
      <c r="G98" s="181"/>
    </row>
    <row r="99" spans="1:7" ht="15.75" x14ac:dyDescent="0.25">
      <c r="A99" s="280"/>
      <c r="B99" s="130"/>
      <c r="C99" s="6"/>
      <c r="D99" s="91"/>
      <c r="E99" s="91"/>
      <c r="F99" s="91"/>
      <c r="G99" s="26"/>
    </row>
    <row r="100" spans="1:7" ht="15.75" x14ac:dyDescent="0.25">
      <c r="A100" s="92" t="s">
        <v>14</v>
      </c>
      <c r="B100" s="93"/>
      <c r="C100" s="93"/>
      <c r="D100" s="166">
        <f>SUM(D6:D99)</f>
        <v>1961</v>
      </c>
      <c r="E100" s="204">
        <f>AVERAGE(E6:E98)</f>
        <v>300.01236895167921</v>
      </c>
      <c r="F100" s="204">
        <f>SUM(F6:F98)</f>
        <v>43116.960000000006</v>
      </c>
      <c r="G100" s="205">
        <f>AVERAGE(G6:G98)</f>
        <v>435.90452914438646</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2" t="s">
        <v>41</v>
      </c>
    </row>
    <row r="103" spans="1:7" ht="15.75" x14ac:dyDescent="0.25">
      <c r="A103" s="279" t="s">
        <v>21</v>
      </c>
      <c r="B103" s="130" t="s">
        <v>9</v>
      </c>
      <c r="C103" s="130">
        <v>20602</v>
      </c>
      <c r="D103" s="163">
        <v>2</v>
      </c>
      <c r="E103" s="207">
        <v>360</v>
      </c>
      <c r="F103" s="152">
        <v>0</v>
      </c>
      <c r="G103" s="181">
        <v>675.04500000000007</v>
      </c>
    </row>
    <row r="104" spans="1:7" ht="15.75" x14ac:dyDescent="0.25">
      <c r="A104" s="279"/>
      <c r="B104" s="130" t="s">
        <v>9</v>
      </c>
      <c r="C104" s="130">
        <v>20603</v>
      </c>
      <c r="D104" s="163">
        <v>1</v>
      </c>
      <c r="E104" s="207">
        <v>360</v>
      </c>
      <c r="F104" s="152">
        <v>0</v>
      </c>
      <c r="G104" s="181">
        <v>269.49</v>
      </c>
    </row>
    <row r="105" spans="1:7" ht="15.75" x14ac:dyDescent="0.25">
      <c r="A105" s="279"/>
      <c r="B105" s="130" t="s">
        <v>10</v>
      </c>
      <c r="C105" s="130">
        <v>21702</v>
      </c>
      <c r="D105" s="163">
        <v>1</v>
      </c>
      <c r="E105" s="207">
        <v>360</v>
      </c>
      <c r="F105" s="152">
        <v>0</v>
      </c>
      <c r="G105" s="181">
        <v>291.27999999999997</v>
      </c>
    </row>
    <row r="106" spans="1:7" ht="15.75" x14ac:dyDescent="0.25">
      <c r="A106" s="279"/>
      <c r="B106" s="130" t="s">
        <v>10</v>
      </c>
      <c r="C106" s="130">
        <v>21703</v>
      </c>
      <c r="D106" s="163">
        <v>1</v>
      </c>
      <c r="E106" s="207">
        <v>360</v>
      </c>
      <c r="F106" s="152">
        <v>0</v>
      </c>
      <c r="G106" s="181">
        <v>175.3</v>
      </c>
    </row>
    <row r="107" spans="1:7" ht="15.75" x14ac:dyDescent="0.25">
      <c r="A107" s="279"/>
      <c r="B107" s="130" t="s">
        <v>11</v>
      </c>
      <c r="C107" s="130">
        <v>20832</v>
      </c>
      <c r="D107" s="163">
        <v>2</v>
      </c>
      <c r="E107" s="207">
        <v>360</v>
      </c>
      <c r="F107" s="152">
        <v>0</v>
      </c>
      <c r="G107" s="181">
        <v>471.64</v>
      </c>
    </row>
    <row r="108" spans="1:7" ht="15.75" x14ac:dyDescent="0.25">
      <c r="A108" s="279"/>
      <c r="B108" s="130" t="s">
        <v>11</v>
      </c>
      <c r="C108" s="130">
        <v>20850</v>
      </c>
      <c r="D108" s="163">
        <v>3</v>
      </c>
      <c r="E108" s="207">
        <v>360</v>
      </c>
      <c r="F108" s="152">
        <v>0</v>
      </c>
      <c r="G108" s="181">
        <v>282.94666666666666</v>
      </c>
    </row>
    <row r="109" spans="1:7" ht="15.75" x14ac:dyDescent="0.25">
      <c r="A109" s="279"/>
      <c r="B109" s="130" t="s">
        <v>11</v>
      </c>
      <c r="C109" s="130">
        <v>20851</v>
      </c>
      <c r="D109" s="163">
        <v>2</v>
      </c>
      <c r="E109" s="207">
        <v>360</v>
      </c>
      <c r="F109" s="152">
        <v>0</v>
      </c>
      <c r="G109" s="181">
        <v>129</v>
      </c>
    </row>
    <row r="110" spans="1:7" ht="15.75" x14ac:dyDescent="0.25">
      <c r="A110" s="279"/>
      <c r="B110" s="130" t="s">
        <v>11</v>
      </c>
      <c r="C110" s="130">
        <v>20852</v>
      </c>
      <c r="D110" s="163">
        <v>2</v>
      </c>
      <c r="E110" s="207">
        <v>360</v>
      </c>
      <c r="F110" s="152">
        <v>0</v>
      </c>
      <c r="G110" s="181">
        <v>1015.29</v>
      </c>
    </row>
    <row r="111" spans="1:7" ht="15.75" x14ac:dyDescent="0.25">
      <c r="A111" s="279"/>
      <c r="B111" s="130" t="s">
        <v>11</v>
      </c>
      <c r="C111" s="130">
        <v>20853</v>
      </c>
      <c r="D111" s="163">
        <v>2</v>
      </c>
      <c r="E111" s="207">
        <v>360</v>
      </c>
      <c r="F111" s="152">
        <v>0</v>
      </c>
      <c r="G111" s="181">
        <v>525.01</v>
      </c>
    </row>
    <row r="112" spans="1:7" ht="15.75" x14ac:dyDescent="0.25">
      <c r="A112" s="279"/>
      <c r="B112" s="130" t="s">
        <v>11</v>
      </c>
      <c r="C112" s="130">
        <v>20871</v>
      </c>
      <c r="D112" s="163">
        <v>1</v>
      </c>
      <c r="E112" s="207">
        <v>360</v>
      </c>
      <c r="F112" s="152">
        <v>0</v>
      </c>
      <c r="G112" s="181">
        <v>256.35000000000002</v>
      </c>
    </row>
    <row r="113" spans="1:7" ht="15.75" x14ac:dyDescent="0.25">
      <c r="A113" s="279"/>
      <c r="B113" s="130" t="s">
        <v>11</v>
      </c>
      <c r="C113" s="130">
        <v>20874</v>
      </c>
      <c r="D113" s="163">
        <v>3</v>
      </c>
      <c r="E113" s="207">
        <v>260</v>
      </c>
      <c r="F113" s="152">
        <v>107.19</v>
      </c>
      <c r="G113" s="181">
        <v>244.56666666666669</v>
      </c>
    </row>
    <row r="114" spans="1:7" ht="15.75" x14ac:dyDescent="0.25">
      <c r="A114" s="279"/>
      <c r="B114" s="130" t="s">
        <v>11</v>
      </c>
      <c r="C114" s="130">
        <v>20876</v>
      </c>
      <c r="D114" s="163">
        <v>1</v>
      </c>
      <c r="E114" s="207">
        <v>360</v>
      </c>
      <c r="F114" s="152">
        <v>0</v>
      </c>
      <c r="G114" s="181">
        <v>139</v>
      </c>
    </row>
    <row r="115" spans="1:7" ht="15.75" x14ac:dyDescent="0.25">
      <c r="A115" s="279"/>
      <c r="B115" s="130" t="s">
        <v>11</v>
      </c>
      <c r="C115" s="130">
        <v>20901</v>
      </c>
      <c r="D115" s="163">
        <v>1</v>
      </c>
      <c r="E115" s="207">
        <v>360</v>
      </c>
      <c r="F115" s="152">
        <v>0</v>
      </c>
      <c r="G115" s="181">
        <v>1044.8499999999999</v>
      </c>
    </row>
    <row r="116" spans="1:7" ht="15.75" x14ac:dyDescent="0.25">
      <c r="A116" s="279"/>
      <c r="B116" s="130" t="s">
        <v>11</v>
      </c>
      <c r="C116" s="130">
        <v>20902</v>
      </c>
      <c r="D116" s="163">
        <v>2</v>
      </c>
      <c r="E116" s="207">
        <v>360</v>
      </c>
      <c r="F116" s="152">
        <v>0</v>
      </c>
      <c r="G116" s="181">
        <v>618.62</v>
      </c>
    </row>
    <row r="117" spans="1:7" ht="15.75" x14ac:dyDescent="0.25">
      <c r="A117" s="279"/>
      <c r="B117" s="130" t="s">
        <v>11</v>
      </c>
      <c r="C117" s="130">
        <v>20903</v>
      </c>
      <c r="D117" s="163">
        <v>4</v>
      </c>
      <c r="E117" s="207">
        <v>360</v>
      </c>
      <c r="F117" s="152">
        <v>82.37</v>
      </c>
      <c r="G117" s="181">
        <v>412.565</v>
      </c>
    </row>
    <row r="118" spans="1:7" ht="15.75" x14ac:dyDescent="0.25">
      <c r="A118" s="279"/>
      <c r="B118" s="130" t="s">
        <v>11</v>
      </c>
      <c r="C118" s="130">
        <v>20905</v>
      </c>
      <c r="D118" s="163">
        <v>1</v>
      </c>
      <c r="E118" s="207">
        <v>360</v>
      </c>
      <c r="F118" s="152">
        <v>86.48</v>
      </c>
      <c r="G118" s="181">
        <v>345.9</v>
      </c>
    </row>
    <row r="119" spans="1:7" ht="15.75" x14ac:dyDescent="0.25">
      <c r="A119" s="279"/>
      <c r="B119" s="130" t="s">
        <v>11</v>
      </c>
      <c r="C119" s="130">
        <v>20906</v>
      </c>
      <c r="D119" s="163">
        <v>1</v>
      </c>
      <c r="E119" s="207">
        <v>360</v>
      </c>
      <c r="F119" s="152">
        <v>0</v>
      </c>
      <c r="G119" s="181">
        <v>712.88</v>
      </c>
    </row>
    <row r="120" spans="1:7" ht="15.75" x14ac:dyDescent="0.25">
      <c r="A120" s="279"/>
      <c r="B120" s="130" t="s">
        <v>11</v>
      </c>
      <c r="C120" s="130">
        <v>20910</v>
      </c>
      <c r="D120" s="163">
        <v>2</v>
      </c>
      <c r="E120" s="207">
        <v>360</v>
      </c>
      <c r="F120" s="152">
        <v>0</v>
      </c>
      <c r="G120" s="181">
        <v>284.40499999999997</v>
      </c>
    </row>
    <row r="121" spans="1:7" ht="15.75" x14ac:dyDescent="0.25">
      <c r="A121" s="279"/>
      <c r="B121" s="130" t="s">
        <v>12</v>
      </c>
      <c r="C121" s="130">
        <v>20705</v>
      </c>
      <c r="D121" s="163">
        <v>1</v>
      </c>
      <c r="E121" s="207">
        <v>360</v>
      </c>
      <c r="F121" s="152">
        <v>0</v>
      </c>
      <c r="G121" s="181">
        <v>155.24</v>
      </c>
    </row>
    <row r="122" spans="1:7" ht="15.75" x14ac:dyDescent="0.25">
      <c r="A122" s="279"/>
      <c r="B122" s="130" t="s">
        <v>12</v>
      </c>
      <c r="C122" s="130">
        <v>20706</v>
      </c>
      <c r="D122" s="163">
        <v>4</v>
      </c>
      <c r="E122" s="207">
        <v>322.5</v>
      </c>
      <c r="F122" s="152">
        <v>340.26</v>
      </c>
      <c r="G122" s="181">
        <v>878.86249999999995</v>
      </c>
    </row>
    <row r="123" spans="1:7" ht="15.75" x14ac:dyDescent="0.25">
      <c r="A123" s="279"/>
      <c r="B123" s="130" t="s">
        <v>12</v>
      </c>
      <c r="C123" s="130">
        <v>20710</v>
      </c>
      <c r="D123" s="163">
        <v>1</v>
      </c>
      <c r="E123" s="207">
        <v>180</v>
      </c>
      <c r="F123" s="152">
        <v>0</v>
      </c>
      <c r="G123" s="181">
        <v>118.34</v>
      </c>
    </row>
    <row r="124" spans="1:7" ht="15.75" x14ac:dyDescent="0.25">
      <c r="A124" s="279"/>
      <c r="B124" s="130" t="s">
        <v>12</v>
      </c>
      <c r="C124" s="130">
        <v>20715</v>
      </c>
      <c r="D124" s="163">
        <v>1</v>
      </c>
      <c r="E124" s="207">
        <v>360</v>
      </c>
      <c r="F124" s="152">
        <v>0</v>
      </c>
      <c r="G124" s="181">
        <v>1204.1199999999999</v>
      </c>
    </row>
    <row r="125" spans="1:7" ht="15.75" x14ac:dyDescent="0.25">
      <c r="A125" s="279"/>
      <c r="B125" s="130" t="s">
        <v>12</v>
      </c>
      <c r="C125" s="130">
        <v>20716</v>
      </c>
      <c r="D125" s="163">
        <v>1</v>
      </c>
      <c r="E125" s="207">
        <v>360</v>
      </c>
      <c r="F125" s="152">
        <v>124.89</v>
      </c>
      <c r="G125" s="181">
        <v>499.57</v>
      </c>
    </row>
    <row r="126" spans="1:7" ht="15.75" x14ac:dyDescent="0.25">
      <c r="A126" s="279"/>
      <c r="B126" s="130" t="s">
        <v>12</v>
      </c>
      <c r="C126" s="130">
        <v>20721</v>
      </c>
      <c r="D126" s="163">
        <v>1</v>
      </c>
      <c r="E126" s="207">
        <v>360</v>
      </c>
      <c r="F126" s="152">
        <v>0</v>
      </c>
      <c r="G126" s="181">
        <v>782.71</v>
      </c>
    </row>
    <row r="127" spans="1:7" ht="15.75" x14ac:dyDescent="0.25">
      <c r="A127" s="279"/>
      <c r="B127" s="130" t="s">
        <v>12</v>
      </c>
      <c r="C127" s="130">
        <v>20735</v>
      </c>
      <c r="D127" s="163">
        <v>3</v>
      </c>
      <c r="E127" s="207">
        <v>290</v>
      </c>
      <c r="F127" s="152">
        <v>59.77</v>
      </c>
      <c r="G127" s="181">
        <v>311.35666666666663</v>
      </c>
    </row>
    <row r="128" spans="1:7" ht="15.75" x14ac:dyDescent="0.25">
      <c r="A128" s="279"/>
      <c r="B128" s="130" t="s">
        <v>12</v>
      </c>
      <c r="C128" s="130">
        <v>20737</v>
      </c>
      <c r="D128" s="163">
        <v>2</v>
      </c>
      <c r="E128" s="207">
        <v>360</v>
      </c>
      <c r="F128" s="152">
        <v>0</v>
      </c>
      <c r="G128" s="181">
        <v>266.95999999999998</v>
      </c>
    </row>
    <row r="129" spans="1:7" ht="15.75" x14ac:dyDescent="0.25">
      <c r="A129" s="279"/>
      <c r="B129" s="130" t="s">
        <v>12</v>
      </c>
      <c r="C129" s="130">
        <v>20740</v>
      </c>
      <c r="D129" s="163">
        <v>1</v>
      </c>
      <c r="E129" s="207">
        <v>360</v>
      </c>
      <c r="F129" s="152">
        <v>0</v>
      </c>
      <c r="G129" s="181">
        <v>1365.89</v>
      </c>
    </row>
    <row r="130" spans="1:7" ht="15.75" x14ac:dyDescent="0.25">
      <c r="A130" s="279"/>
      <c r="B130" s="130" t="s">
        <v>12</v>
      </c>
      <c r="C130" s="130">
        <v>20743</v>
      </c>
      <c r="D130" s="163">
        <v>9</v>
      </c>
      <c r="E130" s="207">
        <v>360</v>
      </c>
      <c r="F130" s="152">
        <v>0</v>
      </c>
      <c r="G130" s="181">
        <v>665.99888888888881</v>
      </c>
    </row>
    <row r="131" spans="1:7" ht="15.75" x14ac:dyDescent="0.25">
      <c r="A131" s="279"/>
      <c r="B131" s="130" t="s">
        <v>12</v>
      </c>
      <c r="C131" s="130">
        <v>20744</v>
      </c>
      <c r="D131" s="163">
        <v>1</v>
      </c>
      <c r="E131" s="207">
        <v>360</v>
      </c>
      <c r="F131" s="152">
        <v>0</v>
      </c>
      <c r="G131" s="181">
        <v>331.7</v>
      </c>
    </row>
    <row r="132" spans="1:7" ht="15.75" x14ac:dyDescent="0.25">
      <c r="A132" s="279"/>
      <c r="B132" s="130" t="s">
        <v>12</v>
      </c>
      <c r="C132" s="130">
        <v>20745</v>
      </c>
      <c r="D132" s="163">
        <v>1</v>
      </c>
      <c r="E132" s="207">
        <v>120</v>
      </c>
      <c r="F132" s="152">
        <v>0</v>
      </c>
      <c r="G132" s="181">
        <v>47.99</v>
      </c>
    </row>
    <row r="133" spans="1:7" ht="15.75" x14ac:dyDescent="0.25">
      <c r="A133" s="279"/>
      <c r="B133" s="130" t="s">
        <v>12</v>
      </c>
      <c r="C133" s="130">
        <v>20746</v>
      </c>
      <c r="D133" s="163">
        <v>1</v>
      </c>
      <c r="E133" s="207">
        <v>360</v>
      </c>
      <c r="F133" s="152">
        <v>0</v>
      </c>
      <c r="G133" s="181">
        <v>885.26</v>
      </c>
    </row>
    <row r="134" spans="1:7" ht="15.75" x14ac:dyDescent="0.25">
      <c r="A134" s="279"/>
      <c r="B134" s="130" t="s">
        <v>12</v>
      </c>
      <c r="C134" s="130">
        <v>20747</v>
      </c>
      <c r="D134" s="163">
        <v>3</v>
      </c>
      <c r="E134" s="207">
        <v>360</v>
      </c>
      <c r="F134" s="152">
        <v>0</v>
      </c>
      <c r="G134" s="181">
        <v>348.7</v>
      </c>
    </row>
    <row r="135" spans="1:7" ht="15.75" x14ac:dyDescent="0.25">
      <c r="A135" s="279"/>
      <c r="B135" s="130" t="s">
        <v>12</v>
      </c>
      <c r="C135" s="130">
        <v>20748</v>
      </c>
      <c r="D135" s="163">
        <v>4</v>
      </c>
      <c r="E135" s="207">
        <v>360</v>
      </c>
      <c r="F135" s="152">
        <v>0</v>
      </c>
      <c r="G135" s="181">
        <v>455.63499999999999</v>
      </c>
    </row>
    <row r="136" spans="1:7" ht="15.75" x14ac:dyDescent="0.25">
      <c r="A136" s="279"/>
      <c r="B136" s="130" t="s">
        <v>12</v>
      </c>
      <c r="C136" s="130">
        <v>20772</v>
      </c>
      <c r="D136" s="163">
        <v>3</v>
      </c>
      <c r="E136" s="207">
        <v>360</v>
      </c>
      <c r="F136" s="152">
        <v>0</v>
      </c>
      <c r="G136" s="181">
        <v>930.06333333333339</v>
      </c>
    </row>
    <row r="137" spans="1:7" ht="15.75" x14ac:dyDescent="0.25">
      <c r="A137" s="279"/>
      <c r="B137" s="130" t="s">
        <v>12</v>
      </c>
      <c r="C137" s="130">
        <v>20774</v>
      </c>
      <c r="D137" s="163">
        <v>6</v>
      </c>
      <c r="E137" s="207">
        <v>360</v>
      </c>
      <c r="F137" s="152">
        <v>0</v>
      </c>
      <c r="G137" s="181">
        <v>1635.9399999999998</v>
      </c>
    </row>
    <row r="138" spans="1:7" ht="15.75" x14ac:dyDescent="0.25">
      <c r="A138" s="279"/>
      <c r="B138" s="130" t="s">
        <v>12</v>
      </c>
      <c r="C138" s="130">
        <v>20785</v>
      </c>
      <c r="D138" s="163">
        <v>7</v>
      </c>
      <c r="E138" s="207">
        <v>360</v>
      </c>
      <c r="F138" s="152">
        <v>0</v>
      </c>
      <c r="G138" s="181">
        <v>707.01</v>
      </c>
    </row>
    <row r="139" spans="1:7" ht="15.75" x14ac:dyDescent="0.25">
      <c r="A139" s="279"/>
      <c r="B139" s="130" t="s">
        <v>12</v>
      </c>
      <c r="C139" s="130">
        <v>20903</v>
      </c>
      <c r="D139" s="163">
        <v>1</v>
      </c>
      <c r="E139" s="207">
        <v>360</v>
      </c>
      <c r="F139" s="152">
        <v>0</v>
      </c>
      <c r="G139" s="181">
        <v>379.8</v>
      </c>
    </row>
    <row r="140" spans="1:7" ht="15.75" x14ac:dyDescent="0.25">
      <c r="A140" s="279"/>
      <c r="B140" s="130" t="s">
        <v>13</v>
      </c>
      <c r="C140" s="130">
        <v>20634</v>
      </c>
      <c r="D140" s="163">
        <v>1</v>
      </c>
      <c r="E140" s="207">
        <v>360</v>
      </c>
      <c r="F140" s="152">
        <v>0</v>
      </c>
      <c r="G140" s="181">
        <v>1114.49</v>
      </c>
    </row>
    <row r="141" spans="1:7" ht="15.75" x14ac:dyDescent="0.25">
      <c r="A141" s="279"/>
      <c r="B141" s="130" t="s">
        <v>13</v>
      </c>
      <c r="C141" s="130">
        <v>20653</v>
      </c>
      <c r="D141" s="163">
        <v>2</v>
      </c>
      <c r="E141" s="207">
        <v>255</v>
      </c>
      <c r="F141" s="152">
        <v>31.81</v>
      </c>
      <c r="G141" s="181">
        <v>443.35</v>
      </c>
    </row>
    <row r="142" spans="1:7" ht="15.75" x14ac:dyDescent="0.25">
      <c r="A142" s="279"/>
      <c r="B142" s="130"/>
      <c r="C142" s="130"/>
      <c r="D142" s="163"/>
      <c r="E142" s="207"/>
      <c r="F142" s="152"/>
      <c r="G142" s="181"/>
    </row>
    <row r="143" spans="1:7" ht="15.75" x14ac:dyDescent="0.25">
      <c r="A143" s="279"/>
      <c r="B143" s="130"/>
      <c r="C143" s="130"/>
      <c r="D143" s="163"/>
      <c r="E143" s="207"/>
      <c r="F143" s="152"/>
      <c r="G143" s="181"/>
    </row>
    <row r="144" spans="1:7" ht="15.75" x14ac:dyDescent="0.25">
      <c r="A144" s="279"/>
      <c r="B144" s="130"/>
      <c r="C144" s="130"/>
      <c r="D144" s="163"/>
      <c r="E144" s="207"/>
      <c r="F144" s="152"/>
      <c r="G144" s="181"/>
    </row>
    <row r="145" spans="1:7" ht="15.75" x14ac:dyDescent="0.25">
      <c r="A145" s="279"/>
      <c r="B145" s="130"/>
      <c r="C145" s="130"/>
      <c r="D145" s="163"/>
      <c r="E145" s="207"/>
      <c r="F145" s="152"/>
      <c r="G145" s="181"/>
    </row>
    <row r="146" spans="1:7" ht="15.75" x14ac:dyDescent="0.25">
      <c r="A146" s="279"/>
      <c r="B146" s="130"/>
      <c r="C146" s="130"/>
      <c r="D146" s="163"/>
      <c r="E146" s="207"/>
      <c r="F146" s="152"/>
      <c r="G146" s="181"/>
    </row>
    <row r="147" spans="1:7" ht="15.75" x14ac:dyDescent="0.25">
      <c r="A147" s="279"/>
      <c r="B147" s="130"/>
      <c r="C147" s="130"/>
      <c r="D147" s="163"/>
      <c r="E147" s="207"/>
      <c r="F147" s="152"/>
      <c r="G147" s="181"/>
    </row>
    <row r="148" spans="1:7" ht="15.75" x14ac:dyDescent="0.25">
      <c r="A148" s="279"/>
      <c r="B148" s="130"/>
      <c r="C148" s="130"/>
      <c r="D148" s="163"/>
      <c r="E148" s="207"/>
      <c r="F148" s="152"/>
      <c r="G148" s="181"/>
    </row>
    <row r="149" spans="1:7" ht="15.75" x14ac:dyDescent="0.25">
      <c r="A149" s="279"/>
      <c r="B149" s="130"/>
      <c r="C149" s="130"/>
      <c r="D149" s="163"/>
      <c r="E149" s="207"/>
      <c r="F149" s="152"/>
      <c r="G149" s="181"/>
    </row>
    <row r="150" spans="1:7" ht="15.75" x14ac:dyDescent="0.25">
      <c r="A150" s="279"/>
      <c r="B150" s="130"/>
      <c r="C150" s="130"/>
      <c r="D150" s="163"/>
      <c r="E150" s="207"/>
      <c r="F150" s="152"/>
      <c r="G150" s="181"/>
    </row>
    <row r="151" spans="1:7" ht="15.75" x14ac:dyDescent="0.25">
      <c r="A151" s="279"/>
      <c r="B151" s="130"/>
      <c r="C151" s="130"/>
      <c r="D151" s="163"/>
      <c r="E151" s="207"/>
      <c r="F151" s="152"/>
      <c r="G151" s="181"/>
    </row>
    <row r="152" spans="1:7" ht="15.75" x14ac:dyDescent="0.25">
      <c r="A152" s="279"/>
      <c r="B152" s="130"/>
      <c r="C152" s="130"/>
      <c r="D152" s="163"/>
      <c r="E152" s="207"/>
      <c r="F152" s="152"/>
      <c r="G152" s="181"/>
    </row>
    <row r="153" spans="1:7" ht="15.75" x14ac:dyDescent="0.25">
      <c r="A153" s="279"/>
      <c r="B153" s="130"/>
      <c r="C153" s="130"/>
      <c r="D153" s="163"/>
      <c r="E153" s="207"/>
      <c r="F153" s="152"/>
      <c r="G153" s="181"/>
    </row>
    <row r="154" spans="1:7" ht="15.75" x14ac:dyDescent="0.25">
      <c r="A154" s="279"/>
      <c r="B154" s="130"/>
      <c r="C154" s="130"/>
      <c r="D154" s="163"/>
      <c r="E154" s="207"/>
      <c r="F154" s="152"/>
      <c r="G154" s="181"/>
    </row>
    <row r="155" spans="1:7" ht="15.75" x14ac:dyDescent="0.25">
      <c r="A155" s="279"/>
      <c r="B155" s="130"/>
      <c r="C155" s="130"/>
      <c r="D155" s="163"/>
      <c r="E155" s="207"/>
      <c r="F155" s="152"/>
      <c r="G155" s="181"/>
    </row>
    <row r="156" spans="1:7" ht="15.75" x14ac:dyDescent="0.25">
      <c r="A156" s="279"/>
      <c r="B156" s="130"/>
      <c r="C156" s="130"/>
      <c r="D156" s="163"/>
      <c r="E156" s="207"/>
      <c r="F156" s="152"/>
      <c r="G156" s="181"/>
    </row>
    <row r="157" spans="1:7" ht="15.75" x14ac:dyDescent="0.25">
      <c r="A157" s="279"/>
      <c r="B157" s="130"/>
      <c r="C157" s="130"/>
      <c r="D157" s="163"/>
      <c r="E157" s="207"/>
      <c r="F157" s="152"/>
      <c r="G157" s="181"/>
    </row>
    <row r="158" spans="1:7" ht="15.75" x14ac:dyDescent="0.25">
      <c r="A158" s="279"/>
      <c r="B158" s="130"/>
      <c r="C158" s="130"/>
      <c r="D158" s="163"/>
      <c r="E158" s="207"/>
      <c r="F158" s="152"/>
      <c r="G158" s="181"/>
    </row>
    <row r="159" spans="1:7" ht="15.75" x14ac:dyDescent="0.25">
      <c r="A159" s="279"/>
      <c r="B159" s="130"/>
      <c r="C159" s="130"/>
      <c r="D159" s="163"/>
      <c r="E159" s="207"/>
      <c r="F159" s="152"/>
      <c r="G159" s="181"/>
    </row>
    <row r="160" spans="1:7" ht="15.75" x14ac:dyDescent="0.25">
      <c r="A160" s="279"/>
      <c r="B160" s="130"/>
      <c r="C160" s="130"/>
      <c r="D160" s="163"/>
      <c r="E160" s="207"/>
      <c r="F160" s="152"/>
      <c r="G160" s="181"/>
    </row>
    <row r="161" spans="1:7" ht="15.75" x14ac:dyDescent="0.25">
      <c r="A161" s="279"/>
      <c r="B161" s="130"/>
      <c r="C161" s="130"/>
      <c r="D161" s="163"/>
      <c r="E161" s="207"/>
      <c r="F161" s="152"/>
      <c r="G161" s="181"/>
    </row>
    <row r="162" spans="1:7" ht="15.75" x14ac:dyDescent="0.25">
      <c r="A162" s="279"/>
      <c r="B162" s="130"/>
      <c r="C162" s="130"/>
      <c r="D162" s="163"/>
      <c r="E162" s="207"/>
      <c r="F162" s="152"/>
      <c r="G162" s="181"/>
    </row>
    <row r="163" spans="1:7" ht="15.75" x14ac:dyDescent="0.25">
      <c r="A163" s="279"/>
      <c r="B163" s="130"/>
      <c r="C163" s="130"/>
      <c r="D163" s="163"/>
      <c r="E163" s="207"/>
      <c r="F163" s="152"/>
      <c r="G163" s="181"/>
    </row>
    <row r="164" spans="1:7" ht="15.75" x14ac:dyDescent="0.25">
      <c r="A164" s="279"/>
      <c r="B164" s="130"/>
      <c r="C164" s="130"/>
      <c r="D164" s="163"/>
      <c r="E164" s="207"/>
      <c r="F164" s="152"/>
      <c r="G164" s="181"/>
    </row>
    <row r="165" spans="1:7" ht="15.75" x14ac:dyDescent="0.25">
      <c r="A165" s="279"/>
      <c r="B165" s="130"/>
      <c r="C165" s="130"/>
      <c r="D165" s="163"/>
      <c r="E165" s="207"/>
      <c r="F165" s="152"/>
      <c r="G165" s="181"/>
    </row>
    <row r="166" spans="1:7" ht="15.75" x14ac:dyDescent="0.25">
      <c r="A166" s="279"/>
      <c r="B166" s="130"/>
      <c r="C166" s="130"/>
      <c r="D166" s="163"/>
      <c r="E166" s="207"/>
      <c r="F166" s="152"/>
      <c r="G166" s="181"/>
    </row>
    <row r="167" spans="1:7" ht="15.75" x14ac:dyDescent="0.25">
      <c r="A167" s="280"/>
      <c r="B167" s="130"/>
      <c r="C167" s="6"/>
      <c r="D167" s="91"/>
      <c r="E167" s="91"/>
      <c r="F167" s="91"/>
      <c r="G167" s="26"/>
    </row>
    <row r="168" spans="1:7" ht="15.75" x14ac:dyDescent="0.25">
      <c r="A168" s="92" t="s">
        <v>14</v>
      </c>
      <c r="B168" s="93"/>
      <c r="C168" s="93"/>
      <c r="D168" s="206">
        <f>SUM(D103:D167)</f>
        <v>86</v>
      </c>
      <c r="E168" s="204">
        <f>AVERAGE(E103:E166)</f>
        <v>341.21794871794873</v>
      </c>
      <c r="F168" s="204">
        <f>SUM(F103:F166)</f>
        <v>832.76999999999987</v>
      </c>
      <c r="G168" s="205">
        <f>AVERAGE(G103:G166)</f>
        <v>549.31089031339013</v>
      </c>
    </row>
    <row r="169" spans="1:7" ht="16.5" thickBot="1" x14ac:dyDescent="0.3">
      <c r="A169" s="48"/>
      <c r="B169" s="85"/>
      <c r="C169" s="85"/>
      <c r="D169" s="82"/>
      <c r="E169" s="82"/>
      <c r="F169" s="82"/>
      <c r="G169" s="82"/>
    </row>
    <row r="170" spans="1:7" ht="79.5" thickBot="1" x14ac:dyDescent="0.3">
      <c r="A170" s="96" t="s">
        <v>2</v>
      </c>
      <c r="B170" s="97" t="s">
        <v>3</v>
      </c>
      <c r="C170" s="97" t="s">
        <v>4</v>
      </c>
      <c r="D170" s="98" t="s">
        <v>42</v>
      </c>
      <c r="E170" s="79" t="s">
        <v>37</v>
      </c>
      <c r="F170" s="79" t="s">
        <v>38</v>
      </c>
      <c r="G170" s="122" t="s">
        <v>41</v>
      </c>
    </row>
    <row r="171" spans="1:7" ht="15.75" x14ac:dyDescent="0.25">
      <c r="A171" s="279" t="s">
        <v>26</v>
      </c>
      <c r="B171" s="130" t="s">
        <v>9</v>
      </c>
      <c r="C171" s="130">
        <v>20601</v>
      </c>
      <c r="D171" s="163">
        <v>1</v>
      </c>
      <c r="E171" s="182">
        <v>360</v>
      </c>
      <c r="F171" s="152">
        <v>0</v>
      </c>
      <c r="G171" s="181">
        <v>124.47</v>
      </c>
    </row>
    <row r="172" spans="1:7" ht="15.75" x14ac:dyDescent="0.25">
      <c r="A172" s="279"/>
      <c r="B172" s="130" t="s">
        <v>9</v>
      </c>
      <c r="C172" s="130">
        <v>20602</v>
      </c>
      <c r="D172" s="163">
        <v>2</v>
      </c>
      <c r="E172" s="182">
        <v>360</v>
      </c>
      <c r="F172" s="152">
        <v>0</v>
      </c>
      <c r="G172" s="181">
        <v>594.54999999999995</v>
      </c>
    </row>
    <row r="173" spans="1:7" ht="15.75" x14ac:dyDescent="0.25">
      <c r="A173" s="279"/>
      <c r="B173" s="130" t="s">
        <v>10</v>
      </c>
      <c r="C173" s="130">
        <v>21701</v>
      </c>
      <c r="D173" s="163">
        <v>1</v>
      </c>
      <c r="E173" s="182">
        <v>360</v>
      </c>
      <c r="F173" s="152">
        <v>0</v>
      </c>
      <c r="G173" s="181">
        <v>905.99</v>
      </c>
    </row>
    <row r="174" spans="1:7" ht="15.75" x14ac:dyDescent="0.25">
      <c r="A174" s="279"/>
      <c r="B174" s="130" t="s">
        <v>10</v>
      </c>
      <c r="C174" s="130">
        <v>21702</v>
      </c>
      <c r="D174" s="163">
        <v>1</v>
      </c>
      <c r="E174" s="182">
        <v>360</v>
      </c>
      <c r="F174" s="152">
        <v>0</v>
      </c>
      <c r="G174" s="181">
        <v>174.34</v>
      </c>
    </row>
    <row r="175" spans="1:7" ht="15.75" x14ac:dyDescent="0.25">
      <c r="A175" s="279"/>
      <c r="B175" s="130" t="s">
        <v>10</v>
      </c>
      <c r="C175" s="130">
        <v>21703</v>
      </c>
      <c r="D175" s="163">
        <v>1</v>
      </c>
      <c r="E175" s="182">
        <v>360</v>
      </c>
      <c r="F175" s="152">
        <v>0</v>
      </c>
      <c r="G175" s="181">
        <v>5079.6099999999997</v>
      </c>
    </row>
    <row r="176" spans="1:7" ht="15.75" x14ac:dyDescent="0.25">
      <c r="A176" s="279"/>
      <c r="B176" s="130" t="s">
        <v>10</v>
      </c>
      <c r="C176" s="130">
        <v>21704</v>
      </c>
      <c r="D176" s="163">
        <v>1</v>
      </c>
      <c r="E176" s="182">
        <v>360</v>
      </c>
      <c r="F176" s="152">
        <v>0</v>
      </c>
      <c r="G176" s="181">
        <v>678.3</v>
      </c>
    </row>
    <row r="177" spans="1:7" ht="15.75" x14ac:dyDescent="0.25">
      <c r="A177" s="279"/>
      <c r="B177" s="130" t="s">
        <v>11</v>
      </c>
      <c r="C177" s="130">
        <v>20814</v>
      </c>
      <c r="D177" s="163">
        <v>2</v>
      </c>
      <c r="E177" s="182">
        <v>360</v>
      </c>
      <c r="F177" s="152">
        <v>0</v>
      </c>
      <c r="G177" s="181">
        <v>15086.19</v>
      </c>
    </row>
    <row r="178" spans="1:7" ht="15.75" x14ac:dyDescent="0.25">
      <c r="A178" s="279"/>
      <c r="B178" s="130" t="s">
        <v>11</v>
      </c>
      <c r="C178" s="130">
        <v>20850</v>
      </c>
      <c r="D178" s="163">
        <v>1</v>
      </c>
      <c r="E178" s="182">
        <v>360</v>
      </c>
      <c r="F178" s="152">
        <v>0</v>
      </c>
      <c r="G178" s="181">
        <v>6235.63</v>
      </c>
    </row>
    <row r="179" spans="1:7" ht="15.75" x14ac:dyDescent="0.25">
      <c r="A179" s="279"/>
      <c r="B179" s="130" t="s">
        <v>11</v>
      </c>
      <c r="C179" s="130">
        <v>20852</v>
      </c>
      <c r="D179" s="163">
        <v>1</v>
      </c>
      <c r="E179" s="182">
        <v>360</v>
      </c>
      <c r="F179" s="152">
        <v>0</v>
      </c>
      <c r="G179" s="181">
        <v>7659.74</v>
      </c>
    </row>
    <row r="180" spans="1:7" ht="15.75" x14ac:dyDescent="0.25">
      <c r="A180" s="279"/>
      <c r="B180" s="130" t="s">
        <v>11</v>
      </c>
      <c r="C180" s="130">
        <v>20871</v>
      </c>
      <c r="D180" s="163">
        <v>1</v>
      </c>
      <c r="E180" s="182">
        <v>90</v>
      </c>
      <c r="F180" s="152">
        <v>375.67</v>
      </c>
      <c r="G180" s="181">
        <v>1502.69</v>
      </c>
    </row>
    <row r="181" spans="1:7" ht="15.75" x14ac:dyDescent="0.25">
      <c r="A181" s="279"/>
      <c r="B181" s="130" t="s">
        <v>11</v>
      </c>
      <c r="C181" s="130">
        <v>20872</v>
      </c>
      <c r="D181" s="163">
        <v>1</v>
      </c>
      <c r="E181" s="182">
        <v>180</v>
      </c>
      <c r="F181" s="152">
        <v>0</v>
      </c>
      <c r="G181" s="181">
        <v>1461.21</v>
      </c>
    </row>
    <row r="182" spans="1:7" ht="15.75" x14ac:dyDescent="0.25">
      <c r="A182" s="279"/>
      <c r="B182" s="130" t="s">
        <v>11</v>
      </c>
      <c r="C182" s="130">
        <v>20874</v>
      </c>
      <c r="D182" s="163">
        <v>1</v>
      </c>
      <c r="E182" s="182">
        <v>90</v>
      </c>
      <c r="F182" s="152">
        <v>0</v>
      </c>
      <c r="G182" s="181">
        <v>835</v>
      </c>
    </row>
    <row r="183" spans="1:7" ht="15.75" x14ac:dyDescent="0.25">
      <c r="A183" s="279"/>
      <c r="B183" s="130" t="s">
        <v>11</v>
      </c>
      <c r="C183" s="130">
        <v>20876</v>
      </c>
      <c r="D183" s="163">
        <v>1</v>
      </c>
      <c r="E183" s="182">
        <v>360</v>
      </c>
      <c r="F183" s="152">
        <v>0</v>
      </c>
      <c r="G183" s="181">
        <v>294.04000000000002</v>
      </c>
    </row>
    <row r="184" spans="1:7" ht="15.75" x14ac:dyDescent="0.25">
      <c r="A184" s="279"/>
      <c r="B184" s="130" t="s">
        <v>11</v>
      </c>
      <c r="C184" s="130">
        <v>20878</v>
      </c>
      <c r="D184" s="163">
        <v>1</v>
      </c>
      <c r="E184" s="182">
        <v>360</v>
      </c>
      <c r="F184" s="152">
        <v>0</v>
      </c>
      <c r="G184" s="181">
        <v>573.34</v>
      </c>
    </row>
    <row r="185" spans="1:7" ht="15.75" x14ac:dyDescent="0.25">
      <c r="A185" s="279"/>
      <c r="B185" s="130" t="s">
        <v>11</v>
      </c>
      <c r="C185" s="130">
        <v>20879</v>
      </c>
      <c r="D185" s="163">
        <v>2</v>
      </c>
      <c r="E185" s="182">
        <v>210</v>
      </c>
      <c r="F185" s="152">
        <v>0</v>
      </c>
      <c r="G185" s="181">
        <v>2742.1750000000002</v>
      </c>
    </row>
    <row r="186" spans="1:7" ht="15.75" x14ac:dyDescent="0.25">
      <c r="A186" s="279"/>
      <c r="B186" s="130" t="s">
        <v>11</v>
      </c>
      <c r="C186" s="130">
        <v>20895</v>
      </c>
      <c r="D186" s="163">
        <v>1</v>
      </c>
      <c r="E186" s="182">
        <v>360</v>
      </c>
      <c r="F186" s="152">
        <v>0</v>
      </c>
      <c r="G186" s="181">
        <v>3115.88</v>
      </c>
    </row>
    <row r="187" spans="1:7" ht="15.75" x14ac:dyDescent="0.25">
      <c r="A187" s="279"/>
      <c r="B187" s="130" t="s">
        <v>11</v>
      </c>
      <c r="C187" s="130">
        <v>20901</v>
      </c>
      <c r="D187" s="163">
        <v>1</v>
      </c>
      <c r="E187" s="182">
        <v>360</v>
      </c>
      <c r="F187" s="152">
        <v>0</v>
      </c>
      <c r="G187" s="181">
        <v>1650.8</v>
      </c>
    </row>
    <row r="188" spans="1:7" ht="15.75" x14ac:dyDescent="0.25">
      <c r="A188" s="279"/>
      <c r="B188" s="130" t="s">
        <v>11</v>
      </c>
      <c r="C188" s="130">
        <v>20902</v>
      </c>
      <c r="D188" s="163">
        <v>1</v>
      </c>
      <c r="E188" s="182">
        <v>360</v>
      </c>
      <c r="F188" s="152">
        <v>764.34</v>
      </c>
      <c r="G188" s="181">
        <v>3057.34</v>
      </c>
    </row>
    <row r="189" spans="1:7" ht="15.75" x14ac:dyDescent="0.25">
      <c r="A189" s="279"/>
      <c r="B189" s="130" t="s">
        <v>11</v>
      </c>
      <c r="C189" s="130">
        <v>20905</v>
      </c>
      <c r="D189" s="163">
        <v>1</v>
      </c>
      <c r="E189" s="182">
        <v>90</v>
      </c>
      <c r="F189" s="152">
        <v>0</v>
      </c>
      <c r="G189" s="181">
        <v>335</v>
      </c>
    </row>
    <row r="190" spans="1:7" ht="15.75" x14ac:dyDescent="0.25">
      <c r="A190" s="279"/>
      <c r="B190" s="130" t="s">
        <v>11</v>
      </c>
      <c r="C190" s="130">
        <v>20906</v>
      </c>
      <c r="D190" s="163">
        <v>1</v>
      </c>
      <c r="E190" s="182">
        <v>360</v>
      </c>
      <c r="F190" s="152">
        <v>0</v>
      </c>
      <c r="G190" s="181">
        <v>3776.48</v>
      </c>
    </row>
    <row r="191" spans="1:7" ht="15.75" x14ac:dyDescent="0.25">
      <c r="A191" s="279"/>
      <c r="B191" s="130" t="s">
        <v>11</v>
      </c>
      <c r="C191" s="130">
        <v>20910</v>
      </c>
      <c r="D191" s="163">
        <v>4</v>
      </c>
      <c r="E191" s="182">
        <v>360</v>
      </c>
      <c r="F191" s="152">
        <v>670.03</v>
      </c>
      <c r="G191" s="181">
        <v>2112.605</v>
      </c>
    </row>
    <row r="192" spans="1:7" ht="15.75" x14ac:dyDescent="0.25">
      <c r="A192" s="279"/>
      <c r="B192" s="130" t="s">
        <v>12</v>
      </c>
      <c r="C192" s="130">
        <v>20705</v>
      </c>
      <c r="D192" s="163">
        <v>2</v>
      </c>
      <c r="E192" s="182">
        <v>360</v>
      </c>
      <c r="F192" s="152">
        <v>0</v>
      </c>
      <c r="G192" s="181">
        <v>21487.115000000002</v>
      </c>
    </row>
    <row r="193" spans="1:7" ht="15.75" x14ac:dyDescent="0.25">
      <c r="A193" s="279"/>
      <c r="B193" s="130" t="s">
        <v>12</v>
      </c>
      <c r="C193" s="130">
        <v>20706</v>
      </c>
      <c r="D193" s="163">
        <v>2</v>
      </c>
      <c r="E193" s="182">
        <v>360</v>
      </c>
      <c r="F193" s="152">
        <v>0</v>
      </c>
      <c r="G193" s="181">
        <v>800.41</v>
      </c>
    </row>
    <row r="194" spans="1:7" ht="15.75" x14ac:dyDescent="0.25">
      <c r="A194" s="279"/>
      <c r="B194" s="130" t="s">
        <v>12</v>
      </c>
      <c r="C194" s="130">
        <v>20715</v>
      </c>
      <c r="D194" s="163">
        <v>1</v>
      </c>
      <c r="E194" s="182">
        <v>360</v>
      </c>
      <c r="F194" s="152">
        <v>0</v>
      </c>
      <c r="G194" s="181">
        <v>349.18</v>
      </c>
    </row>
    <row r="195" spans="1:7" ht="15.75" x14ac:dyDescent="0.25">
      <c r="A195" s="279"/>
      <c r="B195" s="130" t="s">
        <v>12</v>
      </c>
      <c r="C195" s="130">
        <v>20722</v>
      </c>
      <c r="D195" s="163">
        <v>1</v>
      </c>
      <c r="E195" s="182">
        <v>360</v>
      </c>
      <c r="F195" s="152">
        <v>0</v>
      </c>
      <c r="G195" s="181">
        <v>1454.63</v>
      </c>
    </row>
    <row r="196" spans="1:7" ht="15.75" x14ac:dyDescent="0.25">
      <c r="A196" s="279"/>
      <c r="B196" s="130" t="s">
        <v>12</v>
      </c>
      <c r="C196" s="130">
        <v>20735</v>
      </c>
      <c r="D196" s="163">
        <v>1</v>
      </c>
      <c r="E196" s="182">
        <v>360</v>
      </c>
      <c r="F196" s="152">
        <v>0</v>
      </c>
      <c r="G196" s="181">
        <v>388.04</v>
      </c>
    </row>
    <row r="197" spans="1:7" ht="15.75" x14ac:dyDescent="0.25">
      <c r="A197" s="279"/>
      <c r="B197" s="130" t="s">
        <v>12</v>
      </c>
      <c r="C197" s="130">
        <v>20740</v>
      </c>
      <c r="D197" s="163">
        <v>1</v>
      </c>
      <c r="E197" s="182">
        <v>360</v>
      </c>
      <c r="F197" s="152">
        <v>0</v>
      </c>
      <c r="G197" s="181">
        <v>2281.12</v>
      </c>
    </row>
    <row r="198" spans="1:7" ht="15.75" x14ac:dyDescent="0.25">
      <c r="A198" s="279"/>
      <c r="B198" s="130" t="s">
        <v>12</v>
      </c>
      <c r="C198" s="130">
        <v>20743</v>
      </c>
      <c r="D198" s="163">
        <v>2</v>
      </c>
      <c r="E198" s="182">
        <v>360</v>
      </c>
      <c r="F198" s="152">
        <v>0</v>
      </c>
      <c r="G198" s="181">
        <v>411.62</v>
      </c>
    </row>
    <row r="199" spans="1:7" ht="15.75" x14ac:dyDescent="0.25">
      <c r="A199" s="279"/>
      <c r="B199" s="130" t="s">
        <v>12</v>
      </c>
      <c r="C199" s="130">
        <v>20744</v>
      </c>
      <c r="D199" s="163">
        <v>2</v>
      </c>
      <c r="E199" s="182">
        <v>360</v>
      </c>
      <c r="F199" s="152">
        <v>2036.93</v>
      </c>
      <c r="G199" s="181">
        <v>4595.1449999999995</v>
      </c>
    </row>
    <row r="200" spans="1:7" ht="15.75" x14ac:dyDescent="0.25">
      <c r="A200" s="279"/>
      <c r="B200" s="130" t="s">
        <v>12</v>
      </c>
      <c r="C200" s="130">
        <v>20745</v>
      </c>
      <c r="D200" s="163">
        <v>10</v>
      </c>
      <c r="E200" s="182">
        <v>360</v>
      </c>
      <c r="F200" s="152">
        <v>0</v>
      </c>
      <c r="G200" s="181">
        <v>4519.1780000000008</v>
      </c>
    </row>
    <row r="201" spans="1:7" ht="15.75" x14ac:dyDescent="0.25">
      <c r="A201" s="279"/>
      <c r="B201" s="130" t="s">
        <v>12</v>
      </c>
      <c r="C201" s="130">
        <v>20746</v>
      </c>
      <c r="D201" s="163">
        <v>1</v>
      </c>
      <c r="E201" s="182">
        <v>360</v>
      </c>
      <c r="F201" s="152">
        <v>0</v>
      </c>
      <c r="G201" s="181">
        <v>2166</v>
      </c>
    </row>
    <row r="202" spans="1:7" ht="15.75" x14ac:dyDescent="0.25">
      <c r="A202" s="279"/>
      <c r="B202" s="130" t="s">
        <v>12</v>
      </c>
      <c r="C202" s="130">
        <v>20747</v>
      </c>
      <c r="D202" s="163">
        <v>3</v>
      </c>
      <c r="E202" s="182">
        <v>270</v>
      </c>
      <c r="F202" s="152">
        <v>17.43</v>
      </c>
      <c r="G202" s="181">
        <v>2170.646666666667</v>
      </c>
    </row>
    <row r="203" spans="1:7" ht="15.75" x14ac:dyDescent="0.25">
      <c r="A203" s="279"/>
      <c r="B203" s="130" t="s">
        <v>12</v>
      </c>
      <c r="C203" s="130">
        <v>20769</v>
      </c>
      <c r="D203" s="163">
        <v>1</v>
      </c>
      <c r="E203" s="182">
        <v>180</v>
      </c>
      <c r="F203" s="152">
        <v>0</v>
      </c>
      <c r="G203" s="181">
        <v>301.54000000000002</v>
      </c>
    </row>
    <row r="204" spans="1:7" ht="15.75" x14ac:dyDescent="0.25">
      <c r="A204" s="279"/>
      <c r="B204" s="130" t="s">
        <v>12</v>
      </c>
      <c r="C204" s="130">
        <v>20772</v>
      </c>
      <c r="D204" s="163">
        <v>1</v>
      </c>
      <c r="E204" s="182">
        <v>360</v>
      </c>
      <c r="F204" s="152">
        <v>0</v>
      </c>
      <c r="G204" s="181">
        <v>1408.26</v>
      </c>
    </row>
    <row r="205" spans="1:7" ht="15.75" x14ac:dyDescent="0.25">
      <c r="A205" s="279"/>
      <c r="B205" s="130" t="s">
        <v>12</v>
      </c>
      <c r="C205" s="130">
        <v>20781</v>
      </c>
      <c r="D205" s="163">
        <v>1</v>
      </c>
      <c r="E205" s="182">
        <v>390</v>
      </c>
      <c r="F205" s="152">
        <v>319.61</v>
      </c>
      <c r="G205" s="181">
        <v>1278.43</v>
      </c>
    </row>
    <row r="206" spans="1:7" ht="15.75" x14ac:dyDescent="0.25">
      <c r="A206" s="279"/>
      <c r="B206" s="130" t="s">
        <v>12</v>
      </c>
      <c r="C206" s="130">
        <v>20782</v>
      </c>
      <c r="D206" s="163">
        <v>5</v>
      </c>
      <c r="E206" s="182">
        <v>288</v>
      </c>
      <c r="F206" s="152">
        <v>0</v>
      </c>
      <c r="G206" s="181">
        <v>17483.129999999997</v>
      </c>
    </row>
    <row r="207" spans="1:7" ht="15.75" x14ac:dyDescent="0.25">
      <c r="A207" s="279"/>
      <c r="B207" s="130" t="s">
        <v>12</v>
      </c>
      <c r="C207" s="130">
        <v>20785</v>
      </c>
      <c r="D207" s="163">
        <v>3</v>
      </c>
      <c r="E207" s="182">
        <v>270</v>
      </c>
      <c r="F207" s="152">
        <v>0</v>
      </c>
      <c r="G207" s="181">
        <v>1814.8433333333335</v>
      </c>
    </row>
    <row r="208" spans="1:7" ht="15.75" x14ac:dyDescent="0.25">
      <c r="A208" s="279"/>
      <c r="B208" s="130"/>
      <c r="C208" s="130"/>
      <c r="D208" s="163"/>
      <c r="E208" s="182"/>
      <c r="F208" s="152"/>
      <c r="G208" s="181"/>
    </row>
    <row r="209" spans="1:7" ht="15.75" x14ac:dyDescent="0.25">
      <c r="A209" s="279"/>
      <c r="B209" s="130"/>
      <c r="C209" s="130"/>
      <c r="D209" s="163"/>
      <c r="E209" s="182"/>
      <c r="F209" s="152"/>
      <c r="G209" s="181"/>
    </row>
    <row r="210" spans="1:7" ht="15.75" x14ac:dyDescent="0.25">
      <c r="A210" s="279"/>
      <c r="B210" s="130"/>
      <c r="C210" s="130"/>
      <c r="D210" s="163"/>
      <c r="E210" s="182"/>
      <c r="F210" s="152"/>
      <c r="G210" s="181"/>
    </row>
    <row r="211" spans="1:7" ht="15.75" x14ac:dyDescent="0.25">
      <c r="A211" s="279"/>
      <c r="B211" s="130"/>
      <c r="C211" s="130"/>
      <c r="D211" s="163"/>
      <c r="E211" s="182"/>
      <c r="F211" s="152"/>
      <c r="G211" s="181"/>
    </row>
    <row r="212" spans="1:7" ht="15.75" x14ac:dyDescent="0.25">
      <c r="A212" s="279"/>
      <c r="B212" s="130"/>
      <c r="C212" s="130"/>
      <c r="D212" s="163"/>
      <c r="E212" s="182"/>
      <c r="F212" s="152"/>
      <c r="G212" s="181"/>
    </row>
    <row r="213" spans="1:7" ht="15.75" x14ac:dyDescent="0.25">
      <c r="A213" s="279"/>
      <c r="B213" s="130"/>
      <c r="C213" s="130"/>
      <c r="D213" s="163"/>
      <c r="E213" s="182"/>
      <c r="F213" s="152"/>
      <c r="G213" s="181"/>
    </row>
    <row r="214" spans="1:7" ht="15.75" x14ac:dyDescent="0.25">
      <c r="A214" s="279"/>
      <c r="B214" s="130"/>
      <c r="C214" s="130"/>
      <c r="D214" s="163"/>
      <c r="E214" s="182"/>
      <c r="F214" s="152"/>
      <c r="G214" s="181"/>
    </row>
    <row r="215" spans="1:7" ht="15.75" x14ac:dyDescent="0.25">
      <c r="A215" s="280"/>
      <c r="B215" s="130"/>
      <c r="C215" s="6"/>
      <c r="D215" s="91"/>
      <c r="E215" s="91"/>
      <c r="F215" s="91"/>
      <c r="G215" s="26"/>
    </row>
    <row r="216" spans="1:7" ht="15.75" x14ac:dyDescent="0.25">
      <c r="A216" s="92" t="s">
        <v>14</v>
      </c>
      <c r="B216" s="93"/>
      <c r="C216" s="93"/>
      <c r="D216" s="206">
        <f>SUM(D171:D215)</f>
        <v>64</v>
      </c>
      <c r="E216" s="204">
        <f>AVERAGE(E171:E214)</f>
        <v>318.32432432432432</v>
      </c>
      <c r="F216" s="204">
        <f>SUM(F171:F214)</f>
        <v>4184.01</v>
      </c>
      <c r="G216" s="205">
        <f>AVERAGE(G171:G214)</f>
        <v>3267.6937297297295</v>
      </c>
    </row>
    <row r="217" spans="1:7" ht="16.5" thickBot="1" x14ac:dyDescent="0.3">
      <c r="A217" s="48"/>
      <c r="B217" s="51"/>
      <c r="C217" s="51"/>
      <c r="D217" s="52"/>
      <c r="E217" s="52"/>
      <c r="F217" s="52"/>
      <c r="G217" s="52"/>
    </row>
    <row r="218" spans="1:7" ht="15.75" thickBot="1" x14ac:dyDescent="0.3">
      <c r="A218" s="281" t="s">
        <v>17</v>
      </c>
      <c r="B218" s="282"/>
      <c r="C218" s="282"/>
      <c r="D218" s="282"/>
      <c r="E218" s="282"/>
      <c r="F218" s="282"/>
      <c r="G218" s="283"/>
    </row>
    <row r="219" spans="1:7" x14ac:dyDescent="0.25">
      <c r="A219" s="34"/>
      <c r="B219" s="35"/>
      <c r="C219" s="35"/>
      <c r="D219" s="110"/>
      <c r="E219" s="110"/>
      <c r="F219" s="110"/>
      <c r="G219" s="36"/>
    </row>
    <row r="220" spans="1:7" x14ac:dyDescent="0.25">
      <c r="A220" s="34"/>
      <c r="B220" s="35"/>
      <c r="C220" s="35"/>
      <c r="D220" s="110"/>
      <c r="E220" s="110"/>
      <c r="F220" s="110"/>
      <c r="G220" s="36"/>
    </row>
    <row r="221" spans="1:7" x14ac:dyDescent="0.25">
      <c r="A221" s="34"/>
      <c r="B221" s="35"/>
      <c r="C221" s="35"/>
      <c r="D221" s="110"/>
      <c r="E221" s="110"/>
      <c r="F221" s="110"/>
      <c r="G221" s="36"/>
    </row>
    <row r="222" spans="1:7" x14ac:dyDescent="0.25">
      <c r="A222" s="34"/>
      <c r="B222" s="35"/>
      <c r="C222" s="35"/>
      <c r="D222" s="110"/>
      <c r="E222" s="110"/>
      <c r="F222" s="110"/>
      <c r="G222" s="36"/>
    </row>
    <row r="223" spans="1:7" x14ac:dyDescent="0.25">
      <c r="A223" s="34"/>
      <c r="B223" s="35"/>
      <c r="C223" s="35"/>
      <c r="D223" s="110"/>
      <c r="E223" s="110"/>
      <c r="F223" s="110"/>
      <c r="G223" s="36"/>
    </row>
    <row r="224" spans="1:7" ht="15.75" thickBot="1" x14ac:dyDescent="0.3">
      <c r="A224" s="37"/>
      <c r="B224" s="20"/>
      <c r="C224" s="20"/>
      <c r="D224" s="116"/>
      <c r="E224" s="116"/>
      <c r="F224" s="116"/>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42"/>
  <sheetViews>
    <sheetView zoomScale="80" zoomScaleNormal="80" workbookViewId="0">
      <selection activeCell="F3" sqref="F3"/>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84" t="s">
        <v>43</v>
      </c>
      <c r="B2" s="285"/>
      <c r="C2" s="285"/>
      <c r="D2" s="285"/>
      <c r="E2" s="286"/>
    </row>
    <row r="3" spans="1:5" ht="16.5" thickBot="1" x14ac:dyDescent="0.3">
      <c r="A3" s="287" t="s">
        <v>1</v>
      </c>
      <c r="B3" s="288"/>
      <c r="C3" s="288"/>
      <c r="D3" s="288"/>
      <c r="E3" s="288"/>
    </row>
    <row r="4" spans="1:5" ht="32.25" thickBot="1" x14ac:dyDescent="0.3">
      <c r="A4" s="234" t="s">
        <v>2</v>
      </c>
      <c r="B4" s="234" t="s">
        <v>3</v>
      </c>
      <c r="C4" s="234" t="s">
        <v>4</v>
      </c>
      <c r="D4" s="234" t="s">
        <v>44</v>
      </c>
      <c r="E4" s="234" t="s">
        <v>45</v>
      </c>
    </row>
    <row r="5" spans="1:5" ht="15.75" x14ac:dyDescent="0.25">
      <c r="A5" s="293" t="s">
        <v>20</v>
      </c>
      <c r="B5" s="235" t="s">
        <v>8</v>
      </c>
      <c r="C5" s="235">
        <v>20629</v>
      </c>
      <c r="D5" s="236">
        <v>360</v>
      </c>
      <c r="E5" s="236">
        <v>1</v>
      </c>
    </row>
    <row r="6" spans="1:5" ht="15.75" customHeight="1" x14ac:dyDescent="0.25">
      <c r="A6" s="294"/>
      <c r="B6" s="235" t="s">
        <v>8</v>
      </c>
      <c r="C6" s="237">
        <v>20657</v>
      </c>
      <c r="D6" s="238">
        <v>360</v>
      </c>
      <c r="E6" s="238">
        <v>1</v>
      </c>
    </row>
    <row r="7" spans="1:5" ht="15.75" x14ac:dyDescent="0.25">
      <c r="A7" s="294"/>
      <c r="B7" s="235" t="s">
        <v>8</v>
      </c>
      <c r="C7" s="237">
        <v>20678</v>
      </c>
      <c r="D7" s="238">
        <v>60</v>
      </c>
      <c r="E7" s="238">
        <v>1</v>
      </c>
    </row>
    <row r="8" spans="1:5" ht="15.75" x14ac:dyDescent="0.25">
      <c r="A8" s="294"/>
      <c r="B8" s="235" t="s">
        <v>8</v>
      </c>
      <c r="C8" s="237">
        <v>20678</v>
      </c>
      <c r="D8" s="238">
        <v>150</v>
      </c>
      <c r="E8" s="238">
        <v>2</v>
      </c>
    </row>
    <row r="9" spans="1:5" ht="15.75" x14ac:dyDescent="0.25">
      <c r="A9" s="294"/>
      <c r="B9" s="235" t="s">
        <v>8</v>
      </c>
      <c r="C9" s="237">
        <v>20678</v>
      </c>
      <c r="D9" s="238">
        <v>210</v>
      </c>
      <c r="E9" s="238">
        <v>1</v>
      </c>
    </row>
    <row r="10" spans="1:5" ht="15.75" x14ac:dyDescent="0.25">
      <c r="A10" s="294"/>
      <c r="B10" s="235" t="s">
        <v>8</v>
      </c>
      <c r="C10" s="237">
        <v>20678</v>
      </c>
      <c r="D10" s="238">
        <v>300</v>
      </c>
      <c r="E10" s="238">
        <v>2</v>
      </c>
    </row>
    <row r="11" spans="1:5" ht="15.75" x14ac:dyDescent="0.25">
      <c r="A11" s="294"/>
      <c r="B11" s="235" t="s">
        <v>8</v>
      </c>
      <c r="C11" s="237">
        <v>20678</v>
      </c>
      <c r="D11" s="238">
        <v>360</v>
      </c>
      <c r="E11" s="238">
        <v>43</v>
      </c>
    </row>
    <row r="12" spans="1:5" ht="15.75" x14ac:dyDescent="0.25">
      <c r="A12" s="294"/>
      <c r="B12" s="235" t="s">
        <v>8</v>
      </c>
      <c r="C12" s="237">
        <v>20678</v>
      </c>
      <c r="D12" s="238">
        <v>390</v>
      </c>
      <c r="E12" s="238">
        <v>2</v>
      </c>
    </row>
    <row r="13" spans="1:5" ht="15.75" x14ac:dyDescent="0.25">
      <c r="A13" s="294"/>
      <c r="B13" s="235" t="s">
        <v>8</v>
      </c>
      <c r="C13" s="237">
        <v>20688</v>
      </c>
      <c r="D13" s="238">
        <v>360</v>
      </c>
      <c r="E13" s="238">
        <v>3</v>
      </c>
    </row>
    <row r="14" spans="1:5" ht="15.75" x14ac:dyDescent="0.25">
      <c r="A14" s="294"/>
      <c r="B14" s="235" t="s">
        <v>9</v>
      </c>
      <c r="C14" s="237">
        <v>20601</v>
      </c>
      <c r="D14" s="238">
        <v>90</v>
      </c>
      <c r="E14" s="238">
        <v>2</v>
      </c>
    </row>
    <row r="15" spans="1:5" ht="15.75" x14ac:dyDescent="0.25">
      <c r="A15" s="294"/>
      <c r="B15" s="235" t="s">
        <v>9</v>
      </c>
      <c r="C15" s="237">
        <v>20601</v>
      </c>
      <c r="D15" s="238">
        <v>120</v>
      </c>
      <c r="E15" s="238">
        <v>1</v>
      </c>
    </row>
    <row r="16" spans="1:5" ht="15.75" x14ac:dyDescent="0.25">
      <c r="A16" s="294"/>
      <c r="B16" s="235" t="s">
        <v>9</v>
      </c>
      <c r="C16" s="237">
        <v>20601</v>
      </c>
      <c r="D16" s="238">
        <v>150</v>
      </c>
      <c r="E16" s="238">
        <v>2</v>
      </c>
    </row>
    <row r="17" spans="1:5" ht="15.75" x14ac:dyDescent="0.25">
      <c r="A17" s="294"/>
      <c r="B17" s="235" t="s">
        <v>9</v>
      </c>
      <c r="C17" s="237">
        <v>20601</v>
      </c>
      <c r="D17" s="238">
        <v>180</v>
      </c>
      <c r="E17" s="238">
        <v>7</v>
      </c>
    </row>
    <row r="18" spans="1:5" ht="15.75" x14ac:dyDescent="0.25">
      <c r="A18" s="294"/>
      <c r="B18" s="235" t="s">
        <v>9</v>
      </c>
      <c r="C18" s="237">
        <v>20601</v>
      </c>
      <c r="D18" s="238">
        <v>210</v>
      </c>
      <c r="E18" s="238">
        <v>3</v>
      </c>
    </row>
    <row r="19" spans="1:5" ht="15.75" x14ac:dyDescent="0.25">
      <c r="A19" s="294"/>
      <c r="B19" s="235" t="s">
        <v>9</v>
      </c>
      <c r="C19" s="237">
        <v>20601</v>
      </c>
      <c r="D19" s="238">
        <v>240</v>
      </c>
      <c r="E19" s="238">
        <v>1</v>
      </c>
    </row>
    <row r="20" spans="1:5" ht="15.75" x14ac:dyDescent="0.25">
      <c r="A20" s="294"/>
      <c r="B20" s="235" t="s">
        <v>9</v>
      </c>
      <c r="C20" s="237">
        <v>20601</v>
      </c>
      <c r="D20" s="238">
        <v>270</v>
      </c>
      <c r="E20" s="238">
        <v>2</v>
      </c>
    </row>
    <row r="21" spans="1:5" ht="15.75" x14ac:dyDescent="0.25">
      <c r="A21" s="294"/>
      <c r="B21" s="235" t="s">
        <v>9</v>
      </c>
      <c r="C21" s="237">
        <v>20601</v>
      </c>
      <c r="D21" s="238">
        <v>300</v>
      </c>
      <c r="E21" s="238">
        <v>2</v>
      </c>
    </row>
    <row r="22" spans="1:5" ht="15.75" x14ac:dyDescent="0.25">
      <c r="A22" s="294"/>
      <c r="B22" s="235" t="s">
        <v>9</v>
      </c>
      <c r="C22" s="237">
        <v>20601</v>
      </c>
      <c r="D22" s="238">
        <v>360</v>
      </c>
      <c r="E22" s="238">
        <v>219</v>
      </c>
    </row>
    <row r="23" spans="1:5" ht="15.75" x14ac:dyDescent="0.25">
      <c r="A23" s="294"/>
      <c r="B23" s="235" t="s">
        <v>9</v>
      </c>
      <c r="C23" s="237">
        <v>20601</v>
      </c>
      <c r="D23" s="238">
        <v>390</v>
      </c>
      <c r="E23" s="238">
        <v>6</v>
      </c>
    </row>
    <row r="24" spans="1:5" ht="15.75" x14ac:dyDescent="0.25">
      <c r="A24" s="294"/>
      <c r="B24" s="235" t="s">
        <v>9</v>
      </c>
      <c r="C24" s="237">
        <v>20602</v>
      </c>
      <c r="D24" s="238">
        <v>90</v>
      </c>
      <c r="E24" s="238">
        <v>5</v>
      </c>
    </row>
    <row r="25" spans="1:5" ht="15.75" x14ac:dyDescent="0.25">
      <c r="A25" s="294"/>
      <c r="B25" s="235" t="s">
        <v>9</v>
      </c>
      <c r="C25" s="237">
        <v>20602</v>
      </c>
      <c r="D25" s="238">
        <v>120</v>
      </c>
      <c r="E25" s="238">
        <v>3</v>
      </c>
    </row>
    <row r="26" spans="1:5" ht="15.75" x14ac:dyDescent="0.25">
      <c r="A26" s="294"/>
      <c r="B26" s="235" t="s">
        <v>9</v>
      </c>
      <c r="C26" s="237">
        <v>20602</v>
      </c>
      <c r="D26" s="238">
        <v>150</v>
      </c>
      <c r="E26" s="238">
        <v>3</v>
      </c>
    </row>
    <row r="27" spans="1:5" ht="15.75" x14ac:dyDescent="0.25">
      <c r="A27" s="294"/>
      <c r="B27" s="235" t="s">
        <v>9</v>
      </c>
      <c r="C27" s="237">
        <v>20602</v>
      </c>
      <c r="D27" s="238">
        <v>180</v>
      </c>
      <c r="E27" s="238">
        <v>7</v>
      </c>
    </row>
    <row r="28" spans="1:5" ht="15.75" x14ac:dyDescent="0.25">
      <c r="A28" s="294"/>
      <c r="B28" s="235" t="s">
        <v>9</v>
      </c>
      <c r="C28" s="237">
        <v>20602</v>
      </c>
      <c r="D28" s="238">
        <v>210</v>
      </c>
      <c r="E28" s="238">
        <v>2</v>
      </c>
    </row>
    <row r="29" spans="1:5" ht="15.75" x14ac:dyDescent="0.25">
      <c r="A29" s="294"/>
      <c r="B29" s="235" t="s">
        <v>9</v>
      </c>
      <c r="C29" s="237">
        <v>20602</v>
      </c>
      <c r="D29" s="238">
        <v>240</v>
      </c>
      <c r="E29" s="238">
        <v>2</v>
      </c>
    </row>
    <row r="30" spans="1:5" ht="15.75" x14ac:dyDescent="0.25">
      <c r="A30" s="294"/>
      <c r="B30" s="235" t="s">
        <v>9</v>
      </c>
      <c r="C30" s="237">
        <v>20602</v>
      </c>
      <c r="D30" s="238">
        <v>300</v>
      </c>
      <c r="E30" s="238">
        <v>6</v>
      </c>
    </row>
    <row r="31" spans="1:5" ht="15.75" x14ac:dyDescent="0.25">
      <c r="A31" s="294"/>
      <c r="B31" s="235" t="s">
        <v>9</v>
      </c>
      <c r="C31" s="237">
        <v>20602</v>
      </c>
      <c r="D31" s="238">
        <v>330</v>
      </c>
      <c r="E31" s="238">
        <v>2</v>
      </c>
    </row>
    <row r="32" spans="1:5" ht="15.75" x14ac:dyDescent="0.25">
      <c r="A32" s="294"/>
      <c r="B32" s="235" t="s">
        <v>9</v>
      </c>
      <c r="C32" s="237">
        <v>20602</v>
      </c>
      <c r="D32" s="238">
        <v>360</v>
      </c>
      <c r="E32" s="238">
        <v>279</v>
      </c>
    </row>
    <row r="33" spans="1:5" ht="15.75" x14ac:dyDescent="0.25">
      <c r="A33" s="294"/>
      <c r="B33" s="235" t="s">
        <v>9</v>
      </c>
      <c r="C33" s="237">
        <v>20602</v>
      </c>
      <c r="D33" s="238">
        <v>390</v>
      </c>
      <c r="E33" s="238">
        <v>6</v>
      </c>
    </row>
    <row r="34" spans="1:5" ht="15.75" x14ac:dyDescent="0.25">
      <c r="A34" s="294"/>
      <c r="B34" s="235" t="s">
        <v>9</v>
      </c>
      <c r="C34" s="237">
        <v>20603</v>
      </c>
      <c r="D34" s="238">
        <v>60</v>
      </c>
      <c r="E34" s="238">
        <v>1</v>
      </c>
    </row>
    <row r="35" spans="1:5" ht="15.75" x14ac:dyDescent="0.25">
      <c r="A35" s="294"/>
      <c r="B35" s="235" t="s">
        <v>9</v>
      </c>
      <c r="C35" s="237">
        <v>20603</v>
      </c>
      <c r="D35" s="238">
        <v>90</v>
      </c>
      <c r="E35" s="238">
        <v>3</v>
      </c>
    </row>
    <row r="36" spans="1:5" ht="15.75" x14ac:dyDescent="0.25">
      <c r="A36" s="294"/>
      <c r="B36" s="235" t="s">
        <v>9</v>
      </c>
      <c r="C36" s="237">
        <v>20603</v>
      </c>
      <c r="D36" s="238">
        <v>120</v>
      </c>
      <c r="E36" s="238">
        <v>1</v>
      </c>
    </row>
    <row r="37" spans="1:5" ht="15.75" x14ac:dyDescent="0.25">
      <c r="A37" s="294"/>
      <c r="B37" s="235" t="s">
        <v>9</v>
      </c>
      <c r="C37" s="237">
        <v>20603</v>
      </c>
      <c r="D37" s="238">
        <v>150</v>
      </c>
      <c r="E37" s="238">
        <v>3</v>
      </c>
    </row>
    <row r="38" spans="1:5" ht="15.75" x14ac:dyDescent="0.25">
      <c r="A38" s="294"/>
      <c r="B38" s="235" t="s">
        <v>9</v>
      </c>
      <c r="C38" s="237">
        <v>20603</v>
      </c>
      <c r="D38" s="238">
        <v>180</v>
      </c>
      <c r="E38" s="238">
        <v>6</v>
      </c>
    </row>
    <row r="39" spans="1:5" ht="15.75" x14ac:dyDescent="0.25">
      <c r="A39" s="294"/>
      <c r="B39" s="235" t="s">
        <v>9</v>
      </c>
      <c r="C39" s="237">
        <v>20603</v>
      </c>
      <c r="D39" s="238">
        <v>210</v>
      </c>
      <c r="E39" s="238">
        <v>2</v>
      </c>
    </row>
    <row r="40" spans="1:5" ht="15.75" x14ac:dyDescent="0.25">
      <c r="A40" s="294"/>
      <c r="B40" s="235" t="s">
        <v>9</v>
      </c>
      <c r="C40" s="237">
        <v>20603</v>
      </c>
      <c r="D40" s="238">
        <v>270</v>
      </c>
      <c r="E40" s="238">
        <v>1</v>
      </c>
    </row>
    <row r="41" spans="1:5" ht="15.75" x14ac:dyDescent="0.25">
      <c r="A41" s="294"/>
      <c r="B41" s="235" t="s">
        <v>9</v>
      </c>
      <c r="C41" s="237">
        <v>20603</v>
      </c>
      <c r="D41" s="238">
        <v>300</v>
      </c>
      <c r="E41" s="238">
        <v>2</v>
      </c>
    </row>
    <row r="42" spans="1:5" ht="15.75" x14ac:dyDescent="0.25">
      <c r="A42" s="294"/>
      <c r="B42" s="235" t="s">
        <v>9</v>
      </c>
      <c r="C42" s="237">
        <v>20603</v>
      </c>
      <c r="D42" s="238">
        <v>330</v>
      </c>
      <c r="E42" s="238">
        <v>2</v>
      </c>
    </row>
    <row r="43" spans="1:5" ht="15.75" x14ac:dyDescent="0.25">
      <c r="A43" s="294"/>
      <c r="B43" s="235" t="s">
        <v>9</v>
      </c>
      <c r="C43" s="237">
        <v>20603</v>
      </c>
      <c r="D43" s="238">
        <v>360</v>
      </c>
      <c r="E43" s="238">
        <v>284</v>
      </c>
    </row>
    <row r="44" spans="1:5" ht="15.75" x14ac:dyDescent="0.25">
      <c r="A44" s="294"/>
      <c r="B44" s="235" t="s">
        <v>9</v>
      </c>
      <c r="C44" s="237">
        <v>20603</v>
      </c>
      <c r="D44" s="238">
        <v>390</v>
      </c>
      <c r="E44" s="238">
        <v>15</v>
      </c>
    </row>
    <row r="45" spans="1:5" ht="15.75" x14ac:dyDescent="0.25">
      <c r="A45" s="294"/>
      <c r="B45" s="235" t="s">
        <v>9</v>
      </c>
      <c r="C45" s="237">
        <v>20616</v>
      </c>
      <c r="D45" s="238">
        <v>90</v>
      </c>
      <c r="E45" s="238">
        <v>1</v>
      </c>
    </row>
    <row r="46" spans="1:5" ht="15.75" x14ac:dyDescent="0.25">
      <c r="A46" s="294"/>
      <c r="B46" s="235" t="s">
        <v>9</v>
      </c>
      <c r="C46" s="237">
        <v>20616</v>
      </c>
      <c r="D46" s="238">
        <v>120</v>
      </c>
      <c r="E46" s="238">
        <v>1</v>
      </c>
    </row>
    <row r="47" spans="1:5" ht="15.75" x14ac:dyDescent="0.25">
      <c r="A47" s="294"/>
      <c r="B47" s="235" t="s">
        <v>9</v>
      </c>
      <c r="C47" s="237">
        <v>20616</v>
      </c>
      <c r="D47" s="238">
        <v>180</v>
      </c>
      <c r="E47" s="238">
        <v>5</v>
      </c>
    </row>
    <row r="48" spans="1:5" ht="15.75" x14ac:dyDescent="0.25">
      <c r="A48" s="294"/>
      <c r="B48" s="235" t="s">
        <v>9</v>
      </c>
      <c r="C48" s="237">
        <v>20616</v>
      </c>
      <c r="D48" s="238">
        <v>240</v>
      </c>
      <c r="E48" s="238">
        <v>1</v>
      </c>
    </row>
    <row r="49" spans="1:5" ht="15.75" x14ac:dyDescent="0.25">
      <c r="A49" s="294"/>
      <c r="B49" s="235" t="s">
        <v>9</v>
      </c>
      <c r="C49" s="237">
        <v>20616</v>
      </c>
      <c r="D49" s="238">
        <v>360</v>
      </c>
      <c r="E49" s="238">
        <v>80</v>
      </c>
    </row>
    <row r="50" spans="1:5" ht="15.75" x14ac:dyDescent="0.25">
      <c r="A50" s="294"/>
      <c r="B50" s="235" t="s">
        <v>9</v>
      </c>
      <c r="C50" s="237">
        <v>20616</v>
      </c>
      <c r="D50" s="238">
        <v>390</v>
      </c>
      <c r="E50" s="238">
        <v>5</v>
      </c>
    </row>
    <row r="51" spans="1:5" ht="15.75" x14ac:dyDescent="0.25">
      <c r="A51" s="294"/>
      <c r="B51" s="235" t="s">
        <v>9</v>
      </c>
      <c r="C51" s="237">
        <v>20640</v>
      </c>
      <c r="D51" s="238">
        <v>90</v>
      </c>
      <c r="E51" s="238">
        <v>1</v>
      </c>
    </row>
    <row r="52" spans="1:5" ht="15.75" x14ac:dyDescent="0.25">
      <c r="A52" s="294"/>
      <c r="B52" s="235" t="s">
        <v>9</v>
      </c>
      <c r="C52" s="237">
        <v>20640</v>
      </c>
      <c r="D52" s="238">
        <v>180</v>
      </c>
      <c r="E52" s="238">
        <v>1</v>
      </c>
    </row>
    <row r="53" spans="1:5" ht="15.75" x14ac:dyDescent="0.25">
      <c r="A53" s="294"/>
      <c r="B53" s="235" t="s">
        <v>9</v>
      </c>
      <c r="C53" s="237">
        <v>20640</v>
      </c>
      <c r="D53" s="238">
        <v>240</v>
      </c>
      <c r="E53" s="238">
        <v>1</v>
      </c>
    </row>
    <row r="54" spans="1:5" ht="15.75" x14ac:dyDescent="0.25">
      <c r="A54" s="294"/>
      <c r="B54" s="235" t="s">
        <v>9</v>
      </c>
      <c r="C54" s="237">
        <v>20640</v>
      </c>
      <c r="D54" s="238">
        <v>360</v>
      </c>
      <c r="E54" s="238">
        <v>9</v>
      </c>
    </row>
    <row r="55" spans="1:5" ht="15.75" x14ac:dyDescent="0.25">
      <c r="A55" s="294"/>
      <c r="B55" s="235" t="s">
        <v>9</v>
      </c>
      <c r="C55" s="237">
        <v>20695</v>
      </c>
      <c r="D55" s="238">
        <v>60</v>
      </c>
      <c r="E55" s="238">
        <v>2</v>
      </c>
    </row>
    <row r="56" spans="1:5" ht="15.75" x14ac:dyDescent="0.25">
      <c r="A56" s="294"/>
      <c r="B56" s="235" t="s">
        <v>9</v>
      </c>
      <c r="C56" s="237">
        <v>20695</v>
      </c>
      <c r="D56" s="238">
        <v>90</v>
      </c>
      <c r="E56" s="238">
        <v>1</v>
      </c>
    </row>
    <row r="57" spans="1:5" ht="15.75" x14ac:dyDescent="0.25">
      <c r="A57" s="294"/>
      <c r="B57" s="235" t="s">
        <v>9</v>
      </c>
      <c r="C57" s="237">
        <v>20695</v>
      </c>
      <c r="D57" s="238">
        <v>180</v>
      </c>
      <c r="E57" s="238">
        <v>7</v>
      </c>
    </row>
    <row r="58" spans="1:5" ht="15.75" x14ac:dyDescent="0.25">
      <c r="A58" s="294"/>
      <c r="B58" s="235" t="s">
        <v>9</v>
      </c>
      <c r="C58" s="237">
        <v>20695</v>
      </c>
      <c r="D58" s="238">
        <v>210</v>
      </c>
      <c r="E58" s="238">
        <v>2</v>
      </c>
    </row>
    <row r="59" spans="1:5" ht="15.75" x14ac:dyDescent="0.25">
      <c r="A59" s="294"/>
      <c r="B59" s="235" t="s">
        <v>9</v>
      </c>
      <c r="C59" s="237">
        <v>20695</v>
      </c>
      <c r="D59" s="238">
        <v>240</v>
      </c>
      <c r="E59" s="238">
        <v>1</v>
      </c>
    </row>
    <row r="60" spans="1:5" ht="15.75" x14ac:dyDescent="0.25">
      <c r="A60" s="294"/>
      <c r="B60" s="235" t="s">
        <v>9</v>
      </c>
      <c r="C60" s="237">
        <v>20695</v>
      </c>
      <c r="D60" s="238">
        <v>300</v>
      </c>
      <c r="E60" s="238">
        <v>4</v>
      </c>
    </row>
    <row r="61" spans="1:5" ht="15.75" x14ac:dyDescent="0.25">
      <c r="A61" s="294"/>
      <c r="B61" s="235" t="s">
        <v>9</v>
      </c>
      <c r="C61" s="237">
        <v>20695</v>
      </c>
      <c r="D61" s="238">
        <v>360</v>
      </c>
      <c r="E61" s="238">
        <v>226</v>
      </c>
    </row>
    <row r="62" spans="1:5" ht="15.75" x14ac:dyDescent="0.25">
      <c r="A62" s="294"/>
      <c r="B62" s="235" t="s">
        <v>9</v>
      </c>
      <c r="C62" s="237">
        <v>20695</v>
      </c>
      <c r="D62" s="238">
        <v>390</v>
      </c>
      <c r="E62" s="238">
        <v>6</v>
      </c>
    </row>
    <row r="63" spans="1:5" ht="15.75" x14ac:dyDescent="0.25">
      <c r="A63" s="294"/>
      <c r="B63" s="235" t="s">
        <v>10</v>
      </c>
      <c r="C63" s="237">
        <v>20678</v>
      </c>
      <c r="D63" s="238">
        <v>180</v>
      </c>
      <c r="E63" s="238">
        <v>1</v>
      </c>
    </row>
    <row r="64" spans="1:5" ht="15.75" x14ac:dyDescent="0.25">
      <c r="A64" s="294"/>
      <c r="B64" s="235" t="s">
        <v>10</v>
      </c>
      <c r="C64" s="237">
        <v>20871</v>
      </c>
      <c r="D64" s="238">
        <v>360</v>
      </c>
      <c r="E64" s="238">
        <v>1</v>
      </c>
    </row>
    <row r="65" spans="1:5" ht="15.75" x14ac:dyDescent="0.25">
      <c r="A65" s="294"/>
      <c r="B65" s="235" t="s">
        <v>10</v>
      </c>
      <c r="C65" s="237">
        <v>21701</v>
      </c>
      <c r="D65" s="238">
        <v>60</v>
      </c>
      <c r="E65" s="238">
        <v>1</v>
      </c>
    </row>
    <row r="66" spans="1:5" ht="15.75" x14ac:dyDescent="0.25">
      <c r="A66" s="294"/>
      <c r="B66" s="235" t="s">
        <v>10</v>
      </c>
      <c r="C66" s="237">
        <v>21701</v>
      </c>
      <c r="D66" s="238">
        <v>90</v>
      </c>
      <c r="E66" s="238">
        <v>1</v>
      </c>
    </row>
    <row r="67" spans="1:5" ht="15.75" x14ac:dyDescent="0.25">
      <c r="A67" s="294"/>
      <c r="B67" s="235" t="s">
        <v>10</v>
      </c>
      <c r="C67" s="237">
        <v>21701</v>
      </c>
      <c r="D67" s="238">
        <v>120</v>
      </c>
      <c r="E67" s="238">
        <v>1</v>
      </c>
    </row>
    <row r="68" spans="1:5" ht="15.75" x14ac:dyDescent="0.25">
      <c r="A68" s="294"/>
      <c r="B68" s="235" t="s">
        <v>10</v>
      </c>
      <c r="C68" s="237">
        <v>21701</v>
      </c>
      <c r="D68" s="238">
        <v>150</v>
      </c>
      <c r="E68" s="238">
        <v>1</v>
      </c>
    </row>
    <row r="69" spans="1:5" ht="15.75" x14ac:dyDescent="0.25">
      <c r="A69" s="294"/>
      <c r="B69" s="235" t="s">
        <v>10</v>
      </c>
      <c r="C69" s="237">
        <v>21701</v>
      </c>
      <c r="D69" s="238">
        <v>180</v>
      </c>
      <c r="E69" s="238">
        <v>2</v>
      </c>
    </row>
    <row r="70" spans="1:5" ht="15.75" x14ac:dyDescent="0.25">
      <c r="A70" s="294"/>
      <c r="B70" s="235" t="s">
        <v>10</v>
      </c>
      <c r="C70" s="237">
        <v>21701</v>
      </c>
      <c r="D70" s="238">
        <v>360</v>
      </c>
      <c r="E70" s="238">
        <v>148</v>
      </c>
    </row>
    <row r="71" spans="1:5" ht="15.75" x14ac:dyDescent="0.25">
      <c r="A71" s="294"/>
      <c r="B71" s="235" t="s">
        <v>10</v>
      </c>
      <c r="C71" s="237">
        <v>21701</v>
      </c>
      <c r="D71" s="238">
        <v>390</v>
      </c>
      <c r="E71" s="238">
        <v>4</v>
      </c>
    </row>
    <row r="72" spans="1:5" ht="15.75" x14ac:dyDescent="0.25">
      <c r="A72" s="294"/>
      <c r="B72" s="235" t="s">
        <v>10</v>
      </c>
      <c r="C72" s="237">
        <v>21702</v>
      </c>
      <c r="D72" s="238">
        <v>90</v>
      </c>
      <c r="E72" s="238">
        <v>5</v>
      </c>
    </row>
    <row r="73" spans="1:5" ht="15.75" x14ac:dyDescent="0.25">
      <c r="A73" s="294"/>
      <c r="B73" s="235" t="s">
        <v>10</v>
      </c>
      <c r="C73" s="237">
        <v>21702</v>
      </c>
      <c r="D73" s="238">
        <v>120</v>
      </c>
      <c r="E73" s="238">
        <v>1</v>
      </c>
    </row>
    <row r="74" spans="1:5" ht="15.75" x14ac:dyDescent="0.25">
      <c r="A74" s="294"/>
      <c r="B74" s="235" t="s">
        <v>10</v>
      </c>
      <c r="C74" s="237">
        <v>21702</v>
      </c>
      <c r="D74" s="238">
        <v>150</v>
      </c>
      <c r="E74" s="238">
        <v>6</v>
      </c>
    </row>
    <row r="75" spans="1:5" ht="15.75" x14ac:dyDescent="0.25">
      <c r="A75" s="294"/>
      <c r="B75" s="235" t="s">
        <v>10</v>
      </c>
      <c r="C75" s="237">
        <v>21702</v>
      </c>
      <c r="D75" s="238">
        <v>180</v>
      </c>
      <c r="E75" s="238">
        <v>3</v>
      </c>
    </row>
    <row r="76" spans="1:5" ht="15.75" x14ac:dyDescent="0.25">
      <c r="A76" s="294"/>
      <c r="B76" s="235" t="s">
        <v>10</v>
      </c>
      <c r="C76" s="237">
        <v>21702</v>
      </c>
      <c r="D76" s="238">
        <v>210</v>
      </c>
      <c r="E76" s="238">
        <v>2</v>
      </c>
    </row>
    <row r="77" spans="1:5" ht="15.75" x14ac:dyDescent="0.25">
      <c r="A77" s="294"/>
      <c r="B77" s="235" t="s">
        <v>10</v>
      </c>
      <c r="C77" s="237">
        <v>21702</v>
      </c>
      <c r="D77" s="238">
        <v>240</v>
      </c>
      <c r="E77" s="238">
        <v>1</v>
      </c>
    </row>
    <row r="78" spans="1:5" ht="15.75" x14ac:dyDescent="0.25">
      <c r="A78" s="294"/>
      <c r="B78" s="235" t="s">
        <v>10</v>
      </c>
      <c r="C78" s="237">
        <v>21702</v>
      </c>
      <c r="D78" s="238">
        <v>300</v>
      </c>
      <c r="E78" s="238">
        <v>2</v>
      </c>
    </row>
    <row r="79" spans="1:5" ht="15.75" x14ac:dyDescent="0.25">
      <c r="A79" s="294"/>
      <c r="B79" s="235" t="s">
        <v>10</v>
      </c>
      <c r="C79" s="237">
        <v>21702</v>
      </c>
      <c r="D79" s="238">
        <v>330</v>
      </c>
      <c r="E79" s="238">
        <v>1</v>
      </c>
    </row>
    <row r="80" spans="1:5" ht="15.75" x14ac:dyDescent="0.25">
      <c r="A80" s="294"/>
      <c r="B80" s="235" t="s">
        <v>10</v>
      </c>
      <c r="C80" s="237">
        <v>21702</v>
      </c>
      <c r="D80" s="238">
        <v>360</v>
      </c>
      <c r="E80" s="238">
        <v>166</v>
      </c>
    </row>
    <row r="81" spans="1:5" ht="15.75" x14ac:dyDescent="0.25">
      <c r="A81" s="294"/>
      <c r="B81" s="235" t="s">
        <v>10</v>
      </c>
      <c r="C81" s="237">
        <v>21702</v>
      </c>
      <c r="D81" s="238">
        <v>390</v>
      </c>
      <c r="E81" s="238">
        <v>3</v>
      </c>
    </row>
    <row r="82" spans="1:5" ht="15.75" x14ac:dyDescent="0.25">
      <c r="A82" s="294"/>
      <c r="B82" s="235" t="s">
        <v>10</v>
      </c>
      <c r="C82" s="237">
        <v>21703</v>
      </c>
      <c r="D82" s="238">
        <v>60</v>
      </c>
      <c r="E82" s="238">
        <v>1</v>
      </c>
    </row>
    <row r="83" spans="1:5" ht="15.75" x14ac:dyDescent="0.25">
      <c r="A83" s="294"/>
      <c r="B83" s="235" t="s">
        <v>10</v>
      </c>
      <c r="C83" s="237">
        <v>21703</v>
      </c>
      <c r="D83" s="238">
        <v>90</v>
      </c>
      <c r="E83" s="238">
        <v>3</v>
      </c>
    </row>
    <row r="84" spans="1:5" ht="15.75" x14ac:dyDescent="0.25">
      <c r="A84" s="294"/>
      <c r="B84" s="235" t="s">
        <v>10</v>
      </c>
      <c r="C84" s="237">
        <v>21703</v>
      </c>
      <c r="D84" s="238">
        <v>150</v>
      </c>
      <c r="E84" s="238">
        <v>2</v>
      </c>
    </row>
    <row r="85" spans="1:5" ht="15.75" x14ac:dyDescent="0.25">
      <c r="A85" s="294"/>
      <c r="B85" s="235" t="s">
        <v>10</v>
      </c>
      <c r="C85" s="237">
        <v>21703</v>
      </c>
      <c r="D85" s="238">
        <v>180</v>
      </c>
      <c r="E85" s="238">
        <v>4</v>
      </c>
    </row>
    <row r="86" spans="1:5" ht="15.75" x14ac:dyDescent="0.25">
      <c r="A86" s="294"/>
      <c r="B86" s="235" t="s">
        <v>10</v>
      </c>
      <c r="C86" s="237">
        <v>21703</v>
      </c>
      <c r="D86" s="238">
        <v>240</v>
      </c>
      <c r="E86" s="238">
        <v>1</v>
      </c>
    </row>
    <row r="87" spans="1:5" ht="15.75" x14ac:dyDescent="0.25">
      <c r="A87" s="294"/>
      <c r="B87" s="235" t="s">
        <v>10</v>
      </c>
      <c r="C87" s="237">
        <v>21703</v>
      </c>
      <c r="D87" s="238">
        <v>330</v>
      </c>
      <c r="E87" s="238">
        <v>1</v>
      </c>
    </row>
    <row r="88" spans="1:5" ht="15.75" x14ac:dyDescent="0.25">
      <c r="A88" s="294"/>
      <c r="B88" s="235" t="s">
        <v>10</v>
      </c>
      <c r="C88" s="237">
        <v>21703</v>
      </c>
      <c r="D88" s="238">
        <v>360</v>
      </c>
      <c r="E88" s="238">
        <v>134</v>
      </c>
    </row>
    <row r="89" spans="1:5" ht="15.75" x14ac:dyDescent="0.25">
      <c r="A89" s="294"/>
      <c r="B89" s="235" t="s">
        <v>10</v>
      </c>
      <c r="C89" s="237">
        <v>21703</v>
      </c>
      <c r="D89" s="238">
        <v>390</v>
      </c>
      <c r="E89" s="238">
        <v>6</v>
      </c>
    </row>
    <row r="90" spans="1:5" ht="15.75" x14ac:dyDescent="0.25">
      <c r="A90" s="294"/>
      <c r="B90" s="235" t="s">
        <v>10</v>
      </c>
      <c r="C90" s="237">
        <v>21704</v>
      </c>
      <c r="D90" s="238">
        <v>60</v>
      </c>
      <c r="E90" s="238">
        <v>1</v>
      </c>
    </row>
    <row r="91" spans="1:5" ht="15.75" x14ac:dyDescent="0.25">
      <c r="A91" s="294"/>
      <c r="B91" s="235" t="s">
        <v>10</v>
      </c>
      <c r="C91" s="237">
        <v>21704</v>
      </c>
      <c r="D91" s="238">
        <v>90</v>
      </c>
      <c r="E91" s="238">
        <v>1</v>
      </c>
    </row>
    <row r="92" spans="1:5" ht="15.75" x14ac:dyDescent="0.25">
      <c r="A92" s="294"/>
      <c r="B92" s="235" t="s">
        <v>10</v>
      </c>
      <c r="C92" s="237">
        <v>21704</v>
      </c>
      <c r="D92" s="238">
        <v>150</v>
      </c>
      <c r="E92" s="238">
        <v>3</v>
      </c>
    </row>
    <row r="93" spans="1:5" ht="15.75" x14ac:dyDescent="0.25">
      <c r="A93" s="294"/>
      <c r="B93" s="235" t="s">
        <v>10</v>
      </c>
      <c r="C93" s="237">
        <v>21704</v>
      </c>
      <c r="D93" s="238">
        <v>210</v>
      </c>
      <c r="E93" s="238">
        <v>1</v>
      </c>
    </row>
    <row r="94" spans="1:5" ht="15.75" x14ac:dyDescent="0.25">
      <c r="A94" s="294"/>
      <c r="B94" s="235" t="s">
        <v>10</v>
      </c>
      <c r="C94" s="237">
        <v>21704</v>
      </c>
      <c r="D94" s="238">
        <v>360</v>
      </c>
      <c r="E94" s="238">
        <v>70</v>
      </c>
    </row>
    <row r="95" spans="1:5" ht="15.75" x14ac:dyDescent="0.25">
      <c r="A95" s="294"/>
      <c r="B95" s="235" t="s">
        <v>10</v>
      </c>
      <c r="C95" s="237">
        <v>21704</v>
      </c>
      <c r="D95" s="238">
        <v>390</v>
      </c>
      <c r="E95" s="238">
        <v>3</v>
      </c>
    </row>
    <row r="96" spans="1:5" ht="15.75" x14ac:dyDescent="0.25">
      <c r="A96" s="294"/>
      <c r="B96" s="235" t="s">
        <v>10</v>
      </c>
      <c r="C96" s="237">
        <v>21710</v>
      </c>
      <c r="D96" s="238">
        <v>240</v>
      </c>
      <c r="E96" s="238">
        <v>1</v>
      </c>
    </row>
    <row r="97" spans="1:5" ht="15.75" x14ac:dyDescent="0.25">
      <c r="A97" s="294"/>
      <c r="B97" s="235" t="s">
        <v>10</v>
      </c>
      <c r="C97" s="237">
        <v>21710</v>
      </c>
      <c r="D97" s="238">
        <v>300</v>
      </c>
      <c r="E97" s="238">
        <v>1</v>
      </c>
    </row>
    <row r="98" spans="1:5" ht="15.75" x14ac:dyDescent="0.25">
      <c r="A98" s="294"/>
      <c r="B98" s="235" t="s">
        <v>10</v>
      </c>
      <c r="C98" s="237">
        <v>21710</v>
      </c>
      <c r="D98" s="238">
        <v>360</v>
      </c>
      <c r="E98" s="238">
        <v>5</v>
      </c>
    </row>
    <row r="99" spans="1:5" ht="15.75" x14ac:dyDescent="0.25">
      <c r="A99" s="294"/>
      <c r="B99" s="235" t="s">
        <v>10</v>
      </c>
      <c r="C99" s="237">
        <v>21716</v>
      </c>
      <c r="D99" s="238">
        <v>90</v>
      </c>
      <c r="E99" s="238">
        <v>1</v>
      </c>
    </row>
    <row r="100" spans="1:5" ht="15.75" x14ac:dyDescent="0.25">
      <c r="A100" s="294"/>
      <c r="B100" s="235" t="s">
        <v>10</v>
      </c>
      <c r="C100" s="237">
        <v>21716</v>
      </c>
      <c r="D100" s="238">
        <v>360</v>
      </c>
      <c r="E100" s="238">
        <v>14</v>
      </c>
    </row>
    <row r="101" spans="1:5" ht="15.75" x14ac:dyDescent="0.25">
      <c r="A101" s="294"/>
      <c r="B101" s="235" t="s">
        <v>10</v>
      </c>
      <c r="C101" s="237">
        <v>21716</v>
      </c>
      <c r="D101" s="238">
        <v>390</v>
      </c>
      <c r="E101" s="238">
        <v>1</v>
      </c>
    </row>
    <row r="102" spans="1:5" ht="15.75" x14ac:dyDescent="0.25">
      <c r="A102" s="294"/>
      <c r="B102" s="235" t="s">
        <v>10</v>
      </c>
      <c r="C102" s="237">
        <v>21754</v>
      </c>
      <c r="D102" s="238">
        <v>90</v>
      </c>
      <c r="E102" s="238">
        <v>1</v>
      </c>
    </row>
    <row r="103" spans="1:5" ht="15.75" x14ac:dyDescent="0.25">
      <c r="A103" s="294"/>
      <c r="B103" s="235" t="s">
        <v>10</v>
      </c>
      <c r="C103" s="237">
        <v>21754</v>
      </c>
      <c r="D103" s="238">
        <v>150</v>
      </c>
      <c r="E103" s="238">
        <v>1</v>
      </c>
    </row>
    <row r="104" spans="1:5" ht="15.75" x14ac:dyDescent="0.25">
      <c r="A104" s="294"/>
      <c r="B104" s="235" t="s">
        <v>10</v>
      </c>
      <c r="C104" s="237">
        <v>21754</v>
      </c>
      <c r="D104" s="238">
        <v>360</v>
      </c>
      <c r="E104" s="238">
        <v>8</v>
      </c>
    </row>
    <row r="105" spans="1:5" ht="15.75" x14ac:dyDescent="0.25">
      <c r="A105" s="294"/>
      <c r="B105" s="235" t="s">
        <v>10</v>
      </c>
      <c r="C105" s="237">
        <v>21754</v>
      </c>
      <c r="D105" s="238">
        <v>390</v>
      </c>
      <c r="E105" s="238">
        <v>1</v>
      </c>
    </row>
    <row r="106" spans="1:5" ht="15.75" x14ac:dyDescent="0.25">
      <c r="A106" s="294"/>
      <c r="B106" s="235" t="s">
        <v>10</v>
      </c>
      <c r="C106" s="237">
        <v>21755</v>
      </c>
      <c r="D106" s="238">
        <v>360</v>
      </c>
      <c r="E106" s="238">
        <v>4</v>
      </c>
    </row>
    <row r="107" spans="1:5" ht="15.75" x14ac:dyDescent="0.25">
      <c r="A107" s="294"/>
      <c r="B107" s="235" t="s">
        <v>10</v>
      </c>
      <c r="C107" s="237">
        <v>21769</v>
      </c>
      <c r="D107" s="238">
        <v>360</v>
      </c>
      <c r="E107" s="238">
        <v>1</v>
      </c>
    </row>
    <row r="108" spans="1:5" ht="15.75" x14ac:dyDescent="0.25">
      <c r="A108" s="294"/>
      <c r="B108" s="235" t="s">
        <v>10</v>
      </c>
      <c r="C108" s="237">
        <v>21770</v>
      </c>
      <c r="D108" s="238">
        <v>360</v>
      </c>
      <c r="E108" s="238">
        <v>5</v>
      </c>
    </row>
    <row r="109" spans="1:5" ht="15.75" x14ac:dyDescent="0.25">
      <c r="A109" s="294"/>
      <c r="B109" s="235" t="s">
        <v>10</v>
      </c>
      <c r="C109" s="237">
        <v>21774</v>
      </c>
      <c r="D109" s="238">
        <v>240</v>
      </c>
      <c r="E109" s="238">
        <v>1</v>
      </c>
    </row>
    <row r="110" spans="1:5" ht="15.75" x14ac:dyDescent="0.25">
      <c r="A110" s="294"/>
      <c r="B110" s="235" t="s">
        <v>10</v>
      </c>
      <c r="C110" s="237">
        <v>21774</v>
      </c>
      <c r="D110" s="238">
        <v>360</v>
      </c>
      <c r="E110" s="238">
        <v>33</v>
      </c>
    </row>
    <row r="111" spans="1:5" ht="15.75" x14ac:dyDescent="0.25">
      <c r="A111" s="294"/>
      <c r="B111" s="235" t="s">
        <v>10</v>
      </c>
      <c r="C111" s="237">
        <v>21777</v>
      </c>
      <c r="D111" s="238">
        <v>60</v>
      </c>
      <c r="E111" s="238">
        <v>1</v>
      </c>
    </row>
    <row r="112" spans="1:5" ht="15.75" x14ac:dyDescent="0.25">
      <c r="A112" s="294"/>
      <c r="B112" s="235" t="s">
        <v>10</v>
      </c>
      <c r="C112" s="237">
        <v>21777</v>
      </c>
      <c r="D112" s="238">
        <v>360</v>
      </c>
      <c r="E112" s="238">
        <v>6</v>
      </c>
    </row>
    <row r="113" spans="1:5" ht="15.75" x14ac:dyDescent="0.25">
      <c r="A113" s="294"/>
      <c r="B113" s="235" t="s">
        <v>10</v>
      </c>
      <c r="C113" s="237">
        <v>21777</v>
      </c>
      <c r="D113" s="238">
        <v>390</v>
      </c>
      <c r="E113" s="238">
        <v>1</v>
      </c>
    </row>
    <row r="114" spans="1:5" ht="15.75" x14ac:dyDescent="0.25">
      <c r="A114" s="294"/>
      <c r="B114" s="235" t="s">
        <v>10</v>
      </c>
      <c r="C114" s="237">
        <v>21793</v>
      </c>
      <c r="D114" s="238">
        <v>300</v>
      </c>
      <c r="E114" s="238">
        <v>1</v>
      </c>
    </row>
    <row r="115" spans="1:5" ht="15.75" x14ac:dyDescent="0.25">
      <c r="A115" s="294"/>
      <c r="B115" s="235" t="s">
        <v>10</v>
      </c>
      <c r="C115" s="237">
        <v>21793</v>
      </c>
      <c r="D115" s="238">
        <v>360</v>
      </c>
      <c r="E115" s="238">
        <v>12</v>
      </c>
    </row>
    <row r="116" spans="1:5" ht="15.75" x14ac:dyDescent="0.25">
      <c r="A116" s="294"/>
      <c r="B116" s="235" t="s">
        <v>11</v>
      </c>
      <c r="C116" s="237">
        <v>20814</v>
      </c>
      <c r="D116" s="238">
        <v>90</v>
      </c>
      <c r="E116" s="238">
        <v>1</v>
      </c>
    </row>
    <row r="117" spans="1:5" ht="15.75" x14ac:dyDescent="0.25">
      <c r="A117" s="294"/>
      <c r="B117" s="235" t="s">
        <v>11</v>
      </c>
      <c r="C117" s="237">
        <v>20814</v>
      </c>
      <c r="D117" s="238">
        <v>150</v>
      </c>
      <c r="E117" s="238">
        <v>1</v>
      </c>
    </row>
    <row r="118" spans="1:5" ht="15.75" x14ac:dyDescent="0.25">
      <c r="A118" s="294"/>
      <c r="B118" s="235" t="s">
        <v>11</v>
      </c>
      <c r="C118" s="237">
        <v>20814</v>
      </c>
      <c r="D118" s="238">
        <v>360</v>
      </c>
      <c r="E118" s="238">
        <v>38</v>
      </c>
    </row>
    <row r="119" spans="1:5" ht="15.75" x14ac:dyDescent="0.25">
      <c r="A119" s="294"/>
      <c r="B119" s="235" t="s">
        <v>11</v>
      </c>
      <c r="C119" s="237">
        <v>20814</v>
      </c>
      <c r="D119" s="238">
        <v>390</v>
      </c>
      <c r="E119" s="238">
        <v>3</v>
      </c>
    </row>
    <row r="120" spans="1:5" ht="15.75" x14ac:dyDescent="0.25">
      <c r="A120" s="294"/>
      <c r="B120" s="235" t="s">
        <v>11</v>
      </c>
      <c r="C120" s="237">
        <v>20815</v>
      </c>
      <c r="D120" s="238">
        <v>60</v>
      </c>
      <c r="E120" s="238">
        <v>1</v>
      </c>
    </row>
    <row r="121" spans="1:5" ht="15.75" x14ac:dyDescent="0.25">
      <c r="A121" s="294"/>
      <c r="B121" s="235" t="s">
        <v>11</v>
      </c>
      <c r="C121" s="237">
        <v>20815</v>
      </c>
      <c r="D121" s="238">
        <v>90</v>
      </c>
      <c r="E121" s="238">
        <v>1</v>
      </c>
    </row>
    <row r="122" spans="1:5" ht="15.75" x14ac:dyDescent="0.25">
      <c r="A122" s="294"/>
      <c r="B122" s="235" t="s">
        <v>11</v>
      </c>
      <c r="C122" s="237">
        <v>20815</v>
      </c>
      <c r="D122" s="238">
        <v>180</v>
      </c>
      <c r="E122" s="238">
        <v>1</v>
      </c>
    </row>
    <row r="123" spans="1:5" ht="15.75" x14ac:dyDescent="0.25">
      <c r="A123" s="294"/>
      <c r="B123" s="235" t="s">
        <v>11</v>
      </c>
      <c r="C123" s="237">
        <v>20815</v>
      </c>
      <c r="D123" s="238">
        <v>210</v>
      </c>
      <c r="E123" s="238">
        <v>1</v>
      </c>
    </row>
    <row r="124" spans="1:5" ht="15.75" x14ac:dyDescent="0.25">
      <c r="A124" s="294"/>
      <c r="B124" s="235" t="s">
        <v>11</v>
      </c>
      <c r="C124" s="237">
        <v>20815</v>
      </c>
      <c r="D124" s="238">
        <v>240</v>
      </c>
      <c r="E124" s="238">
        <v>1</v>
      </c>
    </row>
    <row r="125" spans="1:5" ht="15.75" x14ac:dyDescent="0.25">
      <c r="A125" s="294"/>
      <c r="B125" s="235" t="s">
        <v>11</v>
      </c>
      <c r="C125" s="237">
        <v>20815</v>
      </c>
      <c r="D125" s="238">
        <v>360</v>
      </c>
      <c r="E125" s="238">
        <v>48</v>
      </c>
    </row>
    <row r="126" spans="1:5" ht="15.75" x14ac:dyDescent="0.25">
      <c r="A126" s="294"/>
      <c r="B126" s="235" t="s">
        <v>11</v>
      </c>
      <c r="C126" s="237">
        <v>20815</v>
      </c>
      <c r="D126" s="238">
        <v>390</v>
      </c>
      <c r="E126" s="238">
        <v>1</v>
      </c>
    </row>
    <row r="127" spans="1:5" ht="15.75" x14ac:dyDescent="0.25">
      <c r="A127" s="294"/>
      <c r="B127" s="235" t="s">
        <v>11</v>
      </c>
      <c r="C127" s="237">
        <v>20816</v>
      </c>
      <c r="D127" s="238">
        <v>150</v>
      </c>
      <c r="E127" s="238">
        <v>1</v>
      </c>
    </row>
    <row r="128" spans="1:5" ht="15.75" x14ac:dyDescent="0.25">
      <c r="A128" s="294"/>
      <c r="B128" s="235" t="s">
        <v>11</v>
      </c>
      <c r="C128" s="237">
        <v>20816</v>
      </c>
      <c r="D128" s="238">
        <v>270</v>
      </c>
      <c r="E128" s="238">
        <v>1</v>
      </c>
    </row>
    <row r="129" spans="1:5" ht="15.75" x14ac:dyDescent="0.25">
      <c r="A129" s="294"/>
      <c r="B129" s="235" t="s">
        <v>11</v>
      </c>
      <c r="C129" s="237">
        <v>20816</v>
      </c>
      <c r="D129" s="238">
        <v>300</v>
      </c>
      <c r="E129" s="238">
        <v>1</v>
      </c>
    </row>
    <row r="130" spans="1:5" ht="15.75" x14ac:dyDescent="0.25">
      <c r="A130" s="294"/>
      <c r="B130" s="235" t="s">
        <v>11</v>
      </c>
      <c r="C130" s="237">
        <v>20816</v>
      </c>
      <c r="D130" s="238">
        <v>360</v>
      </c>
      <c r="E130" s="238">
        <v>15</v>
      </c>
    </row>
    <row r="131" spans="1:5" ht="15.75" x14ac:dyDescent="0.25">
      <c r="A131" s="294"/>
      <c r="B131" s="235" t="s">
        <v>11</v>
      </c>
      <c r="C131" s="237">
        <v>20816</v>
      </c>
      <c r="D131" s="238">
        <v>720</v>
      </c>
      <c r="E131" s="238">
        <v>1</v>
      </c>
    </row>
    <row r="132" spans="1:5" ht="15.75" x14ac:dyDescent="0.25">
      <c r="A132" s="294"/>
      <c r="B132" s="235" t="s">
        <v>11</v>
      </c>
      <c r="C132" s="237">
        <v>20817</v>
      </c>
      <c r="D132" s="238">
        <v>150</v>
      </c>
      <c r="E132" s="238">
        <v>3</v>
      </c>
    </row>
    <row r="133" spans="1:5" ht="15.75" x14ac:dyDescent="0.25">
      <c r="A133" s="294"/>
      <c r="B133" s="235" t="s">
        <v>11</v>
      </c>
      <c r="C133" s="237">
        <v>20817</v>
      </c>
      <c r="D133" s="238">
        <v>180</v>
      </c>
      <c r="E133" s="238">
        <v>1</v>
      </c>
    </row>
    <row r="134" spans="1:5" ht="15.75" x14ac:dyDescent="0.25">
      <c r="A134" s="294"/>
      <c r="B134" s="235" t="s">
        <v>11</v>
      </c>
      <c r="C134" s="237">
        <v>20817</v>
      </c>
      <c r="D134" s="238">
        <v>210</v>
      </c>
      <c r="E134" s="238">
        <v>2</v>
      </c>
    </row>
    <row r="135" spans="1:5" ht="15.75" x14ac:dyDescent="0.25">
      <c r="A135" s="294"/>
      <c r="B135" s="235" t="s">
        <v>11</v>
      </c>
      <c r="C135" s="237">
        <v>20817</v>
      </c>
      <c r="D135" s="238">
        <v>300</v>
      </c>
      <c r="E135" s="238">
        <v>1</v>
      </c>
    </row>
    <row r="136" spans="1:5" ht="15.75" x14ac:dyDescent="0.25">
      <c r="A136" s="294"/>
      <c r="B136" s="235" t="s">
        <v>11</v>
      </c>
      <c r="C136" s="237">
        <v>20817</v>
      </c>
      <c r="D136" s="238">
        <v>360</v>
      </c>
      <c r="E136" s="238">
        <v>65</v>
      </c>
    </row>
    <row r="137" spans="1:5" ht="15.75" x14ac:dyDescent="0.25">
      <c r="A137" s="294"/>
      <c r="B137" s="235" t="s">
        <v>11</v>
      </c>
      <c r="C137" s="237">
        <v>20817</v>
      </c>
      <c r="D137" s="238">
        <v>390</v>
      </c>
      <c r="E137" s="238">
        <v>1</v>
      </c>
    </row>
    <row r="138" spans="1:5" ht="15.75" x14ac:dyDescent="0.25">
      <c r="A138" s="294"/>
      <c r="B138" s="235" t="s">
        <v>11</v>
      </c>
      <c r="C138" s="237">
        <v>20832</v>
      </c>
      <c r="D138" s="238">
        <v>60</v>
      </c>
      <c r="E138" s="238">
        <v>1</v>
      </c>
    </row>
    <row r="139" spans="1:5" ht="15.75" x14ac:dyDescent="0.25">
      <c r="A139" s="294"/>
      <c r="B139" s="235" t="s">
        <v>11</v>
      </c>
      <c r="C139" s="237">
        <v>20832</v>
      </c>
      <c r="D139" s="238">
        <v>120</v>
      </c>
      <c r="E139" s="238">
        <v>1</v>
      </c>
    </row>
    <row r="140" spans="1:5" ht="15.75" x14ac:dyDescent="0.25">
      <c r="A140" s="294"/>
      <c r="B140" s="235" t="s">
        <v>11</v>
      </c>
      <c r="C140" s="237">
        <v>20832</v>
      </c>
      <c r="D140" s="238">
        <v>150</v>
      </c>
      <c r="E140" s="238">
        <v>3</v>
      </c>
    </row>
    <row r="141" spans="1:5" ht="15.75" x14ac:dyDescent="0.25">
      <c r="A141" s="294"/>
      <c r="B141" s="235" t="s">
        <v>11</v>
      </c>
      <c r="C141" s="237">
        <v>20832</v>
      </c>
      <c r="D141" s="238">
        <v>180</v>
      </c>
      <c r="E141" s="238">
        <v>1</v>
      </c>
    </row>
    <row r="142" spans="1:5" ht="15.75" x14ac:dyDescent="0.25">
      <c r="A142" s="294"/>
      <c r="B142" s="235" t="s">
        <v>11</v>
      </c>
      <c r="C142" s="237">
        <v>20832</v>
      </c>
      <c r="D142" s="238">
        <v>210</v>
      </c>
      <c r="E142" s="238">
        <v>1</v>
      </c>
    </row>
    <row r="143" spans="1:5" ht="15.75" x14ac:dyDescent="0.25">
      <c r="A143" s="294"/>
      <c r="B143" s="235" t="s">
        <v>11</v>
      </c>
      <c r="C143" s="237">
        <v>20832</v>
      </c>
      <c r="D143" s="238">
        <v>270</v>
      </c>
      <c r="E143" s="238">
        <v>1</v>
      </c>
    </row>
    <row r="144" spans="1:5" ht="15.75" x14ac:dyDescent="0.25">
      <c r="A144" s="294"/>
      <c r="B144" s="235" t="s">
        <v>11</v>
      </c>
      <c r="C144" s="237">
        <v>20832</v>
      </c>
      <c r="D144" s="238">
        <v>360</v>
      </c>
      <c r="E144" s="238">
        <v>62</v>
      </c>
    </row>
    <row r="145" spans="1:5" ht="15.75" x14ac:dyDescent="0.25">
      <c r="A145" s="294"/>
      <c r="B145" s="235" t="s">
        <v>11</v>
      </c>
      <c r="C145" s="237">
        <v>20832</v>
      </c>
      <c r="D145" s="238">
        <v>390</v>
      </c>
      <c r="E145" s="238">
        <v>10</v>
      </c>
    </row>
    <row r="146" spans="1:5" ht="15.75" x14ac:dyDescent="0.25">
      <c r="A146" s="294"/>
      <c r="B146" s="235" t="s">
        <v>11</v>
      </c>
      <c r="C146" s="237">
        <v>20833</v>
      </c>
      <c r="D146" s="238">
        <v>210</v>
      </c>
      <c r="E146" s="238">
        <v>1</v>
      </c>
    </row>
    <row r="147" spans="1:5" ht="15.75" x14ac:dyDescent="0.25">
      <c r="A147" s="294"/>
      <c r="B147" s="235" t="s">
        <v>11</v>
      </c>
      <c r="C147" s="237">
        <v>20833</v>
      </c>
      <c r="D147" s="238">
        <v>360</v>
      </c>
      <c r="E147" s="238">
        <v>20</v>
      </c>
    </row>
    <row r="148" spans="1:5" ht="15.75" x14ac:dyDescent="0.25">
      <c r="A148" s="294"/>
      <c r="B148" s="235" t="s">
        <v>11</v>
      </c>
      <c r="C148" s="237">
        <v>20837</v>
      </c>
      <c r="D148" s="238">
        <v>120</v>
      </c>
      <c r="E148" s="238">
        <v>1</v>
      </c>
    </row>
    <row r="149" spans="1:5" ht="15.75" x14ac:dyDescent="0.25">
      <c r="A149" s="294"/>
      <c r="B149" s="235" t="s">
        <v>11</v>
      </c>
      <c r="C149" s="237">
        <v>20837</v>
      </c>
      <c r="D149" s="238">
        <v>360</v>
      </c>
      <c r="E149" s="238">
        <v>10</v>
      </c>
    </row>
    <row r="150" spans="1:5" ht="15.75" x14ac:dyDescent="0.25">
      <c r="A150" s="294"/>
      <c r="B150" s="235" t="s">
        <v>11</v>
      </c>
      <c r="C150" s="237">
        <v>20841</v>
      </c>
      <c r="D150" s="238">
        <v>60</v>
      </c>
      <c r="E150" s="238">
        <v>1</v>
      </c>
    </row>
    <row r="151" spans="1:5" ht="15.75" x14ac:dyDescent="0.25">
      <c r="A151" s="294"/>
      <c r="B151" s="235" t="s">
        <v>11</v>
      </c>
      <c r="C151" s="237">
        <v>20841</v>
      </c>
      <c r="D151" s="238">
        <v>150</v>
      </c>
      <c r="E151" s="238">
        <v>1</v>
      </c>
    </row>
    <row r="152" spans="1:5" ht="15.75" x14ac:dyDescent="0.25">
      <c r="A152" s="294"/>
      <c r="B152" s="235" t="s">
        <v>11</v>
      </c>
      <c r="C152" s="237">
        <v>20841</v>
      </c>
      <c r="D152" s="238">
        <v>180</v>
      </c>
      <c r="E152" s="238">
        <v>1</v>
      </c>
    </row>
    <row r="153" spans="1:5" ht="15.75" x14ac:dyDescent="0.25">
      <c r="A153" s="294"/>
      <c r="B153" s="235" t="s">
        <v>11</v>
      </c>
      <c r="C153" s="237">
        <v>20841</v>
      </c>
      <c r="D153" s="238">
        <v>210</v>
      </c>
      <c r="E153" s="238">
        <v>1</v>
      </c>
    </row>
    <row r="154" spans="1:5" ht="15.75" x14ac:dyDescent="0.25">
      <c r="A154" s="294"/>
      <c r="B154" s="235" t="s">
        <v>11</v>
      </c>
      <c r="C154" s="237">
        <v>20841</v>
      </c>
      <c r="D154" s="238">
        <v>360</v>
      </c>
      <c r="E154" s="238">
        <v>25</v>
      </c>
    </row>
    <row r="155" spans="1:5" ht="15.75" x14ac:dyDescent="0.25">
      <c r="A155" s="294"/>
      <c r="B155" s="235" t="s">
        <v>11</v>
      </c>
      <c r="C155" s="237">
        <v>20841</v>
      </c>
      <c r="D155" s="238">
        <v>390</v>
      </c>
      <c r="E155" s="238">
        <v>1</v>
      </c>
    </row>
    <row r="156" spans="1:5" ht="15.75" x14ac:dyDescent="0.25">
      <c r="A156" s="294"/>
      <c r="B156" s="235" t="s">
        <v>11</v>
      </c>
      <c r="C156" s="237">
        <v>20850</v>
      </c>
      <c r="D156" s="238">
        <v>60</v>
      </c>
      <c r="E156" s="238">
        <v>1</v>
      </c>
    </row>
    <row r="157" spans="1:5" ht="15.75" x14ac:dyDescent="0.25">
      <c r="A157" s="294"/>
      <c r="B157" s="235" t="s">
        <v>11</v>
      </c>
      <c r="C157" s="237">
        <v>20850</v>
      </c>
      <c r="D157" s="238">
        <v>120</v>
      </c>
      <c r="E157" s="238">
        <v>1</v>
      </c>
    </row>
    <row r="158" spans="1:5" ht="15.75" x14ac:dyDescent="0.25">
      <c r="A158" s="294"/>
      <c r="B158" s="235" t="s">
        <v>11</v>
      </c>
      <c r="C158" s="237">
        <v>20850</v>
      </c>
      <c r="D158" s="238">
        <v>150</v>
      </c>
      <c r="E158" s="238">
        <v>3</v>
      </c>
    </row>
    <row r="159" spans="1:5" ht="15.75" x14ac:dyDescent="0.25">
      <c r="A159" s="294"/>
      <c r="B159" s="235" t="s">
        <v>11</v>
      </c>
      <c r="C159" s="237">
        <v>20850</v>
      </c>
      <c r="D159" s="238">
        <v>180</v>
      </c>
      <c r="E159" s="238">
        <v>6</v>
      </c>
    </row>
    <row r="160" spans="1:5" ht="15.75" x14ac:dyDescent="0.25">
      <c r="A160" s="294"/>
      <c r="B160" s="235" t="s">
        <v>11</v>
      </c>
      <c r="C160" s="237">
        <v>20850</v>
      </c>
      <c r="D160" s="238">
        <v>240</v>
      </c>
      <c r="E160" s="238">
        <v>2</v>
      </c>
    </row>
    <row r="161" spans="1:5" ht="15.75" x14ac:dyDescent="0.25">
      <c r="A161" s="294"/>
      <c r="B161" s="235" t="s">
        <v>11</v>
      </c>
      <c r="C161" s="237">
        <v>20850</v>
      </c>
      <c r="D161" s="238">
        <v>270</v>
      </c>
      <c r="E161" s="238">
        <v>2</v>
      </c>
    </row>
    <row r="162" spans="1:5" ht="15.75" x14ac:dyDescent="0.25">
      <c r="A162" s="294"/>
      <c r="B162" s="235" t="s">
        <v>11</v>
      </c>
      <c r="C162" s="237">
        <v>20850</v>
      </c>
      <c r="D162" s="238">
        <v>360</v>
      </c>
      <c r="E162" s="238">
        <v>194</v>
      </c>
    </row>
    <row r="163" spans="1:5" ht="15.75" x14ac:dyDescent="0.25">
      <c r="A163" s="294"/>
      <c r="B163" s="235" t="s">
        <v>11</v>
      </c>
      <c r="C163" s="237">
        <v>20850</v>
      </c>
      <c r="D163" s="238">
        <v>390</v>
      </c>
      <c r="E163" s="238">
        <v>10</v>
      </c>
    </row>
    <row r="164" spans="1:5" ht="15.75" x14ac:dyDescent="0.25">
      <c r="A164" s="294"/>
      <c r="B164" s="235" t="s">
        <v>11</v>
      </c>
      <c r="C164" s="237">
        <v>20851</v>
      </c>
      <c r="D164" s="238">
        <v>90</v>
      </c>
      <c r="E164" s="238">
        <v>2</v>
      </c>
    </row>
    <row r="165" spans="1:5" ht="15.75" x14ac:dyDescent="0.25">
      <c r="A165" s="294"/>
      <c r="B165" s="235" t="s">
        <v>11</v>
      </c>
      <c r="C165" s="237">
        <v>20851</v>
      </c>
      <c r="D165" s="238">
        <v>150</v>
      </c>
      <c r="E165" s="238">
        <v>3</v>
      </c>
    </row>
    <row r="166" spans="1:5" ht="15.75" x14ac:dyDescent="0.25">
      <c r="A166" s="294"/>
      <c r="B166" s="235" t="s">
        <v>11</v>
      </c>
      <c r="C166" s="237">
        <v>20851</v>
      </c>
      <c r="D166" s="238">
        <v>180</v>
      </c>
      <c r="E166" s="238">
        <v>3</v>
      </c>
    </row>
    <row r="167" spans="1:5" ht="15.75" x14ac:dyDescent="0.25">
      <c r="A167" s="294"/>
      <c r="B167" s="235" t="s">
        <v>11</v>
      </c>
      <c r="C167" s="237">
        <v>20851</v>
      </c>
      <c r="D167" s="238">
        <v>300</v>
      </c>
      <c r="E167" s="238">
        <v>1</v>
      </c>
    </row>
    <row r="168" spans="1:5" ht="15.75" x14ac:dyDescent="0.25">
      <c r="A168" s="294"/>
      <c r="B168" s="235" t="s">
        <v>11</v>
      </c>
      <c r="C168" s="237">
        <v>20851</v>
      </c>
      <c r="D168" s="238">
        <v>360</v>
      </c>
      <c r="E168" s="238">
        <v>59</v>
      </c>
    </row>
    <row r="169" spans="1:5" ht="15.75" x14ac:dyDescent="0.25">
      <c r="A169" s="294"/>
      <c r="B169" s="235" t="s">
        <v>11</v>
      </c>
      <c r="C169" s="237">
        <v>20851</v>
      </c>
      <c r="D169" s="238">
        <v>390</v>
      </c>
      <c r="E169" s="238">
        <v>2</v>
      </c>
    </row>
    <row r="170" spans="1:5" ht="15.75" x14ac:dyDescent="0.25">
      <c r="A170" s="294"/>
      <c r="B170" s="235" t="s">
        <v>11</v>
      </c>
      <c r="C170" s="237">
        <v>20851</v>
      </c>
      <c r="D170" s="238">
        <v>720</v>
      </c>
      <c r="E170" s="238">
        <v>1</v>
      </c>
    </row>
    <row r="171" spans="1:5" ht="15.75" x14ac:dyDescent="0.25">
      <c r="A171" s="294"/>
      <c r="B171" s="235" t="s">
        <v>11</v>
      </c>
      <c r="C171" s="237">
        <v>20852</v>
      </c>
      <c r="D171" s="238">
        <v>90</v>
      </c>
      <c r="E171" s="238">
        <v>1</v>
      </c>
    </row>
    <row r="172" spans="1:5" ht="15.75" x14ac:dyDescent="0.25">
      <c r="A172" s="294"/>
      <c r="B172" s="235" t="s">
        <v>11</v>
      </c>
      <c r="C172" s="237">
        <v>20852</v>
      </c>
      <c r="D172" s="238">
        <v>120</v>
      </c>
      <c r="E172" s="238">
        <v>1</v>
      </c>
    </row>
    <row r="173" spans="1:5" ht="15.75" x14ac:dyDescent="0.25">
      <c r="A173" s="294"/>
      <c r="B173" s="235" t="s">
        <v>11</v>
      </c>
      <c r="C173" s="237">
        <v>20852</v>
      </c>
      <c r="D173" s="238">
        <v>150</v>
      </c>
      <c r="E173" s="238">
        <v>4</v>
      </c>
    </row>
    <row r="174" spans="1:5" ht="15.75" x14ac:dyDescent="0.25">
      <c r="A174" s="294"/>
      <c r="B174" s="235" t="s">
        <v>11</v>
      </c>
      <c r="C174" s="237">
        <v>20852</v>
      </c>
      <c r="D174" s="238">
        <v>180</v>
      </c>
      <c r="E174" s="238">
        <v>2</v>
      </c>
    </row>
    <row r="175" spans="1:5" ht="15.75" x14ac:dyDescent="0.25">
      <c r="A175" s="294"/>
      <c r="B175" s="235" t="s">
        <v>11</v>
      </c>
      <c r="C175" s="237">
        <v>20852</v>
      </c>
      <c r="D175" s="238">
        <v>210</v>
      </c>
      <c r="E175" s="238">
        <v>1</v>
      </c>
    </row>
    <row r="176" spans="1:5" ht="15.75" x14ac:dyDescent="0.25">
      <c r="A176" s="294"/>
      <c r="B176" s="235" t="s">
        <v>11</v>
      </c>
      <c r="C176" s="237">
        <v>20852</v>
      </c>
      <c r="D176" s="238">
        <v>300</v>
      </c>
      <c r="E176" s="238">
        <v>1</v>
      </c>
    </row>
    <row r="177" spans="1:5" ht="15.75" x14ac:dyDescent="0.25">
      <c r="A177" s="294"/>
      <c r="B177" s="235" t="s">
        <v>11</v>
      </c>
      <c r="C177" s="237">
        <v>20852</v>
      </c>
      <c r="D177" s="238">
        <v>360</v>
      </c>
      <c r="E177" s="238">
        <v>65</v>
      </c>
    </row>
    <row r="178" spans="1:5" ht="15.75" x14ac:dyDescent="0.25">
      <c r="A178" s="294"/>
      <c r="B178" s="235" t="s">
        <v>11</v>
      </c>
      <c r="C178" s="237">
        <v>20852</v>
      </c>
      <c r="D178" s="238">
        <v>390</v>
      </c>
      <c r="E178" s="238">
        <v>2</v>
      </c>
    </row>
    <row r="179" spans="1:5" ht="15.75" x14ac:dyDescent="0.25">
      <c r="A179" s="294"/>
      <c r="B179" s="235" t="s">
        <v>11</v>
      </c>
      <c r="C179" s="237">
        <v>20853</v>
      </c>
      <c r="D179" s="238">
        <v>90</v>
      </c>
      <c r="E179" s="238">
        <v>1</v>
      </c>
    </row>
    <row r="180" spans="1:5" ht="15.75" x14ac:dyDescent="0.25">
      <c r="A180" s="294"/>
      <c r="B180" s="235" t="s">
        <v>11</v>
      </c>
      <c r="C180" s="237">
        <v>20853</v>
      </c>
      <c r="D180" s="238">
        <v>150</v>
      </c>
      <c r="E180" s="238">
        <v>1</v>
      </c>
    </row>
    <row r="181" spans="1:5" ht="15.75" x14ac:dyDescent="0.25">
      <c r="A181" s="294"/>
      <c r="B181" s="235" t="s">
        <v>11</v>
      </c>
      <c r="C181" s="237">
        <v>20853</v>
      </c>
      <c r="D181" s="238">
        <v>180</v>
      </c>
      <c r="E181" s="238">
        <v>2</v>
      </c>
    </row>
    <row r="182" spans="1:5" ht="15.75" x14ac:dyDescent="0.25">
      <c r="A182" s="294"/>
      <c r="B182" s="235" t="s">
        <v>11</v>
      </c>
      <c r="C182" s="237">
        <v>20853</v>
      </c>
      <c r="D182" s="238">
        <v>210</v>
      </c>
      <c r="E182" s="238">
        <v>2</v>
      </c>
    </row>
    <row r="183" spans="1:5" ht="15.75" x14ac:dyDescent="0.25">
      <c r="A183" s="294"/>
      <c r="B183" s="235" t="s">
        <v>11</v>
      </c>
      <c r="C183" s="237">
        <v>20853</v>
      </c>
      <c r="D183" s="238">
        <v>300</v>
      </c>
      <c r="E183" s="238">
        <v>1</v>
      </c>
    </row>
    <row r="184" spans="1:5" ht="15.75" x14ac:dyDescent="0.25">
      <c r="A184" s="294"/>
      <c r="B184" s="235" t="s">
        <v>11</v>
      </c>
      <c r="C184" s="237">
        <v>20853</v>
      </c>
      <c r="D184" s="238">
        <v>360</v>
      </c>
      <c r="E184" s="238">
        <v>86</v>
      </c>
    </row>
    <row r="185" spans="1:5" ht="15.75" x14ac:dyDescent="0.25">
      <c r="A185" s="294"/>
      <c r="B185" s="235" t="s">
        <v>11</v>
      </c>
      <c r="C185" s="237">
        <v>20853</v>
      </c>
      <c r="D185" s="238">
        <v>390</v>
      </c>
      <c r="E185" s="238">
        <v>5</v>
      </c>
    </row>
    <row r="186" spans="1:5" ht="15.75" x14ac:dyDescent="0.25">
      <c r="A186" s="294"/>
      <c r="B186" s="235" t="s">
        <v>11</v>
      </c>
      <c r="C186" s="237">
        <v>20854</v>
      </c>
      <c r="D186" s="238">
        <v>150</v>
      </c>
      <c r="E186" s="238">
        <v>1</v>
      </c>
    </row>
    <row r="187" spans="1:5" ht="15.75" x14ac:dyDescent="0.25">
      <c r="A187" s="294"/>
      <c r="B187" s="235" t="s">
        <v>11</v>
      </c>
      <c r="C187" s="237">
        <v>20854</v>
      </c>
      <c r="D187" s="238">
        <v>180</v>
      </c>
      <c r="E187" s="238">
        <v>4</v>
      </c>
    </row>
    <row r="188" spans="1:5" ht="15.75" x14ac:dyDescent="0.25">
      <c r="A188" s="294"/>
      <c r="B188" s="235" t="s">
        <v>11</v>
      </c>
      <c r="C188" s="237">
        <v>20854</v>
      </c>
      <c r="D188" s="238">
        <v>210</v>
      </c>
      <c r="E188" s="238">
        <v>1</v>
      </c>
    </row>
    <row r="189" spans="1:5" ht="15.75" x14ac:dyDescent="0.25">
      <c r="A189" s="294"/>
      <c r="B189" s="235" t="s">
        <v>11</v>
      </c>
      <c r="C189" s="237">
        <v>20854</v>
      </c>
      <c r="D189" s="238">
        <v>240</v>
      </c>
      <c r="E189" s="238">
        <v>1</v>
      </c>
    </row>
    <row r="190" spans="1:5" ht="15.75" x14ac:dyDescent="0.25">
      <c r="A190" s="294"/>
      <c r="B190" s="235" t="s">
        <v>11</v>
      </c>
      <c r="C190" s="237">
        <v>20854</v>
      </c>
      <c r="D190" s="238">
        <v>300</v>
      </c>
      <c r="E190" s="238">
        <v>2</v>
      </c>
    </row>
    <row r="191" spans="1:5" ht="15.75" x14ac:dyDescent="0.25">
      <c r="A191" s="294"/>
      <c r="B191" s="235" t="s">
        <v>11</v>
      </c>
      <c r="C191" s="237">
        <v>20854</v>
      </c>
      <c r="D191" s="238">
        <v>360</v>
      </c>
      <c r="E191" s="238">
        <v>80</v>
      </c>
    </row>
    <row r="192" spans="1:5" ht="15.75" x14ac:dyDescent="0.25">
      <c r="A192" s="294"/>
      <c r="B192" s="235" t="s">
        <v>11</v>
      </c>
      <c r="C192" s="237">
        <v>20854</v>
      </c>
      <c r="D192" s="238">
        <v>390</v>
      </c>
      <c r="E192" s="238">
        <v>7</v>
      </c>
    </row>
    <row r="193" spans="1:5" ht="15.75" x14ac:dyDescent="0.25">
      <c r="A193" s="294"/>
      <c r="B193" s="235" t="s">
        <v>11</v>
      </c>
      <c r="C193" s="237">
        <v>20855</v>
      </c>
      <c r="D193" s="238">
        <v>60</v>
      </c>
      <c r="E193" s="238">
        <v>1</v>
      </c>
    </row>
    <row r="194" spans="1:5" ht="15.75" x14ac:dyDescent="0.25">
      <c r="A194" s="294"/>
      <c r="B194" s="235" t="s">
        <v>11</v>
      </c>
      <c r="C194" s="237">
        <v>20855</v>
      </c>
      <c r="D194" s="238">
        <v>120</v>
      </c>
      <c r="E194" s="238">
        <v>1</v>
      </c>
    </row>
    <row r="195" spans="1:5" ht="15.75" x14ac:dyDescent="0.25">
      <c r="A195" s="294"/>
      <c r="B195" s="235" t="s">
        <v>11</v>
      </c>
      <c r="C195" s="237">
        <v>20855</v>
      </c>
      <c r="D195" s="238">
        <v>150</v>
      </c>
      <c r="E195" s="238">
        <v>2</v>
      </c>
    </row>
    <row r="196" spans="1:5" ht="15.75" x14ac:dyDescent="0.25">
      <c r="A196" s="294"/>
      <c r="B196" s="235" t="s">
        <v>11</v>
      </c>
      <c r="C196" s="237">
        <v>20855</v>
      </c>
      <c r="D196" s="238">
        <v>300</v>
      </c>
      <c r="E196" s="238">
        <v>1</v>
      </c>
    </row>
    <row r="197" spans="1:5" ht="15.75" x14ac:dyDescent="0.25">
      <c r="A197" s="294"/>
      <c r="B197" s="235" t="s">
        <v>11</v>
      </c>
      <c r="C197" s="237">
        <v>20855</v>
      </c>
      <c r="D197" s="238">
        <v>360</v>
      </c>
      <c r="E197" s="238">
        <v>16</v>
      </c>
    </row>
    <row r="198" spans="1:5" ht="15.75" x14ac:dyDescent="0.25">
      <c r="A198" s="294"/>
      <c r="B198" s="235" t="s">
        <v>11</v>
      </c>
      <c r="C198" s="237">
        <v>20860</v>
      </c>
      <c r="D198" s="238">
        <v>360</v>
      </c>
      <c r="E198" s="238">
        <v>1</v>
      </c>
    </row>
    <row r="199" spans="1:5" ht="15.75" x14ac:dyDescent="0.25">
      <c r="A199" s="294"/>
      <c r="B199" s="235" t="s">
        <v>11</v>
      </c>
      <c r="C199" s="237">
        <v>20861</v>
      </c>
      <c r="D199" s="238">
        <v>360</v>
      </c>
      <c r="E199" s="238">
        <v>10</v>
      </c>
    </row>
    <row r="200" spans="1:5" ht="15.75" x14ac:dyDescent="0.25">
      <c r="A200" s="294"/>
      <c r="B200" s="235" t="s">
        <v>11</v>
      </c>
      <c r="C200" s="237">
        <v>20861</v>
      </c>
      <c r="D200" s="238">
        <v>390</v>
      </c>
      <c r="E200" s="238">
        <v>1</v>
      </c>
    </row>
    <row r="201" spans="1:5" ht="15.75" x14ac:dyDescent="0.25">
      <c r="A201" s="294"/>
      <c r="B201" s="235" t="s">
        <v>11</v>
      </c>
      <c r="C201" s="237">
        <v>20866</v>
      </c>
      <c r="D201" s="238">
        <v>90</v>
      </c>
      <c r="E201" s="238">
        <v>1</v>
      </c>
    </row>
    <row r="202" spans="1:5" ht="15.75" x14ac:dyDescent="0.25">
      <c r="A202" s="294"/>
      <c r="B202" s="235" t="s">
        <v>11</v>
      </c>
      <c r="C202" s="237">
        <v>20866</v>
      </c>
      <c r="D202" s="238">
        <v>180</v>
      </c>
      <c r="E202" s="238">
        <v>1</v>
      </c>
    </row>
    <row r="203" spans="1:5" ht="15.75" x14ac:dyDescent="0.25">
      <c r="A203" s="294"/>
      <c r="B203" s="235" t="s">
        <v>11</v>
      </c>
      <c r="C203" s="237">
        <v>20866</v>
      </c>
      <c r="D203" s="238">
        <v>210</v>
      </c>
      <c r="E203" s="238">
        <v>1</v>
      </c>
    </row>
    <row r="204" spans="1:5" ht="15.75" x14ac:dyDescent="0.25">
      <c r="A204" s="294"/>
      <c r="B204" s="235" t="s">
        <v>11</v>
      </c>
      <c r="C204" s="237">
        <v>20866</v>
      </c>
      <c r="D204" s="238">
        <v>300</v>
      </c>
      <c r="E204" s="238">
        <v>1</v>
      </c>
    </row>
    <row r="205" spans="1:5" ht="15.75" x14ac:dyDescent="0.25">
      <c r="A205" s="294"/>
      <c r="B205" s="235" t="s">
        <v>11</v>
      </c>
      <c r="C205" s="237">
        <v>20866</v>
      </c>
      <c r="D205" s="238">
        <v>360</v>
      </c>
      <c r="E205" s="238">
        <v>40</v>
      </c>
    </row>
    <row r="206" spans="1:5" ht="15.75" x14ac:dyDescent="0.25">
      <c r="A206" s="294"/>
      <c r="B206" s="235" t="s">
        <v>11</v>
      </c>
      <c r="C206" s="237">
        <v>20866</v>
      </c>
      <c r="D206" s="238">
        <v>390</v>
      </c>
      <c r="E206" s="238">
        <v>1</v>
      </c>
    </row>
    <row r="207" spans="1:5" ht="15.75" x14ac:dyDescent="0.25">
      <c r="A207" s="294"/>
      <c r="B207" s="235" t="s">
        <v>11</v>
      </c>
      <c r="C207" s="237">
        <v>20868</v>
      </c>
      <c r="D207" s="238">
        <v>360</v>
      </c>
      <c r="E207" s="238">
        <v>1</v>
      </c>
    </row>
    <row r="208" spans="1:5" ht="15.75" x14ac:dyDescent="0.25">
      <c r="A208" s="294"/>
      <c r="B208" s="235" t="s">
        <v>11</v>
      </c>
      <c r="C208" s="237">
        <v>20871</v>
      </c>
      <c r="D208" s="238">
        <v>90</v>
      </c>
      <c r="E208" s="238">
        <v>2</v>
      </c>
    </row>
    <row r="209" spans="1:5" ht="15.75" x14ac:dyDescent="0.25">
      <c r="A209" s="294"/>
      <c r="B209" s="235" t="s">
        <v>11</v>
      </c>
      <c r="C209" s="237">
        <v>20871</v>
      </c>
      <c r="D209" s="238">
        <v>150</v>
      </c>
      <c r="E209" s="238">
        <v>1</v>
      </c>
    </row>
    <row r="210" spans="1:5" ht="15.75" x14ac:dyDescent="0.25">
      <c r="A210" s="294"/>
      <c r="B210" s="235" t="s">
        <v>11</v>
      </c>
      <c r="C210" s="237">
        <v>20871</v>
      </c>
      <c r="D210" s="238">
        <v>180</v>
      </c>
      <c r="E210" s="238">
        <v>5</v>
      </c>
    </row>
    <row r="211" spans="1:5" ht="15.75" x14ac:dyDescent="0.25">
      <c r="A211" s="294"/>
      <c r="B211" s="235" t="s">
        <v>11</v>
      </c>
      <c r="C211" s="237">
        <v>20871</v>
      </c>
      <c r="D211" s="238">
        <v>210</v>
      </c>
      <c r="E211" s="238">
        <v>1</v>
      </c>
    </row>
    <row r="212" spans="1:5" ht="15.75" x14ac:dyDescent="0.25">
      <c r="A212" s="294"/>
      <c r="B212" s="235" t="s">
        <v>11</v>
      </c>
      <c r="C212" s="237">
        <v>20871</v>
      </c>
      <c r="D212" s="238">
        <v>270</v>
      </c>
      <c r="E212" s="238">
        <v>2</v>
      </c>
    </row>
    <row r="213" spans="1:5" ht="15.75" x14ac:dyDescent="0.25">
      <c r="A213" s="294"/>
      <c r="B213" s="235" t="s">
        <v>11</v>
      </c>
      <c r="C213" s="237">
        <v>20871</v>
      </c>
      <c r="D213" s="238">
        <v>300</v>
      </c>
      <c r="E213" s="238">
        <v>3</v>
      </c>
    </row>
    <row r="214" spans="1:5" ht="15.75" x14ac:dyDescent="0.25">
      <c r="A214" s="294"/>
      <c r="B214" s="235" t="s">
        <v>11</v>
      </c>
      <c r="C214" s="237">
        <v>20871</v>
      </c>
      <c r="D214" s="238">
        <v>360</v>
      </c>
      <c r="E214" s="238">
        <v>144</v>
      </c>
    </row>
    <row r="215" spans="1:5" ht="15.75" x14ac:dyDescent="0.25">
      <c r="A215" s="294"/>
      <c r="B215" s="235" t="s">
        <v>11</v>
      </c>
      <c r="C215" s="237">
        <v>20871</v>
      </c>
      <c r="D215" s="238">
        <v>390</v>
      </c>
      <c r="E215" s="238">
        <v>8</v>
      </c>
    </row>
    <row r="216" spans="1:5" ht="15.75" x14ac:dyDescent="0.25">
      <c r="A216" s="294"/>
      <c r="B216" s="235" t="s">
        <v>11</v>
      </c>
      <c r="C216" s="237">
        <v>20872</v>
      </c>
      <c r="D216" s="238">
        <v>150</v>
      </c>
      <c r="E216" s="238">
        <v>1</v>
      </c>
    </row>
    <row r="217" spans="1:5" ht="15.75" x14ac:dyDescent="0.25">
      <c r="A217" s="294"/>
      <c r="B217" s="235" t="s">
        <v>11</v>
      </c>
      <c r="C217" s="237">
        <v>20872</v>
      </c>
      <c r="D217" s="238">
        <v>360</v>
      </c>
      <c r="E217" s="238">
        <v>26</v>
      </c>
    </row>
    <row r="218" spans="1:5" ht="15.75" x14ac:dyDescent="0.25">
      <c r="A218" s="294"/>
      <c r="B218" s="235" t="s">
        <v>11</v>
      </c>
      <c r="C218" s="237">
        <v>20872</v>
      </c>
      <c r="D218" s="238">
        <v>390</v>
      </c>
      <c r="E218" s="238">
        <v>2</v>
      </c>
    </row>
    <row r="219" spans="1:5" ht="15.75" x14ac:dyDescent="0.25">
      <c r="A219" s="294"/>
      <c r="B219" s="235" t="s">
        <v>11</v>
      </c>
      <c r="C219" s="237">
        <v>20874</v>
      </c>
      <c r="D219" s="238">
        <v>90</v>
      </c>
      <c r="E219" s="238">
        <v>5</v>
      </c>
    </row>
    <row r="220" spans="1:5" ht="15.75" x14ac:dyDescent="0.25">
      <c r="A220" s="294"/>
      <c r="B220" s="235" t="s">
        <v>11</v>
      </c>
      <c r="C220" s="237">
        <v>20874</v>
      </c>
      <c r="D220" s="238">
        <v>150</v>
      </c>
      <c r="E220" s="238">
        <v>2</v>
      </c>
    </row>
    <row r="221" spans="1:5" ht="15.75" x14ac:dyDescent="0.25">
      <c r="A221" s="294"/>
      <c r="B221" s="235" t="s">
        <v>11</v>
      </c>
      <c r="C221" s="237">
        <v>20874</v>
      </c>
      <c r="D221" s="238">
        <v>180</v>
      </c>
      <c r="E221" s="238">
        <v>10</v>
      </c>
    </row>
    <row r="222" spans="1:5" ht="15.75" x14ac:dyDescent="0.25">
      <c r="A222" s="294"/>
      <c r="B222" s="235" t="s">
        <v>11</v>
      </c>
      <c r="C222" s="237">
        <v>20874</v>
      </c>
      <c r="D222" s="238">
        <v>210</v>
      </c>
      <c r="E222" s="238">
        <v>7</v>
      </c>
    </row>
    <row r="223" spans="1:5" ht="15.75" x14ac:dyDescent="0.25">
      <c r="A223" s="294"/>
      <c r="B223" s="235" t="s">
        <v>11</v>
      </c>
      <c r="C223" s="237">
        <v>20874</v>
      </c>
      <c r="D223" s="238">
        <v>240</v>
      </c>
      <c r="E223" s="238">
        <v>2</v>
      </c>
    </row>
    <row r="224" spans="1:5" ht="15.75" x14ac:dyDescent="0.25">
      <c r="A224" s="294"/>
      <c r="B224" s="235" t="s">
        <v>11</v>
      </c>
      <c r="C224" s="237">
        <v>20874</v>
      </c>
      <c r="D224" s="238">
        <v>300</v>
      </c>
      <c r="E224" s="238">
        <v>1</v>
      </c>
    </row>
    <row r="225" spans="1:5" ht="15.75" x14ac:dyDescent="0.25">
      <c r="A225" s="294"/>
      <c r="B225" s="235" t="s">
        <v>11</v>
      </c>
      <c r="C225" s="237">
        <v>20874</v>
      </c>
      <c r="D225" s="238">
        <v>330</v>
      </c>
      <c r="E225" s="238">
        <v>2</v>
      </c>
    </row>
    <row r="226" spans="1:5" ht="15.75" x14ac:dyDescent="0.25">
      <c r="A226" s="294"/>
      <c r="B226" s="235" t="s">
        <v>11</v>
      </c>
      <c r="C226" s="237">
        <v>20874</v>
      </c>
      <c r="D226" s="238">
        <v>360</v>
      </c>
      <c r="E226" s="238">
        <v>224</v>
      </c>
    </row>
    <row r="227" spans="1:5" ht="15.75" x14ac:dyDescent="0.25">
      <c r="A227" s="294"/>
      <c r="B227" s="235" t="s">
        <v>11</v>
      </c>
      <c r="C227" s="237">
        <v>20874</v>
      </c>
      <c r="D227" s="238">
        <v>390</v>
      </c>
      <c r="E227" s="238">
        <v>15</v>
      </c>
    </row>
    <row r="228" spans="1:5" ht="15.75" x14ac:dyDescent="0.25">
      <c r="A228" s="294"/>
      <c r="B228" s="235" t="s">
        <v>11</v>
      </c>
      <c r="C228" s="237">
        <v>20876</v>
      </c>
      <c r="D228" s="238">
        <v>90</v>
      </c>
      <c r="E228" s="238">
        <v>1</v>
      </c>
    </row>
    <row r="229" spans="1:5" ht="15.75" x14ac:dyDescent="0.25">
      <c r="A229" s="294"/>
      <c r="B229" s="235" t="s">
        <v>11</v>
      </c>
      <c r="C229" s="237">
        <v>20876</v>
      </c>
      <c r="D229" s="238">
        <v>150</v>
      </c>
      <c r="E229" s="238">
        <v>1</v>
      </c>
    </row>
    <row r="230" spans="1:5" ht="15.75" x14ac:dyDescent="0.25">
      <c r="A230" s="294"/>
      <c r="B230" s="235" t="s">
        <v>11</v>
      </c>
      <c r="C230" s="237">
        <v>20876</v>
      </c>
      <c r="D230" s="238">
        <v>180</v>
      </c>
      <c r="E230" s="238">
        <v>5</v>
      </c>
    </row>
    <row r="231" spans="1:5" ht="15.75" x14ac:dyDescent="0.25">
      <c r="A231" s="294"/>
      <c r="B231" s="235" t="s">
        <v>11</v>
      </c>
      <c r="C231" s="237">
        <v>20876</v>
      </c>
      <c r="D231" s="238">
        <v>210</v>
      </c>
      <c r="E231" s="238">
        <v>1</v>
      </c>
    </row>
    <row r="232" spans="1:5" ht="15.75" x14ac:dyDescent="0.25">
      <c r="A232" s="294"/>
      <c r="B232" s="235" t="s">
        <v>11</v>
      </c>
      <c r="C232" s="237">
        <v>20876</v>
      </c>
      <c r="D232" s="238">
        <v>240</v>
      </c>
      <c r="E232" s="238">
        <v>1</v>
      </c>
    </row>
    <row r="233" spans="1:5" ht="15.75" x14ac:dyDescent="0.25">
      <c r="A233" s="294"/>
      <c r="B233" s="235" t="s">
        <v>11</v>
      </c>
      <c r="C233" s="237">
        <v>20876</v>
      </c>
      <c r="D233" s="238">
        <v>300</v>
      </c>
      <c r="E233" s="238">
        <v>1</v>
      </c>
    </row>
    <row r="234" spans="1:5" ht="15.75" x14ac:dyDescent="0.25">
      <c r="A234" s="294"/>
      <c r="B234" s="235" t="s">
        <v>11</v>
      </c>
      <c r="C234" s="237">
        <v>20876</v>
      </c>
      <c r="D234" s="238">
        <v>360</v>
      </c>
      <c r="E234" s="238">
        <v>149</v>
      </c>
    </row>
    <row r="235" spans="1:5" ht="15.75" x14ac:dyDescent="0.25">
      <c r="A235" s="294"/>
      <c r="B235" s="235" t="s">
        <v>11</v>
      </c>
      <c r="C235" s="237">
        <v>20876</v>
      </c>
      <c r="D235" s="238">
        <v>390</v>
      </c>
      <c r="E235" s="238">
        <v>5</v>
      </c>
    </row>
    <row r="236" spans="1:5" ht="15.75" x14ac:dyDescent="0.25">
      <c r="A236" s="294"/>
      <c r="B236" s="235" t="s">
        <v>11</v>
      </c>
      <c r="C236" s="237">
        <v>20877</v>
      </c>
      <c r="D236" s="238">
        <v>90</v>
      </c>
      <c r="E236" s="238">
        <v>1</v>
      </c>
    </row>
    <row r="237" spans="1:5" ht="15.75" x14ac:dyDescent="0.25">
      <c r="A237" s="294"/>
      <c r="B237" s="235" t="s">
        <v>11</v>
      </c>
      <c r="C237" s="237">
        <v>20877</v>
      </c>
      <c r="D237" s="238">
        <v>120</v>
      </c>
      <c r="E237" s="238">
        <v>1</v>
      </c>
    </row>
    <row r="238" spans="1:5" ht="15.75" x14ac:dyDescent="0.25">
      <c r="A238" s="294"/>
      <c r="B238" s="235" t="s">
        <v>11</v>
      </c>
      <c r="C238" s="237">
        <v>20877</v>
      </c>
      <c r="D238" s="238">
        <v>150</v>
      </c>
      <c r="E238" s="238">
        <v>2</v>
      </c>
    </row>
    <row r="239" spans="1:5" ht="15.75" x14ac:dyDescent="0.25">
      <c r="A239" s="294"/>
      <c r="B239" s="235" t="s">
        <v>11</v>
      </c>
      <c r="C239" s="237">
        <v>20877</v>
      </c>
      <c r="D239" s="238">
        <v>180</v>
      </c>
      <c r="E239" s="238">
        <v>6</v>
      </c>
    </row>
    <row r="240" spans="1:5" ht="15.75" x14ac:dyDescent="0.25">
      <c r="A240" s="294"/>
      <c r="B240" s="235" t="s">
        <v>11</v>
      </c>
      <c r="C240" s="237">
        <v>20877</v>
      </c>
      <c r="D240" s="238">
        <v>210</v>
      </c>
      <c r="E240" s="238">
        <v>4</v>
      </c>
    </row>
    <row r="241" spans="1:5" ht="15.75" x14ac:dyDescent="0.25">
      <c r="A241" s="294"/>
      <c r="B241" s="235" t="s">
        <v>11</v>
      </c>
      <c r="C241" s="237">
        <v>20877</v>
      </c>
      <c r="D241" s="238">
        <v>240</v>
      </c>
      <c r="E241" s="238">
        <v>1</v>
      </c>
    </row>
    <row r="242" spans="1:5" ht="15.75" x14ac:dyDescent="0.25">
      <c r="A242" s="294"/>
      <c r="B242" s="235" t="s">
        <v>11</v>
      </c>
      <c r="C242" s="237">
        <v>20877</v>
      </c>
      <c r="D242" s="238">
        <v>270</v>
      </c>
      <c r="E242" s="238">
        <v>3</v>
      </c>
    </row>
    <row r="243" spans="1:5" ht="15.75" x14ac:dyDescent="0.25">
      <c r="A243" s="294"/>
      <c r="B243" s="235" t="s">
        <v>11</v>
      </c>
      <c r="C243" s="237">
        <v>20877</v>
      </c>
      <c r="D243" s="238">
        <v>300</v>
      </c>
      <c r="E243" s="238">
        <v>3</v>
      </c>
    </row>
    <row r="244" spans="1:5" ht="15.75" x14ac:dyDescent="0.25">
      <c r="A244" s="294"/>
      <c r="B244" s="235" t="s">
        <v>11</v>
      </c>
      <c r="C244" s="237">
        <v>20877</v>
      </c>
      <c r="D244" s="238">
        <v>330</v>
      </c>
      <c r="E244" s="238">
        <v>1</v>
      </c>
    </row>
    <row r="245" spans="1:5" ht="15.75" x14ac:dyDescent="0.25">
      <c r="A245" s="294"/>
      <c r="B245" s="235" t="s">
        <v>11</v>
      </c>
      <c r="C245" s="237">
        <v>20877</v>
      </c>
      <c r="D245" s="238">
        <v>360</v>
      </c>
      <c r="E245" s="238">
        <v>157</v>
      </c>
    </row>
    <row r="246" spans="1:5" ht="15.75" x14ac:dyDescent="0.25">
      <c r="A246" s="294"/>
      <c r="B246" s="235" t="s">
        <v>11</v>
      </c>
      <c r="C246" s="237">
        <v>20877</v>
      </c>
      <c r="D246" s="238">
        <v>390</v>
      </c>
      <c r="E246" s="238">
        <v>7</v>
      </c>
    </row>
    <row r="247" spans="1:5" ht="15.75" x14ac:dyDescent="0.25">
      <c r="A247" s="294"/>
      <c r="B247" s="235" t="s">
        <v>11</v>
      </c>
      <c r="C247" s="237">
        <v>20878</v>
      </c>
      <c r="D247" s="238">
        <v>90</v>
      </c>
      <c r="E247" s="238">
        <v>1</v>
      </c>
    </row>
    <row r="248" spans="1:5" ht="15.75" x14ac:dyDescent="0.25">
      <c r="A248" s="294"/>
      <c r="B248" s="235" t="s">
        <v>11</v>
      </c>
      <c r="C248" s="237">
        <v>20878</v>
      </c>
      <c r="D248" s="238">
        <v>120</v>
      </c>
      <c r="E248" s="238">
        <v>1</v>
      </c>
    </row>
    <row r="249" spans="1:5" ht="15.75" x14ac:dyDescent="0.25">
      <c r="A249" s="294"/>
      <c r="B249" s="235" t="s">
        <v>11</v>
      </c>
      <c r="C249" s="237">
        <v>20878</v>
      </c>
      <c r="D249" s="238">
        <v>150</v>
      </c>
      <c r="E249" s="238">
        <v>3</v>
      </c>
    </row>
    <row r="250" spans="1:5" ht="15.75" x14ac:dyDescent="0.25">
      <c r="A250" s="294"/>
      <c r="B250" s="235" t="s">
        <v>11</v>
      </c>
      <c r="C250" s="237">
        <v>20878</v>
      </c>
      <c r="D250" s="238">
        <v>180</v>
      </c>
      <c r="E250" s="238">
        <v>5</v>
      </c>
    </row>
    <row r="251" spans="1:5" ht="15.75" x14ac:dyDescent="0.25">
      <c r="A251" s="294"/>
      <c r="B251" s="235" t="s">
        <v>11</v>
      </c>
      <c r="C251" s="237">
        <v>20878</v>
      </c>
      <c r="D251" s="238">
        <v>210</v>
      </c>
      <c r="E251" s="238">
        <v>2</v>
      </c>
    </row>
    <row r="252" spans="1:5" ht="15.75" x14ac:dyDescent="0.25">
      <c r="A252" s="294"/>
      <c r="B252" s="235" t="s">
        <v>11</v>
      </c>
      <c r="C252" s="237">
        <v>20878</v>
      </c>
      <c r="D252" s="238">
        <v>240</v>
      </c>
      <c r="E252" s="238">
        <v>1</v>
      </c>
    </row>
    <row r="253" spans="1:5" ht="15.75" x14ac:dyDescent="0.25">
      <c r="A253" s="294"/>
      <c r="B253" s="235" t="s">
        <v>11</v>
      </c>
      <c r="C253" s="237">
        <v>20878</v>
      </c>
      <c r="D253" s="238">
        <v>270</v>
      </c>
      <c r="E253" s="238">
        <v>2</v>
      </c>
    </row>
    <row r="254" spans="1:5" ht="15.75" x14ac:dyDescent="0.25">
      <c r="A254" s="294"/>
      <c r="B254" s="235" t="s">
        <v>11</v>
      </c>
      <c r="C254" s="237">
        <v>20878</v>
      </c>
      <c r="D254" s="238">
        <v>300</v>
      </c>
      <c r="E254" s="238">
        <v>5</v>
      </c>
    </row>
    <row r="255" spans="1:5" ht="15.75" x14ac:dyDescent="0.25">
      <c r="A255" s="294"/>
      <c r="B255" s="235" t="s">
        <v>11</v>
      </c>
      <c r="C255" s="237">
        <v>20878</v>
      </c>
      <c r="D255" s="238">
        <v>360</v>
      </c>
      <c r="E255" s="238">
        <v>160</v>
      </c>
    </row>
    <row r="256" spans="1:5" ht="15.75" x14ac:dyDescent="0.25">
      <c r="A256" s="294"/>
      <c r="B256" s="235" t="s">
        <v>11</v>
      </c>
      <c r="C256" s="237">
        <v>20878</v>
      </c>
      <c r="D256" s="238">
        <v>390</v>
      </c>
      <c r="E256" s="238">
        <v>10</v>
      </c>
    </row>
    <row r="257" spans="1:5" ht="15.75" x14ac:dyDescent="0.25">
      <c r="A257" s="294"/>
      <c r="B257" s="235" t="s">
        <v>11</v>
      </c>
      <c r="C257" s="237">
        <v>20879</v>
      </c>
      <c r="D257" s="238">
        <v>90</v>
      </c>
      <c r="E257" s="238">
        <v>1</v>
      </c>
    </row>
    <row r="258" spans="1:5" ht="15.75" x14ac:dyDescent="0.25">
      <c r="A258" s="294"/>
      <c r="B258" s="235" t="s">
        <v>11</v>
      </c>
      <c r="C258" s="237">
        <v>20879</v>
      </c>
      <c r="D258" s="238">
        <v>150</v>
      </c>
      <c r="E258" s="238">
        <v>1</v>
      </c>
    </row>
    <row r="259" spans="1:5" ht="15.75" x14ac:dyDescent="0.25">
      <c r="A259" s="294"/>
      <c r="B259" s="235" t="s">
        <v>11</v>
      </c>
      <c r="C259" s="237">
        <v>20879</v>
      </c>
      <c r="D259" s="238">
        <v>180</v>
      </c>
      <c r="E259" s="238">
        <v>2</v>
      </c>
    </row>
    <row r="260" spans="1:5" ht="15.75" x14ac:dyDescent="0.25">
      <c r="A260" s="294"/>
      <c r="B260" s="235" t="s">
        <v>11</v>
      </c>
      <c r="C260" s="237">
        <v>20879</v>
      </c>
      <c r="D260" s="238">
        <v>300</v>
      </c>
      <c r="E260" s="238">
        <v>3</v>
      </c>
    </row>
    <row r="261" spans="1:5" ht="15.75" x14ac:dyDescent="0.25">
      <c r="A261" s="294"/>
      <c r="B261" s="235" t="s">
        <v>11</v>
      </c>
      <c r="C261" s="237">
        <v>20879</v>
      </c>
      <c r="D261" s="238">
        <v>360</v>
      </c>
      <c r="E261" s="238">
        <v>73</v>
      </c>
    </row>
    <row r="262" spans="1:5" ht="15.75" x14ac:dyDescent="0.25">
      <c r="A262" s="294"/>
      <c r="B262" s="235" t="s">
        <v>11</v>
      </c>
      <c r="C262" s="237">
        <v>20879</v>
      </c>
      <c r="D262" s="238">
        <v>390</v>
      </c>
      <c r="E262" s="238">
        <v>4</v>
      </c>
    </row>
    <row r="263" spans="1:5" ht="15.75" x14ac:dyDescent="0.25">
      <c r="A263" s="294"/>
      <c r="B263" s="235" t="s">
        <v>11</v>
      </c>
      <c r="C263" s="237">
        <v>20882</v>
      </c>
      <c r="D263" s="238">
        <v>180</v>
      </c>
      <c r="E263" s="238">
        <v>1</v>
      </c>
    </row>
    <row r="264" spans="1:5" ht="15.75" x14ac:dyDescent="0.25">
      <c r="A264" s="294"/>
      <c r="B264" s="235" t="s">
        <v>11</v>
      </c>
      <c r="C264" s="237">
        <v>20882</v>
      </c>
      <c r="D264" s="238">
        <v>360</v>
      </c>
      <c r="E264" s="238">
        <v>16</v>
      </c>
    </row>
    <row r="265" spans="1:5" ht="15.75" x14ac:dyDescent="0.25">
      <c r="A265" s="294"/>
      <c r="B265" s="235" t="s">
        <v>11</v>
      </c>
      <c r="C265" s="237">
        <v>20882</v>
      </c>
      <c r="D265" s="238">
        <v>390</v>
      </c>
      <c r="E265" s="238">
        <v>1</v>
      </c>
    </row>
    <row r="266" spans="1:5" ht="15.75" x14ac:dyDescent="0.25">
      <c r="A266" s="294"/>
      <c r="B266" s="235" t="s">
        <v>11</v>
      </c>
      <c r="C266" s="237">
        <v>20886</v>
      </c>
      <c r="D266" s="238">
        <v>90</v>
      </c>
      <c r="E266" s="238">
        <v>4</v>
      </c>
    </row>
    <row r="267" spans="1:5" ht="15.75" x14ac:dyDescent="0.25">
      <c r="A267" s="294"/>
      <c r="B267" s="235" t="s">
        <v>11</v>
      </c>
      <c r="C267" s="237">
        <v>20886</v>
      </c>
      <c r="D267" s="238">
        <v>120</v>
      </c>
      <c r="E267" s="238">
        <v>2</v>
      </c>
    </row>
    <row r="268" spans="1:5" ht="15.75" x14ac:dyDescent="0.25">
      <c r="A268" s="294"/>
      <c r="B268" s="235" t="s">
        <v>11</v>
      </c>
      <c r="C268" s="237">
        <v>20886</v>
      </c>
      <c r="D268" s="238">
        <v>150</v>
      </c>
      <c r="E268" s="238">
        <v>2</v>
      </c>
    </row>
    <row r="269" spans="1:5" ht="15.75" x14ac:dyDescent="0.25">
      <c r="A269" s="294"/>
      <c r="B269" s="235" t="s">
        <v>11</v>
      </c>
      <c r="C269" s="237">
        <v>20886</v>
      </c>
      <c r="D269" s="238">
        <v>180</v>
      </c>
      <c r="E269" s="238">
        <v>4</v>
      </c>
    </row>
    <row r="270" spans="1:5" ht="15.75" x14ac:dyDescent="0.25">
      <c r="A270" s="294"/>
      <c r="B270" s="235" t="s">
        <v>11</v>
      </c>
      <c r="C270" s="237">
        <v>20886</v>
      </c>
      <c r="D270" s="238">
        <v>210</v>
      </c>
      <c r="E270" s="238">
        <v>1</v>
      </c>
    </row>
    <row r="271" spans="1:5" ht="15.75" x14ac:dyDescent="0.25">
      <c r="A271" s="294"/>
      <c r="B271" s="235" t="s">
        <v>11</v>
      </c>
      <c r="C271" s="237">
        <v>20886</v>
      </c>
      <c r="D271" s="238">
        <v>240</v>
      </c>
      <c r="E271" s="238">
        <v>1</v>
      </c>
    </row>
    <row r="272" spans="1:5" ht="15.75" x14ac:dyDescent="0.25">
      <c r="A272" s="294"/>
      <c r="B272" s="235" t="s">
        <v>11</v>
      </c>
      <c r="C272" s="237">
        <v>20886</v>
      </c>
      <c r="D272" s="238">
        <v>300</v>
      </c>
      <c r="E272" s="238">
        <v>1</v>
      </c>
    </row>
    <row r="273" spans="1:5" ht="15.75" x14ac:dyDescent="0.25">
      <c r="A273" s="294"/>
      <c r="B273" s="235" t="s">
        <v>11</v>
      </c>
      <c r="C273" s="237">
        <v>20886</v>
      </c>
      <c r="D273" s="238">
        <v>360</v>
      </c>
      <c r="E273" s="238">
        <v>93</v>
      </c>
    </row>
    <row r="274" spans="1:5" ht="15.75" x14ac:dyDescent="0.25">
      <c r="A274" s="294"/>
      <c r="B274" s="235" t="s">
        <v>11</v>
      </c>
      <c r="C274" s="237">
        <v>20886</v>
      </c>
      <c r="D274" s="238">
        <v>390</v>
      </c>
      <c r="E274" s="238">
        <v>4</v>
      </c>
    </row>
    <row r="275" spans="1:5" ht="15.75" x14ac:dyDescent="0.25">
      <c r="A275" s="294"/>
      <c r="B275" s="235" t="s">
        <v>11</v>
      </c>
      <c r="C275" s="237">
        <v>20895</v>
      </c>
      <c r="D275" s="238">
        <v>120</v>
      </c>
      <c r="E275" s="238">
        <v>1</v>
      </c>
    </row>
    <row r="276" spans="1:5" ht="15.75" x14ac:dyDescent="0.25">
      <c r="A276" s="294"/>
      <c r="B276" s="235" t="s">
        <v>11</v>
      </c>
      <c r="C276" s="237">
        <v>20895</v>
      </c>
      <c r="D276" s="238">
        <v>150</v>
      </c>
      <c r="E276" s="238">
        <v>1</v>
      </c>
    </row>
    <row r="277" spans="1:5" ht="15.75" x14ac:dyDescent="0.25">
      <c r="A277" s="294"/>
      <c r="B277" s="235" t="s">
        <v>11</v>
      </c>
      <c r="C277" s="237">
        <v>20895</v>
      </c>
      <c r="D277" s="238">
        <v>180</v>
      </c>
      <c r="E277" s="238">
        <v>2</v>
      </c>
    </row>
    <row r="278" spans="1:5" ht="15.75" x14ac:dyDescent="0.25">
      <c r="A278" s="294"/>
      <c r="B278" s="235" t="s">
        <v>11</v>
      </c>
      <c r="C278" s="237">
        <v>20895</v>
      </c>
      <c r="D278" s="238">
        <v>300</v>
      </c>
      <c r="E278" s="238">
        <v>1</v>
      </c>
    </row>
    <row r="279" spans="1:5" ht="15.75" x14ac:dyDescent="0.25">
      <c r="A279" s="294"/>
      <c r="B279" s="235" t="s">
        <v>11</v>
      </c>
      <c r="C279" s="237">
        <v>20895</v>
      </c>
      <c r="D279" s="238">
        <v>360</v>
      </c>
      <c r="E279" s="238">
        <v>46</v>
      </c>
    </row>
    <row r="280" spans="1:5" ht="15.75" x14ac:dyDescent="0.25">
      <c r="A280" s="294"/>
      <c r="B280" s="235" t="s">
        <v>11</v>
      </c>
      <c r="C280" s="237">
        <v>20895</v>
      </c>
      <c r="D280" s="238">
        <v>390</v>
      </c>
      <c r="E280" s="238">
        <v>1</v>
      </c>
    </row>
    <row r="281" spans="1:5" ht="15.75" x14ac:dyDescent="0.25">
      <c r="A281" s="294"/>
      <c r="B281" s="235" t="s">
        <v>11</v>
      </c>
      <c r="C281" s="237">
        <v>20896</v>
      </c>
      <c r="D281" s="238">
        <v>360</v>
      </c>
      <c r="E281" s="238">
        <v>1</v>
      </c>
    </row>
    <row r="282" spans="1:5" ht="15.75" x14ac:dyDescent="0.25">
      <c r="A282" s="294"/>
      <c r="B282" s="235" t="s">
        <v>11</v>
      </c>
      <c r="C282" s="237">
        <v>20901</v>
      </c>
      <c r="D282" s="238">
        <v>90</v>
      </c>
      <c r="E282" s="238">
        <v>2</v>
      </c>
    </row>
    <row r="283" spans="1:5" ht="15.75" x14ac:dyDescent="0.25">
      <c r="A283" s="294"/>
      <c r="B283" s="235" t="s">
        <v>11</v>
      </c>
      <c r="C283" s="237">
        <v>20901</v>
      </c>
      <c r="D283" s="238">
        <v>180</v>
      </c>
      <c r="E283" s="238">
        <v>4</v>
      </c>
    </row>
    <row r="284" spans="1:5" ht="15.75" x14ac:dyDescent="0.25">
      <c r="A284" s="294"/>
      <c r="B284" s="235" t="s">
        <v>11</v>
      </c>
      <c r="C284" s="237">
        <v>20901</v>
      </c>
      <c r="D284" s="238">
        <v>210</v>
      </c>
      <c r="E284" s="238">
        <v>2</v>
      </c>
    </row>
    <row r="285" spans="1:5" ht="15.75" x14ac:dyDescent="0.25">
      <c r="A285" s="294"/>
      <c r="B285" s="235" t="s">
        <v>11</v>
      </c>
      <c r="C285" s="237">
        <v>20901</v>
      </c>
      <c r="D285" s="238">
        <v>240</v>
      </c>
      <c r="E285" s="238">
        <v>2</v>
      </c>
    </row>
    <row r="286" spans="1:5" ht="15.75" x14ac:dyDescent="0.25">
      <c r="A286" s="294"/>
      <c r="B286" s="235" t="s">
        <v>11</v>
      </c>
      <c r="C286" s="237">
        <v>20901</v>
      </c>
      <c r="D286" s="238">
        <v>300</v>
      </c>
      <c r="E286" s="238">
        <v>4</v>
      </c>
    </row>
    <row r="287" spans="1:5" ht="15.75" x14ac:dyDescent="0.25">
      <c r="A287" s="294"/>
      <c r="B287" s="235" t="s">
        <v>11</v>
      </c>
      <c r="C287" s="237">
        <v>20901</v>
      </c>
      <c r="D287" s="238">
        <v>360</v>
      </c>
      <c r="E287" s="238">
        <v>143</v>
      </c>
    </row>
    <row r="288" spans="1:5" ht="15.75" x14ac:dyDescent="0.25">
      <c r="A288" s="294"/>
      <c r="B288" s="235" t="s">
        <v>11</v>
      </c>
      <c r="C288" s="237">
        <v>20901</v>
      </c>
      <c r="D288" s="238">
        <v>390</v>
      </c>
      <c r="E288" s="238">
        <v>9</v>
      </c>
    </row>
    <row r="289" spans="1:5" ht="15.75" x14ac:dyDescent="0.25">
      <c r="A289" s="294"/>
      <c r="B289" s="235" t="s">
        <v>11</v>
      </c>
      <c r="C289" s="237">
        <v>20902</v>
      </c>
      <c r="D289" s="238">
        <v>60</v>
      </c>
      <c r="E289" s="238">
        <v>2</v>
      </c>
    </row>
    <row r="290" spans="1:5" ht="15.75" x14ac:dyDescent="0.25">
      <c r="A290" s="294"/>
      <c r="B290" s="235" t="s">
        <v>11</v>
      </c>
      <c r="C290" s="237">
        <v>20902</v>
      </c>
      <c r="D290" s="238">
        <v>90</v>
      </c>
      <c r="E290" s="238">
        <v>4</v>
      </c>
    </row>
    <row r="291" spans="1:5" ht="15.75" x14ac:dyDescent="0.25">
      <c r="A291" s="294"/>
      <c r="B291" s="235" t="s">
        <v>11</v>
      </c>
      <c r="C291" s="237">
        <v>20902</v>
      </c>
      <c r="D291" s="238">
        <v>120</v>
      </c>
      <c r="E291" s="238">
        <v>1</v>
      </c>
    </row>
    <row r="292" spans="1:5" ht="15.75" x14ac:dyDescent="0.25">
      <c r="A292" s="294"/>
      <c r="B292" s="235" t="s">
        <v>11</v>
      </c>
      <c r="C292" s="237">
        <v>20902</v>
      </c>
      <c r="D292" s="238">
        <v>150</v>
      </c>
      <c r="E292" s="238">
        <v>3</v>
      </c>
    </row>
    <row r="293" spans="1:5" ht="15.75" x14ac:dyDescent="0.25">
      <c r="A293" s="294"/>
      <c r="B293" s="235" t="s">
        <v>11</v>
      </c>
      <c r="C293" s="237">
        <v>20902</v>
      </c>
      <c r="D293" s="238">
        <v>180</v>
      </c>
      <c r="E293" s="238">
        <v>7</v>
      </c>
    </row>
    <row r="294" spans="1:5" ht="15.75" x14ac:dyDescent="0.25">
      <c r="A294" s="294"/>
      <c r="B294" s="235" t="s">
        <v>11</v>
      </c>
      <c r="C294" s="237">
        <v>20902</v>
      </c>
      <c r="D294" s="238">
        <v>210</v>
      </c>
      <c r="E294" s="238">
        <v>1</v>
      </c>
    </row>
    <row r="295" spans="1:5" ht="15.75" x14ac:dyDescent="0.25">
      <c r="A295" s="294"/>
      <c r="B295" s="235" t="s">
        <v>11</v>
      </c>
      <c r="C295" s="237">
        <v>20902</v>
      </c>
      <c r="D295" s="238">
        <v>240</v>
      </c>
      <c r="E295" s="238">
        <v>1</v>
      </c>
    </row>
    <row r="296" spans="1:5" ht="15.75" x14ac:dyDescent="0.25">
      <c r="A296" s="294"/>
      <c r="B296" s="235" t="s">
        <v>11</v>
      </c>
      <c r="C296" s="237">
        <v>20902</v>
      </c>
      <c r="D296" s="238">
        <v>330</v>
      </c>
      <c r="E296" s="238">
        <v>1</v>
      </c>
    </row>
    <row r="297" spans="1:5" ht="15.75" x14ac:dyDescent="0.25">
      <c r="A297" s="294"/>
      <c r="B297" s="235" t="s">
        <v>11</v>
      </c>
      <c r="C297" s="237">
        <v>20902</v>
      </c>
      <c r="D297" s="238">
        <v>360</v>
      </c>
      <c r="E297" s="238">
        <v>199</v>
      </c>
    </row>
    <row r="298" spans="1:5" ht="15.75" x14ac:dyDescent="0.25">
      <c r="A298" s="294"/>
      <c r="B298" s="235" t="s">
        <v>11</v>
      </c>
      <c r="C298" s="237">
        <v>20902</v>
      </c>
      <c r="D298" s="238">
        <v>390</v>
      </c>
      <c r="E298" s="238">
        <v>11</v>
      </c>
    </row>
    <row r="299" spans="1:5" ht="15.75" x14ac:dyDescent="0.25">
      <c r="A299" s="294"/>
      <c r="B299" s="235" t="s">
        <v>11</v>
      </c>
      <c r="C299" s="237">
        <v>20903</v>
      </c>
      <c r="D299" s="238">
        <v>60</v>
      </c>
      <c r="E299" s="238">
        <v>2</v>
      </c>
    </row>
    <row r="300" spans="1:5" ht="15.75" x14ac:dyDescent="0.25">
      <c r="A300" s="294"/>
      <c r="B300" s="235" t="s">
        <v>11</v>
      </c>
      <c r="C300" s="237">
        <v>20903</v>
      </c>
      <c r="D300" s="238">
        <v>150</v>
      </c>
      <c r="E300" s="238">
        <v>3</v>
      </c>
    </row>
    <row r="301" spans="1:5" ht="15.75" x14ac:dyDescent="0.25">
      <c r="A301" s="294"/>
      <c r="B301" s="235" t="s">
        <v>11</v>
      </c>
      <c r="C301" s="237">
        <v>20903</v>
      </c>
      <c r="D301" s="238">
        <v>180</v>
      </c>
      <c r="E301" s="238">
        <v>7</v>
      </c>
    </row>
    <row r="302" spans="1:5" ht="15.75" x14ac:dyDescent="0.25">
      <c r="A302" s="294"/>
      <c r="B302" s="235" t="s">
        <v>11</v>
      </c>
      <c r="C302" s="237">
        <v>20903</v>
      </c>
      <c r="D302" s="238">
        <v>240</v>
      </c>
      <c r="E302" s="238">
        <v>1</v>
      </c>
    </row>
    <row r="303" spans="1:5" ht="15.75" x14ac:dyDescent="0.25">
      <c r="A303" s="294"/>
      <c r="B303" s="235" t="s">
        <v>11</v>
      </c>
      <c r="C303" s="237">
        <v>20903</v>
      </c>
      <c r="D303" s="238">
        <v>270</v>
      </c>
      <c r="E303" s="238">
        <v>1</v>
      </c>
    </row>
    <row r="304" spans="1:5" ht="15.75" x14ac:dyDescent="0.25">
      <c r="A304" s="294"/>
      <c r="B304" s="235" t="s">
        <v>11</v>
      </c>
      <c r="C304" s="237">
        <v>20903</v>
      </c>
      <c r="D304" s="238">
        <v>360</v>
      </c>
      <c r="E304" s="238">
        <v>116</v>
      </c>
    </row>
    <row r="305" spans="1:5" ht="15.75" x14ac:dyDescent="0.25">
      <c r="A305" s="294"/>
      <c r="B305" s="235" t="s">
        <v>11</v>
      </c>
      <c r="C305" s="237">
        <v>20903</v>
      </c>
      <c r="D305" s="238">
        <v>390</v>
      </c>
      <c r="E305" s="238">
        <v>13</v>
      </c>
    </row>
    <row r="306" spans="1:5" ht="15.75" x14ac:dyDescent="0.25">
      <c r="A306" s="294"/>
      <c r="B306" s="235" t="s">
        <v>11</v>
      </c>
      <c r="C306" s="237">
        <v>20904</v>
      </c>
      <c r="D306" s="238">
        <v>60</v>
      </c>
      <c r="E306" s="238">
        <v>1</v>
      </c>
    </row>
    <row r="307" spans="1:5" ht="15.75" x14ac:dyDescent="0.25">
      <c r="A307" s="294"/>
      <c r="B307" s="235" t="s">
        <v>11</v>
      </c>
      <c r="C307" s="237">
        <v>20904</v>
      </c>
      <c r="D307" s="238">
        <v>90</v>
      </c>
      <c r="E307" s="238">
        <v>2</v>
      </c>
    </row>
    <row r="308" spans="1:5" ht="15.75" x14ac:dyDescent="0.25">
      <c r="A308" s="294"/>
      <c r="B308" s="235" t="s">
        <v>11</v>
      </c>
      <c r="C308" s="237">
        <v>20904</v>
      </c>
      <c r="D308" s="238">
        <v>150</v>
      </c>
      <c r="E308" s="238">
        <v>3</v>
      </c>
    </row>
    <row r="309" spans="1:5" ht="15.75" x14ac:dyDescent="0.25">
      <c r="A309" s="294"/>
      <c r="B309" s="235" t="s">
        <v>11</v>
      </c>
      <c r="C309" s="237">
        <v>20904</v>
      </c>
      <c r="D309" s="238">
        <v>180</v>
      </c>
      <c r="E309" s="238">
        <v>8</v>
      </c>
    </row>
    <row r="310" spans="1:5" ht="15.75" x14ac:dyDescent="0.25">
      <c r="A310" s="294"/>
      <c r="B310" s="235" t="s">
        <v>11</v>
      </c>
      <c r="C310" s="237">
        <v>20904</v>
      </c>
      <c r="D310" s="238">
        <v>210</v>
      </c>
      <c r="E310" s="238">
        <v>1</v>
      </c>
    </row>
    <row r="311" spans="1:5" ht="15.75" x14ac:dyDescent="0.25">
      <c r="A311" s="294"/>
      <c r="B311" s="235" t="s">
        <v>11</v>
      </c>
      <c r="C311" s="237">
        <v>20904</v>
      </c>
      <c r="D311" s="238">
        <v>240</v>
      </c>
      <c r="E311" s="238">
        <v>4</v>
      </c>
    </row>
    <row r="312" spans="1:5" ht="15.75" x14ac:dyDescent="0.25">
      <c r="A312" s="294"/>
      <c r="B312" s="235" t="s">
        <v>11</v>
      </c>
      <c r="C312" s="237">
        <v>20904</v>
      </c>
      <c r="D312" s="238">
        <v>270</v>
      </c>
      <c r="E312" s="238">
        <v>1</v>
      </c>
    </row>
    <row r="313" spans="1:5" ht="15.75" x14ac:dyDescent="0.25">
      <c r="A313" s="294"/>
      <c r="B313" s="235" t="s">
        <v>11</v>
      </c>
      <c r="C313" s="237">
        <v>20904</v>
      </c>
      <c r="D313" s="238">
        <v>300</v>
      </c>
      <c r="E313" s="238">
        <v>5</v>
      </c>
    </row>
    <row r="314" spans="1:5" ht="15.75" x14ac:dyDescent="0.25">
      <c r="A314" s="294"/>
      <c r="B314" s="235" t="s">
        <v>11</v>
      </c>
      <c r="C314" s="237">
        <v>20904</v>
      </c>
      <c r="D314" s="238">
        <v>330</v>
      </c>
      <c r="E314" s="238">
        <v>2</v>
      </c>
    </row>
    <row r="315" spans="1:5" ht="15.75" x14ac:dyDescent="0.25">
      <c r="A315" s="294"/>
      <c r="B315" s="235" t="s">
        <v>11</v>
      </c>
      <c r="C315" s="237">
        <v>20904</v>
      </c>
      <c r="D315" s="238">
        <v>360</v>
      </c>
      <c r="E315" s="238">
        <v>287</v>
      </c>
    </row>
    <row r="316" spans="1:5" ht="15.75" x14ac:dyDescent="0.25">
      <c r="A316" s="294"/>
      <c r="B316" s="235" t="s">
        <v>11</v>
      </c>
      <c r="C316" s="237">
        <v>20904</v>
      </c>
      <c r="D316" s="238">
        <v>390</v>
      </c>
      <c r="E316" s="238">
        <v>17</v>
      </c>
    </row>
    <row r="317" spans="1:5" ht="15.75" x14ac:dyDescent="0.25">
      <c r="A317" s="294"/>
      <c r="B317" s="235" t="s">
        <v>11</v>
      </c>
      <c r="C317" s="237">
        <v>20905</v>
      </c>
      <c r="D317" s="238">
        <v>90</v>
      </c>
      <c r="E317" s="238">
        <v>2</v>
      </c>
    </row>
    <row r="318" spans="1:5" ht="15.75" x14ac:dyDescent="0.25">
      <c r="A318" s="294"/>
      <c r="B318" s="235" t="s">
        <v>11</v>
      </c>
      <c r="C318" s="237">
        <v>20905</v>
      </c>
      <c r="D318" s="238">
        <v>150</v>
      </c>
      <c r="E318" s="238">
        <v>1</v>
      </c>
    </row>
    <row r="319" spans="1:5" ht="15.75" x14ac:dyDescent="0.25">
      <c r="A319" s="294"/>
      <c r="B319" s="235" t="s">
        <v>11</v>
      </c>
      <c r="C319" s="237">
        <v>20905</v>
      </c>
      <c r="D319" s="238">
        <v>300</v>
      </c>
      <c r="E319" s="238">
        <v>3</v>
      </c>
    </row>
    <row r="320" spans="1:5" ht="15.75" x14ac:dyDescent="0.25">
      <c r="A320" s="294"/>
      <c r="B320" s="235" t="s">
        <v>11</v>
      </c>
      <c r="C320" s="237">
        <v>20905</v>
      </c>
      <c r="D320" s="238">
        <v>360</v>
      </c>
      <c r="E320" s="238">
        <v>62</v>
      </c>
    </row>
    <row r="321" spans="1:5" ht="15.75" x14ac:dyDescent="0.25">
      <c r="A321" s="294"/>
      <c r="B321" s="235" t="s">
        <v>11</v>
      </c>
      <c r="C321" s="237">
        <v>20905</v>
      </c>
      <c r="D321" s="238">
        <v>390</v>
      </c>
      <c r="E321" s="238">
        <v>4</v>
      </c>
    </row>
    <row r="322" spans="1:5" ht="15.75" x14ac:dyDescent="0.25">
      <c r="A322" s="294"/>
      <c r="B322" s="235" t="s">
        <v>11</v>
      </c>
      <c r="C322" s="237">
        <v>20906</v>
      </c>
      <c r="D322" s="238">
        <v>60</v>
      </c>
      <c r="E322" s="238">
        <v>1</v>
      </c>
    </row>
    <row r="323" spans="1:5" ht="15.75" x14ac:dyDescent="0.25">
      <c r="A323" s="294"/>
      <c r="B323" s="235" t="s">
        <v>11</v>
      </c>
      <c r="C323" s="237">
        <v>20906</v>
      </c>
      <c r="D323" s="238">
        <v>90</v>
      </c>
      <c r="E323" s="238">
        <v>4</v>
      </c>
    </row>
    <row r="324" spans="1:5" ht="15.75" x14ac:dyDescent="0.25">
      <c r="A324" s="294"/>
      <c r="B324" s="235" t="s">
        <v>11</v>
      </c>
      <c r="C324" s="237">
        <v>20906</v>
      </c>
      <c r="D324" s="238">
        <v>120</v>
      </c>
      <c r="E324" s="238">
        <v>1</v>
      </c>
    </row>
    <row r="325" spans="1:5" ht="15.75" x14ac:dyDescent="0.25">
      <c r="A325" s="294"/>
      <c r="B325" s="235" t="s">
        <v>11</v>
      </c>
      <c r="C325" s="237">
        <v>20906</v>
      </c>
      <c r="D325" s="238">
        <v>150</v>
      </c>
      <c r="E325" s="238">
        <v>5</v>
      </c>
    </row>
    <row r="326" spans="1:5" ht="15.75" x14ac:dyDescent="0.25">
      <c r="A326" s="294"/>
      <c r="B326" s="235" t="s">
        <v>11</v>
      </c>
      <c r="C326" s="237">
        <v>20906</v>
      </c>
      <c r="D326" s="238">
        <v>180</v>
      </c>
      <c r="E326" s="238">
        <v>1</v>
      </c>
    </row>
    <row r="327" spans="1:5" ht="15.75" x14ac:dyDescent="0.25">
      <c r="A327" s="294"/>
      <c r="B327" s="235" t="s">
        <v>11</v>
      </c>
      <c r="C327" s="237">
        <v>20906</v>
      </c>
      <c r="D327" s="238">
        <v>210</v>
      </c>
      <c r="E327" s="238">
        <v>3</v>
      </c>
    </row>
    <row r="328" spans="1:5" ht="15.75" x14ac:dyDescent="0.25">
      <c r="A328" s="294"/>
      <c r="B328" s="235" t="s">
        <v>11</v>
      </c>
      <c r="C328" s="237">
        <v>20906</v>
      </c>
      <c r="D328" s="238">
        <v>240</v>
      </c>
      <c r="E328" s="238">
        <v>4</v>
      </c>
    </row>
    <row r="329" spans="1:5" ht="15.75" x14ac:dyDescent="0.25">
      <c r="A329" s="294"/>
      <c r="B329" s="235" t="s">
        <v>11</v>
      </c>
      <c r="C329" s="237">
        <v>20906</v>
      </c>
      <c r="D329" s="238">
        <v>270</v>
      </c>
      <c r="E329" s="238">
        <v>2</v>
      </c>
    </row>
    <row r="330" spans="1:5" ht="15.75" x14ac:dyDescent="0.25">
      <c r="A330" s="294"/>
      <c r="B330" s="235" t="s">
        <v>11</v>
      </c>
      <c r="C330" s="237">
        <v>20906</v>
      </c>
      <c r="D330" s="238">
        <v>300</v>
      </c>
      <c r="E330" s="238">
        <v>2</v>
      </c>
    </row>
    <row r="331" spans="1:5" ht="15.75" x14ac:dyDescent="0.25">
      <c r="A331" s="294"/>
      <c r="B331" s="235" t="s">
        <v>11</v>
      </c>
      <c r="C331" s="237">
        <v>20906</v>
      </c>
      <c r="D331" s="238">
        <v>360</v>
      </c>
      <c r="E331" s="238">
        <v>250</v>
      </c>
    </row>
    <row r="332" spans="1:5" ht="15.75" x14ac:dyDescent="0.25">
      <c r="A332" s="294"/>
      <c r="B332" s="235" t="s">
        <v>11</v>
      </c>
      <c r="C332" s="237">
        <v>20906</v>
      </c>
      <c r="D332" s="238">
        <v>390</v>
      </c>
      <c r="E332" s="238">
        <v>19</v>
      </c>
    </row>
    <row r="333" spans="1:5" ht="15.75" x14ac:dyDescent="0.25">
      <c r="A333" s="294"/>
      <c r="B333" s="235" t="s">
        <v>11</v>
      </c>
      <c r="C333" s="237">
        <v>20910</v>
      </c>
      <c r="D333" s="238">
        <v>90</v>
      </c>
      <c r="E333" s="238">
        <v>1</v>
      </c>
    </row>
    <row r="334" spans="1:5" ht="15.75" x14ac:dyDescent="0.25">
      <c r="A334" s="294"/>
      <c r="B334" s="235" t="s">
        <v>11</v>
      </c>
      <c r="C334" s="237">
        <v>20910</v>
      </c>
      <c r="D334" s="238">
        <v>120</v>
      </c>
      <c r="E334" s="238">
        <v>1</v>
      </c>
    </row>
    <row r="335" spans="1:5" ht="15.75" x14ac:dyDescent="0.25">
      <c r="A335" s="294"/>
      <c r="B335" s="235" t="s">
        <v>11</v>
      </c>
      <c r="C335" s="237">
        <v>20910</v>
      </c>
      <c r="D335" s="238">
        <v>150</v>
      </c>
      <c r="E335" s="238">
        <v>1</v>
      </c>
    </row>
    <row r="336" spans="1:5" ht="15.75" x14ac:dyDescent="0.25">
      <c r="A336" s="294"/>
      <c r="B336" s="235" t="s">
        <v>11</v>
      </c>
      <c r="C336" s="237">
        <v>20910</v>
      </c>
      <c r="D336" s="238">
        <v>180</v>
      </c>
      <c r="E336" s="238">
        <v>2</v>
      </c>
    </row>
    <row r="337" spans="1:5" ht="15.75" x14ac:dyDescent="0.25">
      <c r="A337" s="294"/>
      <c r="B337" s="235" t="s">
        <v>11</v>
      </c>
      <c r="C337" s="237">
        <v>20910</v>
      </c>
      <c r="D337" s="238">
        <v>210</v>
      </c>
      <c r="E337" s="238">
        <v>1</v>
      </c>
    </row>
    <row r="338" spans="1:5" ht="15.75" x14ac:dyDescent="0.25">
      <c r="A338" s="294"/>
      <c r="B338" s="235" t="s">
        <v>11</v>
      </c>
      <c r="C338" s="237">
        <v>20910</v>
      </c>
      <c r="D338" s="238">
        <v>360</v>
      </c>
      <c r="E338" s="238">
        <v>83</v>
      </c>
    </row>
    <row r="339" spans="1:5" ht="15.75" x14ac:dyDescent="0.25">
      <c r="A339" s="294"/>
      <c r="B339" s="235" t="s">
        <v>11</v>
      </c>
      <c r="C339" s="237">
        <v>20910</v>
      </c>
      <c r="D339" s="238">
        <v>390</v>
      </c>
      <c r="E339" s="238">
        <v>3</v>
      </c>
    </row>
    <row r="340" spans="1:5" ht="15.75" x14ac:dyDescent="0.25">
      <c r="A340" s="294"/>
      <c r="B340" s="235" t="s">
        <v>11</v>
      </c>
      <c r="C340" s="237">
        <v>20910</v>
      </c>
      <c r="D340" s="238">
        <v>720</v>
      </c>
      <c r="E340" s="238">
        <v>1</v>
      </c>
    </row>
    <row r="341" spans="1:5" ht="15.75" x14ac:dyDescent="0.25">
      <c r="A341" s="294"/>
      <c r="B341" s="235" t="s">
        <v>11</v>
      </c>
      <c r="C341" s="237">
        <v>20912</v>
      </c>
      <c r="D341" s="238">
        <v>90</v>
      </c>
      <c r="E341" s="238">
        <v>1</v>
      </c>
    </row>
    <row r="342" spans="1:5" ht="15.75" x14ac:dyDescent="0.25">
      <c r="A342" s="294"/>
      <c r="B342" s="235" t="s">
        <v>11</v>
      </c>
      <c r="C342" s="237">
        <v>20912</v>
      </c>
      <c r="D342" s="238">
        <v>150</v>
      </c>
      <c r="E342" s="238">
        <v>1</v>
      </c>
    </row>
    <row r="343" spans="1:5" ht="15.75" x14ac:dyDescent="0.25">
      <c r="A343" s="294"/>
      <c r="B343" s="235" t="s">
        <v>11</v>
      </c>
      <c r="C343" s="237">
        <v>20912</v>
      </c>
      <c r="D343" s="238">
        <v>180</v>
      </c>
      <c r="E343" s="238">
        <v>3</v>
      </c>
    </row>
    <row r="344" spans="1:5" ht="15.75" x14ac:dyDescent="0.25">
      <c r="A344" s="294"/>
      <c r="B344" s="235" t="s">
        <v>11</v>
      </c>
      <c r="C344" s="237">
        <v>20912</v>
      </c>
      <c r="D344" s="238">
        <v>240</v>
      </c>
      <c r="E344" s="238">
        <v>3</v>
      </c>
    </row>
    <row r="345" spans="1:5" ht="15.75" x14ac:dyDescent="0.25">
      <c r="A345" s="294"/>
      <c r="B345" s="235" t="s">
        <v>11</v>
      </c>
      <c r="C345" s="237">
        <v>20912</v>
      </c>
      <c r="D345" s="238">
        <v>300</v>
      </c>
      <c r="E345" s="238">
        <v>1</v>
      </c>
    </row>
    <row r="346" spans="1:5" ht="15.75" x14ac:dyDescent="0.25">
      <c r="A346" s="294"/>
      <c r="B346" s="235" t="s">
        <v>11</v>
      </c>
      <c r="C346" s="237">
        <v>20912</v>
      </c>
      <c r="D346" s="238">
        <v>360</v>
      </c>
      <c r="E346" s="238">
        <v>59</v>
      </c>
    </row>
    <row r="347" spans="1:5" ht="15.75" x14ac:dyDescent="0.25">
      <c r="A347" s="294"/>
      <c r="B347" s="235" t="s">
        <v>11</v>
      </c>
      <c r="C347" s="237">
        <v>20912</v>
      </c>
      <c r="D347" s="238">
        <v>390</v>
      </c>
      <c r="E347" s="238">
        <v>4</v>
      </c>
    </row>
    <row r="348" spans="1:5" ht="15.75" x14ac:dyDescent="0.25">
      <c r="A348" s="294"/>
      <c r="B348" s="235" t="s">
        <v>12</v>
      </c>
      <c r="C348" s="237">
        <v>20607</v>
      </c>
      <c r="D348" s="238">
        <v>90</v>
      </c>
      <c r="E348" s="238">
        <v>1</v>
      </c>
    </row>
    <row r="349" spans="1:5" ht="15.75" x14ac:dyDescent="0.25">
      <c r="A349" s="294"/>
      <c r="B349" s="235" t="s">
        <v>12</v>
      </c>
      <c r="C349" s="237">
        <v>20607</v>
      </c>
      <c r="D349" s="238">
        <v>120</v>
      </c>
      <c r="E349" s="238">
        <v>1</v>
      </c>
    </row>
    <row r="350" spans="1:5" ht="15.75" x14ac:dyDescent="0.25">
      <c r="A350" s="294"/>
      <c r="B350" s="235" t="s">
        <v>12</v>
      </c>
      <c r="C350" s="237">
        <v>20607</v>
      </c>
      <c r="D350" s="238">
        <v>150</v>
      </c>
      <c r="E350" s="238">
        <v>3</v>
      </c>
    </row>
    <row r="351" spans="1:5" ht="15.75" x14ac:dyDescent="0.25">
      <c r="A351" s="294"/>
      <c r="B351" s="235" t="s">
        <v>12</v>
      </c>
      <c r="C351" s="237">
        <v>20607</v>
      </c>
      <c r="D351" s="238">
        <v>180</v>
      </c>
      <c r="E351" s="238">
        <v>4</v>
      </c>
    </row>
    <row r="352" spans="1:5" ht="15.75" x14ac:dyDescent="0.25">
      <c r="A352" s="294"/>
      <c r="B352" s="235" t="s">
        <v>12</v>
      </c>
      <c r="C352" s="237">
        <v>20607</v>
      </c>
      <c r="D352" s="238">
        <v>240</v>
      </c>
      <c r="E352" s="238">
        <v>2</v>
      </c>
    </row>
    <row r="353" spans="1:5" ht="15.75" x14ac:dyDescent="0.25">
      <c r="A353" s="294"/>
      <c r="B353" s="235" t="s">
        <v>12</v>
      </c>
      <c r="C353" s="237">
        <v>20607</v>
      </c>
      <c r="D353" s="238">
        <v>300</v>
      </c>
      <c r="E353" s="238">
        <v>3</v>
      </c>
    </row>
    <row r="354" spans="1:5" ht="15.75" x14ac:dyDescent="0.25">
      <c r="A354" s="294"/>
      <c r="B354" s="235" t="s">
        <v>12</v>
      </c>
      <c r="C354" s="237">
        <v>20607</v>
      </c>
      <c r="D354" s="238">
        <v>330</v>
      </c>
      <c r="E354" s="238">
        <v>1</v>
      </c>
    </row>
    <row r="355" spans="1:5" ht="15.75" x14ac:dyDescent="0.25">
      <c r="A355" s="294"/>
      <c r="B355" s="235" t="s">
        <v>12</v>
      </c>
      <c r="C355" s="237">
        <v>20607</v>
      </c>
      <c r="D355" s="238">
        <v>360</v>
      </c>
      <c r="E355" s="238">
        <v>154</v>
      </c>
    </row>
    <row r="356" spans="1:5" ht="15.75" x14ac:dyDescent="0.25">
      <c r="A356" s="294"/>
      <c r="B356" s="235" t="s">
        <v>12</v>
      </c>
      <c r="C356" s="237">
        <v>20607</v>
      </c>
      <c r="D356" s="238">
        <v>390</v>
      </c>
      <c r="E356" s="238">
        <v>6</v>
      </c>
    </row>
    <row r="357" spans="1:5" ht="15.75" x14ac:dyDescent="0.25">
      <c r="A357" s="294"/>
      <c r="B357" s="235" t="s">
        <v>12</v>
      </c>
      <c r="C357" s="237">
        <v>20613</v>
      </c>
      <c r="D357" s="238">
        <v>60</v>
      </c>
      <c r="E357" s="238">
        <v>1</v>
      </c>
    </row>
    <row r="358" spans="1:5" ht="15.75" x14ac:dyDescent="0.25">
      <c r="A358" s="294"/>
      <c r="B358" s="235" t="s">
        <v>12</v>
      </c>
      <c r="C358" s="237">
        <v>20613</v>
      </c>
      <c r="D358" s="238">
        <v>90</v>
      </c>
      <c r="E358" s="238">
        <v>4</v>
      </c>
    </row>
    <row r="359" spans="1:5" ht="15.75" x14ac:dyDescent="0.25">
      <c r="A359" s="294"/>
      <c r="B359" s="235" t="s">
        <v>12</v>
      </c>
      <c r="C359" s="237">
        <v>20613</v>
      </c>
      <c r="D359" s="238">
        <v>150</v>
      </c>
      <c r="E359" s="238">
        <v>4</v>
      </c>
    </row>
    <row r="360" spans="1:5" ht="15.75" x14ac:dyDescent="0.25">
      <c r="A360" s="294"/>
      <c r="B360" s="235" t="s">
        <v>12</v>
      </c>
      <c r="C360" s="237">
        <v>20613</v>
      </c>
      <c r="D360" s="238">
        <v>180</v>
      </c>
      <c r="E360" s="238">
        <v>2</v>
      </c>
    </row>
    <row r="361" spans="1:5" ht="15.75" x14ac:dyDescent="0.25">
      <c r="A361" s="294"/>
      <c r="B361" s="235" t="s">
        <v>12</v>
      </c>
      <c r="C361" s="237">
        <v>20613</v>
      </c>
      <c r="D361" s="238">
        <v>210</v>
      </c>
      <c r="E361" s="238">
        <v>1</v>
      </c>
    </row>
    <row r="362" spans="1:5" ht="15.75" x14ac:dyDescent="0.25">
      <c r="A362" s="294"/>
      <c r="B362" s="235" t="s">
        <v>12</v>
      </c>
      <c r="C362" s="237">
        <v>20613</v>
      </c>
      <c r="D362" s="238">
        <v>240</v>
      </c>
      <c r="E362" s="238">
        <v>3</v>
      </c>
    </row>
    <row r="363" spans="1:5" ht="15.75" x14ac:dyDescent="0.25">
      <c r="A363" s="294"/>
      <c r="B363" s="235" t="s">
        <v>12</v>
      </c>
      <c r="C363" s="237">
        <v>20613</v>
      </c>
      <c r="D363" s="238">
        <v>270</v>
      </c>
      <c r="E363" s="238">
        <v>1</v>
      </c>
    </row>
    <row r="364" spans="1:5" ht="15.75" x14ac:dyDescent="0.25">
      <c r="A364" s="294"/>
      <c r="B364" s="235" t="s">
        <v>12</v>
      </c>
      <c r="C364" s="237">
        <v>20613</v>
      </c>
      <c r="D364" s="238">
        <v>300</v>
      </c>
      <c r="E364" s="238">
        <v>2</v>
      </c>
    </row>
    <row r="365" spans="1:5" ht="15.75" x14ac:dyDescent="0.25">
      <c r="A365" s="294"/>
      <c r="B365" s="235" t="s">
        <v>12</v>
      </c>
      <c r="C365" s="237">
        <v>20613</v>
      </c>
      <c r="D365" s="238">
        <v>360</v>
      </c>
      <c r="E365" s="238">
        <v>174</v>
      </c>
    </row>
    <row r="366" spans="1:5" ht="15.75" x14ac:dyDescent="0.25">
      <c r="A366" s="294"/>
      <c r="B366" s="235" t="s">
        <v>12</v>
      </c>
      <c r="C366" s="237">
        <v>20613</v>
      </c>
      <c r="D366" s="238">
        <v>390</v>
      </c>
      <c r="E366" s="238">
        <v>9</v>
      </c>
    </row>
    <row r="367" spans="1:5" ht="15.75" x14ac:dyDescent="0.25">
      <c r="A367" s="294"/>
      <c r="B367" s="235" t="s">
        <v>12</v>
      </c>
      <c r="C367" s="237">
        <v>20623</v>
      </c>
      <c r="D367" s="238">
        <v>180</v>
      </c>
      <c r="E367" s="238">
        <v>1</v>
      </c>
    </row>
    <row r="368" spans="1:5" ht="15.75" x14ac:dyDescent="0.25">
      <c r="A368" s="294"/>
      <c r="B368" s="235" t="s">
        <v>12</v>
      </c>
      <c r="C368" s="237">
        <v>20623</v>
      </c>
      <c r="D368" s="238">
        <v>360</v>
      </c>
      <c r="E368" s="238">
        <v>43</v>
      </c>
    </row>
    <row r="369" spans="1:5" ht="15.75" x14ac:dyDescent="0.25">
      <c r="A369" s="294"/>
      <c r="B369" s="235" t="s">
        <v>12</v>
      </c>
      <c r="C369" s="237">
        <v>20623</v>
      </c>
      <c r="D369" s="238">
        <v>390</v>
      </c>
      <c r="E369" s="238">
        <v>3</v>
      </c>
    </row>
    <row r="370" spans="1:5" ht="15.75" x14ac:dyDescent="0.25">
      <c r="A370" s="294"/>
      <c r="B370" s="235" t="s">
        <v>12</v>
      </c>
      <c r="C370" s="237">
        <v>20705</v>
      </c>
      <c r="D370" s="238">
        <v>60</v>
      </c>
      <c r="E370" s="238">
        <v>1</v>
      </c>
    </row>
    <row r="371" spans="1:5" ht="15.75" x14ac:dyDescent="0.25">
      <c r="A371" s="294"/>
      <c r="B371" s="235" t="s">
        <v>12</v>
      </c>
      <c r="C371" s="237">
        <v>20705</v>
      </c>
      <c r="D371" s="238">
        <v>90</v>
      </c>
      <c r="E371" s="238">
        <v>2</v>
      </c>
    </row>
    <row r="372" spans="1:5" ht="15.75" x14ac:dyDescent="0.25">
      <c r="A372" s="294"/>
      <c r="B372" s="235" t="s">
        <v>12</v>
      </c>
      <c r="C372" s="237">
        <v>20705</v>
      </c>
      <c r="D372" s="238">
        <v>150</v>
      </c>
      <c r="E372" s="238">
        <v>3</v>
      </c>
    </row>
    <row r="373" spans="1:5" ht="15.75" x14ac:dyDescent="0.25">
      <c r="A373" s="294"/>
      <c r="B373" s="235" t="s">
        <v>12</v>
      </c>
      <c r="C373" s="237">
        <v>20705</v>
      </c>
      <c r="D373" s="238">
        <v>180</v>
      </c>
      <c r="E373" s="238">
        <v>2</v>
      </c>
    </row>
    <row r="374" spans="1:5" ht="15.75" x14ac:dyDescent="0.25">
      <c r="A374" s="294"/>
      <c r="B374" s="235" t="s">
        <v>12</v>
      </c>
      <c r="C374" s="237">
        <v>20705</v>
      </c>
      <c r="D374" s="238">
        <v>210</v>
      </c>
      <c r="E374" s="238">
        <v>1</v>
      </c>
    </row>
    <row r="375" spans="1:5" ht="15.75" x14ac:dyDescent="0.25">
      <c r="A375" s="294"/>
      <c r="B375" s="235" t="s">
        <v>12</v>
      </c>
      <c r="C375" s="237">
        <v>20705</v>
      </c>
      <c r="D375" s="238">
        <v>240</v>
      </c>
      <c r="E375" s="238">
        <v>2</v>
      </c>
    </row>
    <row r="376" spans="1:5" ht="15.75" x14ac:dyDescent="0.25">
      <c r="A376" s="294"/>
      <c r="B376" s="235" t="s">
        <v>12</v>
      </c>
      <c r="C376" s="237">
        <v>20705</v>
      </c>
      <c r="D376" s="238">
        <v>300</v>
      </c>
      <c r="E376" s="238">
        <v>3</v>
      </c>
    </row>
    <row r="377" spans="1:5" ht="15.75" x14ac:dyDescent="0.25">
      <c r="A377" s="294"/>
      <c r="B377" s="235" t="s">
        <v>12</v>
      </c>
      <c r="C377" s="237">
        <v>20705</v>
      </c>
      <c r="D377" s="238">
        <v>360</v>
      </c>
      <c r="E377" s="238">
        <v>132</v>
      </c>
    </row>
    <row r="378" spans="1:5" ht="15.75" x14ac:dyDescent="0.25">
      <c r="A378" s="294"/>
      <c r="B378" s="235" t="s">
        <v>12</v>
      </c>
      <c r="C378" s="237">
        <v>20705</v>
      </c>
      <c r="D378" s="238">
        <v>390</v>
      </c>
      <c r="E378" s="238">
        <v>11</v>
      </c>
    </row>
    <row r="379" spans="1:5" ht="15.75" x14ac:dyDescent="0.25">
      <c r="A379" s="294"/>
      <c r="B379" s="235" t="s">
        <v>12</v>
      </c>
      <c r="C379" s="237">
        <v>20705</v>
      </c>
      <c r="D379" s="238">
        <v>540</v>
      </c>
      <c r="E379" s="238">
        <v>1</v>
      </c>
    </row>
    <row r="380" spans="1:5" ht="15.75" x14ac:dyDescent="0.25">
      <c r="A380" s="294"/>
      <c r="B380" s="235" t="s">
        <v>12</v>
      </c>
      <c r="C380" s="237">
        <v>20706</v>
      </c>
      <c r="D380" s="238">
        <v>60</v>
      </c>
      <c r="E380" s="238">
        <v>1</v>
      </c>
    </row>
    <row r="381" spans="1:5" ht="15.75" x14ac:dyDescent="0.25">
      <c r="A381" s="294"/>
      <c r="B381" s="235" t="s">
        <v>12</v>
      </c>
      <c r="C381" s="237">
        <v>20706</v>
      </c>
      <c r="D381" s="238">
        <v>90</v>
      </c>
      <c r="E381" s="238">
        <v>7</v>
      </c>
    </row>
    <row r="382" spans="1:5" ht="15.75" x14ac:dyDescent="0.25">
      <c r="A382" s="294"/>
      <c r="B382" s="235" t="s">
        <v>12</v>
      </c>
      <c r="C382" s="237">
        <v>20706</v>
      </c>
      <c r="D382" s="238">
        <v>150</v>
      </c>
      <c r="E382" s="238">
        <v>7</v>
      </c>
    </row>
    <row r="383" spans="1:5" ht="15.75" x14ac:dyDescent="0.25">
      <c r="A383" s="294"/>
      <c r="B383" s="235" t="s">
        <v>12</v>
      </c>
      <c r="C383" s="237">
        <v>20706</v>
      </c>
      <c r="D383" s="238">
        <v>180</v>
      </c>
      <c r="E383" s="238">
        <v>7</v>
      </c>
    </row>
    <row r="384" spans="1:5" ht="15.75" x14ac:dyDescent="0.25">
      <c r="A384" s="294"/>
      <c r="B384" s="235" t="s">
        <v>12</v>
      </c>
      <c r="C384" s="237">
        <v>20706</v>
      </c>
      <c r="D384" s="238">
        <v>210</v>
      </c>
      <c r="E384" s="238">
        <v>9</v>
      </c>
    </row>
    <row r="385" spans="1:5" ht="15.75" x14ac:dyDescent="0.25">
      <c r="A385" s="294"/>
      <c r="B385" s="235" t="s">
        <v>12</v>
      </c>
      <c r="C385" s="237">
        <v>20706</v>
      </c>
      <c r="D385" s="238">
        <v>240</v>
      </c>
      <c r="E385" s="238">
        <v>6</v>
      </c>
    </row>
    <row r="386" spans="1:5" ht="15.75" x14ac:dyDescent="0.25">
      <c r="A386" s="294"/>
      <c r="B386" s="235" t="s">
        <v>12</v>
      </c>
      <c r="C386" s="237">
        <v>20706</v>
      </c>
      <c r="D386" s="238">
        <v>270</v>
      </c>
      <c r="E386" s="238">
        <v>1</v>
      </c>
    </row>
    <row r="387" spans="1:5" ht="15.75" x14ac:dyDescent="0.25">
      <c r="A387" s="294"/>
      <c r="B387" s="235" t="s">
        <v>12</v>
      </c>
      <c r="C387" s="237">
        <v>20706</v>
      </c>
      <c r="D387" s="238">
        <v>300</v>
      </c>
      <c r="E387" s="238">
        <v>1</v>
      </c>
    </row>
    <row r="388" spans="1:5" ht="15.75" x14ac:dyDescent="0.25">
      <c r="A388" s="294"/>
      <c r="B388" s="235" t="s">
        <v>12</v>
      </c>
      <c r="C388" s="237">
        <v>20706</v>
      </c>
      <c r="D388" s="238">
        <v>360</v>
      </c>
      <c r="E388" s="238">
        <v>318</v>
      </c>
    </row>
    <row r="389" spans="1:5" ht="15.75" x14ac:dyDescent="0.25">
      <c r="A389" s="294"/>
      <c r="B389" s="235" t="s">
        <v>12</v>
      </c>
      <c r="C389" s="237">
        <v>20706</v>
      </c>
      <c r="D389" s="238">
        <v>390</v>
      </c>
      <c r="E389" s="238">
        <v>17</v>
      </c>
    </row>
    <row r="390" spans="1:5" ht="15.75" x14ac:dyDescent="0.25">
      <c r="A390" s="294"/>
      <c r="B390" s="235" t="s">
        <v>12</v>
      </c>
      <c r="C390" s="237">
        <v>20707</v>
      </c>
      <c r="D390" s="238">
        <v>360</v>
      </c>
      <c r="E390" s="238">
        <v>1</v>
      </c>
    </row>
    <row r="391" spans="1:5" ht="15.75" x14ac:dyDescent="0.25">
      <c r="A391" s="294"/>
      <c r="B391" s="235" t="s">
        <v>12</v>
      </c>
      <c r="C391" s="237">
        <v>20708</v>
      </c>
      <c r="D391" s="238">
        <v>180</v>
      </c>
      <c r="E391" s="238">
        <v>1</v>
      </c>
    </row>
    <row r="392" spans="1:5" ht="15.75" x14ac:dyDescent="0.25">
      <c r="A392" s="294"/>
      <c r="B392" s="235" t="s">
        <v>12</v>
      </c>
      <c r="C392" s="237">
        <v>20708</v>
      </c>
      <c r="D392" s="238">
        <v>210</v>
      </c>
      <c r="E392" s="238">
        <v>1</v>
      </c>
    </row>
    <row r="393" spans="1:5" ht="15.75" x14ac:dyDescent="0.25">
      <c r="A393" s="294"/>
      <c r="B393" s="235" t="s">
        <v>12</v>
      </c>
      <c r="C393" s="237">
        <v>20708</v>
      </c>
      <c r="D393" s="238">
        <v>330</v>
      </c>
      <c r="E393" s="238">
        <v>1</v>
      </c>
    </row>
    <row r="394" spans="1:5" ht="15.75" x14ac:dyDescent="0.25">
      <c r="A394" s="294"/>
      <c r="B394" s="235" t="s">
        <v>12</v>
      </c>
      <c r="C394" s="237">
        <v>20708</v>
      </c>
      <c r="D394" s="238">
        <v>360</v>
      </c>
      <c r="E394" s="238">
        <v>75</v>
      </c>
    </row>
    <row r="395" spans="1:5" ht="15.75" x14ac:dyDescent="0.25">
      <c r="A395" s="294"/>
      <c r="B395" s="235" t="s">
        <v>12</v>
      </c>
      <c r="C395" s="237">
        <v>20708</v>
      </c>
      <c r="D395" s="238">
        <v>390</v>
      </c>
      <c r="E395" s="238">
        <v>4</v>
      </c>
    </row>
    <row r="396" spans="1:5" ht="15.75" x14ac:dyDescent="0.25">
      <c r="A396" s="294"/>
      <c r="B396" s="235" t="s">
        <v>12</v>
      </c>
      <c r="C396" s="237">
        <v>20710</v>
      </c>
      <c r="D396" s="238">
        <v>60</v>
      </c>
      <c r="E396" s="238">
        <v>1</v>
      </c>
    </row>
    <row r="397" spans="1:5" ht="15.75" x14ac:dyDescent="0.25">
      <c r="A397" s="294"/>
      <c r="B397" s="235" t="s">
        <v>12</v>
      </c>
      <c r="C397" s="237">
        <v>20710</v>
      </c>
      <c r="D397" s="238">
        <v>120</v>
      </c>
      <c r="E397" s="238">
        <v>1</v>
      </c>
    </row>
    <row r="398" spans="1:5" ht="15.75" x14ac:dyDescent="0.25">
      <c r="A398" s="294"/>
      <c r="B398" s="235" t="s">
        <v>12</v>
      </c>
      <c r="C398" s="237">
        <v>20710</v>
      </c>
      <c r="D398" s="238">
        <v>150</v>
      </c>
      <c r="E398" s="238">
        <v>1</v>
      </c>
    </row>
    <row r="399" spans="1:5" ht="15.75" x14ac:dyDescent="0.25">
      <c r="A399" s="294"/>
      <c r="B399" s="235" t="s">
        <v>12</v>
      </c>
      <c r="C399" s="237">
        <v>20710</v>
      </c>
      <c r="D399" s="238">
        <v>240</v>
      </c>
      <c r="E399" s="238">
        <v>1</v>
      </c>
    </row>
    <row r="400" spans="1:5" ht="15.75" x14ac:dyDescent="0.25">
      <c r="A400" s="294"/>
      <c r="B400" s="235" t="s">
        <v>12</v>
      </c>
      <c r="C400" s="237">
        <v>20710</v>
      </c>
      <c r="D400" s="238">
        <v>300</v>
      </c>
      <c r="E400" s="238">
        <v>1</v>
      </c>
    </row>
    <row r="401" spans="1:5" ht="15.75" x14ac:dyDescent="0.25">
      <c r="A401" s="294"/>
      <c r="B401" s="235" t="s">
        <v>12</v>
      </c>
      <c r="C401" s="237">
        <v>20710</v>
      </c>
      <c r="D401" s="238">
        <v>360</v>
      </c>
      <c r="E401" s="238">
        <v>35</v>
      </c>
    </row>
    <row r="402" spans="1:5" ht="15.75" x14ac:dyDescent="0.25">
      <c r="A402" s="294"/>
      <c r="B402" s="235" t="s">
        <v>12</v>
      </c>
      <c r="C402" s="237">
        <v>20710</v>
      </c>
      <c r="D402" s="238">
        <v>390</v>
      </c>
      <c r="E402" s="238">
        <v>1</v>
      </c>
    </row>
    <row r="403" spans="1:5" ht="15.75" x14ac:dyDescent="0.25">
      <c r="A403" s="294"/>
      <c r="B403" s="235" t="s">
        <v>12</v>
      </c>
      <c r="C403" s="237">
        <v>20712</v>
      </c>
      <c r="D403" s="238">
        <v>180</v>
      </c>
      <c r="E403" s="238">
        <v>1</v>
      </c>
    </row>
    <row r="404" spans="1:5" ht="15.75" x14ac:dyDescent="0.25">
      <c r="A404" s="294"/>
      <c r="B404" s="235" t="s">
        <v>12</v>
      </c>
      <c r="C404" s="237">
        <v>20712</v>
      </c>
      <c r="D404" s="238">
        <v>210</v>
      </c>
      <c r="E404" s="238">
        <v>2</v>
      </c>
    </row>
    <row r="405" spans="1:5" ht="15.75" x14ac:dyDescent="0.25">
      <c r="A405" s="294"/>
      <c r="B405" s="235" t="s">
        <v>12</v>
      </c>
      <c r="C405" s="237">
        <v>20712</v>
      </c>
      <c r="D405" s="238">
        <v>240</v>
      </c>
      <c r="E405" s="238">
        <v>1</v>
      </c>
    </row>
    <row r="406" spans="1:5" ht="15.75" x14ac:dyDescent="0.25">
      <c r="A406" s="294"/>
      <c r="B406" s="235" t="s">
        <v>12</v>
      </c>
      <c r="C406" s="237">
        <v>20712</v>
      </c>
      <c r="D406" s="238">
        <v>270</v>
      </c>
      <c r="E406" s="238">
        <v>1</v>
      </c>
    </row>
    <row r="407" spans="1:5" ht="15.75" x14ac:dyDescent="0.25">
      <c r="A407" s="294"/>
      <c r="B407" s="235" t="s">
        <v>12</v>
      </c>
      <c r="C407" s="237">
        <v>20712</v>
      </c>
      <c r="D407" s="238">
        <v>300</v>
      </c>
      <c r="E407" s="238">
        <v>1</v>
      </c>
    </row>
    <row r="408" spans="1:5" ht="15.75" x14ac:dyDescent="0.25">
      <c r="A408" s="294"/>
      <c r="B408" s="235" t="s">
        <v>12</v>
      </c>
      <c r="C408" s="237">
        <v>20712</v>
      </c>
      <c r="D408" s="238">
        <v>360</v>
      </c>
      <c r="E408" s="238">
        <v>38</v>
      </c>
    </row>
    <row r="409" spans="1:5" ht="15.75" x14ac:dyDescent="0.25">
      <c r="A409" s="294"/>
      <c r="B409" s="235" t="s">
        <v>12</v>
      </c>
      <c r="C409" s="237">
        <v>20712</v>
      </c>
      <c r="D409" s="238">
        <v>390</v>
      </c>
      <c r="E409" s="238">
        <v>3</v>
      </c>
    </row>
    <row r="410" spans="1:5" ht="15.75" x14ac:dyDescent="0.25">
      <c r="A410" s="294"/>
      <c r="B410" s="235" t="s">
        <v>12</v>
      </c>
      <c r="C410" s="237">
        <v>20715</v>
      </c>
      <c r="D410" s="238">
        <v>60</v>
      </c>
      <c r="E410" s="238">
        <v>3</v>
      </c>
    </row>
    <row r="411" spans="1:5" ht="15.75" x14ac:dyDescent="0.25">
      <c r="A411" s="294"/>
      <c r="B411" s="235" t="s">
        <v>12</v>
      </c>
      <c r="C411" s="237">
        <v>20715</v>
      </c>
      <c r="D411" s="238">
        <v>90</v>
      </c>
      <c r="E411" s="238">
        <v>3</v>
      </c>
    </row>
    <row r="412" spans="1:5" ht="15.75" x14ac:dyDescent="0.25">
      <c r="A412" s="294"/>
      <c r="B412" s="235" t="s">
        <v>12</v>
      </c>
      <c r="C412" s="237">
        <v>20715</v>
      </c>
      <c r="D412" s="238">
        <v>150</v>
      </c>
      <c r="E412" s="238">
        <v>4</v>
      </c>
    </row>
    <row r="413" spans="1:5" ht="15.75" x14ac:dyDescent="0.25">
      <c r="A413" s="294"/>
      <c r="B413" s="235" t="s">
        <v>12</v>
      </c>
      <c r="C413" s="237">
        <v>20715</v>
      </c>
      <c r="D413" s="238">
        <v>180</v>
      </c>
      <c r="E413" s="238">
        <v>2</v>
      </c>
    </row>
    <row r="414" spans="1:5" ht="15.75" x14ac:dyDescent="0.25">
      <c r="A414" s="294"/>
      <c r="B414" s="235" t="s">
        <v>12</v>
      </c>
      <c r="C414" s="237">
        <v>20715</v>
      </c>
      <c r="D414" s="238">
        <v>210</v>
      </c>
      <c r="E414" s="238">
        <v>3</v>
      </c>
    </row>
    <row r="415" spans="1:5" ht="15.75" x14ac:dyDescent="0.25">
      <c r="A415" s="294"/>
      <c r="B415" s="235" t="s">
        <v>12</v>
      </c>
      <c r="C415" s="237">
        <v>20715</v>
      </c>
      <c r="D415" s="238">
        <v>240</v>
      </c>
      <c r="E415" s="238">
        <v>2</v>
      </c>
    </row>
    <row r="416" spans="1:5" ht="15.75" x14ac:dyDescent="0.25">
      <c r="A416" s="294"/>
      <c r="B416" s="235" t="s">
        <v>12</v>
      </c>
      <c r="C416" s="237">
        <v>20715</v>
      </c>
      <c r="D416" s="238">
        <v>270</v>
      </c>
      <c r="E416" s="238">
        <v>2</v>
      </c>
    </row>
    <row r="417" spans="1:5" ht="15.75" x14ac:dyDescent="0.25">
      <c r="A417" s="294"/>
      <c r="B417" s="235" t="s">
        <v>12</v>
      </c>
      <c r="C417" s="237">
        <v>20715</v>
      </c>
      <c r="D417" s="238">
        <v>300</v>
      </c>
      <c r="E417" s="238">
        <v>4</v>
      </c>
    </row>
    <row r="418" spans="1:5" ht="15.75" x14ac:dyDescent="0.25">
      <c r="A418" s="294"/>
      <c r="B418" s="235" t="s">
        <v>12</v>
      </c>
      <c r="C418" s="237">
        <v>20715</v>
      </c>
      <c r="D418" s="238">
        <v>330</v>
      </c>
      <c r="E418" s="238">
        <v>1</v>
      </c>
    </row>
    <row r="419" spans="1:5" ht="15.75" x14ac:dyDescent="0.25">
      <c r="A419" s="294"/>
      <c r="B419" s="235" t="s">
        <v>12</v>
      </c>
      <c r="C419" s="237">
        <v>20715</v>
      </c>
      <c r="D419" s="238">
        <v>360</v>
      </c>
      <c r="E419" s="238">
        <v>213</v>
      </c>
    </row>
    <row r="420" spans="1:5" ht="15.75" x14ac:dyDescent="0.25">
      <c r="A420" s="294"/>
      <c r="B420" s="235" t="s">
        <v>12</v>
      </c>
      <c r="C420" s="237">
        <v>20715</v>
      </c>
      <c r="D420" s="238">
        <v>390</v>
      </c>
      <c r="E420" s="238">
        <v>13</v>
      </c>
    </row>
    <row r="421" spans="1:5" ht="15.75" x14ac:dyDescent="0.25">
      <c r="A421" s="294"/>
      <c r="B421" s="235" t="s">
        <v>12</v>
      </c>
      <c r="C421" s="237">
        <v>20716</v>
      </c>
      <c r="D421" s="238">
        <v>90</v>
      </c>
      <c r="E421" s="238">
        <v>2</v>
      </c>
    </row>
    <row r="422" spans="1:5" ht="15.75" x14ac:dyDescent="0.25">
      <c r="A422" s="294"/>
      <c r="B422" s="235" t="s">
        <v>12</v>
      </c>
      <c r="C422" s="237">
        <v>20716</v>
      </c>
      <c r="D422" s="238">
        <v>150</v>
      </c>
      <c r="E422" s="238">
        <v>3</v>
      </c>
    </row>
    <row r="423" spans="1:5" ht="15.75" x14ac:dyDescent="0.25">
      <c r="A423" s="294"/>
      <c r="B423" s="235" t="s">
        <v>12</v>
      </c>
      <c r="C423" s="237">
        <v>20716</v>
      </c>
      <c r="D423" s="238">
        <v>180</v>
      </c>
      <c r="E423" s="238">
        <v>5</v>
      </c>
    </row>
    <row r="424" spans="1:5" ht="15.75" x14ac:dyDescent="0.25">
      <c r="A424" s="294"/>
      <c r="B424" s="235" t="s">
        <v>12</v>
      </c>
      <c r="C424" s="237">
        <v>20716</v>
      </c>
      <c r="D424" s="238">
        <v>210</v>
      </c>
      <c r="E424" s="238">
        <v>4</v>
      </c>
    </row>
    <row r="425" spans="1:5" ht="15.75" x14ac:dyDescent="0.25">
      <c r="A425" s="294"/>
      <c r="B425" s="235" t="s">
        <v>12</v>
      </c>
      <c r="C425" s="237">
        <v>20716</v>
      </c>
      <c r="D425" s="238">
        <v>240</v>
      </c>
      <c r="E425" s="238">
        <v>1</v>
      </c>
    </row>
    <row r="426" spans="1:5" ht="15.75" x14ac:dyDescent="0.25">
      <c r="A426" s="294"/>
      <c r="B426" s="235" t="s">
        <v>12</v>
      </c>
      <c r="C426" s="237">
        <v>20716</v>
      </c>
      <c r="D426" s="238">
        <v>300</v>
      </c>
      <c r="E426" s="238">
        <v>4</v>
      </c>
    </row>
    <row r="427" spans="1:5" ht="15.75" x14ac:dyDescent="0.25">
      <c r="A427" s="294"/>
      <c r="B427" s="235" t="s">
        <v>12</v>
      </c>
      <c r="C427" s="237">
        <v>20716</v>
      </c>
      <c r="D427" s="238">
        <v>360</v>
      </c>
      <c r="E427" s="238">
        <v>259</v>
      </c>
    </row>
    <row r="428" spans="1:5" ht="15.75" x14ac:dyDescent="0.25">
      <c r="A428" s="294"/>
      <c r="B428" s="235" t="s">
        <v>12</v>
      </c>
      <c r="C428" s="237">
        <v>20716</v>
      </c>
      <c r="D428" s="238">
        <v>390</v>
      </c>
      <c r="E428" s="238">
        <v>10</v>
      </c>
    </row>
    <row r="429" spans="1:5" ht="15.75" x14ac:dyDescent="0.25">
      <c r="A429" s="294"/>
      <c r="B429" s="235" t="s">
        <v>12</v>
      </c>
      <c r="C429" s="237">
        <v>20720</v>
      </c>
      <c r="D429" s="238">
        <v>90</v>
      </c>
      <c r="E429" s="238">
        <v>3</v>
      </c>
    </row>
    <row r="430" spans="1:5" ht="15.75" x14ac:dyDescent="0.25">
      <c r="A430" s="294"/>
      <c r="B430" s="235" t="s">
        <v>12</v>
      </c>
      <c r="C430" s="237">
        <v>20720</v>
      </c>
      <c r="D430" s="238">
        <v>120</v>
      </c>
      <c r="E430" s="238">
        <v>1</v>
      </c>
    </row>
    <row r="431" spans="1:5" ht="15.75" x14ac:dyDescent="0.25">
      <c r="A431" s="294"/>
      <c r="B431" s="235" t="s">
        <v>12</v>
      </c>
      <c r="C431" s="237">
        <v>20720</v>
      </c>
      <c r="D431" s="238">
        <v>150</v>
      </c>
      <c r="E431" s="238">
        <v>4</v>
      </c>
    </row>
    <row r="432" spans="1:5" ht="15.75" x14ac:dyDescent="0.25">
      <c r="A432" s="294"/>
      <c r="B432" s="235" t="s">
        <v>12</v>
      </c>
      <c r="C432" s="237">
        <v>20720</v>
      </c>
      <c r="D432" s="238">
        <v>180</v>
      </c>
      <c r="E432" s="238">
        <v>3</v>
      </c>
    </row>
    <row r="433" spans="1:5" ht="15.75" x14ac:dyDescent="0.25">
      <c r="A433" s="294"/>
      <c r="B433" s="235" t="s">
        <v>12</v>
      </c>
      <c r="C433" s="237">
        <v>20720</v>
      </c>
      <c r="D433" s="238">
        <v>240</v>
      </c>
      <c r="E433" s="238">
        <v>3</v>
      </c>
    </row>
    <row r="434" spans="1:5" ht="15.75" x14ac:dyDescent="0.25">
      <c r="A434" s="294"/>
      <c r="B434" s="235" t="s">
        <v>12</v>
      </c>
      <c r="C434" s="237">
        <v>20720</v>
      </c>
      <c r="D434" s="238">
        <v>300</v>
      </c>
      <c r="E434" s="238">
        <v>4</v>
      </c>
    </row>
    <row r="435" spans="1:5" ht="15.75" x14ac:dyDescent="0.25">
      <c r="A435" s="294"/>
      <c r="B435" s="235" t="s">
        <v>12</v>
      </c>
      <c r="C435" s="237">
        <v>20720</v>
      </c>
      <c r="D435" s="238">
        <v>330</v>
      </c>
      <c r="E435" s="238">
        <v>1</v>
      </c>
    </row>
    <row r="436" spans="1:5" ht="15.75" x14ac:dyDescent="0.25">
      <c r="A436" s="294"/>
      <c r="B436" s="235" t="s">
        <v>12</v>
      </c>
      <c r="C436" s="237">
        <v>20720</v>
      </c>
      <c r="D436" s="238">
        <v>360</v>
      </c>
      <c r="E436" s="238">
        <v>232</v>
      </c>
    </row>
    <row r="437" spans="1:5" ht="15.75" x14ac:dyDescent="0.25">
      <c r="A437" s="294"/>
      <c r="B437" s="235" t="s">
        <v>12</v>
      </c>
      <c r="C437" s="237">
        <v>20720</v>
      </c>
      <c r="D437" s="238">
        <v>390</v>
      </c>
      <c r="E437" s="238">
        <v>19</v>
      </c>
    </row>
    <row r="438" spans="1:5" ht="15.75" x14ac:dyDescent="0.25">
      <c r="A438" s="294"/>
      <c r="B438" s="235" t="s">
        <v>12</v>
      </c>
      <c r="C438" s="237">
        <v>20720</v>
      </c>
      <c r="D438" s="238">
        <v>1080</v>
      </c>
      <c r="E438" s="238">
        <v>1</v>
      </c>
    </row>
    <row r="439" spans="1:5" ht="15.75" x14ac:dyDescent="0.25">
      <c r="A439" s="294"/>
      <c r="B439" s="235" t="s">
        <v>12</v>
      </c>
      <c r="C439" s="237">
        <v>20721</v>
      </c>
      <c r="D439" s="238">
        <v>60</v>
      </c>
      <c r="E439" s="238">
        <v>2</v>
      </c>
    </row>
    <row r="440" spans="1:5" ht="15.75" x14ac:dyDescent="0.25">
      <c r="A440" s="294"/>
      <c r="B440" s="235" t="s">
        <v>12</v>
      </c>
      <c r="C440" s="237">
        <v>20721</v>
      </c>
      <c r="D440" s="238">
        <v>90</v>
      </c>
      <c r="E440" s="238">
        <v>4</v>
      </c>
    </row>
    <row r="441" spans="1:5" ht="15.75" x14ac:dyDescent="0.25">
      <c r="A441" s="294"/>
      <c r="B441" s="235" t="s">
        <v>12</v>
      </c>
      <c r="C441" s="237">
        <v>20721</v>
      </c>
      <c r="D441" s="238">
        <v>120</v>
      </c>
      <c r="E441" s="238">
        <v>1</v>
      </c>
    </row>
    <row r="442" spans="1:5" ht="15.75" x14ac:dyDescent="0.25">
      <c r="A442" s="294"/>
      <c r="B442" s="235" t="s">
        <v>12</v>
      </c>
      <c r="C442" s="237">
        <v>20721</v>
      </c>
      <c r="D442" s="238">
        <v>150</v>
      </c>
      <c r="E442" s="238">
        <v>2</v>
      </c>
    </row>
    <row r="443" spans="1:5" ht="15.75" x14ac:dyDescent="0.25">
      <c r="A443" s="294"/>
      <c r="B443" s="235" t="s">
        <v>12</v>
      </c>
      <c r="C443" s="237">
        <v>20721</v>
      </c>
      <c r="D443" s="238">
        <v>180</v>
      </c>
      <c r="E443" s="238">
        <v>9</v>
      </c>
    </row>
    <row r="444" spans="1:5" ht="15.75" x14ac:dyDescent="0.25">
      <c r="A444" s="294"/>
      <c r="B444" s="235" t="s">
        <v>12</v>
      </c>
      <c r="C444" s="237">
        <v>20721</v>
      </c>
      <c r="D444" s="238">
        <v>210</v>
      </c>
      <c r="E444" s="238">
        <v>2</v>
      </c>
    </row>
    <row r="445" spans="1:5" ht="15.75" x14ac:dyDescent="0.25">
      <c r="A445" s="294"/>
      <c r="B445" s="235" t="s">
        <v>12</v>
      </c>
      <c r="C445" s="237">
        <v>20721</v>
      </c>
      <c r="D445" s="238">
        <v>240</v>
      </c>
      <c r="E445" s="238">
        <v>3</v>
      </c>
    </row>
    <row r="446" spans="1:5" ht="15.75" x14ac:dyDescent="0.25">
      <c r="A446" s="294"/>
      <c r="B446" s="235" t="s">
        <v>12</v>
      </c>
      <c r="C446" s="237">
        <v>20721</v>
      </c>
      <c r="D446" s="238">
        <v>270</v>
      </c>
      <c r="E446" s="238">
        <v>2</v>
      </c>
    </row>
    <row r="447" spans="1:5" ht="15.75" x14ac:dyDescent="0.25">
      <c r="A447" s="294"/>
      <c r="B447" s="235" t="s">
        <v>12</v>
      </c>
      <c r="C447" s="237">
        <v>20721</v>
      </c>
      <c r="D447" s="238">
        <v>300</v>
      </c>
      <c r="E447" s="238">
        <v>3</v>
      </c>
    </row>
    <row r="448" spans="1:5" ht="15.75" x14ac:dyDescent="0.25">
      <c r="A448" s="294"/>
      <c r="B448" s="235" t="s">
        <v>12</v>
      </c>
      <c r="C448" s="237">
        <v>20721</v>
      </c>
      <c r="D448" s="238">
        <v>330</v>
      </c>
      <c r="E448" s="238">
        <v>2</v>
      </c>
    </row>
    <row r="449" spans="1:5" ht="15.75" x14ac:dyDescent="0.25">
      <c r="A449" s="294"/>
      <c r="B449" s="235" t="s">
        <v>12</v>
      </c>
      <c r="C449" s="237">
        <v>20721</v>
      </c>
      <c r="D449" s="238">
        <v>360</v>
      </c>
      <c r="E449" s="238">
        <v>353</v>
      </c>
    </row>
    <row r="450" spans="1:5" ht="15.75" x14ac:dyDescent="0.25">
      <c r="A450" s="294"/>
      <c r="B450" s="235" t="s">
        <v>12</v>
      </c>
      <c r="C450" s="237">
        <v>20721</v>
      </c>
      <c r="D450" s="238">
        <v>390</v>
      </c>
      <c r="E450" s="238">
        <v>23</v>
      </c>
    </row>
    <row r="451" spans="1:5" ht="15.75" x14ac:dyDescent="0.25">
      <c r="A451" s="294"/>
      <c r="B451" s="235" t="s">
        <v>12</v>
      </c>
      <c r="C451" s="237">
        <v>20722</v>
      </c>
      <c r="D451" s="238">
        <v>180</v>
      </c>
      <c r="E451" s="238">
        <v>2</v>
      </c>
    </row>
    <row r="452" spans="1:5" ht="15.75" x14ac:dyDescent="0.25">
      <c r="A452" s="294"/>
      <c r="B452" s="235" t="s">
        <v>12</v>
      </c>
      <c r="C452" s="237">
        <v>20722</v>
      </c>
      <c r="D452" s="238">
        <v>210</v>
      </c>
      <c r="E452" s="238">
        <v>2</v>
      </c>
    </row>
    <row r="453" spans="1:5" ht="15.75" x14ac:dyDescent="0.25">
      <c r="A453" s="294"/>
      <c r="B453" s="235" t="s">
        <v>12</v>
      </c>
      <c r="C453" s="237">
        <v>20722</v>
      </c>
      <c r="D453" s="238">
        <v>240</v>
      </c>
      <c r="E453" s="238">
        <v>1</v>
      </c>
    </row>
    <row r="454" spans="1:5" ht="15.75" x14ac:dyDescent="0.25">
      <c r="A454" s="294"/>
      <c r="B454" s="235" t="s">
        <v>12</v>
      </c>
      <c r="C454" s="237">
        <v>20722</v>
      </c>
      <c r="D454" s="238">
        <v>360</v>
      </c>
      <c r="E454" s="238">
        <v>57</v>
      </c>
    </row>
    <row r="455" spans="1:5" ht="15.75" x14ac:dyDescent="0.25">
      <c r="A455" s="294"/>
      <c r="B455" s="235" t="s">
        <v>12</v>
      </c>
      <c r="C455" s="237">
        <v>20722</v>
      </c>
      <c r="D455" s="238">
        <v>390</v>
      </c>
      <c r="E455" s="238">
        <v>5</v>
      </c>
    </row>
    <row r="456" spans="1:5" ht="15.75" x14ac:dyDescent="0.25">
      <c r="A456" s="294"/>
      <c r="B456" s="235" t="s">
        <v>12</v>
      </c>
      <c r="C456" s="237">
        <v>20735</v>
      </c>
      <c r="D456" s="238">
        <v>60</v>
      </c>
      <c r="E456" s="238">
        <v>1</v>
      </c>
    </row>
    <row r="457" spans="1:5" ht="15.75" x14ac:dyDescent="0.25">
      <c r="A457" s="294"/>
      <c r="B457" s="235" t="s">
        <v>12</v>
      </c>
      <c r="C457" s="237">
        <v>20735</v>
      </c>
      <c r="D457" s="238">
        <v>90</v>
      </c>
      <c r="E457" s="238">
        <v>2</v>
      </c>
    </row>
    <row r="458" spans="1:5" ht="15.75" x14ac:dyDescent="0.25">
      <c r="A458" s="294"/>
      <c r="B458" s="235" t="s">
        <v>12</v>
      </c>
      <c r="C458" s="237">
        <v>20735</v>
      </c>
      <c r="D458" s="238">
        <v>120</v>
      </c>
      <c r="E458" s="238">
        <v>5</v>
      </c>
    </row>
    <row r="459" spans="1:5" ht="15.75" x14ac:dyDescent="0.25">
      <c r="A459" s="294"/>
      <c r="B459" s="235" t="s">
        <v>12</v>
      </c>
      <c r="C459" s="237">
        <v>20735</v>
      </c>
      <c r="D459" s="238">
        <v>150</v>
      </c>
      <c r="E459" s="238">
        <v>3</v>
      </c>
    </row>
    <row r="460" spans="1:5" ht="15.75" x14ac:dyDescent="0.25">
      <c r="A460" s="294"/>
      <c r="B460" s="235" t="s">
        <v>12</v>
      </c>
      <c r="C460" s="237">
        <v>20735</v>
      </c>
      <c r="D460" s="238">
        <v>180</v>
      </c>
      <c r="E460" s="238">
        <v>19</v>
      </c>
    </row>
    <row r="461" spans="1:5" ht="15.75" x14ac:dyDescent="0.25">
      <c r="A461" s="294"/>
      <c r="B461" s="235" t="s">
        <v>12</v>
      </c>
      <c r="C461" s="237">
        <v>20735</v>
      </c>
      <c r="D461" s="238">
        <v>210</v>
      </c>
      <c r="E461" s="238">
        <v>4</v>
      </c>
    </row>
    <row r="462" spans="1:5" ht="15.75" x14ac:dyDescent="0.25">
      <c r="A462" s="294"/>
      <c r="B462" s="235" t="s">
        <v>12</v>
      </c>
      <c r="C462" s="237">
        <v>20735</v>
      </c>
      <c r="D462" s="238">
        <v>240</v>
      </c>
      <c r="E462" s="238">
        <v>8</v>
      </c>
    </row>
    <row r="463" spans="1:5" ht="15.75" x14ac:dyDescent="0.25">
      <c r="A463" s="294"/>
      <c r="B463" s="235" t="s">
        <v>12</v>
      </c>
      <c r="C463" s="237">
        <v>20735</v>
      </c>
      <c r="D463" s="238">
        <v>270</v>
      </c>
      <c r="E463" s="238">
        <v>2</v>
      </c>
    </row>
    <row r="464" spans="1:5" ht="15.75" x14ac:dyDescent="0.25">
      <c r="A464" s="294"/>
      <c r="B464" s="235" t="s">
        <v>12</v>
      </c>
      <c r="C464" s="237">
        <v>20735</v>
      </c>
      <c r="D464" s="238">
        <v>300</v>
      </c>
      <c r="E464" s="238">
        <v>6</v>
      </c>
    </row>
    <row r="465" spans="1:5" ht="15.75" x14ac:dyDescent="0.25">
      <c r="A465" s="294"/>
      <c r="B465" s="235" t="s">
        <v>12</v>
      </c>
      <c r="C465" s="237">
        <v>20735</v>
      </c>
      <c r="D465" s="238">
        <v>330</v>
      </c>
      <c r="E465" s="238">
        <v>2</v>
      </c>
    </row>
    <row r="466" spans="1:5" ht="15.75" x14ac:dyDescent="0.25">
      <c r="A466" s="294"/>
      <c r="B466" s="235" t="s">
        <v>12</v>
      </c>
      <c r="C466" s="237">
        <v>20735</v>
      </c>
      <c r="D466" s="238">
        <v>360</v>
      </c>
      <c r="E466" s="238">
        <v>413</v>
      </c>
    </row>
    <row r="467" spans="1:5" ht="15.75" x14ac:dyDescent="0.25">
      <c r="A467" s="294"/>
      <c r="B467" s="235" t="s">
        <v>12</v>
      </c>
      <c r="C467" s="237">
        <v>20735</v>
      </c>
      <c r="D467" s="238">
        <v>390</v>
      </c>
      <c r="E467" s="238">
        <v>35</v>
      </c>
    </row>
    <row r="468" spans="1:5" ht="15.75" x14ac:dyDescent="0.25">
      <c r="A468" s="294"/>
      <c r="B468" s="235" t="s">
        <v>12</v>
      </c>
      <c r="C468" s="237">
        <v>20737</v>
      </c>
      <c r="D468" s="238">
        <v>60</v>
      </c>
      <c r="E468" s="238">
        <v>1</v>
      </c>
    </row>
    <row r="469" spans="1:5" ht="15.75" x14ac:dyDescent="0.25">
      <c r="A469" s="294"/>
      <c r="B469" s="235" t="s">
        <v>12</v>
      </c>
      <c r="C469" s="237">
        <v>20737</v>
      </c>
      <c r="D469" s="238">
        <v>90</v>
      </c>
      <c r="E469" s="238">
        <v>1</v>
      </c>
    </row>
    <row r="470" spans="1:5" ht="15.75" x14ac:dyDescent="0.25">
      <c r="A470" s="294"/>
      <c r="B470" s="235" t="s">
        <v>12</v>
      </c>
      <c r="C470" s="237">
        <v>20737</v>
      </c>
      <c r="D470" s="238">
        <v>120</v>
      </c>
      <c r="E470" s="238">
        <v>1</v>
      </c>
    </row>
    <row r="471" spans="1:5" ht="15.75" x14ac:dyDescent="0.25">
      <c r="A471" s="294"/>
      <c r="B471" s="235" t="s">
        <v>12</v>
      </c>
      <c r="C471" s="237">
        <v>20737</v>
      </c>
      <c r="D471" s="238">
        <v>150</v>
      </c>
      <c r="E471" s="238">
        <v>1</v>
      </c>
    </row>
    <row r="472" spans="1:5" ht="15.75" x14ac:dyDescent="0.25">
      <c r="A472" s="294"/>
      <c r="B472" s="235" t="s">
        <v>12</v>
      </c>
      <c r="C472" s="237">
        <v>20737</v>
      </c>
      <c r="D472" s="238">
        <v>180</v>
      </c>
      <c r="E472" s="238">
        <v>5</v>
      </c>
    </row>
    <row r="473" spans="1:5" ht="15.75" x14ac:dyDescent="0.25">
      <c r="A473" s="294"/>
      <c r="B473" s="235" t="s">
        <v>12</v>
      </c>
      <c r="C473" s="237">
        <v>20737</v>
      </c>
      <c r="D473" s="238">
        <v>210</v>
      </c>
      <c r="E473" s="238">
        <v>1</v>
      </c>
    </row>
    <row r="474" spans="1:5" ht="15.75" x14ac:dyDescent="0.25">
      <c r="A474" s="294"/>
      <c r="B474" s="235" t="s">
        <v>12</v>
      </c>
      <c r="C474" s="237">
        <v>20737</v>
      </c>
      <c r="D474" s="238">
        <v>240</v>
      </c>
      <c r="E474" s="238">
        <v>2</v>
      </c>
    </row>
    <row r="475" spans="1:5" ht="15.75" x14ac:dyDescent="0.25">
      <c r="A475" s="294"/>
      <c r="B475" s="235" t="s">
        <v>12</v>
      </c>
      <c r="C475" s="237">
        <v>20737</v>
      </c>
      <c r="D475" s="238">
        <v>300</v>
      </c>
      <c r="E475" s="238">
        <v>1</v>
      </c>
    </row>
    <row r="476" spans="1:5" ht="15.75" x14ac:dyDescent="0.25">
      <c r="A476" s="294"/>
      <c r="B476" s="235" t="s">
        <v>12</v>
      </c>
      <c r="C476" s="237">
        <v>20737</v>
      </c>
      <c r="D476" s="238">
        <v>360</v>
      </c>
      <c r="E476" s="238">
        <v>111</v>
      </c>
    </row>
    <row r="477" spans="1:5" ht="15.75" x14ac:dyDescent="0.25">
      <c r="A477" s="294"/>
      <c r="B477" s="235" t="s">
        <v>12</v>
      </c>
      <c r="C477" s="237">
        <v>20737</v>
      </c>
      <c r="D477" s="238">
        <v>390</v>
      </c>
      <c r="E477" s="238">
        <v>9</v>
      </c>
    </row>
    <row r="478" spans="1:5" ht="15.75" x14ac:dyDescent="0.25">
      <c r="A478" s="294"/>
      <c r="B478" s="235" t="s">
        <v>12</v>
      </c>
      <c r="C478" s="237">
        <v>20740</v>
      </c>
      <c r="D478" s="238">
        <v>90</v>
      </c>
      <c r="E478" s="238">
        <v>4</v>
      </c>
    </row>
    <row r="479" spans="1:5" ht="15.75" x14ac:dyDescent="0.25">
      <c r="A479" s="294"/>
      <c r="B479" s="235" t="s">
        <v>12</v>
      </c>
      <c r="C479" s="237">
        <v>20740</v>
      </c>
      <c r="D479" s="238">
        <v>120</v>
      </c>
      <c r="E479" s="238">
        <v>1</v>
      </c>
    </row>
    <row r="480" spans="1:5" ht="15.75" x14ac:dyDescent="0.25">
      <c r="A480" s="294"/>
      <c r="B480" s="235" t="s">
        <v>12</v>
      </c>
      <c r="C480" s="237">
        <v>20740</v>
      </c>
      <c r="D480" s="238">
        <v>150</v>
      </c>
      <c r="E480" s="238">
        <v>2</v>
      </c>
    </row>
    <row r="481" spans="1:5" ht="15.75" x14ac:dyDescent="0.25">
      <c r="A481" s="294"/>
      <c r="B481" s="235" t="s">
        <v>12</v>
      </c>
      <c r="C481" s="237">
        <v>20740</v>
      </c>
      <c r="D481" s="238">
        <v>180</v>
      </c>
      <c r="E481" s="238">
        <v>4</v>
      </c>
    </row>
    <row r="482" spans="1:5" ht="15.75" x14ac:dyDescent="0.25">
      <c r="A482" s="294"/>
      <c r="B482" s="235" t="s">
        <v>12</v>
      </c>
      <c r="C482" s="237">
        <v>20740</v>
      </c>
      <c r="D482" s="238">
        <v>300</v>
      </c>
      <c r="E482" s="238">
        <v>1</v>
      </c>
    </row>
    <row r="483" spans="1:5" ht="15.75" x14ac:dyDescent="0.25">
      <c r="A483" s="294"/>
      <c r="B483" s="235" t="s">
        <v>12</v>
      </c>
      <c r="C483" s="237">
        <v>20740</v>
      </c>
      <c r="D483" s="238">
        <v>360</v>
      </c>
      <c r="E483" s="238">
        <v>97</v>
      </c>
    </row>
    <row r="484" spans="1:5" ht="15.75" x14ac:dyDescent="0.25">
      <c r="A484" s="294"/>
      <c r="B484" s="235" t="s">
        <v>12</v>
      </c>
      <c r="C484" s="237">
        <v>20740</v>
      </c>
      <c r="D484" s="238">
        <v>390</v>
      </c>
      <c r="E484" s="238">
        <v>6</v>
      </c>
    </row>
    <row r="485" spans="1:5" ht="15.75" x14ac:dyDescent="0.25">
      <c r="A485" s="294"/>
      <c r="B485" s="235" t="s">
        <v>12</v>
      </c>
      <c r="C485" s="237">
        <v>20743</v>
      </c>
      <c r="D485" s="238">
        <v>60</v>
      </c>
      <c r="E485" s="238">
        <v>2</v>
      </c>
    </row>
    <row r="486" spans="1:5" ht="15.75" x14ac:dyDescent="0.25">
      <c r="A486" s="294"/>
      <c r="B486" s="235" t="s">
        <v>12</v>
      </c>
      <c r="C486" s="237">
        <v>20743</v>
      </c>
      <c r="D486" s="238">
        <v>90</v>
      </c>
      <c r="E486" s="238">
        <v>16</v>
      </c>
    </row>
    <row r="487" spans="1:5" ht="15.75" x14ac:dyDescent="0.25">
      <c r="A487" s="294"/>
      <c r="B487" s="235" t="s">
        <v>12</v>
      </c>
      <c r="C487" s="237">
        <v>20743</v>
      </c>
      <c r="D487" s="238">
        <v>120</v>
      </c>
      <c r="E487" s="238">
        <v>5</v>
      </c>
    </row>
    <row r="488" spans="1:5" ht="15.75" x14ac:dyDescent="0.25">
      <c r="A488" s="294"/>
      <c r="B488" s="235" t="s">
        <v>12</v>
      </c>
      <c r="C488" s="237">
        <v>20743</v>
      </c>
      <c r="D488" s="238">
        <v>150</v>
      </c>
      <c r="E488" s="238">
        <v>7</v>
      </c>
    </row>
    <row r="489" spans="1:5" ht="15.75" x14ac:dyDescent="0.25">
      <c r="A489" s="294"/>
      <c r="B489" s="235" t="s">
        <v>12</v>
      </c>
      <c r="C489" s="237">
        <v>20743</v>
      </c>
      <c r="D489" s="238">
        <v>180</v>
      </c>
      <c r="E489" s="238">
        <v>19</v>
      </c>
    </row>
    <row r="490" spans="1:5" ht="15.75" x14ac:dyDescent="0.25">
      <c r="A490" s="294"/>
      <c r="B490" s="235" t="s">
        <v>12</v>
      </c>
      <c r="C490" s="237">
        <v>20743</v>
      </c>
      <c r="D490" s="238">
        <v>210</v>
      </c>
      <c r="E490" s="238">
        <v>5</v>
      </c>
    </row>
    <row r="491" spans="1:5" ht="15.75" x14ac:dyDescent="0.25">
      <c r="A491" s="294"/>
      <c r="B491" s="235" t="s">
        <v>12</v>
      </c>
      <c r="C491" s="237">
        <v>20743</v>
      </c>
      <c r="D491" s="238">
        <v>240</v>
      </c>
      <c r="E491" s="238">
        <v>10</v>
      </c>
    </row>
    <row r="492" spans="1:5" ht="15.75" x14ac:dyDescent="0.25">
      <c r="A492" s="294"/>
      <c r="B492" s="235" t="s">
        <v>12</v>
      </c>
      <c r="C492" s="237">
        <v>20743</v>
      </c>
      <c r="D492" s="238">
        <v>270</v>
      </c>
      <c r="E492" s="238">
        <v>4</v>
      </c>
    </row>
    <row r="493" spans="1:5" ht="15.75" x14ac:dyDescent="0.25">
      <c r="A493" s="294"/>
      <c r="B493" s="235" t="s">
        <v>12</v>
      </c>
      <c r="C493" s="237">
        <v>20743</v>
      </c>
      <c r="D493" s="238">
        <v>300</v>
      </c>
      <c r="E493" s="238">
        <v>7</v>
      </c>
    </row>
    <row r="494" spans="1:5" ht="15.75" x14ac:dyDescent="0.25">
      <c r="A494" s="294"/>
      <c r="B494" s="235" t="s">
        <v>12</v>
      </c>
      <c r="C494" s="237">
        <v>20743</v>
      </c>
      <c r="D494" s="238">
        <v>330</v>
      </c>
      <c r="E494" s="238">
        <v>3</v>
      </c>
    </row>
    <row r="495" spans="1:5" ht="15.75" x14ac:dyDescent="0.25">
      <c r="A495" s="294"/>
      <c r="B495" s="235" t="s">
        <v>12</v>
      </c>
      <c r="C495" s="237">
        <v>20743</v>
      </c>
      <c r="D495" s="238">
        <v>360</v>
      </c>
      <c r="E495" s="238">
        <v>654</v>
      </c>
    </row>
    <row r="496" spans="1:5" ht="15.75" x14ac:dyDescent="0.25">
      <c r="A496" s="294"/>
      <c r="B496" s="235" t="s">
        <v>12</v>
      </c>
      <c r="C496" s="237">
        <v>20743</v>
      </c>
      <c r="D496" s="238">
        <v>390</v>
      </c>
      <c r="E496" s="238">
        <v>33</v>
      </c>
    </row>
    <row r="497" spans="1:5" ht="15.75" x14ac:dyDescent="0.25">
      <c r="A497" s="294"/>
      <c r="B497" s="235" t="s">
        <v>12</v>
      </c>
      <c r="C497" s="237">
        <v>20743</v>
      </c>
      <c r="D497" s="238">
        <v>720</v>
      </c>
      <c r="E497" s="238">
        <v>1</v>
      </c>
    </row>
    <row r="498" spans="1:5" ht="15.75" x14ac:dyDescent="0.25">
      <c r="A498" s="294"/>
      <c r="B498" s="235" t="s">
        <v>12</v>
      </c>
      <c r="C498" s="237">
        <v>20744</v>
      </c>
      <c r="D498" s="238">
        <v>90</v>
      </c>
      <c r="E498" s="238">
        <v>3</v>
      </c>
    </row>
    <row r="499" spans="1:5" ht="15.75" x14ac:dyDescent="0.25">
      <c r="A499" s="294"/>
      <c r="B499" s="235" t="s">
        <v>12</v>
      </c>
      <c r="C499" s="237">
        <v>20744</v>
      </c>
      <c r="D499" s="238">
        <v>120</v>
      </c>
      <c r="E499" s="238">
        <v>1</v>
      </c>
    </row>
    <row r="500" spans="1:5" ht="15.75" x14ac:dyDescent="0.25">
      <c r="A500" s="294"/>
      <c r="B500" s="235" t="s">
        <v>12</v>
      </c>
      <c r="C500" s="237">
        <v>20744</v>
      </c>
      <c r="D500" s="238">
        <v>150</v>
      </c>
      <c r="E500" s="238">
        <v>11</v>
      </c>
    </row>
    <row r="501" spans="1:5" ht="15.75" x14ac:dyDescent="0.25">
      <c r="A501" s="294"/>
      <c r="B501" s="235" t="s">
        <v>12</v>
      </c>
      <c r="C501" s="237">
        <v>20744</v>
      </c>
      <c r="D501" s="238">
        <v>180</v>
      </c>
      <c r="E501" s="238">
        <v>27</v>
      </c>
    </row>
    <row r="502" spans="1:5" ht="15.75" x14ac:dyDescent="0.25">
      <c r="A502" s="294"/>
      <c r="B502" s="235" t="s">
        <v>12</v>
      </c>
      <c r="C502" s="237">
        <v>20744</v>
      </c>
      <c r="D502" s="238">
        <v>210</v>
      </c>
      <c r="E502" s="238">
        <v>2</v>
      </c>
    </row>
    <row r="503" spans="1:5" ht="15.75" x14ac:dyDescent="0.25">
      <c r="A503" s="294"/>
      <c r="B503" s="235" t="s">
        <v>12</v>
      </c>
      <c r="C503" s="237">
        <v>20744</v>
      </c>
      <c r="D503" s="238">
        <v>240</v>
      </c>
      <c r="E503" s="238">
        <v>1</v>
      </c>
    </row>
    <row r="504" spans="1:5" ht="15.75" x14ac:dyDescent="0.25">
      <c r="A504" s="294"/>
      <c r="B504" s="235" t="s">
        <v>12</v>
      </c>
      <c r="C504" s="237">
        <v>20744</v>
      </c>
      <c r="D504" s="238">
        <v>270</v>
      </c>
      <c r="E504" s="238">
        <v>3</v>
      </c>
    </row>
    <row r="505" spans="1:5" ht="15.75" x14ac:dyDescent="0.25">
      <c r="A505" s="294"/>
      <c r="B505" s="235" t="s">
        <v>12</v>
      </c>
      <c r="C505" s="237">
        <v>20744</v>
      </c>
      <c r="D505" s="238">
        <v>300</v>
      </c>
      <c r="E505" s="238">
        <v>6</v>
      </c>
    </row>
    <row r="506" spans="1:5" ht="15.75" x14ac:dyDescent="0.25">
      <c r="A506" s="294"/>
      <c r="B506" s="235" t="s">
        <v>12</v>
      </c>
      <c r="C506" s="237">
        <v>20744</v>
      </c>
      <c r="D506" s="238">
        <v>360</v>
      </c>
      <c r="E506" s="238">
        <v>410</v>
      </c>
    </row>
    <row r="507" spans="1:5" ht="15.75" x14ac:dyDescent="0.25">
      <c r="A507" s="294"/>
      <c r="B507" s="235" t="s">
        <v>12</v>
      </c>
      <c r="C507" s="237">
        <v>20744</v>
      </c>
      <c r="D507" s="238">
        <v>390</v>
      </c>
      <c r="E507" s="238">
        <v>23</v>
      </c>
    </row>
    <row r="508" spans="1:5" ht="15.75" x14ac:dyDescent="0.25">
      <c r="A508" s="294"/>
      <c r="B508" s="235" t="s">
        <v>12</v>
      </c>
      <c r="C508" s="237">
        <v>20745</v>
      </c>
      <c r="D508" s="238">
        <v>60</v>
      </c>
      <c r="E508" s="238">
        <v>3</v>
      </c>
    </row>
    <row r="509" spans="1:5" ht="15.75" x14ac:dyDescent="0.25">
      <c r="A509" s="294"/>
      <c r="B509" s="235" t="s">
        <v>12</v>
      </c>
      <c r="C509" s="237">
        <v>20745</v>
      </c>
      <c r="D509" s="238">
        <v>90</v>
      </c>
      <c r="E509" s="238">
        <v>1</v>
      </c>
    </row>
    <row r="510" spans="1:5" ht="15.75" x14ac:dyDescent="0.25">
      <c r="A510" s="294"/>
      <c r="B510" s="235" t="s">
        <v>12</v>
      </c>
      <c r="C510" s="237">
        <v>20745</v>
      </c>
      <c r="D510" s="238">
        <v>150</v>
      </c>
      <c r="E510" s="238">
        <v>3</v>
      </c>
    </row>
    <row r="511" spans="1:5" ht="15.75" x14ac:dyDescent="0.25">
      <c r="A511" s="294"/>
      <c r="B511" s="235" t="s">
        <v>12</v>
      </c>
      <c r="C511" s="237">
        <v>20745</v>
      </c>
      <c r="D511" s="238">
        <v>180</v>
      </c>
      <c r="E511" s="238">
        <v>5</v>
      </c>
    </row>
    <row r="512" spans="1:5" ht="15.75" x14ac:dyDescent="0.25">
      <c r="A512" s="294"/>
      <c r="B512" s="235" t="s">
        <v>12</v>
      </c>
      <c r="C512" s="237">
        <v>20745</v>
      </c>
      <c r="D512" s="238">
        <v>210</v>
      </c>
      <c r="E512" s="238">
        <v>2</v>
      </c>
    </row>
    <row r="513" spans="1:5" ht="15.75" x14ac:dyDescent="0.25">
      <c r="A513" s="294"/>
      <c r="B513" s="235" t="s">
        <v>12</v>
      </c>
      <c r="C513" s="237">
        <v>20745</v>
      </c>
      <c r="D513" s="238">
        <v>240</v>
      </c>
      <c r="E513" s="238">
        <v>1</v>
      </c>
    </row>
    <row r="514" spans="1:5" ht="15.75" x14ac:dyDescent="0.25">
      <c r="A514" s="294"/>
      <c r="B514" s="235" t="s">
        <v>12</v>
      </c>
      <c r="C514" s="237">
        <v>20745</v>
      </c>
      <c r="D514" s="238">
        <v>270</v>
      </c>
      <c r="E514" s="238">
        <v>3</v>
      </c>
    </row>
    <row r="515" spans="1:5" ht="15.75" x14ac:dyDescent="0.25">
      <c r="A515" s="294"/>
      <c r="B515" s="235" t="s">
        <v>12</v>
      </c>
      <c r="C515" s="237">
        <v>20745</v>
      </c>
      <c r="D515" s="238">
        <v>300</v>
      </c>
      <c r="E515" s="238">
        <v>2</v>
      </c>
    </row>
    <row r="516" spans="1:5" ht="15.75" x14ac:dyDescent="0.25">
      <c r="A516" s="294"/>
      <c r="B516" s="235" t="s">
        <v>12</v>
      </c>
      <c r="C516" s="237">
        <v>20745</v>
      </c>
      <c r="D516" s="238">
        <v>360</v>
      </c>
      <c r="E516" s="238">
        <v>264</v>
      </c>
    </row>
    <row r="517" spans="1:5" ht="15.75" x14ac:dyDescent="0.25">
      <c r="A517" s="294"/>
      <c r="B517" s="235" t="s">
        <v>12</v>
      </c>
      <c r="C517" s="237">
        <v>20745</v>
      </c>
      <c r="D517" s="238">
        <v>390</v>
      </c>
      <c r="E517" s="238">
        <v>19</v>
      </c>
    </row>
    <row r="518" spans="1:5" ht="15.75" x14ac:dyDescent="0.25">
      <c r="A518" s="294"/>
      <c r="B518" s="235" t="s">
        <v>12</v>
      </c>
      <c r="C518" s="237">
        <v>20746</v>
      </c>
      <c r="D518" s="238">
        <v>60</v>
      </c>
      <c r="E518" s="238">
        <v>2</v>
      </c>
    </row>
    <row r="519" spans="1:5" ht="15.75" x14ac:dyDescent="0.25">
      <c r="A519" s="294"/>
      <c r="B519" s="235" t="s">
        <v>12</v>
      </c>
      <c r="C519" s="237">
        <v>20746</v>
      </c>
      <c r="D519" s="238">
        <v>90</v>
      </c>
      <c r="E519" s="238">
        <v>1</v>
      </c>
    </row>
    <row r="520" spans="1:5" ht="15.75" x14ac:dyDescent="0.25">
      <c r="A520" s="294"/>
      <c r="B520" s="235" t="s">
        <v>12</v>
      </c>
      <c r="C520" s="237">
        <v>20746</v>
      </c>
      <c r="D520" s="238">
        <v>120</v>
      </c>
      <c r="E520" s="238">
        <v>1</v>
      </c>
    </row>
    <row r="521" spans="1:5" ht="15.75" x14ac:dyDescent="0.25">
      <c r="A521" s="294"/>
      <c r="B521" s="235" t="s">
        <v>12</v>
      </c>
      <c r="C521" s="237">
        <v>20746</v>
      </c>
      <c r="D521" s="238">
        <v>150</v>
      </c>
      <c r="E521" s="238">
        <v>6</v>
      </c>
    </row>
    <row r="522" spans="1:5" ht="15.75" x14ac:dyDescent="0.25">
      <c r="A522" s="294"/>
      <c r="B522" s="235" t="s">
        <v>12</v>
      </c>
      <c r="C522" s="237">
        <v>20746</v>
      </c>
      <c r="D522" s="238">
        <v>180</v>
      </c>
      <c r="E522" s="238">
        <v>13</v>
      </c>
    </row>
    <row r="523" spans="1:5" ht="15.75" x14ac:dyDescent="0.25">
      <c r="A523" s="294"/>
      <c r="B523" s="235" t="s">
        <v>12</v>
      </c>
      <c r="C523" s="237">
        <v>20746</v>
      </c>
      <c r="D523" s="238">
        <v>210</v>
      </c>
      <c r="E523" s="238">
        <v>2</v>
      </c>
    </row>
    <row r="524" spans="1:5" ht="15.75" x14ac:dyDescent="0.25">
      <c r="A524" s="294"/>
      <c r="B524" s="235" t="s">
        <v>12</v>
      </c>
      <c r="C524" s="237">
        <v>20746</v>
      </c>
      <c r="D524" s="238">
        <v>240</v>
      </c>
      <c r="E524" s="238">
        <v>2</v>
      </c>
    </row>
    <row r="525" spans="1:5" ht="15.75" x14ac:dyDescent="0.25">
      <c r="A525" s="294"/>
      <c r="B525" s="235" t="s">
        <v>12</v>
      </c>
      <c r="C525" s="237">
        <v>20746</v>
      </c>
      <c r="D525" s="238">
        <v>270</v>
      </c>
      <c r="E525" s="238">
        <v>1</v>
      </c>
    </row>
    <row r="526" spans="1:5" ht="15.75" x14ac:dyDescent="0.25">
      <c r="A526" s="294"/>
      <c r="B526" s="235" t="s">
        <v>12</v>
      </c>
      <c r="C526" s="237">
        <v>20746</v>
      </c>
      <c r="D526" s="238">
        <v>300</v>
      </c>
      <c r="E526" s="238">
        <v>5</v>
      </c>
    </row>
    <row r="527" spans="1:5" ht="15.75" x14ac:dyDescent="0.25">
      <c r="A527" s="294"/>
      <c r="B527" s="235" t="s">
        <v>12</v>
      </c>
      <c r="C527" s="237">
        <v>20746</v>
      </c>
      <c r="D527" s="238">
        <v>330</v>
      </c>
      <c r="E527" s="238">
        <v>1</v>
      </c>
    </row>
    <row r="528" spans="1:5" ht="15.75" x14ac:dyDescent="0.25">
      <c r="A528" s="294"/>
      <c r="B528" s="235" t="s">
        <v>12</v>
      </c>
      <c r="C528" s="237">
        <v>20746</v>
      </c>
      <c r="D528" s="238">
        <v>360</v>
      </c>
      <c r="E528" s="238">
        <v>289</v>
      </c>
    </row>
    <row r="529" spans="1:5" ht="15.75" x14ac:dyDescent="0.25">
      <c r="A529" s="294"/>
      <c r="B529" s="235" t="s">
        <v>12</v>
      </c>
      <c r="C529" s="237">
        <v>20746</v>
      </c>
      <c r="D529" s="238">
        <v>390</v>
      </c>
      <c r="E529" s="238">
        <v>16</v>
      </c>
    </row>
    <row r="530" spans="1:5" ht="15.75" x14ac:dyDescent="0.25">
      <c r="A530" s="294"/>
      <c r="B530" s="235" t="s">
        <v>12</v>
      </c>
      <c r="C530" s="237">
        <v>20747</v>
      </c>
      <c r="D530" s="238">
        <v>60</v>
      </c>
      <c r="E530" s="238">
        <v>5</v>
      </c>
    </row>
    <row r="531" spans="1:5" ht="15.75" x14ac:dyDescent="0.25">
      <c r="A531" s="294"/>
      <c r="B531" s="235" t="s">
        <v>12</v>
      </c>
      <c r="C531" s="237">
        <v>20747</v>
      </c>
      <c r="D531" s="238">
        <v>90</v>
      </c>
      <c r="E531" s="238">
        <v>6</v>
      </c>
    </row>
    <row r="532" spans="1:5" ht="15.75" x14ac:dyDescent="0.25">
      <c r="A532" s="294"/>
      <c r="B532" s="235" t="s">
        <v>12</v>
      </c>
      <c r="C532" s="237">
        <v>20747</v>
      </c>
      <c r="D532" s="238">
        <v>150</v>
      </c>
      <c r="E532" s="238">
        <v>7</v>
      </c>
    </row>
    <row r="533" spans="1:5" ht="15.75" x14ac:dyDescent="0.25">
      <c r="A533" s="294"/>
      <c r="B533" s="235" t="s">
        <v>12</v>
      </c>
      <c r="C533" s="237">
        <v>20747</v>
      </c>
      <c r="D533" s="238">
        <v>180</v>
      </c>
      <c r="E533" s="238">
        <v>18</v>
      </c>
    </row>
    <row r="534" spans="1:5" ht="15.75" x14ac:dyDescent="0.25">
      <c r="A534" s="294"/>
      <c r="B534" s="235" t="s">
        <v>12</v>
      </c>
      <c r="C534" s="237">
        <v>20747</v>
      </c>
      <c r="D534" s="238">
        <v>210</v>
      </c>
      <c r="E534" s="238">
        <v>2</v>
      </c>
    </row>
    <row r="535" spans="1:5" ht="15.75" x14ac:dyDescent="0.25">
      <c r="A535" s="294"/>
      <c r="B535" s="235" t="s">
        <v>12</v>
      </c>
      <c r="C535" s="237">
        <v>20747</v>
      </c>
      <c r="D535" s="238">
        <v>240</v>
      </c>
      <c r="E535" s="238">
        <v>1</v>
      </c>
    </row>
    <row r="536" spans="1:5" ht="15.75" x14ac:dyDescent="0.25">
      <c r="A536" s="294"/>
      <c r="B536" s="235" t="s">
        <v>12</v>
      </c>
      <c r="C536" s="237">
        <v>20747</v>
      </c>
      <c r="D536" s="238">
        <v>270</v>
      </c>
      <c r="E536" s="238">
        <v>1</v>
      </c>
    </row>
    <row r="537" spans="1:5" ht="15.75" x14ac:dyDescent="0.25">
      <c r="A537" s="294"/>
      <c r="B537" s="235" t="s">
        <v>12</v>
      </c>
      <c r="C537" s="237">
        <v>20747</v>
      </c>
      <c r="D537" s="238">
        <v>300</v>
      </c>
      <c r="E537" s="238">
        <v>2</v>
      </c>
    </row>
    <row r="538" spans="1:5" ht="15.75" x14ac:dyDescent="0.25">
      <c r="A538" s="294"/>
      <c r="B538" s="235" t="s">
        <v>12</v>
      </c>
      <c r="C538" s="237">
        <v>20747</v>
      </c>
      <c r="D538" s="238">
        <v>360</v>
      </c>
      <c r="E538" s="238">
        <v>420</v>
      </c>
    </row>
    <row r="539" spans="1:5" ht="15.75" x14ac:dyDescent="0.25">
      <c r="A539" s="294"/>
      <c r="B539" s="235" t="s">
        <v>12</v>
      </c>
      <c r="C539" s="237">
        <v>20747</v>
      </c>
      <c r="D539" s="238">
        <v>390</v>
      </c>
      <c r="E539" s="238">
        <v>30</v>
      </c>
    </row>
    <row r="540" spans="1:5" ht="15.75" x14ac:dyDescent="0.25">
      <c r="A540" s="294"/>
      <c r="B540" s="235" t="s">
        <v>12</v>
      </c>
      <c r="C540" s="237">
        <v>20748</v>
      </c>
      <c r="D540" s="238">
        <v>60</v>
      </c>
      <c r="E540" s="238">
        <v>2</v>
      </c>
    </row>
    <row r="541" spans="1:5" ht="15.75" x14ac:dyDescent="0.25">
      <c r="A541" s="294"/>
      <c r="B541" s="235" t="s">
        <v>12</v>
      </c>
      <c r="C541" s="237">
        <v>20748</v>
      </c>
      <c r="D541" s="238">
        <v>90</v>
      </c>
      <c r="E541" s="238">
        <v>8</v>
      </c>
    </row>
    <row r="542" spans="1:5" ht="15.75" x14ac:dyDescent="0.25">
      <c r="A542" s="294"/>
      <c r="B542" s="235" t="s">
        <v>12</v>
      </c>
      <c r="C542" s="237">
        <v>20748</v>
      </c>
      <c r="D542" s="238">
        <v>120</v>
      </c>
      <c r="E542" s="238">
        <v>2</v>
      </c>
    </row>
    <row r="543" spans="1:5" ht="15.75" x14ac:dyDescent="0.25">
      <c r="A543" s="294"/>
      <c r="B543" s="235" t="s">
        <v>12</v>
      </c>
      <c r="C543" s="237">
        <v>20748</v>
      </c>
      <c r="D543" s="238">
        <v>150</v>
      </c>
      <c r="E543" s="238">
        <v>12</v>
      </c>
    </row>
    <row r="544" spans="1:5" ht="15.75" x14ac:dyDescent="0.25">
      <c r="A544" s="294"/>
      <c r="B544" s="235" t="s">
        <v>12</v>
      </c>
      <c r="C544" s="237">
        <v>20748</v>
      </c>
      <c r="D544" s="238">
        <v>180</v>
      </c>
      <c r="E544" s="238">
        <v>14</v>
      </c>
    </row>
    <row r="545" spans="1:5" ht="15.75" x14ac:dyDescent="0.25">
      <c r="A545" s="294"/>
      <c r="B545" s="235" t="s">
        <v>12</v>
      </c>
      <c r="C545" s="237">
        <v>20748</v>
      </c>
      <c r="D545" s="238">
        <v>210</v>
      </c>
      <c r="E545" s="238">
        <v>5</v>
      </c>
    </row>
    <row r="546" spans="1:5" ht="15.75" x14ac:dyDescent="0.25">
      <c r="A546" s="294"/>
      <c r="B546" s="235" t="s">
        <v>12</v>
      </c>
      <c r="C546" s="237">
        <v>20748</v>
      </c>
      <c r="D546" s="238">
        <v>240</v>
      </c>
      <c r="E546" s="238">
        <v>4</v>
      </c>
    </row>
    <row r="547" spans="1:5" ht="15.75" x14ac:dyDescent="0.25">
      <c r="A547" s="294"/>
      <c r="B547" s="235" t="s">
        <v>12</v>
      </c>
      <c r="C547" s="237">
        <v>20748</v>
      </c>
      <c r="D547" s="238">
        <v>270</v>
      </c>
      <c r="E547" s="238">
        <v>2</v>
      </c>
    </row>
    <row r="548" spans="1:5" ht="15.75" x14ac:dyDescent="0.25">
      <c r="A548" s="294"/>
      <c r="B548" s="235" t="s">
        <v>12</v>
      </c>
      <c r="C548" s="237">
        <v>20748</v>
      </c>
      <c r="D548" s="238">
        <v>300</v>
      </c>
      <c r="E548" s="238">
        <v>7</v>
      </c>
    </row>
    <row r="549" spans="1:5" ht="15.75" x14ac:dyDescent="0.25">
      <c r="A549" s="294"/>
      <c r="B549" s="235" t="s">
        <v>12</v>
      </c>
      <c r="C549" s="237">
        <v>20748</v>
      </c>
      <c r="D549" s="238">
        <v>330</v>
      </c>
      <c r="E549" s="238">
        <v>2</v>
      </c>
    </row>
    <row r="550" spans="1:5" ht="15.75" x14ac:dyDescent="0.25">
      <c r="A550" s="294"/>
      <c r="B550" s="235" t="s">
        <v>12</v>
      </c>
      <c r="C550" s="237">
        <v>20748</v>
      </c>
      <c r="D550" s="238">
        <v>360</v>
      </c>
      <c r="E550" s="238">
        <v>533</v>
      </c>
    </row>
    <row r="551" spans="1:5" ht="15.75" x14ac:dyDescent="0.25">
      <c r="A551" s="294"/>
      <c r="B551" s="235" t="s">
        <v>12</v>
      </c>
      <c r="C551" s="237">
        <v>20748</v>
      </c>
      <c r="D551" s="238">
        <v>390</v>
      </c>
      <c r="E551" s="238">
        <v>31</v>
      </c>
    </row>
    <row r="552" spans="1:5" ht="15.75" x14ac:dyDescent="0.25">
      <c r="A552" s="294"/>
      <c r="B552" s="235" t="s">
        <v>12</v>
      </c>
      <c r="C552" s="237">
        <v>20769</v>
      </c>
      <c r="D552" s="238">
        <v>90</v>
      </c>
      <c r="E552" s="238">
        <v>1</v>
      </c>
    </row>
    <row r="553" spans="1:5" ht="15.75" x14ac:dyDescent="0.25">
      <c r="A553" s="294"/>
      <c r="B553" s="235" t="s">
        <v>12</v>
      </c>
      <c r="C553" s="237">
        <v>20769</v>
      </c>
      <c r="D553" s="238">
        <v>240</v>
      </c>
      <c r="E553" s="238">
        <v>2</v>
      </c>
    </row>
    <row r="554" spans="1:5" ht="15.75" x14ac:dyDescent="0.25">
      <c r="A554" s="294"/>
      <c r="B554" s="235" t="s">
        <v>12</v>
      </c>
      <c r="C554" s="237">
        <v>20769</v>
      </c>
      <c r="D554" s="238">
        <v>270</v>
      </c>
      <c r="E554" s="238">
        <v>1</v>
      </c>
    </row>
    <row r="555" spans="1:5" ht="15.75" x14ac:dyDescent="0.25">
      <c r="A555" s="294"/>
      <c r="B555" s="235" t="s">
        <v>12</v>
      </c>
      <c r="C555" s="237">
        <v>20769</v>
      </c>
      <c r="D555" s="238">
        <v>300</v>
      </c>
      <c r="E555" s="238">
        <v>1</v>
      </c>
    </row>
    <row r="556" spans="1:5" ht="15.75" x14ac:dyDescent="0.25">
      <c r="A556" s="294"/>
      <c r="B556" s="235" t="s">
        <v>12</v>
      </c>
      <c r="C556" s="237">
        <v>20769</v>
      </c>
      <c r="D556" s="238">
        <v>360</v>
      </c>
      <c r="E556" s="238">
        <v>76</v>
      </c>
    </row>
    <row r="557" spans="1:5" ht="15.75" x14ac:dyDescent="0.25">
      <c r="A557" s="294"/>
      <c r="B557" s="235" t="s">
        <v>12</v>
      </c>
      <c r="C557" s="237">
        <v>20769</v>
      </c>
      <c r="D557" s="238">
        <v>390</v>
      </c>
      <c r="E557" s="238">
        <v>6</v>
      </c>
    </row>
    <row r="558" spans="1:5" ht="15.75" x14ac:dyDescent="0.25">
      <c r="A558" s="294"/>
      <c r="B558" s="235" t="s">
        <v>12</v>
      </c>
      <c r="C558" s="237">
        <v>20770</v>
      </c>
      <c r="D558" s="238">
        <v>90</v>
      </c>
      <c r="E558" s="238">
        <v>1</v>
      </c>
    </row>
    <row r="559" spans="1:5" ht="15.75" x14ac:dyDescent="0.25">
      <c r="A559" s="294"/>
      <c r="B559" s="235" t="s">
        <v>12</v>
      </c>
      <c r="C559" s="237">
        <v>20770</v>
      </c>
      <c r="D559" s="238">
        <v>180</v>
      </c>
      <c r="E559" s="238">
        <v>3</v>
      </c>
    </row>
    <row r="560" spans="1:5" ht="15.75" x14ac:dyDescent="0.25">
      <c r="A560" s="294"/>
      <c r="B560" s="235" t="s">
        <v>12</v>
      </c>
      <c r="C560" s="237">
        <v>20770</v>
      </c>
      <c r="D560" s="238">
        <v>300</v>
      </c>
      <c r="E560" s="238">
        <v>2</v>
      </c>
    </row>
    <row r="561" spans="1:5" ht="15.75" x14ac:dyDescent="0.25">
      <c r="A561" s="294"/>
      <c r="B561" s="235" t="s">
        <v>12</v>
      </c>
      <c r="C561" s="237">
        <v>20770</v>
      </c>
      <c r="D561" s="238">
        <v>330</v>
      </c>
      <c r="E561" s="238">
        <v>1</v>
      </c>
    </row>
    <row r="562" spans="1:5" ht="15.75" x14ac:dyDescent="0.25">
      <c r="A562" s="294"/>
      <c r="B562" s="235" t="s">
        <v>12</v>
      </c>
      <c r="C562" s="237">
        <v>20770</v>
      </c>
      <c r="D562" s="238">
        <v>360</v>
      </c>
      <c r="E562" s="238">
        <v>55</v>
      </c>
    </row>
    <row r="563" spans="1:5" ht="15.75" x14ac:dyDescent="0.25">
      <c r="A563" s="294"/>
      <c r="B563" s="235" t="s">
        <v>12</v>
      </c>
      <c r="C563" s="237">
        <v>20770</v>
      </c>
      <c r="D563" s="238">
        <v>390</v>
      </c>
      <c r="E563" s="238">
        <v>1</v>
      </c>
    </row>
    <row r="564" spans="1:5" ht="15.75" x14ac:dyDescent="0.25">
      <c r="A564" s="294"/>
      <c r="B564" s="235" t="s">
        <v>12</v>
      </c>
      <c r="C564" s="237">
        <v>20772</v>
      </c>
      <c r="D564" s="238">
        <v>90</v>
      </c>
      <c r="E564" s="238">
        <v>6</v>
      </c>
    </row>
    <row r="565" spans="1:5" ht="15.75" x14ac:dyDescent="0.25">
      <c r="A565" s="294"/>
      <c r="B565" s="235" t="s">
        <v>12</v>
      </c>
      <c r="C565" s="237">
        <v>20772</v>
      </c>
      <c r="D565" s="238">
        <v>120</v>
      </c>
      <c r="E565" s="238">
        <v>4</v>
      </c>
    </row>
    <row r="566" spans="1:5" ht="15.75" x14ac:dyDescent="0.25">
      <c r="A566" s="294"/>
      <c r="B566" s="235" t="s">
        <v>12</v>
      </c>
      <c r="C566" s="237">
        <v>20772</v>
      </c>
      <c r="D566" s="238">
        <v>150</v>
      </c>
      <c r="E566" s="238">
        <v>3</v>
      </c>
    </row>
    <row r="567" spans="1:5" ht="15.75" x14ac:dyDescent="0.25">
      <c r="A567" s="294"/>
      <c r="B567" s="235" t="s">
        <v>12</v>
      </c>
      <c r="C567" s="237">
        <v>20772</v>
      </c>
      <c r="D567" s="238">
        <v>180</v>
      </c>
      <c r="E567" s="238">
        <v>27</v>
      </c>
    </row>
    <row r="568" spans="1:5" ht="15.75" x14ac:dyDescent="0.25">
      <c r="A568" s="294"/>
      <c r="B568" s="235" t="s">
        <v>12</v>
      </c>
      <c r="C568" s="237">
        <v>20772</v>
      </c>
      <c r="D568" s="238">
        <v>210</v>
      </c>
      <c r="E568" s="238">
        <v>7</v>
      </c>
    </row>
    <row r="569" spans="1:5" ht="15.75" x14ac:dyDescent="0.25">
      <c r="A569" s="294"/>
      <c r="B569" s="235" t="s">
        <v>12</v>
      </c>
      <c r="C569" s="237">
        <v>20772</v>
      </c>
      <c r="D569" s="238">
        <v>240</v>
      </c>
      <c r="E569" s="238">
        <v>5</v>
      </c>
    </row>
    <row r="570" spans="1:5" ht="15.75" x14ac:dyDescent="0.25">
      <c r="A570" s="294"/>
      <c r="B570" s="235" t="s">
        <v>12</v>
      </c>
      <c r="C570" s="237">
        <v>20772</v>
      </c>
      <c r="D570" s="238">
        <v>270</v>
      </c>
      <c r="E570" s="238">
        <v>5</v>
      </c>
    </row>
    <row r="571" spans="1:5" ht="15.75" x14ac:dyDescent="0.25">
      <c r="A571" s="294"/>
      <c r="B571" s="235" t="s">
        <v>12</v>
      </c>
      <c r="C571" s="237">
        <v>20772</v>
      </c>
      <c r="D571" s="238">
        <v>300</v>
      </c>
      <c r="E571" s="238">
        <v>10</v>
      </c>
    </row>
    <row r="572" spans="1:5" ht="15.75" x14ac:dyDescent="0.25">
      <c r="A572" s="294"/>
      <c r="B572" s="235" t="s">
        <v>12</v>
      </c>
      <c r="C572" s="237">
        <v>20772</v>
      </c>
      <c r="D572" s="238">
        <v>330</v>
      </c>
      <c r="E572" s="238">
        <v>3</v>
      </c>
    </row>
    <row r="573" spans="1:5" ht="15.75" x14ac:dyDescent="0.25">
      <c r="A573" s="294"/>
      <c r="B573" s="235" t="s">
        <v>12</v>
      </c>
      <c r="C573" s="237">
        <v>20772</v>
      </c>
      <c r="D573" s="238">
        <v>360</v>
      </c>
      <c r="E573" s="238">
        <v>616</v>
      </c>
    </row>
    <row r="574" spans="1:5" ht="15.75" x14ac:dyDescent="0.25">
      <c r="A574" s="294"/>
      <c r="B574" s="235" t="s">
        <v>12</v>
      </c>
      <c r="C574" s="237">
        <v>20772</v>
      </c>
      <c r="D574" s="238">
        <v>390</v>
      </c>
      <c r="E574" s="238">
        <v>31</v>
      </c>
    </row>
    <row r="575" spans="1:5" ht="15.75" x14ac:dyDescent="0.25">
      <c r="A575" s="294"/>
      <c r="B575" s="235" t="s">
        <v>12</v>
      </c>
      <c r="C575" s="237">
        <v>20772</v>
      </c>
      <c r="D575" s="238">
        <v>720</v>
      </c>
      <c r="E575" s="238">
        <v>1</v>
      </c>
    </row>
    <row r="576" spans="1:5" ht="15.75" x14ac:dyDescent="0.25">
      <c r="A576" s="294"/>
      <c r="B576" s="235" t="s">
        <v>12</v>
      </c>
      <c r="C576" s="237">
        <v>20774</v>
      </c>
      <c r="D576" s="238">
        <v>60</v>
      </c>
      <c r="E576" s="238">
        <v>3</v>
      </c>
    </row>
    <row r="577" spans="1:5" ht="15.75" x14ac:dyDescent="0.25">
      <c r="A577" s="294"/>
      <c r="B577" s="235" t="s">
        <v>12</v>
      </c>
      <c r="C577" s="237">
        <v>20774</v>
      </c>
      <c r="D577" s="238">
        <v>90</v>
      </c>
      <c r="E577" s="238">
        <v>10</v>
      </c>
    </row>
    <row r="578" spans="1:5" ht="15.75" x14ac:dyDescent="0.25">
      <c r="A578" s="294"/>
      <c r="B578" s="235" t="s">
        <v>12</v>
      </c>
      <c r="C578" s="237">
        <v>20774</v>
      </c>
      <c r="D578" s="238">
        <v>150</v>
      </c>
      <c r="E578" s="238">
        <v>9</v>
      </c>
    </row>
    <row r="579" spans="1:5" ht="15.75" x14ac:dyDescent="0.25">
      <c r="A579" s="294"/>
      <c r="B579" s="235" t="s">
        <v>12</v>
      </c>
      <c r="C579" s="237">
        <v>20774</v>
      </c>
      <c r="D579" s="238">
        <v>180</v>
      </c>
      <c r="E579" s="238">
        <v>26</v>
      </c>
    </row>
    <row r="580" spans="1:5" ht="15.75" x14ac:dyDescent="0.25">
      <c r="A580" s="294"/>
      <c r="B580" s="235" t="s">
        <v>12</v>
      </c>
      <c r="C580" s="237">
        <v>20774</v>
      </c>
      <c r="D580" s="238">
        <v>210</v>
      </c>
      <c r="E580" s="238">
        <v>4</v>
      </c>
    </row>
    <row r="581" spans="1:5" ht="15.75" x14ac:dyDescent="0.25">
      <c r="A581" s="294"/>
      <c r="B581" s="235" t="s">
        <v>12</v>
      </c>
      <c r="C581" s="237">
        <v>20774</v>
      </c>
      <c r="D581" s="238">
        <v>240</v>
      </c>
      <c r="E581" s="238">
        <v>4</v>
      </c>
    </row>
    <row r="582" spans="1:5" ht="15.75" x14ac:dyDescent="0.25">
      <c r="A582" s="294"/>
      <c r="B582" s="235" t="s">
        <v>12</v>
      </c>
      <c r="C582" s="237">
        <v>20774</v>
      </c>
      <c r="D582" s="238">
        <v>300</v>
      </c>
      <c r="E582" s="238">
        <v>7</v>
      </c>
    </row>
    <row r="583" spans="1:5" ht="15.75" x14ac:dyDescent="0.25">
      <c r="A583" s="294"/>
      <c r="B583" s="235" t="s">
        <v>12</v>
      </c>
      <c r="C583" s="237">
        <v>20774</v>
      </c>
      <c r="D583" s="238">
        <v>330</v>
      </c>
      <c r="E583" s="238">
        <v>4</v>
      </c>
    </row>
    <row r="584" spans="1:5" ht="15.75" x14ac:dyDescent="0.25">
      <c r="A584" s="294"/>
      <c r="B584" s="235" t="s">
        <v>12</v>
      </c>
      <c r="C584" s="237">
        <v>20774</v>
      </c>
      <c r="D584" s="238">
        <v>360</v>
      </c>
      <c r="E584" s="238">
        <v>629</v>
      </c>
    </row>
    <row r="585" spans="1:5" ht="15.75" x14ac:dyDescent="0.25">
      <c r="A585" s="294"/>
      <c r="B585" s="235" t="s">
        <v>12</v>
      </c>
      <c r="C585" s="237">
        <v>20774</v>
      </c>
      <c r="D585" s="238">
        <v>390</v>
      </c>
      <c r="E585" s="238">
        <v>44</v>
      </c>
    </row>
    <row r="586" spans="1:5" ht="15.75" x14ac:dyDescent="0.25">
      <c r="A586" s="294"/>
      <c r="B586" s="235" t="s">
        <v>12</v>
      </c>
      <c r="C586" s="237">
        <v>20781</v>
      </c>
      <c r="D586" s="238">
        <v>150</v>
      </c>
      <c r="E586" s="238">
        <v>1</v>
      </c>
    </row>
    <row r="587" spans="1:5" ht="15.75" x14ac:dyDescent="0.25">
      <c r="A587" s="294"/>
      <c r="B587" s="235" t="s">
        <v>12</v>
      </c>
      <c r="C587" s="237">
        <v>20781</v>
      </c>
      <c r="D587" s="238">
        <v>180</v>
      </c>
      <c r="E587" s="238">
        <v>1</v>
      </c>
    </row>
    <row r="588" spans="1:5" ht="15.75" x14ac:dyDescent="0.25">
      <c r="A588" s="294"/>
      <c r="B588" s="235" t="s">
        <v>12</v>
      </c>
      <c r="C588" s="237">
        <v>20781</v>
      </c>
      <c r="D588" s="238">
        <v>210</v>
      </c>
      <c r="E588" s="238">
        <v>1</v>
      </c>
    </row>
    <row r="589" spans="1:5" ht="15.75" x14ac:dyDescent="0.25">
      <c r="A589" s="294"/>
      <c r="B589" s="235" t="s">
        <v>12</v>
      </c>
      <c r="C589" s="237">
        <v>20781</v>
      </c>
      <c r="D589" s="238">
        <v>240</v>
      </c>
      <c r="E589" s="238">
        <v>2</v>
      </c>
    </row>
    <row r="590" spans="1:5" ht="15.75" x14ac:dyDescent="0.25">
      <c r="A590" s="294"/>
      <c r="B590" s="235" t="s">
        <v>12</v>
      </c>
      <c r="C590" s="237">
        <v>20781</v>
      </c>
      <c r="D590" s="238">
        <v>360</v>
      </c>
      <c r="E590" s="238">
        <v>46</v>
      </c>
    </row>
    <row r="591" spans="1:5" ht="15.75" x14ac:dyDescent="0.25">
      <c r="A591" s="294"/>
      <c r="B591" s="235" t="s">
        <v>12</v>
      </c>
      <c r="C591" s="237">
        <v>20781</v>
      </c>
      <c r="D591" s="238">
        <v>390</v>
      </c>
      <c r="E591" s="238">
        <v>5</v>
      </c>
    </row>
    <row r="592" spans="1:5" ht="15.75" x14ac:dyDescent="0.25">
      <c r="A592" s="294"/>
      <c r="B592" s="235" t="s">
        <v>12</v>
      </c>
      <c r="C592" s="237">
        <v>20782</v>
      </c>
      <c r="D592" s="238">
        <v>90</v>
      </c>
      <c r="E592" s="238">
        <v>3</v>
      </c>
    </row>
    <row r="593" spans="1:5" ht="15.75" x14ac:dyDescent="0.25">
      <c r="A593" s="294"/>
      <c r="B593" s="235" t="s">
        <v>12</v>
      </c>
      <c r="C593" s="237">
        <v>20782</v>
      </c>
      <c r="D593" s="238">
        <v>150</v>
      </c>
      <c r="E593" s="238">
        <v>3</v>
      </c>
    </row>
    <row r="594" spans="1:5" ht="15.75" x14ac:dyDescent="0.25">
      <c r="A594" s="294"/>
      <c r="B594" s="235" t="s">
        <v>12</v>
      </c>
      <c r="C594" s="237">
        <v>20782</v>
      </c>
      <c r="D594" s="238">
        <v>180</v>
      </c>
      <c r="E594" s="238">
        <v>6</v>
      </c>
    </row>
    <row r="595" spans="1:5" ht="15.75" x14ac:dyDescent="0.25">
      <c r="A595" s="294"/>
      <c r="B595" s="235" t="s">
        <v>12</v>
      </c>
      <c r="C595" s="237">
        <v>20782</v>
      </c>
      <c r="D595" s="238">
        <v>210</v>
      </c>
      <c r="E595" s="238">
        <v>3</v>
      </c>
    </row>
    <row r="596" spans="1:5" ht="15.75" x14ac:dyDescent="0.25">
      <c r="A596" s="294"/>
      <c r="B596" s="235" t="s">
        <v>12</v>
      </c>
      <c r="C596" s="237">
        <v>20782</v>
      </c>
      <c r="D596" s="238">
        <v>240</v>
      </c>
      <c r="E596" s="238">
        <v>2</v>
      </c>
    </row>
    <row r="597" spans="1:5" ht="15.75" x14ac:dyDescent="0.25">
      <c r="A597" s="294"/>
      <c r="B597" s="235" t="s">
        <v>12</v>
      </c>
      <c r="C597" s="237">
        <v>20782</v>
      </c>
      <c r="D597" s="238">
        <v>300</v>
      </c>
      <c r="E597" s="238">
        <v>1</v>
      </c>
    </row>
    <row r="598" spans="1:5" ht="15.75" x14ac:dyDescent="0.25">
      <c r="A598" s="294"/>
      <c r="B598" s="235" t="s">
        <v>12</v>
      </c>
      <c r="C598" s="237">
        <v>20782</v>
      </c>
      <c r="D598" s="238">
        <v>360</v>
      </c>
      <c r="E598" s="238">
        <v>161</v>
      </c>
    </row>
    <row r="599" spans="1:5" ht="15.75" x14ac:dyDescent="0.25">
      <c r="A599" s="294"/>
      <c r="B599" s="235" t="s">
        <v>12</v>
      </c>
      <c r="C599" s="237">
        <v>20782</v>
      </c>
      <c r="D599" s="238">
        <v>390</v>
      </c>
      <c r="E599" s="238">
        <v>9</v>
      </c>
    </row>
    <row r="600" spans="1:5" ht="15.75" x14ac:dyDescent="0.25">
      <c r="A600" s="294"/>
      <c r="B600" s="235" t="s">
        <v>12</v>
      </c>
      <c r="C600" s="237">
        <v>20783</v>
      </c>
      <c r="D600" s="238">
        <v>60</v>
      </c>
      <c r="E600" s="238">
        <v>2</v>
      </c>
    </row>
    <row r="601" spans="1:5" ht="15.75" x14ac:dyDescent="0.25">
      <c r="A601" s="294"/>
      <c r="B601" s="235" t="s">
        <v>12</v>
      </c>
      <c r="C601" s="237">
        <v>20783</v>
      </c>
      <c r="D601" s="238">
        <v>90</v>
      </c>
      <c r="E601" s="238">
        <v>3</v>
      </c>
    </row>
    <row r="602" spans="1:5" ht="15.75" x14ac:dyDescent="0.25">
      <c r="A602" s="294"/>
      <c r="B602" s="235" t="s">
        <v>12</v>
      </c>
      <c r="C602" s="237">
        <v>20783</v>
      </c>
      <c r="D602" s="238">
        <v>150</v>
      </c>
      <c r="E602" s="238">
        <v>1</v>
      </c>
    </row>
    <row r="603" spans="1:5" ht="15.75" x14ac:dyDescent="0.25">
      <c r="A603" s="294"/>
      <c r="B603" s="235" t="s">
        <v>12</v>
      </c>
      <c r="C603" s="237">
        <v>20783</v>
      </c>
      <c r="D603" s="238">
        <v>180</v>
      </c>
      <c r="E603" s="238">
        <v>8</v>
      </c>
    </row>
    <row r="604" spans="1:5" ht="15.75" x14ac:dyDescent="0.25">
      <c r="A604" s="294"/>
      <c r="B604" s="235" t="s">
        <v>12</v>
      </c>
      <c r="C604" s="237">
        <v>20783</v>
      </c>
      <c r="D604" s="238">
        <v>210</v>
      </c>
      <c r="E604" s="238">
        <v>1</v>
      </c>
    </row>
    <row r="605" spans="1:5" ht="15.75" x14ac:dyDescent="0.25">
      <c r="A605" s="294"/>
      <c r="B605" s="235" t="s">
        <v>12</v>
      </c>
      <c r="C605" s="237">
        <v>20783</v>
      </c>
      <c r="D605" s="238">
        <v>240</v>
      </c>
      <c r="E605" s="238">
        <v>2</v>
      </c>
    </row>
    <row r="606" spans="1:5" ht="15.75" x14ac:dyDescent="0.25">
      <c r="A606" s="294"/>
      <c r="B606" s="235" t="s">
        <v>12</v>
      </c>
      <c r="C606" s="237">
        <v>20783</v>
      </c>
      <c r="D606" s="238">
        <v>300</v>
      </c>
      <c r="E606" s="238">
        <v>3</v>
      </c>
    </row>
    <row r="607" spans="1:5" ht="15.75" x14ac:dyDescent="0.25">
      <c r="A607" s="294"/>
      <c r="B607" s="235" t="s">
        <v>12</v>
      </c>
      <c r="C607" s="237">
        <v>20783</v>
      </c>
      <c r="D607" s="238">
        <v>330</v>
      </c>
      <c r="E607" s="238">
        <v>1</v>
      </c>
    </row>
    <row r="608" spans="1:5" ht="15.75" x14ac:dyDescent="0.25">
      <c r="A608" s="294"/>
      <c r="B608" s="235" t="s">
        <v>12</v>
      </c>
      <c r="C608" s="237">
        <v>20783</v>
      </c>
      <c r="D608" s="238">
        <v>360</v>
      </c>
      <c r="E608" s="238">
        <v>189</v>
      </c>
    </row>
    <row r="609" spans="1:5" ht="15.75" x14ac:dyDescent="0.25">
      <c r="A609" s="294"/>
      <c r="B609" s="235" t="s">
        <v>12</v>
      </c>
      <c r="C609" s="237">
        <v>20783</v>
      </c>
      <c r="D609" s="238">
        <v>390</v>
      </c>
      <c r="E609" s="238">
        <v>18</v>
      </c>
    </row>
    <row r="610" spans="1:5" ht="15.75" x14ac:dyDescent="0.25">
      <c r="A610" s="294"/>
      <c r="B610" s="235" t="s">
        <v>12</v>
      </c>
      <c r="C610" s="237">
        <v>20784</v>
      </c>
      <c r="D610" s="238">
        <v>90</v>
      </c>
      <c r="E610" s="238">
        <v>5</v>
      </c>
    </row>
    <row r="611" spans="1:5" ht="15.75" x14ac:dyDescent="0.25">
      <c r="A611" s="294"/>
      <c r="B611" s="235" t="s">
        <v>12</v>
      </c>
      <c r="C611" s="237">
        <v>20784</v>
      </c>
      <c r="D611" s="238">
        <v>120</v>
      </c>
      <c r="E611" s="238">
        <v>2</v>
      </c>
    </row>
    <row r="612" spans="1:5" ht="15.75" x14ac:dyDescent="0.25">
      <c r="A612" s="294"/>
      <c r="B612" s="235" t="s">
        <v>12</v>
      </c>
      <c r="C612" s="237">
        <v>20784</v>
      </c>
      <c r="D612" s="238">
        <v>150</v>
      </c>
      <c r="E612" s="238">
        <v>4</v>
      </c>
    </row>
    <row r="613" spans="1:5" ht="15.75" x14ac:dyDescent="0.25">
      <c r="A613" s="294"/>
      <c r="B613" s="235" t="s">
        <v>12</v>
      </c>
      <c r="C613" s="237">
        <v>20784</v>
      </c>
      <c r="D613" s="238">
        <v>180</v>
      </c>
      <c r="E613" s="238">
        <v>12</v>
      </c>
    </row>
    <row r="614" spans="1:5" ht="15.75" x14ac:dyDescent="0.25">
      <c r="A614" s="294"/>
      <c r="B614" s="235" t="s">
        <v>12</v>
      </c>
      <c r="C614" s="237">
        <v>20784</v>
      </c>
      <c r="D614" s="238">
        <v>210</v>
      </c>
      <c r="E614" s="238">
        <v>1</v>
      </c>
    </row>
    <row r="615" spans="1:5" ht="15.75" x14ac:dyDescent="0.25">
      <c r="A615" s="294"/>
      <c r="B615" s="235" t="s">
        <v>12</v>
      </c>
      <c r="C615" s="237">
        <v>20784</v>
      </c>
      <c r="D615" s="238">
        <v>240</v>
      </c>
      <c r="E615" s="238">
        <v>3</v>
      </c>
    </row>
    <row r="616" spans="1:5" ht="15.75" x14ac:dyDescent="0.25">
      <c r="A616" s="294"/>
      <c r="B616" s="235" t="s">
        <v>12</v>
      </c>
      <c r="C616" s="237">
        <v>20784</v>
      </c>
      <c r="D616" s="238">
        <v>270</v>
      </c>
      <c r="E616" s="238">
        <v>1</v>
      </c>
    </row>
    <row r="617" spans="1:5" ht="15.75" x14ac:dyDescent="0.25">
      <c r="A617" s="294"/>
      <c r="B617" s="235" t="s">
        <v>12</v>
      </c>
      <c r="C617" s="237">
        <v>20784</v>
      </c>
      <c r="D617" s="238">
        <v>300</v>
      </c>
      <c r="E617" s="238">
        <v>4</v>
      </c>
    </row>
    <row r="618" spans="1:5" ht="15.75" x14ac:dyDescent="0.25">
      <c r="A618" s="294"/>
      <c r="B618" s="235" t="s">
        <v>12</v>
      </c>
      <c r="C618" s="237">
        <v>20784</v>
      </c>
      <c r="D618" s="238">
        <v>330</v>
      </c>
      <c r="E618" s="238">
        <v>1</v>
      </c>
    </row>
    <row r="619" spans="1:5" ht="15.75" x14ac:dyDescent="0.25">
      <c r="A619" s="294"/>
      <c r="B619" s="235" t="s">
        <v>12</v>
      </c>
      <c r="C619" s="237">
        <v>20784</v>
      </c>
      <c r="D619" s="238">
        <v>360</v>
      </c>
      <c r="E619" s="238">
        <v>240</v>
      </c>
    </row>
    <row r="620" spans="1:5" ht="15.75" x14ac:dyDescent="0.25">
      <c r="A620" s="294"/>
      <c r="B620" s="235" t="s">
        <v>12</v>
      </c>
      <c r="C620" s="237">
        <v>20784</v>
      </c>
      <c r="D620" s="238">
        <v>390</v>
      </c>
      <c r="E620" s="238">
        <v>18</v>
      </c>
    </row>
    <row r="621" spans="1:5" ht="15.75" x14ac:dyDescent="0.25">
      <c r="A621" s="294"/>
      <c r="B621" s="235" t="s">
        <v>12</v>
      </c>
      <c r="C621" s="237">
        <v>20785</v>
      </c>
      <c r="D621" s="238">
        <v>60</v>
      </c>
      <c r="E621" s="238">
        <v>2</v>
      </c>
    </row>
    <row r="622" spans="1:5" ht="15.75" x14ac:dyDescent="0.25">
      <c r="A622" s="294"/>
      <c r="B622" s="235" t="s">
        <v>12</v>
      </c>
      <c r="C622" s="237">
        <v>20785</v>
      </c>
      <c r="D622" s="238">
        <v>90</v>
      </c>
      <c r="E622" s="238">
        <v>4</v>
      </c>
    </row>
    <row r="623" spans="1:5" ht="15.75" x14ac:dyDescent="0.25">
      <c r="A623" s="294"/>
      <c r="B623" s="235" t="s">
        <v>12</v>
      </c>
      <c r="C623" s="237">
        <v>20785</v>
      </c>
      <c r="D623" s="238">
        <v>150</v>
      </c>
      <c r="E623" s="238">
        <v>5</v>
      </c>
    </row>
    <row r="624" spans="1:5" ht="15.75" x14ac:dyDescent="0.25">
      <c r="A624" s="294"/>
      <c r="B624" s="235" t="s">
        <v>12</v>
      </c>
      <c r="C624" s="237">
        <v>20785</v>
      </c>
      <c r="D624" s="238">
        <v>180</v>
      </c>
      <c r="E624" s="238">
        <v>14</v>
      </c>
    </row>
    <row r="625" spans="1:5" ht="15.75" x14ac:dyDescent="0.25">
      <c r="A625" s="294"/>
      <c r="B625" s="235" t="s">
        <v>12</v>
      </c>
      <c r="C625" s="237">
        <v>20785</v>
      </c>
      <c r="D625" s="238">
        <v>210</v>
      </c>
      <c r="E625" s="238">
        <v>2</v>
      </c>
    </row>
    <row r="626" spans="1:5" ht="15.75" x14ac:dyDescent="0.25">
      <c r="A626" s="294"/>
      <c r="B626" s="235" t="s">
        <v>12</v>
      </c>
      <c r="C626" s="237">
        <v>20785</v>
      </c>
      <c r="D626" s="238">
        <v>240</v>
      </c>
      <c r="E626" s="238">
        <v>7</v>
      </c>
    </row>
    <row r="627" spans="1:5" ht="15.75" x14ac:dyDescent="0.25">
      <c r="A627" s="294"/>
      <c r="B627" s="235" t="s">
        <v>12</v>
      </c>
      <c r="C627" s="237">
        <v>20785</v>
      </c>
      <c r="D627" s="238">
        <v>270</v>
      </c>
      <c r="E627" s="238">
        <v>2</v>
      </c>
    </row>
    <row r="628" spans="1:5" ht="15.75" x14ac:dyDescent="0.25">
      <c r="A628" s="294"/>
      <c r="B628" s="235" t="s">
        <v>12</v>
      </c>
      <c r="C628" s="237">
        <v>20785</v>
      </c>
      <c r="D628" s="238">
        <v>300</v>
      </c>
      <c r="E628" s="238">
        <v>3</v>
      </c>
    </row>
    <row r="629" spans="1:5" ht="15.75" x14ac:dyDescent="0.25">
      <c r="A629" s="294"/>
      <c r="B629" s="235" t="s">
        <v>12</v>
      </c>
      <c r="C629" s="237">
        <v>20785</v>
      </c>
      <c r="D629" s="238">
        <v>360</v>
      </c>
      <c r="E629" s="238">
        <v>522</v>
      </c>
    </row>
    <row r="630" spans="1:5" ht="15.75" x14ac:dyDescent="0.25">
      <c r="A630" s="294"/>
      <c r="B630" s="235" t="s">
        <v>12</v>
      </c>
      <c r="C630" s="237">
        <v>20785</v>
      </c>
      <c r="D630" s="238">
        <v>390</v>
      </c>
      <c r="E630" s="238">
        <v>17</v>
      </c>
    </row>
    <row r="631" spans="1:5" ht="15.75" x14ac:dyDescent="0.25">
      <c r="A631" s="294"/>
      <c r="B631" s="235" t="s">
        <v>12</v>
      </c>
      <c r="C631" s="237">
        <v>20903</v>
      </c>
      <c r="D631" s="238">
        <v>90</v>
      </c>
      <c r="E631" s="238">
        <v>1</v>
      </c>
    </row>
    <row r="632" spans="1:5" ht="15.75" x14ac:dyDescent="0.25">
      <c r="A632" s="294"/>
      <c r="B632" s="235" t="s">
        <v>12</v>
      </c>
      <c r="C632" s="237">
        <v>20903</v>
      </c>
      <c r="D632" s="238">
        <v>300</v>
      </c>
      <c r="E632" s="238">
        <v>1</v>
      </c>
    </row>
    <row r="633" spans="1:5" ht="15.75" x14ac:dyDescent="0.25">
      <c r="A633" s="294"/>
      <c r="B633" s="235" t="s">
        <v>12</v>
      </c>
      <c r="C633" s="237">
        <v>20903</v>
      </c>
      <c r="D633" s="238">
        <v>360</v>
      </c>
      <c r="E633" s="238">
        <v>6</v>
      </c>
    </row>
    <row r="634" spans="1:5" ht="15.75" x14ac:dyDescent="0.25">
      <c r="A634" s="294"/>
      <c r="B634" s="235" t="s">
        <v>12</v>
      </c>
      <c r="C634" s="237">
        <v>20903</v>
      </c>
      <c r="D634" s="238">
        <v>390</v>
      </c>
      <c r="E634" s="238">
        <v>2</v>
      </c>
    </row>
    <row r="635" spans="1:5" ht="15.75" x14ac:dyDescent="0.25">
      <c r="A635" s="294"/>
      <c r="B635" s="235" t="s">
        <v>12</v>
      </c>
      <c r="C635" s="237">
        <v>20904</v>
      </c>
      <c r="D635" s="238">
        <v>240</v>
      </c>
      <c r="E635" s="238">
        <v>1</v>
      </c>
    </row>
    <row r="636" spans="1:5" ht="15.75" x14ac:dyDescent="0.25">
      <c r="A636" s="294"/>
      <c r="B636" s="235" t="s">
        <v>12</v>
      </c>
      <c r="C636" s="237">
        <v>20904</v>
      </c>
      <c r="D636" s="238">
        <v>360</v>
      </c>
      <c r="E636" s="238">
        <v>4</v>
      </c>
    </row>
    <row r="637" spans="1:5" ht="15.75" x14ac:dyDescent="0.25">
      <c r="A637" s="294"/>
      <c r="B637" s="235" t="s">
        <v>12</v>
      </c>
      <c r="C637" s="237">
        <v>20912</v>
      </c>
      <c r="D637" s="238">
        <v>300</v>
      </c>
      <c r="E637" s="238">
        <v>2</v>
      </c>
    </row>
    <row r="638" spans="1:5" ht="15.75" x14ac:dyDescent="0.25">
      <c r="A638" s="294"/>
      <c r="B638" s="235" t="s">
        <v>12</v>
      </c>
      <c r="C638" s="237">
        <v>20912</v>
      </c>
      <c r="D638" s="238">
        <v>360</v>
      </c>
      <c r="E638" s="238">
        <v>21</v>
      </c>
    </row>
    <row r="639" spans="1:5" ht="15.75" x14ac:dyDescent="0.25">
      <c r="A639" s="294"/>
      <c r="B639" s="235" t="s">
        <v>13</v>
      </c>
      <c r="C639" s="237">
        <v>20619</v>
      </c>
      <c r="D639" s="238">
        <v>150</v>
      </c>
      <c r="E639" s="238">
        <v>2</v>
      </c>
    </row>
    <row r="640" spans="1:5" ht="15.75" x14ac:dyDescent="0.25">
      <c r="A640" s="294"/>
      <c r="B640" s="235" t="s">
        <v>13</v>
      </c>
      <c r="C640" s="237">
        <v>20619</v>
      </c>
      <c r="D640" s="238">
        <v>180</v>
      </c>
      <c r="E640" s="238">
        <v>1</v>
      </c>
    </row>
    <row r="641" spans="1:5" ht="15.75" x14ac:dyDescent="0.25">
      <c r="A641" s="294"/>
      <c r="B641" s="235" t="s">
        <v>13</v>
      </c>
      <c r="C641" s="237">
        <v>20619</v>
      </c>
      <c r="D641" s="238">
        <v>360</v>
      </c>
      <c r="E641" s="238">
        <v>26</v>
      </c>
    </row>
    <row r="642" spans="1:5" ht="15.75" x14ac:dyDescent="0.25">
      <c r="A642" s="294"/>
      <c r="B642" s="235" t="s">
        <v>13</v>
      </c>
      <c r="C642" s="237">
        <v>20619</v>
      </c>
      <c r="D642" s="238">
        <v>390</v>
      </c>
      <c r="E642" s="238">
        <v>2</v>
      </c>
    </row>
    <row r="643" spans="1:5" ht="15.75" x14ac:dyDescent="0.25">
      <c r="A643" s="294"/>
      <c r="B643" s="235" t="s">
        <v>13</v>
      </c>
      <c r="C643" s="237">
        <v>20634</v>
      </c>
      <c r="D643" s="238">
        <v>90</v>
      </c>
      <c r="E643" s="238">
        <v>2</v>
      </c>
    </row>
    <row r="644" spans="1:5" ht="15.75" x14ac:dyDescent="0.25">
      <c r="A644" s="294"/>
      <c r="B644" s="235" t="s">
        <v>13</v>
      </c>
      <c r="C644" s="237">
        <v>20634</v>
      </c>
      <c r="D644" s="238">
        <v>180</v>
      </c>
      <c r="E644" s="238">
        <v>1</v>
      </c>
    </row>
    <row r="645" spans="1:5" ht="15.75" x14ac:dyDescent="0.25">
      <c r="A645" s="294"/>
      <c r="B645" s="235" t="s">
        <v>13</v>
      </c>
      <c r="C645" s="237">
        <v>20634</v>
      </c>
      <c r="D645" s="238">
        <v>360</v>
      </c>
      <c r="E645" s="238">
        <v>27</v>
      </c>
    </row>
    <row r="646" spans="1:5" ht="15.75" x14ac:dyDescent="0.25">
      <c r="A646" s="294"/>
      <c r="B646" s="235" t="s">
        <v>13</v>
      </c>
      <c r="C646" s="237">
        <v>20634</v>
      </c>
      <c r="D646" s="238">
        <v>390</v>
      </c>
      <c r="E646" s="238">
        <v>1</v>
      </c>
    </row>
    <row r="647" spans="1:5" ht="15.75" x14ac:dyDescent="0.25">
      <c r="A647" s="294"/>
      <c r="B647" s="235" t="s">
        <v>13</v>
      </c>
      <c r="C647" s="237">
        <v>20653</v>
      </c>
      <c r="D647" s="238">
        <v>90</v>
      </c>
      <c r="E647" s="238">
        <v>2</v>
      </c>
    </row>
    <row r="648" spans="1:5" ht="15.75" x14ac:dyDescent="0.25">
      <c r="A648" s="294"/>
      <c r="B648" s="235" t="s">
        <v>13</v>
      </c>
      <c r="C648" s="237">
        <v>20653</v>
      </c>
      <c r="D648" s="238">
        <v>180</v>
      </c>
      <c r="E648" s="238">
        <v>1</v>
      </c>
    </row>
    <row r="649" spans="1:5" ht="15.75" x14ac:dyDescent="0.25">
      <c r="A649" s="294"/>
      <c r="B649" s="235" t="s">
        <v>13</v>
      </c>
      <c r="C649" s="237">
        <v>20653</v>
      </c>
      <c r="D649" s="238">
        <v>240</v>
      </c>
      <c r="E649" s="238">
        <v>2</v>
      </c>
    </row>
    <row r="650" spans="1:5" ht="15.75" x14ac:dyDescent="0.25">
      <c r="A650" s="294"/>
      <c r="B650" s="235" t="s">
        <v>13</v>
      </c>
      <c r="C650" s="237">
        <v>20653</v>
      </c>
      <c r="D650" s="238">
        <v>300</v>
      </c>
      <c r="E650" s="238">
        <v>2</v>
      </c>
    </row>
    <row r="651" spans="1:5" ht="15.75" x14ac:dyDescent="0.25">
      <c r="A651" s="294"/>
      <c r="B651" s="235" t="s">
        <v>13</v>
      </c>
      <c r="C651" s="237">
        <v>20653</v>
      </c>
      <c r="D651" s="238">
        <v>360</v>
      </c>
      <c r="E651" s="238">
        <v>113</v>
      </c>
    </row>
    <row r="652" spans="1:5" ht="15.75" x14ac:dyDescent="0.25">
      <c r="A652" s="294"/>
      <c r="B652" s="235" t="s">
        <v>13</v>
      </c>
      <c r="C652" s="237">
        <v>20653</v>
      </c>
      <c r="D652" s="238">
        <v>390</v>
      </c>
      <c r="E652" s="238">
        <v>3</v>
      </c>
    </row>
    <row r="653" spans="1:5" ht="15.75" x14ac:dyDescent="0.25">
      <c r="A653" s="294"/>
      <c r="B653" s="235"/>
      <c r="C653" s="237"/>
      <c r="D653" s="238"/>
      <c r="E653" s="238"/>
    </row>
    <row r="654" spans="1:5" ht="15.75" x14ac:dyDescent="0.25">
      <c r="A654" s="294"/>
      <c r="B654" s="235"/>
      <c r="C654" s="237"/>
      <c r="D654" s="238"/>
      <c r="E654" s="238"/>
    </row>
    <row r="655" spans="1:5" ht="15.75" x14ac:dyDescent="0.25">
      <c r="A655" s="294"/>
      <c r="B655" s="235"/>
      <c r="C655" s="237"/>
      <c r="D655" s="238"/>
      <c r="E655" s="238"/>
    </row>
    <row r="656" spans="1:5" ht="15.75" x14ac:dyDescent="0.25">
      <c r="A656" s="294"/>
      <c r="B656" s="235"/>
      <c r="C656" s="237"/>
      <c r="D656" s="238"/>
      <c r="E656" s="238"/>
    </row>
    <row r="657" spans="1:5" ht="15.75" x14ac:dyDescent="0.25">
      <c r="A657" s="294"/>
      <c r="B657" s="235"/>
      <c r="C657" s="237"/>
      <c r="D657" s="238"/>
      <c r="E657" s="238"/>
    </row>
    <row r="658" spans="1:5" ht="15.75" x14ac:dyDescent="0.25">
      <c r="A658" s="294"/>
      <c r="B658" s="235"/>
      <c r="C658" s="237"/>
      <c r="D658" s="238"/>
      <c r="E658" s="238"/>
    </row>
    <row r="659" spans="1:5" ht="15.75" x14ac:dyDescent="0.25">
      <c r="A659" s="294"/>
      <c r="B659" s="235"/>
      <c r="C659" s="237"/>
      <c r="D659" s="238"/>
      <c r="E659" s="238"/>
    </row>
    <row r="660" spans="1:5" ht="15.75" x14ac:dyDescent="0.25">
      <c r="A660" s="294"/>
      <c r="B660" s="235"/>
      <c r="C660" s="237"/>
      <c r="D660" s="238"/>
      <c r="E660" s="238"/>
    </row>
    <row r="661" spans="1:5" ht="15.75" x14ac:dyDescent="0.25">
      <c r="A661" s="294"/>
      <c r="B661" s="235"/>
      <c r="C661" s="237"/>
      <c r="D661" s="238"/>
      <c r="E661" s="238"/>
    </row>
    <row r="662" spans="1:5" ht="15.75" x14ac:dyDescent="0.25">
      <c r="A662" s="294"/>
      <c r="B662" s="235"/>
      <c r="C662" s="237"/>
      <c r="D662" s="238"/>
      <c r="E662" s="238"/>
    </row>
    <row r="663" spans="1:5" ht="15.75" x14ac:dyDescent="0.25">
      <c r="A663" s="294"/>
      <c r="B663" s="235"/>
      <c r="C663" s="237"/>
      <c r="D663" s="238"/>
      <c r="E663" s="238"/>
    </row>
    <row r="664" spans="1:5" ht="15.75" x14ac:dyDescent="0.25">
      <c r="A664" s="294"/>
      <c r="B664" s="235"/>
      <c r="C664" s="237"/>
      <c r="D664" s="238"/>
      <c r="E664" s="238"/>
    </row>
    <row r="665" spans="1:5" ht="15.75" x14ac:dyDescent="0.25">
      <c r="A665" s="294"/>
      <c r="B665" s="235"/>
      <c r="C665" s="237"/>
      <c r="D665" s="238"/>
      <c r="E665" s="238"/>
    </row>
    <row r="666" spans="1:5" ht="15.75" x14ac:dyDescent="0.25">
      <c r="A666" s="294"/>
      <c r="B666" s="235"/>
      <c r="C666" s="237"/>
      <c r="D666" s="238"/>
      <c r="E666" s="238"/>
    </row>
    <row r="667" spans="1:5" ht="15.75" x14ac:dyDescent="0.25">
      <c r="A667" s="294"/>
      <c r="B667" s="235"/>
      <c r="C667" s="237"/>
      <c r="D667" s="238"/>
      <c r="E667" s="238"/>
    </row>
    <row r="668" spans="1:5" ht="15.75" x14ac:dyDescent="0.25">
      <c r="A668" s="294"/>
      <c r="B668" s="235"/>
      <c r="C668" s="237"/>
      <c r="D668" s="238"/>
      <c r="E668" s="238"/>
    </row>
    <row r="669" spans="1:5" ht="15.75" x14ac:dyDescent="0.25">
      <c r="A669" s="294"/>
      <c r="B669" s="235"/>
      <c r="C669" s="237"/>
      <c r="D669" s="238"/>
      <c r="E669" s="238"/>
    </row>
    <row r="670" spans="1:5" ht="15.75" x14ac:dyDescent="0.25">
      <c r="A670" s="294"/>
      <c r="B670" s="235"/>
      <c r="C670" s="237"/>
      <c r="D670" s="238"/>
      <c r="E670" s="238"/>
    </row>
    <row r="671" spans="1:5" ht="15.75" x14ac:dyDescent="0.25">
      <c r="A671" s="294"/>
      <c r="B671" s="235"/>
      <c r="C671" s="237"/>
      <c r="D671" s="238"/>
      <c r="E671" s="238"/>
    </row>
    <row r="672" spans="1:5" ht="15.75" x14ac:dyDescent="0.25">
      <c r="A672" s="294"/>
      <c r="B672" s="235"/>
      <c r="C672" s="237"/>
      <c r="D672" s="238"/>
      <c r="E672" s="238"/>
    </row>
    <row r="673" spans="1:5" ht="15.75" x14ac:dyDescent="0.25">
      <c r="A673" s="294"/>
      <c r="B673" s="235"/>
      <c r="C673" s="237"/>
      <c r="D673" s="238"/>
      <c r="E673" s="238"/>
    </row>
    <row r="674" spans="1:5" ht="15.75" x14ac:dyDescent="0.25">
      <c r="A674" s="294"/>
      <c r="B674" s="235"/>
      <c r="C674" s="237"/>
      <c r="D674" s="238"/>
      <c r="E674" s="238"/>
    </row>
    <row r="675" spans="1:5" ht="15.75" x14ac:dyDescent="0.25">
      <c r="A675" s="294"/>
      <c r="B675" s="235"/>
      <c r="C675" s="237"/>
      <c r="D675" s="238"/>
      <c r="E675" s="238"/>
    </row>
    <row r="676" spans="1:5" ht="15.75" x14ac:dyDescent="0.25">
      <c r="A676" s="294"/>
      <c r="B676" s="235"/>
      <c r="C676" s="237"/>
      <c r="D676" s="238"/>
      <c r="E676" s="238"/>
    </row>
    <row r="677" spans="1:5" ht="15.75" x14ac:dyDescent="0.25">
      <c r="A677" s="294"/>
      <c r="B677" s="235"/>
      <c r="C677" s="237"/>
      <c r="D677" s="238"/>
      <c r="E677" s="238"/>
    </row>
    <row r="678" spans="1:5" ht="15.75" x14ac:dyDescent="0.25">
      <c r="A678" s="294"/>
      <c r="B678" s="235"/>
      <c r="C678" s="237"/>
      <c r="D678" s="238"/>
      <c r="E678" s="238"/>
    </row>
    <row r="679" spans="1:5" ht="15.75" x14ac:dyDescent="0.25">
      <c r="A679" s="294"/>
      <c r="B679" s="235"/>
      <c r="C679" s="237"/>
      <c r="D679" s="238"/>
      <c r="E679" s="238"/>
    </row>
    <row r="680" spans="1:5" ht="15.75" x14ac:dyDescent="0.25">
      <c r="A680" s="294"/>
      <c r="B680" s="235"/>
      <c r="C680" s="237"/>
      <c r="D680" s="238"/>
      <c r="E680" s="238"/>
    </row>
    <row r="681" spans="1:5" ht="15.75" x14ac:dyDescent="0.25">
      <c r="A681" s="294"/>
      <c r="B681" s="235"/>
      <c r="C681" s="237"/>
      <c r="D681" s="238"/>
      <c r="E681" s="238"/>
    </row>
    <row r="682" spans="1:5" ht="15.75" x14ac:dyDescent="0.25">
      <c r="A682" s="294"/>
      <c r="B682" s="235"/>
      <c r="C682" s="237"/>
      <c r="D682" s="238"/>
      <c r="E682" s="238"/>
    </row>
    <row r="683" spans="1:5" ht="15.75" x14ac:dyDescent="0.25">
      <c r="A683" s="294"/>
      <c r="B683" s="235"/>
      <c r="C683" s="237"/>
      <c r="D683" s="238"/>
      <c r="E683" s="238"/>
    </row>
    <row r="684" spans="1:5" ht="15.75" x14ac:dyDescent="0.25">
      <c r="A684" s="294"/>
      <c r="B684" s="235"/>
      <c r="C684" s="237"/>
      <c r="D684" s="238"/>
      <c r="E684" s="238"/>
    </row>
    <row r="685" spans="1:5" ht="15.75" x14ac:dyDescent="0.25">
      <c r="A685" s="294"/>
      <c r="B685" s="235"/>
      <c r="C685" s="237"/>
      <c r="D685" s="238"/>
      <c r="E685" s="238"/>
    </row>
    <row r="686" spans="1:5" ht="15.75" x14ac:dyDescent="0.25">
      <c r="A686" s="294"/>
      <c r="B686" s="235"/>
      <c r="C686" s="237"/>
      <c r="D686" s="238"/>
      <c r="E686" s="238"/>
    </row>
    <row r="687" spans="1:5" ht="15.75" x14ac:dyDescent="0.25">
      <c r="A687" s="294"/>
      <c r="B687" s="235"/>
      <c r="C687" s="237"/>
      <c r="D687" s="238"/>
      <c r="E687" s="238"/>
    </row>
    <row r="688" spans="1:5" ht="15.75" x14ac:dyDescent="0.25">
      <c r="A688" s="294"/>
      <c r="B688" s="235"/>
      <c r="C688" s="237"/>
      <c r="D688" s="238"/>
      <c r="E688" s="238"/>
    </row>
    <row r="689" spans="1:5" ht="15.75" x14ac:dyDescent="0.25">
      <c r="A689" s="294"/>
      <c r="B689" s="235"/>
      <c r="C689" s="237"/>
      <c r="D689" s="238"/>
      <c r="E689" s="238"/>
    </row>
    <row r="690" spans="1:5" ht="15.75" x14ac:dyDescent="0.25">
      <c r="A690" s="294"/>
      <c r="B690" s="235"/>
      <c r="C690" s="237"/>
      <c r="D690" s="238"/>
      <c r="E690" s="238"/>
    </row>
    <row r="691" spans="1:5" ht="15.75" x14ac:dyDescent="0.25">
      <c r="A691" s="294"/>
      <c r="B691" s="235"/>
      <c r="C691" s="237"/>
      <c r="D691" s="238"/>
      <c r="E691" s="238"/>
    </row>
    <row r="692" spans="1:5" ht="15.75" x14ac:dyDescent="0.25">
      <c r="A692" s="294"/>
      <c r="B692" s="235"/>
      <c r="C692" s="237"/>
      <c r="D692" s="238"/>
      <c r="E692" s="238"/>
    </row>
    <row r="693" spans="1:5" ht="15.75" x14ac:dyDescent="0.25">
      <c r="A693" s="294"/>
      <c r="B693" s="235"/>
      <c r="C693" s="237"/>
      <c r="D693" s="238"/>
      <c r="E693" s="238"/>
    </row>
    <row r="694" spans="1:5" ht="15.75" x14ac:dyDescent="0.25">
      <c r="A694" s="294"/>
      <c r="B694" s="235"/>
      <c r="C694" s="237"/>
      <c r="D694" s="238"/>
      <c r="E694" s="238"/>
    </row>
    <row r="695" spans="1:5" ht="15.75" x14ac:dyDescent="0.25">
      <c r="A695" s="294"/>
      <c r="B695" s="235"/>
      <c r="C695" s="237"/>
      <c r="D695" s="238"/>
      <c r="E695" s="238"/>
    </row>
    <row r="696" spans="1:5" ht="15.75" x14ac:dyDescent="0.25">
      <c r="A696" s="294"/>
      <c r="B696" s="235"/>
      <c r="C696" s="237"/>
      <c r="D696" s="238"/>
      <c r="E696" s="238"/>
    </row>
    <row r="697" spans="1:5" ht="15.75" x14ac:dyDescent="0.25">
      <c r="A697" s="294"/>
      <c r="B697" s="235"/>
      <c r="C697" s="237"/>
      <c r="D697" s="238"/>
      <c r="E697" s="238"/>
    </row>
    <row r="698" spans="1:5" ht="15.75" x14ac:dyDescent="0.25">
      <c r="A698" s="294"/>
      <c r="B698" s="235"/>
      <c r="C698" s="237"/>
      <c r="D698" s="238"/>
      <c r="E698" s="238"/>
    </row>
    <row r="699" spans="1:5" ht="15.75" x14ac:dyDescent="0.25">
      <c r="A699" s="294"/>
      <c r="B699" s="235"/>
      <c r="C699" s="237"/>
      <c r="D699" s="238"/>
      <c r="E699" s="238"/>
    </row>
    <row r="700" spans="1:5" ht="15.75" x14ac:dyDescent="0.25">
      <c r="A700" s="294"/>
      <c r="B700" s="235"/>
      <c r="C700" s="237"/>
      <c r="D700" s="238"/>
      <c r="E700" s="238"/>
    </row>
    <row r="701" spans="1:5" ht="15.75" x14ac:dyDescent="0.25">
      <c r="A701" s="294"/>
      <c r="B701" s="235"/>
      <c r="C701" s="237"/>
      <c r="D701" s="238"/>
      <c r="E701" s="238"/>
    </row>
    <row r="702" spans="1:5" ht="15.75" x14ac:dyDescent="0.25">
      <c r="A702" s="294"/>
      <c r="B702" s="235"/>
      <c r="C702" s="237"/>
      <c r="D702" s="238"/>
      <c r="E702" s="238"/>
    </row>
    <row r="703" spans="1:5" ht="15.75" x14ac:dyDescent="0.25">
      <c r="A703" s="294"/>
      <c r="B703" s="235"/>
      <c r="C703" s="237"/>
      <c r="D703" s="238"/>
      <c r="E703" s="238"/>
    </row>
    <row r="704" spans="1:5" ht="15.75" x14ac:dyDescent="0.25">
      <c r="A704" s="294"/>
      <c r="B704" s="235"/>
      <c r="C704" s="237"/>
      <c r="D704" s="238"/>
      <c r="E704" s="238"/>
    </row>
    <row r="705" spans="1:5" ht="15.75" x14ac:dyDescent="0.25">
      <c r="A705" s="294"/>
      <c r="B705" s="235"/>
      <c r="C705" s="237"/>
      <c r="D705" s="238"/>
      <c r="E705" s="238"/>
    </row>
    <row r="706" spans="1:5" ht="15.75" x14ac:dyDescent="0.25">
      <c r="A706" s="294"/>
      <c r="B706" s="235"/>
      <c r="C706" s="237"/>
      <c r="D706" s="238"/>
      <c r="E706" s="238"/>
    </row>
    <row r="707" spans="1:5" ht="15.75" x14ac:dyDescent="0.25">
      <c r="A707" s="294"/>
      <c r="B707" s="235"/>
      <c r="C707" s="237"/>
      <c r="D707" s="238"/>
      <c r="E707" s="238"/>
    </row>
    <row r="708" spans="1:5" ht="15.75" x14ac:dyDescent="0.25">
      <c r="A708" s="294"/>
      <c r="B708" s="235"/>
      <c r="C708" s="237"/>
      <c r="D708" s="238"/>
      <c r="E708" s="238"/>
    </row>
    <row r="709" spans="1:5" ht="15.75" x14ac:dyDescent="0.25">
      <c r="A709" s="294"/>
      <c r="B709" s="235"/>
      <c r="C709" s="237"/>
      <c r="D709" s="238"/>
      <c r="E709" s="238"/>
    </row>
    <row r="710" spans="1:5" ht="15.75" x14ac:dyDescent="0.25">
      <c r="A710" s="294"/>
      <c r="B710" s="235"/>
      <c r="C710" s="237"/>
      <c r="D710" s="238"/>
      <c r="E710" s="238"/>
    </row>
    <row r="711" spans="1:5" ht="15.75" x14ac:dyDescent="0.25">
      <c r="A711" s="294"/>
      <c r="B711" s="235"/>
      <c r="C711" s="237"/>
      <c r="D711" s="238"/>
      <c r="E711" s="238"/>
    </row>
    <row r="712" spans="1:5" ht="15.75" x14ac:dyDescent="0.25">
      <c r="A712" s="294"/>
      <c r="B712" s="235"/>
      <c r="C712" s="237"/>
      <c r="D712" s="238"/>
      <c r="E712" s="238"/>
    </row>
    <row r="713" spans="1:5" ht="15.75" x14ac:dyDescent="0.25">
      <c r="A713" s="294"/>
      <c r="B713" s="235"/>
      <c r="C713" s="237"/>
      <c r="D713" s="238"/>
      <c r="E713" s="238"/>
    </row>
    <row r="714" spans="1:5" ht="15.75" x14ac:dyDescent="0.25">
      <c r="A714" s="294"/>
      <c r="B714" s="235"/>
      <c r="C714" s="237"/>
      <c r="D714" s="238"/>
      <c r="E714" s="238"/>
    </row>
    <row r="715" spans="1:5" ht="15.75" x14ac:dyDescent="0.25">
      <c r="A715" s="294"/>
      <c r="B715" s="235"/>
      <c r="C715" s="237"/>
      <c r="D715" s="238"/>
      <c r="E715" s="238"/>
    </row>
    <row r="716" spans="1:5" ht="15.75" x14ac:dyDescent="0.25">
      <c r="A716" s="294"/>
      <c r="B716" s="235"/>
      <c r="C716" s="237"/>
      <c r="D716" s="238"/>
      <c r="E716" s="238"/>
    </row>
    <row r="717" spans="1:5" ht="15.75" x14ac:dyDescent="0.25">
      <c r="A717" s="294"/>
      <c r="B717" s="235"/>
      <c r="C717" s="237"/>
      <c r="D717" s="238"/>
      <c r="E717" s="238"/>
    </row>
    <row r="718" spans="1:5" ht="15.75" x14ac:dyDescent="0.25">
      <c r="A718" s="294"/>
      <c r="B718" s="235"/>
      <c r="C718" s="237"/>
      <c r="D718" s="238"/>
      <c r="E718" s="238"/>
    </row>
    <row r="719" spans="1:5" ht="15.75" x14ac:dyDescent="0.25">
      <c r="A719" s="294"/>
      <c r="B719" s="235"/>
      <c r="C719" s="237"/>
      <c r="D719" s="238"/>
      <c r="E719" s="238"/>
    </row>
    <row r="720" spans="1:5" ht="15.75" x14ac:dyDescent="0.25">
      <c r="A720" s="294"/>
      <c r="B720" s="235"/>
      <c r="C720" s="237"/>
      <c r="D720" s="238"/>
      <c r="E720" s="238"/>
    </row>
    <row r="721" spans="1:5" ht="15.75" x14ac:dyDescent="0.25">
      <c r="A721" s="294"/>
      <c r="B721" s="235"/>
      <c r="C721" s="237"/>
      <c r="D721" s="238"/>
      <c r="E721" s="238"/>
    </row>
    <row r="722" spans="1:5" ht="15.75" x14ac:dyDescent="0.25">
      <c r="A722" s="294"/>
      <c r="B722" s="235"/>
      <c r="C722" s="237"/>
      <c r="D722" s="238"/>
      <c r="E722" s="238"/>
    </row>
    <row r="723" spans="1:5" ht="15.75" x14ac:dyDescent="0.25">
      <c r="A723" s="294"/>
      <c r="B723" s="235"/>
      <c r="C723" s="237"/>
      <c r="D723" s="238"/>
      <c r="E723" s="238"/>
    </row>
    <row r="724" spans="1:5" ht="15.75" x14ac:dyDescent="0.25">
      <c r="A724" s="294"/>
      <c r="B724" s="235"/>
      <c r="C724" s="237"/>
      <c r="D724" s="238"/>
      <c r="E724" s="238"/>
    </row>
    <row r="725" spans="1:5" ht="15.75" x14ac:dyDescent="0.25">
      <c r="A725" s="294"/>
      <c r="B725" s="235"/>
      <c r="C725" s="237"/>
      <c r="D725" s="238"/>
      <c r="E725" s="238"/>
    </row>
    <row r="726" spans="1:5" ht="15.75" x14ac:dyDescent="0.25">
      <c r="A726" s="294"/>
      <c r="B726" s="235"/>
      <c r="C726" s="237"/>
      <c r="D726" s="238"/>
      <c r="E726" s="238"/>
    </row>
    <row r="727" spans="1:5" ht="15.75" x14ac:dyDescent="0.25">
      <c r="A727" s="294"/>
      <c r="B727" s="235"/>
      <c r="C727" s="237"/>
      <c r="D727" s="238"/>
      <c r="E727" s="238"/>
    </row>
    <row r="728" spans="1:5" ht="15.75" x14ac:dyDescent="0.25">
      <c r="A728" s="294"/>
      <c r="B728" s="235"/>
      <c r="C728" s="237"/>
      <c r="D728" s="238"/>
      <c r="E728" s="238"/>
    </row>
    <row r="729" spans="1:5" ht="15.75" x14ac:dyDescent="0.25">
      <c r="A729" s="294"/>
      <c r="B729" s="235"/>
      <c r="C729" s="237"/>
      <c r="D729" s="238"/>
      <c r="E729" s="238"/>
    </row>
    <row r="730" spans="1:5" ht="15.75" x14ac:dyDescent="0.25">
      <c r="A730" s="294"/>
      <c r="B730" s="235"/>
      <c r="C730" s="237"/>
      <c r="D730" s="238"/>
      <c r="E730" s="238"/>
    </row>
    <row r="731" spans="1:5" ht="15.75" x14ac:dyDescent="0.25">
      <c r="A731" s="294"/>
      <c r="B731" s="235"/>
      <c r="C731" s="237"/>
      <c r="D731" s="238"/>
      <c r="E731" s="238"/>
    </row>
    <row r="732" spans="1:5" ht="15.75" x14ac:dyDescent="0.25">
      <c r="A732" s="294"/>
      <c r="B732" s="235"/>
      <c r="C732" s="237"/>
      <c r="D732" s="238"/>
      <c r="E732" s="238"/>
    </row>
    <row r="733" spans="1:5" ht="15.75" x14ac:dyDescent="0.25">
      <c r="A733" s="294"/>
      <c r="B733" s="235"/>
      <c r="C733" s="237"/>
      <c r="D733" s="238"/>
      <c r="E733" s="238"/>
    </row>
    <row r="734" spans="1:5" ht="15.75" x14ac:dyDescent="0.25">
      <c r="A734" s="294"/>
      <c r="B734" s="235"/>
      <c r="C734" s="237"/>
      <c r="D734" s="238"/>
      <c r="E734" s="238"/>
    </row>
    <row r="735" spans="1:5" ht="15.75" x14ac:dyDescent="0.25">
      <c r="A735" s="294"/>
      <c r="B735" s="235"/>
      <c r="C735" s="237"/>
      <c r="D735" s="238"/>
      <c r="E735" s="238"/>
    </row>
    <row r="736" spans="1:5" ht="15.75" x14ac:dyDescent="0.25">
      <c r="A736" s="294"/>
      <c r="B736" s="235"/>
      <c r="C736" s="237"/>
      <c r="D736" s="238"/>
      <c r="E736" s="238"/>
    </row>
    <row r="737" spans="1:5" ht="15.75" x14ac:dyDescent="0.25">
      <c r="A737" s="294"/>
      <c r="B737" s="235"/>
      <c r="C737" s="237"/>
      <c r="D737" s="238"/>
      <c r="E737" s="238"/>
    </row>
    <row r="738" spans="1:5" ht="15.75" x14ac:dyDescent="0.25">
      <c r="A738" s="294"/>
      <c r="B738" s="235"/>
      <c r="C738" s="237"/>
      <c r="D738" s="238"/>
      <c r="E738" s="238"/>
    </row>
    <row r="739" spans="1:5" ht="15.75" x14ac:dyDescent="0.25">
      <c r="A739" s="294"/>
      <c r="B739" s="235"/>
      <c r="C739" s="237"/>
      <c r="D739" s="238"/>
      <c r="E739" s="238"/>
    </row>
    <row r="740" spans="1:5" ht="15.75" x14ac:dyDescent="0.25">
      <c r="A740" s="294"/>
      <c r="B740" s="235"/>
      <c r="C740" s="237"/>
      <c r="D740" s="238"/>
      <c r="E740" s="238"/>
    </row>
    <row r="741" spans="1:5" ht="15.75" x14ac:dyDescent="0.25">
      <c r="A741" s="294"/>
      <c r="B741" s="235"/>
      <c r="C741" s="237"/>
      <c r="D741" s="238"/>
      <c r="E741" s="238"/>
    </row>
    <row r="742" spans="1:5" ht="15.75" x14ac:dyDescent="0.25">
      <c r="A742" s="294"/>
      <c r="B742" s="235"/>
      <c r="C742" s="237"/>
      <c r="D742" s="238"/>
      <c r="E742" s="238"/>
    </row>
    <row r="743" spans="1:5" ht="15.75" x14ac:dyDescent="0.25">
      <c r="A743" s="294"/>
      <c r="B743" s="235"/>
      <c r="C743" s="237"/>
      <c r="D743" s="238"/>
      <c r="E743" s="238"/>
    </row>
    <row r="744" spans="1:5" ht="15.75" x14ac:dyDescent="0.25">
      <c r="A744" s="294"/>
      <c r="B744" s="235"/>
      <c r="C744" s="237"/>
      <c r="D744" s="238"/>
      <c r="E744" s="238"/>
    </row>
    <row r="745" spans="1:5" ht="15.75" x14ac:dyDescent="0.25">
      <c r="A745" s="294"/>
      <c r="B745" s="235"/>
      <c r="C745" s="237"/>
      <c r="D745" s="238"/>
      <c r="E745" s="238"/>
    </row>
    <row r="746" spans="1:5" ht="15.75" x14ac:dyDescent="0.25">
      <c r="A746" s="294"/>
      <c r="B746" s="235"/>
      <c r="C746" s="237"/>
      <c r="D746" s="238"/>
      <c r="E746" s="238"/>
    </row>
    <row r="747" spans="1:5" ht="15.75" x14ac:dyDescent="0.25">
      <c r="A747" s="294"/>
      <c r="B747" s="235"/>
      <c r="C747" s="237"/>
      <c r="D747" s="238"/>
      <c r="E747" s="238"/>
    </row>
    <row r="748" spans="1:5" ht="15.75" x14ac:dyDescent="0.25">
      <c r="A748" s="294"/>
      <c r="B748" s="235"/>
      <c r="C748" s="237"/>
      <c r="D748" s="238"/>
      <c r="E748" s="238"/>
    </row>
    <row r="749" spans="1:5" ht="15.75" x14ac:dyDescent="0.25">
      <c r="A749" s="294"/>
      <c r="B749" s="235"/>
      <c r="C749" s="237"/>
      <c r="D749" s="238"/>
      <c r="E749" s="238"/>
    </row>
    <row r="750" spans="1:5" ht="15.75" x14ac:dyDescent="0.25">
      <c r="A750" s="294"/>
      <c r="B750" s="235"/>
      <c r="C750" s="237"/>
      <c r="D750" s="238"/>
      <c r="E750" s="238"/>
    </row>
    <row r="751" spans="1:5" ht="15.75" x14ac:dyDescent="0.25">
      <c r="A751" s="294"/>
      <c r="B751" s="235"/>
      <c r="C751" s="237"/>
      <c r="D751" s="238"/>
      <c r="E751" s="238"/>
    </row>
    <row r="752" spans="1:5" ht="15.75" x14ac:dyDescent="0.25">
      <c r="A752" s="294"/>
      <c r="B752" s="235"/>
      <c r="C752" s="237"/>
      <c r="D752" s="238"/>
      <c r="E752" s="238"/>
    </row>
    <row r="753" spans="1:5" ht="15.75" x14ac:dyDescent="0.25">
      <c r="A753" s="294"/>
      <c r="B753" s="235"/>
      <c r="C753" s="237"/>
      <c r="D753" s="238"/>
      <c r="E753" s="238"/>
    </row>
    <row r="754" spans="1:5" ht="15.75" x14ac:dyDescent="0.25">
      <c r="A754" s="294"/>
      <c r="B754" s="235"/>
      <c r="C754" s="237"/>
      <c r="D754" s="238"/>
      <c r="E754" s="238"/>
    </row>
    <row r="755" spans="1:5" ht="15.75" x14ac:dyDescent="0.25">
      <c r="A755" s="294"/>
      <c r="B755" s="235"/>
      <c r="C755" s="237"/>
      <c r="D755" s="238"/>
      <c r="E755" s="238"/>
    </row>
    <row r="756" spans="1:5" ht="15.75" x14ac:dyDescent="0.25">
      <c r="A756" s="294"/>
      <c r="B756" s="235"/>
      <c r="C756" s="237"/>
      <c r="D756" s="238"/>
      <c r="E756" s="238"/>
    </row>
    <row r="757" spans="1:5" ht="15.75" x14ac:dyDescent="0.25">
      <c r="A757" s="294"/>
      <c r="B757" s="235"/>
      <c r="C757" s="237"/>
      <c r="D757" s="238"/>
      <c r="E757" s="238"/>
    </row>
    <row r="758" spans="1:5" ht="15.75" x14ac:dyDescent="0.25">
      <c r="A758" s="294"/>
      <c r="B758" s="235"/>
      <c r="C758" s="237"/>
      <c r="D758" s="238"/>
      <c r="E758" s="238"/>
    </row>
    <row r="759" spans="1:5" ht="15.75" x14ac:dyDescent="0.25">
      <c r="A759" s="294"/>
      <c r="B759" s="235"/>
      <c r="C759" s="237"/>
      <c r="D759" s="238"/>
      <c r="E759" s="238"/>
    </row>
    <row r="760" spans="1:5" ht="15.75" x14ac:dyDescent="0.25">
      <c r="A760" s="294"/>
      <c r="B760" s="235"/>
      <c r="C760" s="237"/>
      <c r="D760" s="238"/>
      <c r="E760" s="238"/>
    </row>
    <row r="761" spans="1:5" ht="15.75" x14ac:dyDescent="0.25">
      <c r="A761" s="294"/>
      <c r="B761" s="235"/>
      <c r="C761" s="237"/>
      <c r="D761" s="238"/>
      <c r="E761" s="238"/>
    </row>
    <row r="762" spans="1:5" ht="15.75" x14ac:dyDescent="0.25">
      <c r="A762" s="294"/>
      <c r="B762" s="235"/>
      <c r="C762" s="237"/>
      <c r="D762" s="238"/>
      <c r="E762" s="238"/>
    </row>
    <row r="763" spans="1:5" ht="15.75" x14ac:dyDescent="0.25">
      <c r="A763" s="294"/>
      <c r="B763" s="235"/>
      <c r="C763" s="237"/>
      <c r="D763" s="238"/>
      <c r="E763" s="238"/>
    </row>
    <row r="764" spans="1:5" ht="15.75" x14ac:dyDescent="0.25">
      <c r="A764" s="294"/>
      <c r="B764" s="235"/>
      <c r="C764" s="237"/>
      <c r="D764" s="238"/>
      <c r="E764" s="238"/>
    </row>
    <row r="765" spans="1:5" ht="15.75" x14ac:dyDescent="0.25">
      <c r="A765" s="294"/>
      <c r="B765" s="235"/>
      <c r="C765" s="237"/>
      <c r="D765" s="238"/>
      <c r="E765" s="238"/>
    </row>
    <row r="766" spans="1:5" ht="15.75" x14ac:dyDescent="0.25">
      <c r="A766" s="294"/>
      <c r="B766" s="235"/>
      <c r="C766" s="237"/>
      <c r="D766" s="238"/>
      <c r="E766" s="238"/>
    </row>
    <row r="767" spans="1:5" ht="15.75" x14ac:dyDescent="0.25">
      <c r="A767" s="294"/>
      <c r="B767" s="235"/>
      <c r="C767" s="237"/>
      <c r="D767" s="238"/>
      <c r="E767" s="238"/>
    </row>
    <row r="768" spans="1:5" ht="15.75" x14ac:dyDescent="0.25">
      <c r="A768" s="294"/>
      <c r="B768" s="235"/>
      <c r="C768" s="237"/>
      <c r="D768" s="238"/>
      <c r="E768" s="238"/>
    </row>
    <row r="769" spans="1:5" ht="15.75" x14ac:dyDescent="0.25">
      <c r="A769" s="294"/>
      <c r="B769" s="235"/>
      <c r="C769" s="237"/>
      <c r="D769" s="238"/>
      <c r="E769" s="238"/>
    </row>
    <row r="770" spans="1:5" ht="15.75" x14ac:dyDescent="0.25">
      <c r="A770" s="294"/>
      <c r="B770" s="235"/>
      <c r="C770" s="237"/>
      <c r="D770" s="238"/>
      <c r="E770" s="238"/>
    </row>
    <row r="771" spans="1:5" ht="15.75" x14ac:dyDescent="0.25">
      <c r="A771" s="294"/>
      <c r="B771" s="235"/>
      <c r="C771" s="237"/>
      <c r="D771" s="238"/>
      <c r="E771" s="238"/>
    </row>
    <row r="772" spans="1:5" ht="15.75" x14ac:dyDescent="0.25">
      <c r="A772" s="294"/>
      <c r="B772" s="235"/>
      <c r="C772" s="237"/>
      <c r="D772" s="238"/>
      <c r="E772" s="238"/>
    </row>
    <row r="773" spans="1:5" ht="15.75" x14ac:dyDescent="0.25">
      <c r="A773" s="294"/>
      <c r="B773" s="235"/>
      <c r="C773" s="237"/>
      <c r="D773" s="238"/>
      <c r="E773" s="238"/>
    </row>
    <row r="774" spans="1:5" ht="15.75" x14ac:dyDescent="0.25">
      <c r="A774" s="294"/>
      <c r="B774" s="235"/>
      <c r="C774" s="237"/>
      <c r="D774" s="238"/>
      <c r="E774" s="238"/>
    </row>
    <row r="775" spans="1:5" ht="15.75" x14ac:dyDescent="0.25">
      <c r="A775" s="294"/>
      <c r="B775" s="235"/>
      <c r="C775" s="237"/>
      <c r="D775" s="238"/>
      <c r="E775" s="238"/>
    </row>
    <row r="776" spans="1:5" ht="15.75" x14ac:dyDescent="0.25">
      <c r="A776" s="294"/>
      <c r="B776" s="235"/>
      <c r="C776" s="237"/>
      <c r="D776" s="238"/>
      <c r="E776" s="238"/>
    </row>
    <row r="777" spans="1:5" ht="15.75" x14ac:dyDescent="0.25">
      <c r="A777" s="294"/>
      <c r="B777" s="235"/>
      <c r="C777" s="237"/>
      <c r="D777" s="238"/>
      <c r="E777" s="238"/>
    </row>
    <row r="778" spans="1:5" ht="15.75" x14ac:dyDescent="0.25">
      <c r="A778" s="294"/>
      <c r="B778" s="235"/>
      <c r="C778" s="237"/>
      <c r="D778" s="238"/>
      <c r="E778" s="238"/>
    </row>
    <row r="779" spans="1:5" ht="15.75" x14ac:dyDescent="0.25">
      <c r="A779" s="294"/>
      <c r="B779" s="235"/>
      <c r="C779" s="237"/>
      <c r="D779" s="238"/>
      <c r="E779" s="238"/>
    </row>
    <row r="780" spans="1:5" ht="15.75" x14ac:dyDescent="0.25">
      <c r="A780" s="294"/>
      <c r="B780" s="235"/>
      <c r="C780" s="237"/>
      <c r="D780" s="238"/>
      <c r="E780" s="238"/>
    </row>
    <row r="781" spans="1:5" ht="15.75" x14ac:dyDescent="0.25">
      <c r="A781" s="294"/>
      <c r="B781" s="235"/>
      <c r="C781" s="237"/>
      <c r="D781" s="238"/>
      <c r="E781" s="238"/>
    </row>
    <row r="782" spans="1:5" ht="15.75" x14ac:dyDescent="0.25">
      <c r="A782" s="294"/>
      <c r="B782" s="235"/>
      <c r="C782" s="237"/>
      <c r="D782" s="238"/>
      <c r="E782" s="238"/>
    </row>
    <row r="783" spans="1:5" ht="15.75" x14ac:dyDescent="0.25">
      <c r="A783" s="294"/>
      <c r="B783" s="235"/>
      <c r="C783" s="237"/>
      <c r="D783" s="238"/>
      <c r="E783" s="238"/>
    </row>
    <row r="784" spans="1:5" ht="16.5" thickBot="1" x14ac:dyDescent="0.3">
      <c r="A784" s="294"/>
      <c r="B784" s="239"/>
      <c r="C784" s="240"/>
      <c r="D784" s="240"/>
      <c r="E784" s="241"/>
    </row>
    <row r="785" spans="1:5" ht="16.149999999999999" customHeight="1" thickBot="1" x14ac:dyDescent="0.3">
      <c r="A785" s="242" t="s">
        <v>14</v>
      </c>
      <c r="B785" s="243"/>
      <c r="C785" s="244"/>
      <c r="D785" s="244"/>
      <c r="E785" s="245">
        <v>15829</v>
      </c>
    </row>
    <row r="786" spans="1:5" ht="16.149999999999999" customHeight="1" thickBot="1" x14ac:dyDescent="0.3">
      <c r="A786" s="81"/>
      <c r="B786" s="81"/>
      <c r="C786" s="81"/>
      <c r="D786" s="81"/>
      <c r="E786" s="81"/>
    </row>
    <row r="787" spans="1:5" ht="32.25" thickBot="1" x14ac:dyDescent="0.3">
      <c r="A787" s="234" t="s">
        <v>2</v>
      </c>
      <c r="B787" s="246" t="s">
        <v>3</v>
      </c>
      <c r="C787" s="234" t="s">
        <v>4</v>
      </c>
      <c r="D787" s="234" t="s">
        <v>44</v>
      </c>
      <c r="E787" s="234" t="s">
        <v>45</v>
      </c>
    </row>
    <row r="788" spans="1:5" ht="15.75" x14ac:dyDescent="0.25">
      <c r="A788" s="293" t="s">
        <v>21</v>
      </c>
      <c r="B788" s="235" t="s">
        <v>8</v>
      </c>
      <c r="C788" s="247">
        <v>20678</v>
      </c>
      <c r="D788" s="236">
        <v>240</v>
      </c>
      <c r="E788" s="236">
        <v>1</v>
      </c>
    </row>
    <row r="789" spans="1:5" ht="15.6" customHeight="1" x14ac:dyDescent="0.25">
      <c r="A789" s="294"/>
      <c r="B789" s="237" t="s">
        <v>8</v>
      </c>
      <c r="C789" s="248">
        <v>20678</v>
      </c>
      <c r="D789" s="238">
        <v>360</v>
      </c>
      <c r="E789" s="238">
        <v>2</v>
      </c>
    </row>
    <row r="790" spans="1:5" ht="15.6" customHeight="1" x14ac:dyDescent="0.25">
      <c r="A790" s="294"/>
      <c r="B790" s="237" t="s">
        <v>8</v>
      </c>
      <c r="C790" s="248">
        <v>20688</v>
      </c>
      <c r="D790" s="238">
        <v>360</v>
      </c>
      <c r="E790" s="238">
        <v>1</v>
      </c>
    </row>
    <row r="791" spans="1:5" ht="15.75" x14ac:dyDescent="0.25">
      <c r="A791" s="294"/>
      <c r="B791" s="237" t="s">
        <v>9</v>
      </c>
      <c r="C791" s="248">
        <v>20601</v>
      </c>
      <c r="D791" s="238">
        <v>180</v>
      </c>
      <c r="E791" s="238">
        <v>1</v>
      </c>
    </row>
    <row r="792" spans="1:5" ht="15.75" x14ac:dyDescent="0.25">
      <c r="A792" s="294"/>
      <c r="B792" s="237" t="s">
        <v>9</v>
      </c>
      <c r="C792" s="248">
        <v>20601</v>
      </c>
      <c r="D792" s="238">
        <v>210</v>
      </c>
      <c r="E792" s="238">
        <v>1</v>
      </c>
    </row>
    <row r="793" spans="1:5" ht="15.75" x14ac:dyDescent="0.25">
      <c r="A793" s="294"/>
      <c r="B793" s="237" t="s">
        <v>9</v>
      </c>
      <c r="C793" s="248">
        <v>20601</v>
      </c>
      <c r="D793" s="238">
        <v>300</v>
      </c>
      <c r="E793" s="238">
        <v>1</v>
      </c>
    </row>
    <row r="794" spans="1:5" ht="15.75" x14ac:dyDescent="0.25">
      <c r="A794" s="294"/>
      <c r="B794" s="237" t="s">
        <v>9</v>
      </c>
      <c r="C794" s="248">
        <v>20601</v>
      </c>
      <c r="D794" s="238">
        <v>360</v>
      </c>
      <c r="E794" s="238">
        <v>9</v>
      </c>
    </row>
    <row r="795" spans="1:5" ht="15.75" x14ac:dyDescent="0.25">
      <c r="A795" s="294"/>
      <c r="B795" s="237" t="s">
        <v>9</v>
      </c>
      <c r="C795" s="248">
        <v>20601</v>
      </c>
      <c r="D795" s="238">
        <v>390</v>
      </c>
      <c r="E795" s="238">
        <v>1</v>
      </c>
    </row>
    <row r="796" spans="1:5" ht="15.75" x14ac:dyDescent="0.25">
      <c r="A796" s="294"/>
      <c r="B796" s="237" t="s">
        <v>9</v>
      </c>
      <c r="C796" s="248">
        <v>20602</v>
      </c>
      <c r="D796" s="238">
        <v>180</v>
      </c>
      <c r="E796" s="238">
        <v>1</v>
      </c>
    </row>
    <row r="797" spans="1:5" ht="15.75" x14ac:dyDescent="0.25">
      <c r="A797" s="294"/>
      <c r="B797" s="237" t="s">
        <v>9</v>
      </c>
      <c r="C797" s="248">
        <v>20602</v>
      </c>
      <c r="D797" s="238">
        <v>360</v>
      </c>
      <c r="E797" s="238">
        <v>16</v>
      </c>
    </row>
    <row r="798" spans="1:5" ht="15.75" x14ac:dyDescent="0.25">
      <c r="A798" s="294"/>
      <c r="B798" s="237" t="s">
        <v>9</v>
      </c>
      <c r="C798" s="248">
        <v>20603</v>
      </c>
      <c r="D798" s="238">
        <v>240</v>
      </c>
      <c r="E798" s="238">
        <v>1</v>
      </c>
    </row>
    <row r="799" spans="1:5" ht="15.75" x14ac:dyDescent="0.25">
      <c r="A799" s="294"/>
      <c r="B799" s="237" t="s">
        <v>9</v>
      </c>
      <c r="C799" s="248">
        <v>20603</v>
      </c>
      <c r="D799" s="238">
        <v>360</v>
      </c>
      <c r="E799" s="238">
        <v>10</v>
      </c>
    </row>
    <row r="800" spans="1:5" ht="15.75" x14ac:dyDescent="0.25">
      <c r="A800" s="294"/>
      <c r="B800" s="237" t="s">
        <v>9</v>
      </c>
      <c r="C800" s="248">
        <v>20616</v>
      </c>
      <c r="D800" s="238">
        <v>360</v>
      </c>
      <c r="E800" s="238">
        <v>2</v>
      </c>
    </row>
    <row r="801" spans="1:5" ht="15.75" x14ac:dyDescent="0.25">
      <c r="A801" s="294"/>
      <c r="B801" s="237" t="s">
        <v>9</v>
      </c>
      <c r="C801" s="248">
        <v>20695</v>
      </c>
      <c r="D801" s="238">
        <v>360</v>
      </c>
      <c r="E801" s="238">
        <v>3</v>
      </c>
    </row>
    <row r="802" spans="1:5" ht="15.75" x14ac:dyDescent="0.25">
      <c r="A802" s="294"/>
      <c r="B802" s="237" t="s">
        <v>10</v>
      </c>
      <c r="C802" s="248">
        <v>21701</v>
      </c>
      <c r="D802" s="238">
        <v>180</v>
      </c>
      <c r="E802" s="238">
        <v>1</v>
      </c>
    </row>
    <row r="803" spans="1:5" ht="15.75" x14ac:dyDescent="0.25">
      <c r="A803" s="294"/>
      <c r="B803" s="237" t="s">
        <v>10</v>
      </c>
      <c r="C803" s="248">
        <v>21701</v>
      </c>
      <c r="D803" s="238">
        <v>360</v>
      </c>
      <c r="E803" s="238">
        <v>22</v>
      </c>
    </row>
    <row r="804" spans="1:5" ht="15.75" x14ac:dyDescent="0.25">
      <c r="A804" s="294"/>
      <c r="B804" s="237" t="s">
        <v>10</v>
      </c>
      <c r="C804" s="248">
        <v>21702</v>
      </c>
      <c r="D804" s="238">
        <v>360</v>
      </c>
      <c r="E804" s="238">
        <v>19</v>
      </c>
    </row>
    <row r="805" spans="1:5" ht="15.75" x14ac:dyDescent="0.25">
      <c r="A805" s="294"/>
      <c r="B805" s="237" t="s">
        <v>10</v>
      </c>
      <c r="C805" s="248">
        <v>21703</v>
      </c>
      <c r="D805" s="238">
        <v>360</v>
      </c>
      <c r="E805" s="238">
        <v>17</v>
      </c>
    </row>
    <row r="806" spans="1:5" ht="15.75" x14ac:dyDescent="0.25">
      <c r="A806" s="294"/>
      <c r="B806" s="237" t="s">
        <v>10</v>
      </c>
      <c r="C806" s="248">
        <v>21704</v>
      </c>
      <c r="D806" s="238">
        <v>360</v>
      </c>
      <c r="E806" s="238">
        <v>4</v>
      </c>
    </row>
    <row r="807" spans="1:5" ht="15.75" x14ac:dyDescent="0.25">
      <c r="A807" s="294"/>
      <c r="B807" s="237" t="s">
        <v>10</v>
      </c>
      <c r="C807" s="248">
        <v>21704</v>
      </c>
      <c r="D807" s="238">
        <v>390</v>
      </c>
      <c r="E807" s="238">
        <v>1</v>
      </c>
    </row>
    <row r="808" spans="1:5" ht="15.75" x14ac:dyDescent="0.25">
      <c r="A808" s="294"/>
      <c r="B808" s="237" t="s">
        <v>10</v>
      </c>
      <c r="C808" s="248">
        <v>21716</v>
      </c>
      <c r="D808" s="238">
        <v>180</v>
      </c>
      <c r="E808" s="238">
        <v>1</v>
      </c>
    </row>
    <row r="809" spans="1:5" ht="15.75" x14ac:dyDescent="0.25">
      <c r="A809" s="294"/>
      <c r="B809" s="237" t="s">
        <v>10</v>
      </c>
      <c r="C809" s="248">
        <v>21754</v>
      </c>
      <c r="D809" s="238">
        <v>360</v>
      </c>
      <c r="E809" s="238">
        <v>1</v>
      </c>
    </row>
    <row r="810" spans="1:5" ht="15.75" x14ac:dyDescent="0.25">
      <c r="A810" s="294"/>
      <c r="B810" s="237" t="s">
        <v>10</v>
      </c>
      <c r="C810" s="248">
        <v>21754</v>
      </c>
      <c r="D810" s="238">
        <v>390</v>
      </c>
      <c r="E810" s="238">
        <v>1</v>
      </c>
    </row>
    <row r="811" spans="1:5" ht="15.75" x14ac:dyDescent="0.25">
      <c r="A811" s="294"/>
      <c r="B811" s="237" t="s">
        <v>10</v>
      </c>
      <c r="C811" s="248">
        <v>21769</v>
      </c>
      <c r="D811" s="238">
        <v>360</v>
      </c>
      <c r="E811" s="238">
        <v>2</v>
      </c>
    </row>
    <row r="812" spans="1:5" ht="15.75" x14ac:dyDescent="0.25">
      <c r="A812" s="294"/>
      <c r="B812" s="237" t="s">
        <v>10</v>
      </c>
      <c r="C812" s="248">
        <v>21774</v>
      </c>
      <c r="D812" s="238">
        <v>360</v>
      </c>
      <c r="E812" s="238">
        <v>3</v>
      </c>
    </row>
    <row r="813" spans="1:5" ht="15.75" x14ac:dyDescent="0.25">
      <c r="A813" s="294"/>
      <c r="B813" s="237" t="s">
        <v>10</v>
      </c>
      <c r="C813" s="248">
        <v>21793</v>
      </c>
      <c r="D813" s="238">
        <v>360</v>
      </c>
      <c r="E813" s="238">
        <v>2</v>
      </c>
    </row>
    <row r="814" spans="1:5" ht="15.75" x14ac:dyDescent="0.25">
      <c r="A814" s="294"/>
      <c r="B814" s="237" t="s">
        <v>11</v>
      </c>
      <c r="C814" s="248">
        <v>20814</v>
      </c>
      <c r="D814" s="238">
        <v>360</v>
      </c>
      <c r="E814" s="238">
        <v>2</v>
      </c>
    </row>
    <row r="815" spans="1:5" ht="15.75" x14ac:dyDescent="0.25">
      <c r="A815" s="294"/>
      <c r="B815" s="237" t="s">
        <v>11</v>
      </c>
      <c r="C815" s="248">
        <v>20815</v>
      </c>
      <c r="D815" s="238">
        <v>360</v>
      </c>
      <c r="E815" s="238">
        <v>3</v>
      </c>
    </row>
    <row r="816" spans="1:5" ht="15.75" x14ac:dyDescent="0.25">
      <c r="A816" s="294"/>
      <c r="B816" s="237" t="s">
        <v>11</v>
      </c>
      <c r="C816" s="248">
        <v>20817</v>
      </c>
      <c r="D816" s="238">
        <v>360</v>
      </c>
      <c r="E816" s="238">
        <v>5</v>
      </c>
    </row>
    <row r="817" spans="1:5" ht="15.75" x14ac:dyDescent="0.25">
      <c r="A817" s="294"/>
      <c r="B817" s="237" t="s">
        <v>11</v>
      </c>
      <c r="C817" s="248">
        <v>20832</v>
      </c>
      <c r="D817" s="238">
        <v>240</v>
      </c>
      <c r="E817" s="238">
        <v>1</v>
      </c>
    </row>
    <row r="818" spans="1:5" ht="15.75" x14ac:dyDescent="0.25">
      <c r="A818" s="294"/>
      <c r="B818" s="237" t="s">
        <v>11</v>
      </c>
      <c r="C818" s="248">
        <v>20832</v>
      </c>
      <c r="D818" s="238">
        <v>360</v>
      </c>
      <c r="E818" s="238">
        <v>11</v>
      </c>
    </row>
    <row r="819" spans="1:5" ht="15.75" x14ac:dyDescent="0.25">
      <c r="A819" s="294"/>
      <c r="B819" s="237" t="s">
        <v>11</v>
      </c>
      <c r="C819" s="248">
        <v>20832</v>
      </c>
      <c r="D819" s="238">
        <v>390</v>
      </c>
      <c r="E819" s="238">
        <v>1</v>
      </c>
    </row>
    <row r="820" spans="1:5" ht="15.75" x14ac:dyDescent="0.25">
      <c r="A820" s="294"/>
      <c r="B820" s="237" t="s">
        <v>11</v>
      </c>
      <c r="C820" s="248">
        <v>20833</v>
      </c>
      <c r="D820" s="238">
        <v>360</v>
      </c>
      <c r="E820" s="238">
        <v>1</v>
      </c>
    </row>
    <row r="821" spans="1:5" ht="15.75" x14ac:dyDescent="0.25">
      <c r="A821" s="294"/>
      <c r="B821" s="237" t="s">
        <v>11</v>
      </c>
      <c r="C821" s="248">
        <v>20837</v>
      </c>
      <c r="D821" s="238">
        <v>360</v>
      </c>
      <c r="E821" s="238">
        <v>1</v>
      </c>
    </row>
    <row r="822" spans="1:5" ht="15.75" x14ac:dyDescent="0.25">
      <c r="A822" s="294"/>
      <c r="B822" s="237" t="s">
        <v>11</v>
      </c>
      <c r="C822" s="248">
        <v>20841</v>
      </c>
      <c r="D822" s="238">
        <v>360</v>
      </c>
      <c r="E822" s="238">
        <v>1</v>
      </c>
    </row>
    <row r="823" spans="1:5" ht="15.75" x14ac:dyDescent="0.25">
      <c r="A823" s="294"/>
      <c r="B823" s="237" t="s">
        <v>11</v>
      </c>
      <c r="C823" s="248">
        <v>20841</v>
      </c>
      <c r="D823" s="238">
        <v>390</v>
      </c>
      <c r="E823" s="238">
        <v>1</v>
      </c>
    </row>
    <row r="824" spans="1:5" ht="15.75" x14ac:dyDescent="0.25">
      <c r="A824" s="294"/>
      <c r="B824" s="237" t="s">
        <v>11</v>
      </c>
      <c r="C824" s="248">
        <v>20850</v>
      </c>
      <c r="D824" s="238">
        <v>120</v>
      </c>
      <c r="E824" s="238">
        <v>1</v>
      </c>
    </row>
    <row r="825" spans="1:5" ht="15.75" x14ac:dyDescent="0.25">
      <c r="A825" s="294"/>
      <c r="B825" s="237" t="s">
        <v>11</v>
      </c>
      <c r="C825" s="248">
        <v>20850</v>
      </c>
      <c r="D825" s="238">
        <v>180</v>
      </c>
      <c r="E825" s="238">
        <v>1</v>
      </c>
    </row>
    <row r="826" spans="1:5" ht="15.75" x14ac:dyDescent="0.25">
      <c r="A826" s="294"/>
      <c r="B826" s="237" t="s">
        <v>11</v>
      </c>
      <c r="C826" s="248">
        <v>20850</v>
      </c>
      <c r="D826" s="238">
        <v>360</v>
      </c>
      <c r="E826" s="238">
        <v>34</v>
      </c>
    </row>
    <row r="827" spans="1:5" ht="15.75" x14ac:dyDescent="0.25">
      <c r="A827" s="294"/>
      <c r="B827" s="237" t="s">
        <v>11</v>
      </c>
      <c r="C827" s="248">
        <v>20850</v>
      </c>
      <c r="D827" s="238">
        <v>390</v>
      </c>
      <c r="E827" s="238">
        <v>1</v>
      </c>
    </row>
    <row r="828" spans="1:5" ht="15.75" x14ac:dyDescent="0.25">
      <c r="A828" s="294"/>
      <c r="B828" s="237" t="s">
        <v>11</v>
      </c>
      <c r="C828" s="248">
        <v>20851</v>
      </c>
      <c r="D828" s="238">
        <v>180</v>
      </c>
      <c r="E828" s="238">
        <v>2</v>
      </c>
    </row>
    <row r="829" spans="1:5" ht="15.75" x14ac:dyDescent="0.25">
      <c r="A829" s="294"/>
      <c r="B829" s="237" t="s">
        <v>11</v>
      </c>
      <c r="C829" s="248">
        <v>20851</v>
      </c>
      <c r="D829" s="238">
        <v>360</v>
      </c>
      <c r="E829" s="238">
        <v>5</v>
      </c>
    </row>
    <row r="830" spans="1:5" ht="15.75" x14ac:dyDescent="0.25">
      <c r="A830" s="294"/>
      <c r="B830" s="237" t="s">
        <v>11</v>
      </c>
      <c r="C830" s="248">
        <v>20852</v>
      </c>
      <c r="D830" s="238">
        <v>360</v>
      </c>
      <c r="E830" s="238">
        <v>12</v>
      </c>
    </row>
    <row r="831" spans="1:5" ht="15.75" x14ac:dyDescent="0.25">
      <c r="A831" s="294"/>
      <c r="B831" s="237" t="s">
        <v>11</v>
      </c>
      <c r="C831" s="248">
        <v>20852</v>
      </c>
      <c r="D831" s="238">
        <v>390</v>
      </c>
      <c r="E831" s="238">
        <v>1</v>
      </c>
    </row>
    <row r="832" spans="1:5" ht="15.75" x14ac:dyDescent="0.25">
      <c r="A832" s="294"/>
      <c r="B832" s="237" t="s">
        <v>11</v>
      </c>
      <c r="C832" s="248">
        <v>20853</v>
      </c>
      <c r="D832" s="238">
        <v>360</v>
      </c>
      <c r="E832" s="238">
        <v>3</v>
      </c>
    </row>
    <row r="833" spans="1:5" ht="15.75" x14ac:dyDescent="0.25">
      <c r="A833" s="294"/>
      <c r="B833" s="237" t="s">
        <v>11</v>
      </c>
      <c r="C833" s="248">
        <v>20854</v>
      </c>
      <c r="D833" s="238">
        <v>360</v>
      </c>
      <c r="E833" s="238">
        <v>3</v>
      </c>
    </row>
    <row r="834" spans="1:5" ht="15.75" x14ac:dyDescent="0.25">
      <c r="A834" s="294"/>
      <c r="B834" s="237" t="s">
        <v>11</v>
      </c>
      <c r="C834" s="248">
        <v>20854</v>
      </c>
      <c r="D834" s="238">
        <v>390</v>
      </c>
      <c r="E834" s="238">
        <v>1</v>
      </c>
    </row>
    <row r="835" spans="1:5" ht="15.75" x14ac:dyDescent="0.25">
      <c r="A835" s="294"/>
      <c r="B835" s="237" t="s">
        <v>11</v>
      </c>
      <c r="C835" s="248">
        <v>20855</v>
      </c>
      <c r="D835" s="238">
        <v>360</v>
      </c>
      <c r="E835" s="238">
        <v>4</v>
      </c>
    </row>
    <row r="836" spans="1:5" ht="15.75" x14ac:dyDescent="0.25">
      <c r="A836" s="294"/>
      <c r="B836" s="237" t="s">
        <v>11</v>
      </c>
      <c r="C836" s="248">
        <v>20866</v>
      </c>
      <c r="D836" s="238">
        <v>360</v>
      </c>
      <c r="E836" s="238">
        <v>1</v>
      </c>
    </row>
    <row r="837" spans="1:5" ht="15.75" x14ac:dyDescent="0.25">
      <c r="A837" s="294"/>
      <c r="B837" s="237" t="s">
        <v>11</v>
      </c>
      <c r="C837" s="248">
        <v>20871</v>
      </c>
      <c r="D837" s="238">
        <v>360</v>
      </c>
      <c r="E837" s="238">
        <v>22</v>
      </c>
    </row>
    <row r="838" spans="1:5" ht="15.75" x14ac:dyDescent="0.25">
      <c r="A838" s="294"/>
      <c r="B838" s="237" t="s">
        <v>11</v>
      </c>
      <c r="C838" s="248">
        <v>20871</v>
      </c>
      <c r="D838" s="238">
        <v>390</v>
      </c>
      <c r="E838" s="238">
        <v>1</v>
      </c>
    </row>
    <row r="839" spans="1:5" ht="15.75" x14ac:dyDescent="0.25">
      <c r="A839" s="294"/>
      <c r="B839" s="237" t="s">
        <v>11</v>
      </c>
      <c r="C839" s="248">
        <v>20872</v>
      </c>
      <c r="D839" s="238">
        <v>360</v>
      </c>
      <c r="E839" s="238">
        <v>2</v>
      </c>
    </row>
    <row r="840" spans="1:5" ht="15.75" x14ac:dyDescent="0.25">
      <c r="A840" s="294"/>
      <c r="B840" s="237" t="s">
        <v>11</v>
      </c>
      <c r="C840" s="248">
        <v>20874</v>
      </c>
      <c r="D840" s="238">
        <v>60</v>
      </c>
      <c r="E840" s="238">
        <v>1</v>
      </c>
    </row>
    <row r="841" spans="1:5" ht="15.75" x14ac:dyDescent="0.25">
      <c r="A841" s="294"/>
      <c r="B841" s="237" t="s">
        <v>11</v>
      </c>
      <c r="C841" s="248">
        <v>20874</v>
      </c>
      <c r="D841" s="238">
        <v>180</v>
      </c>
      <c r="E841" s="238">
        <v>2</v>
      </c>
    </row>
    <row r="842" spans="1:5" ht="15.75" x14ac:dyDescent="0.25">
      <c r="A842" s="294"/>
      <c r="B842" s="237" t="s">
        <v>11</v>
      </c>
      <c r="C842" s="248">
        <v>20874</v>
      </c>
      <c r="D842" s="238">
        <v>300</v>
      </c>
      <c r="E842" s="238">
        <v>1</v>
      </c>
    </row>
    <row r="843" spans="1:5" ht="15.75" x14ac:dyDescent="0.25">
      <c r="A843" s="294"/>
      <c r="B843" s="237" t="s">
        <v>11</v>
      </c>
      <c r="C843" s="248">
        <v>20874</v>
      </c>
      <c r="D843" s="238">
        <v>360</v>
      </c>
      <c r="E843" s="238">
        <v>35</v>
      </c>
    </row>
    <row r="844" spans="1:5" ht="15.75" x14ac:dyDescent="0.25">
      <c r="A844" s="294"/>
      <c r="B844" s="237" t="s">
        <v>11</v>
      </c>
      <c r="C844" s="248">
        <v>20874</v>
      </c>
      <c r="D844" s="238">
        <v>390</v>
      </c>
      <c r="E844" s="238">
        <v>5</v>
      </c>
    </row>
    <row r="845" spans="1:5" ht="15.75" x14ac:dyDescent="0.25">
      <c r="A845" s="294"/>
      <c r="B845" s="237" t="s">
        <v>11</v>
      </c>
      <c r="C845" s="248">
        <v>20876</v>
      </c>
      <c r="D845" s="238">
        <v>330</v>
      </c>
      <c r="E845" s="238">
        <v>1</v>
      </c>
    </row>
    <row r="846" spans="1:5" ht="15.75" x14ac:dyDescent="0.25">
      <c r="A846" s="294"/>
      <c r="B846" s="237" t="s">
        <v>11</v>
      </c>
      <c r="C846" s="248">
        <v>20876</v>
      </c>
      <c r="D846" s="238">
        <v>360</v>
      </c>
      <c r="E846" s="238">
        <v>17</v>
      </c>
    </row>
    <row r="847" spans="1:5" ht="15.75" x14ac:dyDescent="0.25">
      <c r="A847" s="294"/>
      <c r="B847" s="237" t="s">
        <v>11</v>
      </c>
      <c r="C847" s="248">
        <v>20877</v>
      </c>
      <c r="D847" s="238">
        <v>360</v>
      </c>
      <c r="E847" s="238">
        <v>17</v>
      </c>
    </row>
    <row r="848" spans="1:5" ht="15.75" x14ac:dyDescent="0.25">
      <c r="A848" s="294"/>
      <c r="B848" s="237" t="s">
        <v>11</v>
      </c>
      <c r="C848" s="248">
        <v>20877</v>
      </c>
      <c r="D848" s="238">
        <v>390</v>
      </c>
      <c r="E848" s="238">
        <v>1</v>
      </c>
    </row>
    <row r="849" spans="1:5" ht="15.75" x14ac:dyDescent="0.25">
      <c r="A849" s="294"/>
      <c r="B849" s="237" t="s">
        <v>11</v>
      </c>
      <c r="C849" s="248">
        <v>20878</v>
      </c>
      <c r="D849" s="238">
        <v>360</v>
      </c>
      <c r="E849" s="238">
        <v>14</v>
      </c>
    </row>
    <row r="850" spans="1:5" ht="15.75" x14ac:dyDescent="0.25">
      <c r="A850" s="294"/>
      <c r="B850" s="237" t="s">
        <v>11</v>
      </c>
      <c r="C850" s="248">
        <v>20879</v>
      </c>
      <c r="D850" s="238">
        <v>360</v>
      </c>
      <c r="E850" s="238">
        <v>3</v>
      </c>
    </row>
    <row r="851" spans="1:5" ht="15.75" x14ac:dyDescent="0.25">
      <c r="A851" s="294"/>
      <c r="B851" s="237" t="s">
        <v>11</v>
      </c>
      <c r="C851" s="248">
        <v>20886</v>
      </c>
      <c r="D851" s="238">
        <v>180</v>
      </c>
      <c r="E851" s="238">
        <v>1</v>
      </c>
    </row>
    <row r="852" spans="1:5" ht="15.75" x14ac:dyDescent="0.25">
      <c r="A852" s="294"/>
      <c r="B852" s="237" t="s">
        <v>11</v>
      </c>
      <c r="C852" s="248">
        <v>20886</v>
      </c>
      <c r="D852" s="238">
        <v>360</v>
      </c>
      <c r="E852" s="238">
        <v>7</v>
      </c>
    </row>
    <row r="853" spans="1:5" ht="15.75" x14ac:dyDescent="0.25">
      <c r="A853" s="294"/>
      <c r="B853" s="237" t="s">
        <v>11</v>
      </c>
      <c r="C853" s="248">
        <v>20886</v>
      </c>
      <c r="D853" s="238">
        <v>390</v>
      </c>
      <c r="E853" s="238">
        <v>3</v>
      </c>
    </row>
    <row r="854" spans="1:5" ht="15.75" x14ac:dyDescent="0.25">
      <c r="A854" s="294"/>
      <c r="B854" s="237" t="s">
        <v>11</v>
      </c>
      <c r="C854" s="248">
        <v>20895</v>
      </c>
      <c r="D854" s="238">
        <v>360</v>
      </c>
      <c r="E854" s="238">
        <v>4</v>
      </c>
    </row>
    <row r="855" spans="1:5" ht="15.75" x14ac:dyDescent="0.25">
      <c r="A855" s="294"/>
      <c r="B855" s="237" t="s">
        <v>11</v>
      </c>
      <c r="C855" s="248">
        <v>20895</v>
      </c>
      <c r="D855" s="238">
        <v>390</v>
      </c>
      <c r="E855" s="238">
        <v>1</v>
      </c>
    </row>
    <row r="856" spans="1:5" ht="15.75" x14ac:dyDescent="0.25">
      <c r="A856" s="294"/>
      <c r="B856" s="237" t="s">
        <v>11</v>
      </c>
      <c r="C856" s="248">
        <v>20901</v>
      </c>
      <c r="D856" s="238">
        <v>240</v>
      </c>
      <c r="E856" s="238">
        <v>1</v>
      </c>
    </row>
    <row r="857" spans="1:5" ht="15.75" x14ac:dyDescent="0.25">
      <c r="A857" s="294"/>
      <c r="B857" s="237" t="s">
        <v>11</v>
      </c>
      <c r="C857" s="248">
        <v>20901</v>
      </c>
      <c r="D857" s="238">
        <v>360</v>
      </c>
      <c r="E857" s="238">
        <v>6</v>
      </c>
    </row>
    <row r="858" spans="1:5" ht="15.75" x14ac:dyDescent="0.25">
      <c r="A858" s="294"/>
      <c r="B858" s="237" t="s">
        <v>11</v>
      </c>
      <c r="C858" s="248">
        <v>20901</v>
      </c>
      <c r="D858" s="238">
        <v>390</v>
      </c>
      <c r="E858" s="238">
        <v>2</v>
      </c>
    </row>
    <row r="859" spans="1:5" ht="15.75" x14ac:dyDescent="0.25">
      <c r="A859" s="294"/>
      <c r="B859" s="237" t="s">
        <v>11</v>
      </c>
      <c r="C859" s="248">
        <v>20902</v>
      </c>
      <c r="D859" s="238">
        <v>90</v>
      </c>
      <c r="E859" s="238">
        <v>1</v>
      </c>
    </row>
    <row r="860" spans="1:5" ht="15.75" x14ac:dyDescent="0.25">
      <c r="A860" s="294"/>
      <c r="B860" s="237" t="s">
        <v>11</v>
      </c>
      <c r="C860" s="248">
        <v>20902</v>
      </c>
      <c r="D860" s="238">
        <v>240</v>
      </c>
      <c r="E860" s="238">
        <v>1</v>
      </c>
    </row>
    <row r="861" spans="1:5" ht="15.75" x14ac:dyDescent="0.25">
      <c r="A861" s="294"/>
      <c r="B861" s="237" t="s">
        <v>11</v>
      </c>
      <c r="C861" s="248">
        <v>20902</v>
      </c>
      <c r="D861" s="238">
        <v>360</v>
      </c>
      <c r="E861" s="238">
        <v>24</v>
      </c>
    </row>
    <row r="862" spans="1:5" ht="15.75" x14ac:dyDescent="0.25">
      <c r="A862" s="294"/>
      <c r="B862" s="237" t="s">
        <v>11</v>
      </c>
      <c r="C862" s="248">
        <v>20903</v>
      </c>
      <c r="D862" s="238">
        <v>360</v>
      </c>
      <c r="E862" s="238">
        <v>10</v>
      </c>
    </row>
    <row r="863" spans="1:5" ht="15.75" x14ac:dyDescent="0.25">
      <c r="A863" s="294"/>
      <c r="B863" s="237" t="s">
        <v>11</v>
      </c>
      <c r="C863" s="248">
        <v>20904</v>
      </c>
      <c r="D863" s="238">
        <v>180</v>
      </c>
      <c r="E863" s="238">
        <v>2</v>
      </c>
    </row>
    <row r="864" spans="1:5" ht="15.75" x14ac:dyDescent="0.25">
      <c r="A864" s="294"/>
      <c r="B864" s="237" t="s">
        <v>11</v>
      </c>
      <c r="C864" s="248">
        <v>20904</v>
      </c>
      <c r="D864" s="238">
        <v>300</v>
      </c>
      <c r="E864" s="238">
        <v>1</v>
      </c>
    </row>
    <row r="865" spans="1:5" ht="15.75" x14ac:dyDescent="0.25">
      <c r="A865" s="294"/>
      <c r="B865" s="237" t="s">
        <v>11</v>
      </c>
      <c r="C865" s="248">
        <v>20904</v>
      </c>
      <c r="D865" s="238">
        <v>360</v>
      </c>
      <c r="E865" s="238">
        <v>31</v>
      </c>
    </row>
    <row r="866" spans="1:5" ht="15.75" x14ac:dyDescent="0.25">
      <c r="A866" s="294"/>
      <c r="B866" s="237" t="s">
        <v>11</v>
      </c>
      <c r="C866" s="248">
        <v>20904</v>
      </c>
      <c r="D866" s="238">
        <v>390</v>
      </c>
      <c r="E866" s="238">
        <v>5</v>
      </c>
    </row>
    <row r="867" spans="1:5" ht="15.75" x14ac:dyDescent="0.25">
      <c r="A867" s="294"/>
      <c r="B867" s="237" t="s">
        <v>11</v>
      </c>
      <c r="C867" s="248">
        <v>20905</v>
      </c>
      <c r="D867" s="238">
        <v>180</v>
      </c>
      <c r="E867" s="238">
        <v>2</v>
      </c>
    </row>
    <row r="868" spans="1:5" ht="15.75" x14ac:dyDescent="0.25">
      <c r="A868" s="294"/>
      <c r="B868" s="237" t="s">
        <v>11</v>
      </c>
      <c r="C868" s="248">
        <v>20905</v>
      </c>
      <c r="D868" s="238">
        <v>300</v>
      </c>
      <c r="E868" s="238">
        <v>1</v>
      </c>
    </row>
    <row r="869" spans="1:5" ht="15.75" x14ac:dyDescent="0.25">
      <c r="A869" s="294"/>
      <c r="B869" s="237" t="s">
        <v>11</v>
      </c>
      <c r="C869" s="248">
        <v>20905</v>
      </c>
      <c r="D869" s="238">
        <v>360</v>
      </c>
      <c r="E869" s="238">
        <v>9</v>
      </c>
    </row>
    <row r="870" spans="1:5" ht="15.75" x14ac:dyDescent="0.25">
      <c r="A870" s="294"/>
      <c r="B870" s="237" t="s">
        <v>11</v>
      </c>
      <c r="C870" s="248">
        <v>20905</v>
      </c>
      <c r="D870" s="238">
        <v>390</v>
      </c>
      <c r="E870" s="238">
        <v>1</v>
      </c>
    </row>
    <row r="871" spans="1:5" ht="15.75" x14ac:dyDescent="0.25">
      <c r="A871" s="294"/>
      <c r="B871" s="237" t="s">
        <v>11</v>
      </c>
      <c r="C871" s="248">
        <v>20906</v>
      </c>
      <c r="D871" s="238">
        <v>240</v>
      </c>
      <c r="E871" s="238">
        <v>1</v>
      </c>
    </row>
    <row r="872" spans="1:5" ht="15.75" x14ac:dyDescent="0.25">
      <c r="A872" s="294"/>
      <c r="B872" s="237" t="s">
        <v>11</v>
      </c>
      <c r="C872" s="248">
        <v>20906</v>
      </c>
      <c r="D872" s="238">
        <v>300</v>
      </c>
      <c r="E872" s="238">
        <v>1</v>
      </c>
    </row>
    <row r="873" spans="1:5" ht="15.75" x14ac:dyDescent="0.25">
      <c r="A873" s="294"/>
      <c r="B873" s="237" t="s">
        <v>11</v>
      </c>
      <c r="C873" s="248">
        <v>20906</v>
      </c>
      <c r="D873" s="238">
        <v>360</v>
      </c>
      <c r="E873" s="238">
        <v>23</v>
      </c>
    </row>
    <row r="874" spans="1:5" ht="15.75" x14ac:dyDescent="0.25">
      <c r="A874" s="294"/>
      <c r="B874" s="237" t="s">
        <v>11</v>
      </c>
      <c r="C874" s="248">
        <v>20906</v>
      </c>
      <c r="D874" s="238">
        <v>390</v>
      </c>
      <c r="E874" s="238">
        <v>2</v>
      </c>
    </row>
    <row r="875" spans="1:5" ht="15.75" x14ac:dyDescent="0.25">
      <c r="A875" s="294"/>
      <c r="B875" s="237" t="s">
        <v>11</v>
      </c>
      <c r="C875" s="248">
        <v>20910</v>
      </c>
      <c r="D875" s="238">
        <v>90</v>
      </c>
      <c r="E875" s="238">
        <v>1</v>
      </c>
    </row>
    <row r="876" spans="1:5" ht="15.75" x14ac:dyDescent="0.25">
      <c r="A876" s="294"/>
      <c r="B876" s="237" t="s">
        <v>11</v>
      </c>
      <c r="C876" s="248">
        <v>20910</v>
      </c>
      <c r="D876" s="238">
        <v>360</v>
      </c>
      <c r="E876" s="238">
        <v>7</v>
      </c>
    </row>
    <row r="877" spans="1:5" ht="15.75" x14ac:dyDescent="0.25">
      <c r="A877" s="294"/>
      <c r="B877" s="237" t="s">
        <v>11</v>
      </c>
      <c r="C877" s="248">
        <v>20912</v>
      </c>
      <c r="D877" s="238">
        <v>360</v>
      </c>
      <c r="E877" s="238">
        <v>8</v>
      </c>
    </row>
    <row r="878" spans="1:5" ht="15.75" x14ac:dyDescent="0.25">
      <c r="A878" s="294"/>
      <c r="B878" s="237" t="s">
        <v>12</v>
      </c>
      <c r="C878" s="248">
        <v>20607</v>
      </c>
      <c r="D878" s="238">
        <v>240</v>
      </c>
      <c r="E878" s="238">
        <v>1</v>
      </c>
    </row>
    <row r="879" spans="1:5" ht="15.75" x14ac:dyDescent="0.25">
      <c r="A879" s="294"/>
      <c r="B879" s="237" t="s">
        <v>12</v>
      </c>
      <c r="C879" s="248">
        <v>20607</v>
      </c>
      <c r="D879" s="238">
        <v>360</v>
      </c>
      <c r="E879" s="238">
        <v>6</v>
      </c>
    </row>
    <row r="880" spans="1:5" ht="15.75" x14ac:dyDescent="0.25">
      <c r="A880" s="294"/>
      <c r="B880" s="237" t="s">
        <v>12</v>
      </c>
      <c r="C880" s="248">
        <v>20613</v>
      </c>
      <c r="D880" s="238">
        <v>240</v>
      </c>
      <c r="E880" s="238">
        <v>1</v>
      </c>
    </row>
    <row r="881" spans="1:5" ht="15.75" x14ac:dyDescent="0.25">
      <c r="A881" s="294"/>
      <c r="B881" s="237" t="s">
        <v>12</v>
      </c>
      <c r="C881" s="248">
        <v>20613</v>
      </c>
      <c r="D881" s="238">
        <v>360</v>
      </c>
      <c r="E881" s="238">
        <v>10</v>
      </c>
    </row>
    <row r="882" spans="1:5" ht="15.75" x14ac:dyDescent="0.25">
      <c r="A882" s="294"/>
      <c r="B882" s="237" t="s">
        <v>12</v>
      </c>
      <c r="C882" s="248">
        <v>20613</v>
      </c>
      <c r="D882" s="238">
        <v>390</v>
      </c>
      <c r="E882" s="238">
        <v>1</v>
      </c>
    </row>
    <row r="883" spans="1:5" ht="15.75" x14ac:dyDescent="0.25">
      <c r="A883" s="294"/>
      <c r="B883" s="237" t="s">
        <v>12</v>
      </c>
      <c r="C883" s="248">
        <v>20623</v>
      </c>
      <c r="D883" s="238">
        <v>360</v>
      </c>
      <c r="E883" s="238">
        <v>1</v>
      </c>
    </row>
    <row r="884" spans="1:5" ht="15.75" x14ac:dyDescent="0.25">
      <c r="A884" s="294"/>
      <c r="B884" s="237" t="s">
        <v>12</v>
      </c>
      <c r="C884" s="248">
        <v>20705</v>
      </c>
      <c r="D884" s="238">
        <v>180</v>
      </c>
      <c r="E884" s="238">
        <v>1</v>
      </c>
    </row>
    <row r="885" spans="1:5" ht="15.75" x14ac:dyDescent="0.25">
      <c r="A885" s="294"/>
      <c r="B885" s="237" t="s">
        <v>12</v>
      </c>
      <c r="C885" s="248">
        <v>20705</v>
      </c>
      <c r="D885" s="238">
        <v>300</v>
      </c>
      <c r="E885" s="238">
        <v>1</v>
      </c>
    </row>
    <row r="886" spans="1:5" ht="15.75" x14ac:dyDescent="0.25">
      <c r="A886" s="294"/>
      <c r="B886" s="237" t="s">
        <v>12</v>
      </c>
      <c r="C886" s="248">
        <v>20705</v>
      </c>
      <c r="D886" s="238">
        <v>360</v>
      </c>
      <c r="E886" s="238">
        <v>5</v>
      </c>
    </row>
    <row r="887" spans="1:5" ht="15.75" x14ac:dyDescent="0.25">
      <c r="A887" s="294"/>
      <c r="B887" s="237" t="s">
        <v>12</v>
      </c>
      <c r="C887" s="248">
        <v>20705</v>
      </c>
      <c r="D887" s="238">
        <v>390</v>
      </c>
      <c r="E887" s="238">
        <v>1</v>
      </c>
    </row>
    <row r="888" spans="1:5" ht="15.75" x14ac:dyDescent="0.25">
      <c r="A888" s="294"/>
      <c r="B888" s="237" t="s">
        <v>12</v>
      </c>
      <c r="C888" s="248">
        <v>20706</v>
      </c>
      <c r="D888" s="238">
        <v>210</v>
      </c>
      <c r="E888" s="238">
        <v>1</v>
      </c>
    </row>
    <row r="889" spans="1:5" ht="15.75" x14ac:dyDescent="0.25">
      <c r="A889" s="294"/>
      <c r="B889" s="237" t="s">
        <v>12</v>
      </c>
      <c r="C889" s="248">
        <v>20706</v>
      </c>
      <c r="D889" s="238">
        <v>240</v>
      </c>
      <c r="E889" s="238">
        <v>1</v>
      </c>
    </row>
    <row r="890" spans="1:5" ht="15.75" x14ac:dyDescent="0.25">
      <c r="A890" s="294"/>
      <c r="B890" s="237" t="s">
        <v>12</v>
      </c>
      <c r="C890" s="248">
        <v>20706</v>
      </c>
      <c r="D890" s="238">
        <v>360</v>
      </c>
      <c r="E890" s="238">
        <v>35</v>
      </c>
    </row>
    <row r="891" spans="1:5" ht="15.75" x14ac:dyDescent="0.25">
      <c r="A891" s="294"/>
      <c r="B891" s="237" t="s">
        <v>12</v>
      </c>
      <c r="C891" s="248">
        <v>20708</v>
      </c>
      <c r="D891" s="238">
        <v>180</v>
      </c>
      <c r="E891" s="238">
        <v>1</v>
      </c>
    </row>
    <row r="892" spans="1:5" ht="15.75" x14ac:dyDescent="0.25">
      <c r="A892" s="294"/>
      <c r="B892" s="237" t="s">
        <v>12</v>
      </c>
      <c r="C892" s="248">
        <v>20708</v>
      </c>
      <c r="D892" s="238">
        <v>360</v>
      </c>
      <c r="E892" s="238">
        <v>1</v>
      </c>
    </row>
    <row r="893" spans="1:5" ht="15.75" x14ac:dyDescent="0.25">
      <c r="A893" s="294"/>
      <c r="B893" s="237" t="s">
        <v>12</v>
      </c>
      <c r="C893" s="248">
        <v>20710</v>
      </c>
      <c r="D893" s="238">
        <v>180</v>
      </c>
      <c r="E893" s="238">
        <v>1</v>
      </c>
    </row>
    <row r="894" spans="1:5" ht="15.75" x14ac:dyDescent="0.25">
      <c r="A894" s="294"/>
      <c r="B894" s="237" t="s">
        <v>12</v>
      </c>
      <c r="C894" s="248">
        <v>20712</v>
      </c>
      <c r="D894" s="238">
        <v>360</v>
      </c>
      <c r="E894" s="238">
        <v>3</v>
      </c>
    </row>
    <row r="895" spans="1:5" ht="15.75" x14ac:dyDescent="0.25">
      <c r="A895" s="294"/>
      <c r="B895" s="237" t="s">
        <v>12</v>
      </c>
      <c r="C895" s="248">
        <v>20715</v>
      </c>
      <c r="D895" s="238">
        <v>360</v>
      </c>
      <c r="E895" s="238">
        <v>10</v>
      </c>
    </row>
    <row r="896" spans="1:5" ht="15.75" x14ac:dyDescent="0.25">
      <c r="A896" s="294"/>
      <c r="B896" s="237" t="s">
        <v>12</v>
      </c>
      <c r="C896" s="248">
        <v>20715</v>
      </c>
      <c r="D896" s="238">
        <v>390</v>
      </c>
      <c r="E896" s="238">
        <v>2</v>
      </c>
    </row>
    <row r="897" spans="1:5" ht="15.75" x14ac:dyDescent="0.25">
      <c r="A897" s="294"/>
      <c r="B897" s="237" t="s">
        <v>12</v>
      </c>
      <c r="C897" s="248">
        <v>20716</v>
      </c>
      <c r="D897" s="238">
        <v>150</v>
      </c>
      <c r="E897" s="238">
        <v>1</v>
      </c>
    </row>
    <row r="898" spans="1:5" ht="15.75" x14ac:dyDescent="0.25">
      <c r="A898" s="294"/>
      <c r="B898" s="237" t="s">
        <v>12</v>
      </c>
      <c r="C898" s="248">
        <v>20716</v>
      </c>
      <c r="D898" s="238">
        <v>360</v>
      </c>
      <c r="E898" s="238">
        <v>8</v>
      </c>
    </row>
    <row r="899" spans="1:5" ht="15.75" x14ac:dyDescent="0.25">
      <c r="A899" s="294"/>
      <c r="B899" s="237" t="s">
        <v>12</v>
      </c>
      <c r="C899" s="248">
        <v>20720</v>
      </c>
      <c r="D899" s="238">
        <v>210</v>
      </c>
      <c r="E899" s="238">
        <v>1</v>
      </c>
    </row>
    <row r="900" spans="1:5" ht="15.75" x14ac:dyDescent="0.25">
      <c r="A900" s="294"/>
      <c r="B900" s="237" t="s">
        <v>12</v>
      </c>
      <c r="C900" s="248">
        <v>20720</v>
      </c>
      <c r="D900" s="238">
        <v>360</v>
      </c>
      <c r="E900" s="238">
        <v>8</v>
      </c>
    </row>
    <row r="901" spans="1:5" ht="15.75" x14ac:dyDescent="0.25">
      <c r="A901" s="294"/>
      <c r="B901" s="237" t="s">
        <v>12</v>
      </c>
      <c r="C901" s="248">
        <v>20720</v>
      </c>
      <c r="D901" s="238">
        <v>390</v>
      </c>
      <c r="E901" s="238">
        <v>2</v>
      </c>
    </row>
    <row r="902" spans="1:5" ht="15.75" x14ac:dyDescent="0.25">
      <c r="A902" s="294"/>
      <c r="B902" s="237" t="s">
        <v>12</v>
      </c>
      <c r="C902" s="248">
        <v>20721</v>
      </c>
      <c r="D902" s="238">
        <v>360</v>
      </c>
      <c r="E902" s="238">
        <v>13</v>
      </c>
    </row>
    <row r="903" spans="1:5" ht="15.75" x14ac:dyDescent="0.25">
      <c r="A903" s="294"/>
      <c r="B903" s="237" t="s">
        <v>12</v>
      </c>
      <c r="C903" s="248">
        <v>20721</v>
      </c>
      <c r="D903" s="238">
        <v>390</v>
      </c>
      <c r="E903" s="238">
        <v>1</v>
      </c>
    </row>
    <row r="904" spans="1:5" ht="15.75" x14ac:dyDescent="0.25">
      <c r="A904" s="294"/>
      <c r="B904" s="237" t="s">
        <v>12</v>
      </c>
      <c r="C904" s="248">
        <v>20722</v>
      </c>
      <c r="D904" s="238">
        <v>360</v>
      </c>
      <c r="E904" s="238">
        <v>4</v>
      </c>
    </row>
    <row r="905" spans="1:5" ht="15.75" x14ac:dyDescent="0.25">
      <c r="A905" s="294"/>
      <c r="B905" s="237" t="s">
        <v>12</v>
      </c>
      <c r="C905" s="248">
        <v>20735</v>
      </c>
      <c r="D905" s="238">
        <v>150</v>
      </c>
      <c r="E905" s="238">
        <v>1</v>
      </c>
    </row>
    <row r="906" spans="1:5" ht="15.75" x14ac:dyDescent="0.25">
      <c r="A906" s="294"/>
      <c r="B906" s="237" t="s">
        <v>12</v>
      </c>
      <c r="C906" s="248">
        <v>20735</v>
      </c>
      <c r="D906" s="238">
        <v>360</v>
      </c>
      <c r="E906" s="238">
        <v>40</v>
      </c>
    </row>
    <row r="907" spans="1:5" ht="15.75" x14ac:dyDescent="0.25">
      <c r="A907" s="294"/>
      <c r="B907" s="237" t="s">
        <v>12</v>
      </c>
      <c r="C907" s="248">
        <v>20735</v>
      </c>
      <c r="D907" s="238">
        <v>390</v>
      </c>
      <c r="E907" s="238">
        <v>2</v>
      </c>
    </row>
    <row r="908" spans="1:5" ht="15.75" x14ac:dyDescent="0.25">
      <c r="A908" s="294"/>
      <c r="B908" s="237" t="s">
        <v>12</v>
      </c>
      <c r="C908" s="248">
        <v>20737</v>
      </c>
      <c r="D908" s="238">
        <v>240</v>
      </c>
      <c r="E908" s="238">
        <v>1</v>
      </c>
    </row>
    <row r="909" spans="1:5" ht="15.75" x14ac:dyDescent="0.25">
      <c r="A909" s="294"/>
      <c r="B909" s="237" t="s">
        <v>12</v>
      </c>
      <c r="C909" s="248">
        <v>20737</v>
      </c>
      <c r="D909" s="238">
        <v>300</v>
      </c>
      <c r="E909" s="238">
        <v>1</v>
      </c>
    </row>
    <row r="910" spans="1:5" ht="15.75" x14ac:dyDescent="0.25">
      <c r="A910" s="294"/>
      <c r="B910" s="237" t="s">
        <v>12</v>
      </c>
      <c r="C910" s="248">
        <v>20737</v>
      </c>
      <c r="D910" s="238">
        <v>360</v>
      </c>
      <c r="E910" s="238">
        <v>12</v>
      </c>
    </row>
    <row r="911" spans="1:5" ht="15.75" x14ac:dyDescent="0.25">
      <c r="A911" s="294"/>
      <c r="B911" s="237" t="s">
        <v>12</v>
      </c>
      <c r="C911" s="248">
        <v>20740</v>
      </c>
      <c r="D911" s="238">
        <v>180</v>
      </c>
      <c r="E911" s="238">
        <v>1</v>
      </c>
    </row>
    <row r="912" spans="1:5" ht="15.75" x14ac:dyDescent="0.25">
      <c r="A912" s="294"/>
      <c r="B912" s="237" t="s">
        <v>12</v>
      </c>
      <c r="C912" s="248">
        <v>20740</v>
      </c>
      <c r="D912" s="238">
        <v>360</v>
      </c>
      <c r="E912" s="238">
        <v>8</v>
      </c>
    </row>
    <row r="913" spans="1:5" ht="15.75" x14ac:dyDescent="0.25">
      <c r="A913" s="294"/>
      <c r="B913" s="237" t="s">
        <v>12</v>
      </c>
      <c r="C913" s="248">
        <v>20743</v>
      </c>
      <c r="D913" s="238">
        <v>180</v>
      </c>
      <c r="E913" s="238">
        <v>1</v>
      </c>
    </row>
    <row r="914" spans="1:5" ht="15.75" x14ac:dyDescent="0.25">
      <c r="A914" s="294"/>
      <c r="B914" s="237" t="s">
        <v>12</v>
      </c>
      <c r="C914" s="248">
        <v>20743</v>
      </c>
      <c r="D914" s="238">
        <v>210</v>
      </c>
      <c r="E914" s="238">
        <v>2</v>
      </c>
    </row>
    <row r="915" spans="1:5" ht="15.75" x14ac:dyDescent="0.25">
      <c r="A915" s="294"/>
      <c r="B915" s="237" t="s">
        <v>12</v>
      </c>
      <c r="C915" s="248">
        <v>20743</v>
      </c>
      <c r="D915" s="238">
        <v>240</v>
      </c>
      <c r="E915" s="238">
        <v>2</v>
      </c>
    </row>
    <row r="916" spans="1:5" ht="15.75" x14ac:dyDescent="0.25">
      <c r="A916" s="294"/>
      <c r="B916" s="237" t="s">
        <v>12</v>
      </c>
      <c r="C916" s="248">
        <v>20743</v>
      </c>
      <c r="D916" s="238">
        <v>270</v>
      </c>
      <c r="E916" s="238">
        <v>1</v>
      </c>
    </row>
    <row r="917" spans="1:5" ht="15.75" x14ac:dyDescent="0.25">
      <c r="A917" s="294"/>
      <c r="B917" s="237" t="s">
        <v>12</v>
      </c>
      <c r="C917" s="248">
        <v>20743</v>
      </c>
      <c r="D917" s="238">
        <v>360</v>
      </c>
      <c r="E917" s="238">
        <v>93</v>
      </c>
    </row>
    <row r="918" spans="1:5" ht="15.75" x14ac:dyDescent="0.25">
      <c r="A918" s="294"/>
      <c r="B918" s="237" t="s">
        <v>12</v>
      </c>
      <c r="C918" s="248">
        <v>20743</v>
      </c>
      <c r="D918" s="238">
        <v>390</v>
      </c>
      <c r="E918" s="238">
        <v>8</v>
      </c>
    </row>
    <row r="919" spans="1:5" ht="15.75" x14ac:dyDescent="0.25">
      <c r="A919" s="294"/>
      <c r="B919" s="237" t="s">
        <v>12</v>
      </c>
      <c r="C919" s="248">
        <v>20744</v>
      </c>
      <c r="D919" s="238">
        <v>300</v>
      </c>
      <c r="E919" s="238">
        <v>1</v>
      </c>
    </row>
    <row r="920" spans="1:5" ht="15.75" x14ac:dyDescent="0.25">
      <c r="A920" s="294"/>
      <c r="B920" s="237" t="s">
        <v>12</v>
      </c>
      <c r="C920" s="248">
        <v>20744</v>
      </c>
      <c r="D920" s="238">
        <v>360</v>
      </c>
      <c r="E920" s="238">
        <v>36</v>
      </c>
    </row>
    <row r="921" spans="1:5" ht="15.75" x14ac:dyDescent="0.25">
      <c r="A921" s="294"/>
      <c r="B921" s="237" t="s">
        <v>12</v>
      </c>
      <c r="C921" s="248">
        <v>20744</v>
      </c>
      <c r="D921" s="238">
        <v>390</v>
      </c>
      <c r="E921" s="238">
        <v>1</v>
      </c>
    </row>
    <row r="922" spans="1:5" ht="15.75" x14ac:dyDescent="0.25">
      <c r="A922" s="294"/>
      <c r="B922" s="237" t="s">
        <v>12</v>
      </c>
      <c r="C922" s="248">
        <v>20745</v>
      </c>
      <c r="D922" s="238">
        <v>120</v>
      </c>
      <c r="E922" s="238">
        <v>1</v>
      </c>
    </row>
    <row r="923" spans="1:5" ht="15.75" x14ac:dyDescent="0.25">
      <c r="A923" s="294"/>
      <c r="B923" s="237" t="s">
        <v>12</v>
      </c>
      <c r="C923" s="248">
        <v>20745</v>
      </c>
      <c r="D923" s="238">
        <v>210</v>
      </c>
      <c r="E923" s="238">
        <v>1</v>
      </c>
    </row>
    <row r="924" spans="1:5" ht="15.75" x14ac:dyDescent="0.25">
      <c r="A924" s="294"/>
      <c r="B924" s="237" t="s">
        <v>12</v>
      </c>
      <c r="C924" s="248">
        <v>20745</v>
      </c>
      <c r="D924" s="238">
        <v>360</v>
      </c>
      <c r="E924" s="238">
        <v>23</v>
      </c>
    </row>
    <row r="925" spans="1:5" ht="15.75" x14ac:dyDescent="0.25">
      <c r="A925" s="294"/>
      <c r="B925" s="237" t="s">
        <v>12</v>
      </c>
      <c r="C925" s="248">
        <v>20745</v>
      </c>
      <c r="D925" s="238">
        <v>390</v>
      </c>
      <c r="E925" s="238">
        <v>2</v>
      </c>
    </row>
    <row r="926" spans="1:5" ht="15.75" x14ac:dyDescent="0.25">
      <c r="A926" s="294"/>
      <c r="B926" s="237" t="s">
        <v>12</v>
      </c>
      <c r="C926" s="248">
        <v>20746</v>
      </c>
      <c r="D926" s="238">
        <v>180</v>
      </c>
      <c r="E926" s="238">
        <v>1</v>
      </c>
    </row>
    <row r="927" spans="1:5" ht="15.75" x14ac:dyDescent="0.25">
      <c r="A927" s="294"/>
      <c r="B927" s="237" t="s">
        <v>12</v>
      </c>
      <c r="C927" s="248">
        <v>20746</v>
      </c>
      <c r="D927" s="238">
        <v>360</v>
      </c>
      <c r="E927" s="238">
        <v>42</v>
      </c>
    </row>
    <row r="928" spans="1:5" ht="15.75" x14ac:dyDescent="0.25">
      <c r="A928" s="294"/>
      <c r="B928" s="237" t="s">
        <v>12</v>
      </c>
      <c r="C928" s="248">
        <v>20746</v>
      </c>
      <c r="D928" s="238">
        <v>390</v>
      </c>
      <c r="E928" s="238">
        <v>3</v>
      </c>
    </row>
    <row r="929" spans="1:5" ht="15.75" x14ac:dyDescent="0.25">
      <c r="A929" s="294"/>
      <c r="B929" s="237" t="s">
        <v>12</v>
      </c>
      <c r="C929" s="248">
        <v>20747</v>
      </c>
      <c r="D929" s="238">
        <v>210</v>
      </c>
      <c r="E929" s="238">
        <v>1</v>
      </c>
    </row>
    <row r="930" spans="1:5" ht="15.75" x14ac:dyDescent="0.25">
      <c r="A930" s="294"/>
      <c r="B930" s="237" t="s">
        <v>12</v>
      </c>
      <c r="C930" s="248">
        <v>20747</v>
      </c>
      <c r="D930" s="238">
        <v>270</v>
      </c>
      <c r="E930" s="238">
        <v>1</v>
      </c>
    </row>
    <row r="931" spans="1:5" ht="15.75" x14ac:dyDescent="0.25">
      <c r="A931" s="294"/>
      <c r="B931" s="237" t="s">
        <v>12</v>
      </c>
      <c r="C931" s="248">
        <v>20747</v>
      </c>
      <c r="D931" s="238">
        <v>300</v>
      </c>
      <c r="E931" s="238">
        <v>1</v>
      </c>
    </row>
    <row r="932" spans="1:5" ht="15.75" x14ac:dyDescent="0.25">
      <c r="A932" s="294"/>
      <c r="B932" s="237" t="s">
        <v>12</v>
      </c>
      <c r="C932" s="248">
        <v>20747</v>
      </c>
      <c r="D932" s="238">
        <v>360</v>
      </c>
      <c r="E932" s="238">
        <v>44</v>
      </c>
    </row>
    <row r="933" spans="1:5" ht="15.75" x14ac:dyDescent="0.25">
      <c r="A933" s="294"/>
      <c r="B933" s="237" t="s">
        <v>12</v>
      </c>
      <c r="C933" s="248">
        <v>20748</v>
      </c>
      <c r="D933" s="238">
        <v>360</v>
      </c>
      <c r="E933" s="238">
        <v>61</v>
      </c>
    </row>
    <row r="934" spans="1:5" ht="15.75" x14ac:dyDescent="0.25">
      <c r="A934" s="294"/>
      <c r="B934" s="237" t="s">
        <v>12</v>
      </c>
      <c r="C934" s="248">
        <v>20748</v>
      </c>
      <c r="D934" s="238">
        <v>390</v>
      </c>
      <c r="E934" s="238">
        <v>8</v>
      </c>
    </row>
    <row r="935" spans="1:5" ht="15.75" x14ac:dyDescent="0.25">
      <c r="A935" s="294"/>
      <c r="B935" s="237" t="s">
        <v>12</v>
      </c>
      <c r="C935" s="248">
        <v>20769</v>
      </c>
      <c r="D935" s="238">
        <v>360</v>
      </c>
      <c r="E935" s="238">
        <v>3</v>
      </c>
    </row>
    <row r="936" spans="1:5" ht="15.75" x14ac:dyDescent="0.25">
      <c r="A936" s="294"/>
      <c r="B936" s="237" t="s">
        <v>12</v>
      </c>
      <c r="C936" s="248">
        <v>20770</v>
      </c>
      <c r="D936" s="238">
        <v>240</v>
      </c>
      <c r="E936" s="238">
        <v>1</v>
      </c>
    </row>
    <row r="937" spans="1:5" ht="15.75" x14ac:dyDescent="0.25">
      <c r="A937" s="294"/>
      <c r="B937" s="237" t="s">
        <v>12</v>
      </c>
      <c r="C937" s="248">
        <v>20770</v>
      </c>
      <c r="D937" s="238">
        <v>360</v>
      </c>
      <c r="E937" s="238">
        <v>6</v>
      </c>
    </row>
    <row r="938" spans="1:5" ht="15.75" x14ac:dyDescent="0.25">
      <c r="A938" s="294"/>
      <c r="B938" s="237" t="s">
        <v>12</v>
      </c>
      <c r="C938" s="248">
        <v>20770</v>
      </c>
      <c r="D938" s="238">
        <v>390</v>
      </c>
      <c r="E938" s="238">
        <v>1</v>
      </c>
    </row>
    <row r="939" spans="1:5" ht="15.75" x14ac:dyDescent="0.25">
      <c r="A939" s="294"/>
      <c r="B939" s="237" t="s">
        <v>12</v>
      </c>
      <c r="C939" s="248">
        <v>20772</v>
      </c>
      <c r="D939" s="238">
        <v>300</v>
      </c>
      <c r="E939" s="238">
        <v>1</v>
      </c>
    </row>
    <row r="940" spans="1:5" ht="15.75" x14ac:dyDescent="0.25">
      <c r="A940" s="294"/>
      <c r="B940" s="237" t="s">
        <v>12</v>
      </c>
      <c r="C940" s="248">
        <v>20772</v>
      </c>
      <c r="D940" s="238">
        <v>360</v>
      </c>
      <c r="E940" s="238">
        <v>37</v>
      </c>
    </row>
    <row r="941" spans="1:5" ht="15.75" x14ac:dyDescent="0.25">
      <c r="A941" s="294"/>
      <c r="B941" s="237" t="s">
        <v>12</v>
      </c>
      <c r="C941" s="248">
        <v>20772</v>
      </c>
      <c r="D941" s="238">
        <v>390</v>
      </c>
      <c r="E941" s="238">
        <v>4</v>
      </c>
    </row>
    <row r="942" spans="1:5" ht="15.75" x14ac:dyDescent="0.25">
      <c r="A942" s="294"/>
      <c r="B942" s="237" t="s">
        <v>12</v>
      </c>
      <c r="C942" s="248">
        <v>20774</v>
      </c>
      <c r="D942" s="238">
        <v>150</v>
      </c>
      <c r="E942" s="238">
        <v>1</v>
      </c>
    </row>
    <row r="943" spans="1:5" ht="15.75" x14ac:dyDescent="0.25">
      <c r="A943" s="294"/>
      <c r="B943" s="237" t="s">
        <v>12</v>
      </c>
      <c r="C943" s="248">
        <v>20774</v>
      </c>
      <c r="D943" s="238">
        <v>180</v>
      </c>
      <c r="E943" s="238">
        <v>1</v>
      </c>
    </row>
    <row r="944" spans="1:5" ht="15.75" x14ac:dyDescent="0.25">
      <c r="A944" s="294"/>
      <c r="B944" s="237" t="s">
        <v>12</v>
      </c>
      <c r="C944" s="248">
        <v>20774</v>
      </c>
      <c r="D944" s="238">
        <v>210</v>
      </c>
      <c r="E944" s="238">
        <v>1</v>
      </c>
    </row>
    <row r="945" spans="1:5" ht="15.75" x14ac:dyDescent="0.25">
      <c r="A945" s="294"/>
      <c r="B945" s="237" t="s">
        <v>12</v>
      </c>
      <c r="C945" s="248">
        <v>20774</v>
      </c>
      <c r="D945" s="238">
        <v>360</v>
      </c>
      <c r="E945" s="238">
        <v>59</v>
      </c>
    </row>
    <row r="946" spans="1:5" ht="15.75" x14ac:dyDescent="0.25">
      <c r="A946" s="294"/>
      <c r="B946" s="237" t="s">
        <v>12</v>
      </c>
      <c r="C946" s="248">
        <v>20774</v>
      </c>
      <c r="D946" s="238">
        <v>390</v>
      </c>
      <c r="E946" s="238">
        <v>1</v>
      </c>
    </row>
    <row r="947" spans="1:5" ht="15.75" x14ac:dyDescent="0.25">
      <c r="A947" s="294"/>
      <c r="B947" s="237" t="s">
        <v>12</v>
      </c>
      <c r="C947" s="248">
        <v>20781</v>
      </c>
      <c r="D947" s="238">
        <v>360</v>
      </c>
      <c r="E947" s="238">
        <v>3</v>
      </c>
    </row>
    <row r="948" spans="1:5" ht="15.75" x14ac:dyDescent="0.25">
      <c r="A948" s="294"/>
      <c r="B948" s="237" t="s">
        <v>12</v>
      </c>
      <c r="C948" s="248">
        <v>20781</v>
      </c>
      <c r="D948" s="238">
        <v>390</v>
      </c>
      <c r="E948" s="238">
        <v>1</v>
      </c>
    </row>
    <row r="949" spans="1:5" ht="15.75" x14ac:dyDescent="0.25">
      <c r="A949" s="294"/>
      <c r="B949" s="237" t="s">
        <v>12</v>
      </c>
      <c r="C949" s="248">
        <v>20782</v>
      </c>
      <c r="D949" s="238">
        <v>360</v>
      </c>
      <c r="E949" s="238">
        <v>15</v>
      </c>
    </row>
    <row r="950" spans="1:5" ht="15.75" x14ac:dyDescent="0.25">
      <c r="A950" s="294"/>
      <c r="B950" s="237" t="s">
        <v>12</v>
      </c>
      <c r="C950" s="248">
        <v>20783</v>
      </c>
      <c r="D950" s="238">
        <v>240</v>
      </c>
      <c r="E950" s="238">
        <v>2</v>
      </c>
    </row>
    <row r="951" spans="1:5" ht="15.75" x14ac:dyDescent="0.25">
      <c r="A951" s="294"/>
      <c r="B951" s="237" t="s">
        <v>12</v>
      </c>
      <c r="C951" s="248">
        <v>20783</v>
      </c>
      <c r="D951" s="238">
        <v>360</v>
      </c>
      <c r="E951" s="238">
        <v>9</v>
      </c>
    </row>
    <row r="952" spans="1:5" ht="15.75" x14ac:dyDescent="0.25">
      <c r="A952" s="294"/>
      <c r="B952" s="237" t="s">
        <v>12</v>
      </c>
      <c r="C952" s="248">
        <v>20784</v>
      </c>
      <c r="D952" s="238">
        <v>210</v>
      </c>
      <c r="E952" s="238">
        <v>1</v>
      </c>
    </row>
    <row r="953" spans="1:5" ht="15.75" x14ac:dyDescent="0.25">
      <c r="A953" s="294"/>
      <c r="B953" s="237" t="s">
        <v>12</v>
      </c>
      <c r="C953" s="248">
        <v>20784</v>
      </c>
      <c r="D953" s="238">
        <v>240</v>
      </c>
      <c r="E953" s="238">
        <v>1</v>
      </c>
    </row>
    <row r="954" spans="1:5" ht="15.75" x14ac:dyDescent="0.25">
      <c r="A954" s="294"/>
      <c r="B954" s="237" t="s">
        <v>12</v>
      </c>
      <c r="C954" s="248">
        <v>20784</v>
      </c>
      <c r="D954" s="238">
        <v>300</v>
      </c>
      <c r="E954" s="238">
        <v>1</v>
      </c>
    </row>
    <row r="955" spans="1:5" ht="15.75" x14ac:dyDescent="0.25">
      <c r="A955" s="294"/>
      <c r="B955" s="237" t="s">
        <v>12</v>
      </c>
      <c r="C955" s="248">
        <v>20784</v>
      </c>
      <c r="D955" s="238">
        <v>360</v>
      </c>
      <c r="E955" s="238">
        <v>22</v>
      </c>
    </row>
    <row r="956" spans="1:5" ht="15.75" x14ac:dyDescent="0.25">
      <c r="A956" s="294"/>
      <c r="B956" s="237" t="s">
        <v>12</v>
      </c>
      <c r="C956" s="248">
        <v>20784</v>
      </c>
      <c r="D956" s="238">
        <v>390</v>
      </c>
      <c r="E956" s="238">
        <v>6</v>
      </c>
    </row>
    <row r="957" spans="1:5" ht="15.75" x14ac:dyDescent="0.25">
      <c r="A957" s="294"/>
      <c r="B957" s="237" t="s">
        <v>12</v>
      </c>
      <c r="C957" s="248">
        <v>20785</v>
      </c>
      <c r="D957" s="238">
        <v>180</v>
      </c>
      <c r="E957" s="238">
        <v>1</v>
      </c>
    </row>
    <row r="958" spans="1:5" ht="15.75" x14ac:dyDescent="0.25">
      <c r="A958" s="294"/>
      <c r="B958" s="237" t="s">
        <v>12</v>
      </c>
      <c r="C958" s="248">
        <v>20785</v>
      </c>
      <c r="D958" s="238">
        <v>360</v>
      </c>
      <c r="E958" s="238">
        <v>65</v>
      </c>
    </row>
    <row r="959" spans="1:5" ht="15.75" x14ac:dyDescent="0.25">
      <c r="A959" s="294"/>
      <c r="B959" s="237" t="s">
        <v>12</v>
      </c>
      <c r="C959" s="248">
        <v>20785</v>
      </c>
      <c r="D959" s="238">
        <v>390</v>
      </c>
      <c r="E959" s="238">
        <v>4</v>
      </c>
    </row>
    <row r="960" spans="1:5" ht="15.75" x14ac:dyDescent="0.25">
      <c r="A960" s="294"/>
      <c r="B960" s="237" t="s">
        <v>12</v>
      </c>
      <c r="C960" s="248">
        <v>20903</v>
      </c>
      <c r="D960" s="238">
        <v>360</v>
      </c>
      <c r="E960" s="238">
        <v>2</v>
      </c>
    </row>
    <row r="961" spans="1:5" ht="15.75" x14ac:dyDescent="0.25">
      <c r="A961" s="294"/>
      <c r="B961" s="237" t="s">
        <v>12</v>
      </c>
      <c r="C961" s="248">
        <v>20912</v>
      </c>
      <c r="D961" s="238">
        <v>360</v>
      </c>
      <c r="E961" s="238">
        <v>1</v>
      </c>
    </row>
    <row r="962" spans="1:5" ht="15.75" x14ac:dyDescent="0.25">
      <c r="A962" s="294"/>
      <c r="B962" s="237" t="s">
        <v>13</v>
      </c>
      <c r="C962" s="248">
        <v>20634</v>
      </c>
      <c r="D962" s="238">
        <v>360</v>
      </c>
      <c r="E962" s="238">
        <v>1</v>
      </c>
    </row>
    <row r="963" spans="1:5" ht="15.75" x14ac:dyDescent="0.25">
      <c r="A963" s="294"/>
      <c r="B963" s="237" t="s">
        <v>13</v>
      </c>
      <c r="C963" s="248">
        <v>20653</v>
      </c>
      <c r="D963" s="238">
        <v>150</v>
      </c>
      <c r="E963" s="238">
        <v>1</v>
      </c>
    </row>
    <row r="964" spans="1:5" ht="15.75" x14ac:dyDescent="0.25">
      <c r="A964" s="294"/>
      <c r="B964" s="237" t="s">
        <v>13</v>
      </c>
      <c r="C964" s="248">
        <v>20653</v>
      </c>
      <c r="D964" s="238">
        <v>360</v>
      </c>
      <c r="E964" s="238">
        <v>10</v>
      </c>
    </row>
    <row r="965" spans="1:5" ht="15.75" x14ac:dyDescent="0.25">
      <c r="A965" s="294"/>
      <c r="B965" s="237"/>
      <c r="C965" s="248"/>
      <c r="D965" s="238"/>
      <c r="E965" s="238"/>
    </row>
    <row r="966" spans="1:5" ht="15.75" x14ac:dyDescent="0.25">
      <c r="A966" s="294"/>
      <c r="B966" s="237"/>
      <c r="C966" s="248"/>
      <c r="D966" s="238"/>
      <c r="E966" s="238"/>
    </row>
    <row r="967" spans="1:5" ht="15.75" x14ac:dyDescent="0.25">
      <c r="A967" s="294"/>
      <c r="B967" s="237"/>
      <c r="C967" s="248"/>
      <c r="D967" s="238"/>
      <c r="E967" s="238"/>
    </row>
    <row r="968" spans="1:5" ht="15.75" x14ac:dyDescent="0.25">
      <c r="A968" s="294"/>
      <c r="B968" s="237"/>
      <c r="C968" s="248"/>
      <c r="D968" s="238"/>
      <c r="E968" s="238"/>
    </row>
    <row r="969" spans="1:5" ht="15.75" x14ac:dyDescent="0.25">
      <c r="A969" s="294"/>
      <c r="B969" s="237"/>
      <c r="C969" s="248"/>
      <c r="D969" s="238"/>
      <c r="E969" s="238"/>
    </row>
    <row r="970" spans="1:5" ht="15.75" x14ac:dyDescent="0.25">
      <c r="A970" s="294"/>
      <c r="B970" s="237"/>
      <c r="C970" s="248"/>
      <c r="D970" s="238"/>
      <c r="E970" s="238"/>
    </row>
    <row r="971" spans="1:5" ht="15.75" x14ac:dyDescent="0.25">
      <c r="A971" s="294"/>
      <c r="B971" s="237"/>
      <c r="C971" s="248"/>
      <c r="D971" s="238"/>
      <c r="E971" s="238"/>
    </row>
    <row r="972" spans="1:5" ht="15.75" x14ac:dyDescent="0.25">
      <c r="A972" s="294"/>
      <c r="B972" s="237"/>
      <c r="C972" s="248"/>
      <c r="D972" s="238"/>
      <c r="E972" s="238"/>
    </row>
    <row r="973" spans="1:5" ht="15.75" x14ac:dyDescent="0.25">
      <c r="A973" s="294"/>
      <c r="B973" s="237"/>
      <c r="C973" s="248"/>
      <c r="D973" s="238"/>
      <c r="E973" s="238"/>
    </row>
    <row r="974" spans="1:5" ht="15.75" x14ac:dyDescent="0.25">
      <c r="A974" s="294"/>
      <c r="B974" s="237"/>
      <c r="C974" s="248"/>
      <c r="D974" s="238"/>
      <c r="E974" s="238"/>
    </row>
    <row r="975" spans="1:5" ht="15.75" x14ac:dyDescent="0.25">
      <c r="A975" s="294"/>
      <c r="B975" s="237"/>
      <c r="C975" s="248"/>
      <c r="D975" s="238"/>
      <c r="E975" s="238"/>
    </row>
    <row r="976" spans="1:5" ht="15.75" x14ac:dyDescent="0.25">
      <c r="A976" s="294"/>
      <c r="B976" s="237"/>
      <c r="C976" s="248"/>
      <c r="D976" s="238"/>
      <c r="E976" s="238"/>
    </row>
    <row r="977" spans="1:5" ht="15.75" x14ac:dyDescent="0.25">
      <c r="A977" s="294"/>
      <c r="B977" s="237"/>
      <c r="C977" s="248"/>
      <c r="D977" s="238"/>
      <c r="E977" s="238"/>
    </row>
    <row r="978" spans="1:5" ht="15.75" x14ac:dyDescent="0.25">
      <c r="A978" s="294"/>
      <c r="B978" s="237"/>
      <c r="C978" s="248"/>
      <c r="D978" s="238"/>
      <c r="E978" s="238"/>
    </row>
    <row r="979" spans="1:5" ht="15.75" x14ac:dyDescent="0.25">
      <c r="A979" s="294"/>
      <c r="B979" s="237"/>
      <c r="C979" s="248"/>
      <c r="D979" s="238"/>
      <c r="E979" s="238"/>
    </row>
    <row r="980" spans="1:5" ht="15.75" x14ac:dyDescent="0.25">
      <c r="A980" s="294"/>
      <c r="B980" s="237"/>
      <c r="C980" s="248"/>
      <c r="D980" s="238"/>
      <c r="E980" s="238"/>
    </row>
    <row r="981" spans="1:5" ht="15.75" x14ac:dyDescent="0.25">
      <c r="A981" s="294"/>
      <c r="B981" s="237"/>
      <c r="C981" s="248"/>
      <c r="D981" s="238"/>
      <c r="E981" s="238"/>
    </row>
    <row r="982" spans="1:5" ht="15.75" x14ac:dyDescent="0.25">
      <c r="A982" s="294"/>
      <c r="B982" s="237"/>
      <c r="C982" s="248"/>
      <c r="D982" s="238"/>
      <c r="E982" s="238"/>
    </row>
    <row r="983" spans="1:5" ht="15.75" x14ac:dyDescent="0.25">
      <c r="A983" s="294"/>
      <c r="B983" s="237"/>
      <c r="C983" s="248"/>
      <c r="D983" s="238"/>
      <c r="E983" s="238"/>
    </row>
    <row r="984" spans="1:5" ht="15.75" x14ac:dyDescent="0.25">
      <c r="A984" s="294"/>
      <c r="B984" s="237"/>
      <c r="C984" s="248"/>
      <c r="D984" s="238"/>
      <c r="E984" s="238"/>
    </row>
    <row r="985" spans="1:5" ht="15.75" x14ac:dyDescent="0.25">
      <c r="A985" s="294"/>
      <c r="B985" s="237"/>
      <c r="C985" s="248"/>
      <c r="D985" s="238"/>
      <c r="E985" s="238"/>
    </row>
    <row r="986" spans="1:5" ht="15.75" x14ac:dyDescent="0.25">
      <c r="A986" s="294"/>
      <c r="B986" s="237"/>
      <c r="C986" s="248"/>
      <c r="D986" s="238"/>
      <c r="E986" s="238"/>
    </row>
    <row r="987" spans="1:5" ht="15.75" x14ac:dyDescent="0.25">
      <c r="A987" s="294"/>
      <c r="B987" s="237"/>
      <c r="C987" s="248"/>
      <c r="D987" s="238"/>
      <c r="E987" s="238"/>
    </row>
    <row r="988" spans="1:5" ht="15.75" x14ac:dyDescent="0.25">
      <c r="A988" s="294"/>
      <c r="B988" s="237"/>
      <c r="C988" s="248"/>
      <c r="D988" s="238"/>
      <c r="E988" s="238"/>
    </row>
    <row r="989" spans="1:5" ht="15.75" x14ac:dyDescent="0.25">
      <c r="A989" s="294"/>
      <c r="B989" s="237"/>
      <c r="C989" s="248"/>
      <c r="D989" s="238"/>
      <c r="E989" s="238"/>
    </row>
    <row r="990" spans="1:5" ht="15.75" x14ac:dyDescent="0.25">
      <c r="A990" s="294"/>
      <c r="B990" s="237"/>
      <c r="C990" s="248"/>
      <c r="D990" s="238"/>
      <c r="E990" s="238"/>
    </row>
    <row r="991" spans="1:5" ht="15.75" x14ac:dyDescent="0.25">
      <c r="A991" s="294"/>
      <c r="B991" s="237"/>
      <c r="C991" s="248"/>
      <c r="D991" s="238"/>
      <c r="E991" s="238"/>
    </row>
    <row r="992" spans="1:5" ht="15.75" x14ac:dyDescent="0.25">
      <c r="A992" s="294"/>
      <c r="B992" s="237"/>
      <c r="C992" s="248"/>
      <c r="D992" s="238"/>
      <c r="E992" s="238"/>
    </row>
    <row r="993" spans="1:5" ht="15.75" x14ac:dyDescent="0.25">
      <c r="A993" s="294"/>
      <c r="B993" s="237"/>
      <c r="C993" s="248"/>
      <c r="D993" s="238"/>
      <c r="E993" s="238"/>
    </row>
    <row r="994" spans="1:5" ht="15.75" x14ac:dyDescent="0.25">
      <c r="A994" s="294"/>
      <c r="B994" s="237"/>
      <c r="C994" s="248"/>
      <c r="D994" s="238"/>
      <c r="E994" s="238"/>
    </row>
    <row r="995" spans="1:5" ht="15.75" x14ac:dyDescent="0.25">
      <c r="A995" s="294"/>
      <c r="B995" s="237"/>
      <c r="C995" s="248"/>
      <c r="D995" s="238"/>
      <c r="E995" s="238"/>
    </row>
    <row r="996" spans="1:5" ht="15.75" x14ac:dyDescent="0.25">
      <c r="A996" s="294"/>
      <c r="B996" s="237"/>
      <c r="C996" s="248"/>
      <c r="D996" s="238"/>
      <c r="E996" s="238"/>
    </row>
    <row r="997" spans="1:5" ht="15.75" x14ac:dyDescent="0.25">
      <c r="A997" s="294"/>
      <c r="B997" s="237"/>
      <c r="C997" s="248"/>
      <c r="D997" s="238"/>
      <c r="E997" s="238"/>
    </row>
    <row r="998" spans="1:5" ht="15.75" x14ac:dyDescent="0.25">
      <c r="A998" s="294"/>
      <c r="B998" s="237"/>
      <c r="C998" s="248"/>
      <c r="D998" s="238"/>
      <c r="E998" s="238"/>
    </row>
    <row r="999" spans="1:5" ht="16.5" thickBot="1" x14ac:dyDescent="0.3">
      <c r="A999" s="294"/>
      <c r="B999" s="239"/>
      <c r="C999" s="240"/>
      <c r="D999" s="240"/>
      <c r="E999" s="241"/>
    </row>
    <row r="1000" spans="1:5" ht="16.149999999999999" customHeight="1" thickBot="1" x14ac:dyDescent="0.3">
      <c r="A1000" s="242" t="s">
        <v>14</v>
      </c>
      <c r="B1000" s="243"/>
      <c r="C1000" s="244"/>
      <c r="D1000" s="244"/>
      <c r="E1000" s="249">
        <v>1223</v>
      </c>
    </row>
    <row r="1001" spans="1:5" ht="16.149999999999999" customHeight="1" thickBot="1" x14ac:dyDescent="0.3">
      <c r="A1001" s="81"/>
      <c r="B1001" s="81"/>
      <c r="C1001" s="81"/>
      <c r="D1001" s="81"/>
      <c r="E1001" s="81"/>
    </row>
    <row r="1002" spans="1:5" ht="32.25" thickBot="1" x14ac:dyDescent="0.3">
      <c r="A1002" s="234" t="s">
        <v>2</v>
      </c>
      <c r="B1002" s="246" t="s">
        <v>3</v>
      </c>
      <c r="C1002" s="234" t="s">
        <v>4</v>
      </c>
      <c r="D1002" s="250" t="s">
        <v>44</v>
      </c>
      <c r="E1002" s="250" t="s">
        <v>45</v>
      </c>
    </row>
    <row r="1003" spans="1:5" ht="15.75" x14ac:dyDescent="0.25">
      <c r="A1003" s="293" t="s">
        <v>26</v>
      </c>
      <c r="B1003" s="235" t="s">
        <v>8</v>
      </c>
      <c r="C1003" s="247">
        <v>20678</v>
      </c>
      <c r="D1003" s="238">
        <v>360</v>
      </c>
      <c r="E1003" s="238">
        <v>1</v>
      </c>
    </row>
    <row r="1004" spans="1:5" ht="15.6" customHeight="1" x14ac:dyDescent="0.25">
      <c r="A1004" s="294"/>
      <c r="B1004" s="237" t="s">
        <v>9</v>
      </c>
      <c r="C1004" s="248">
        <v>20601</v>
      </c>
      <c r="D1004" s="238">
        <v>360</v>
      </c>
      <c r="E1004" s="238">
        <v>6</v>
      </c>
    </row>
    <row r="1005" spans="1:5" ht="15.6" customHeight="1" x14ac:dyDescent="0.25">
      <c r="A1005" s="294"/>
      <c r="B1005" s="237" t="s">
        <v>9</v>
      </c>
      <c r="C1005" s="248">
        <v>20602</v>
      </c>
      <c r="D1005" s="238">
        <v>360</v>
      </c>
      <c r="E1005" s="238">
        <v>3</v>
      </c>
    </row>
    <row r="1006" spans="1:5" ht="15.75" x14ac:dyDescent="0.25">
      <c r="A1006" s="294"/>
      <c r="B1006" s="237" t="s">
        <v>9</v>
      </c>
      <c r="C1006" s="248">
        <v>20603</v>
      </c>
      <c r="D1006" s="238">
        <v>360</v>
      </c>
      <c r="E1006" s="238">
        <v>6</v>
      </c>
    </row>
    <row r="1007" spans="1:5" ht="15.75" x14ac:dyDescent="0.25">
      <c r="A1007" s="294"/>
      <c r="B1007" s="237" t="s">
        <v>10</v>
      </c>
      <c r="C1007" s="248">
        <v>21701</v>
      </c>
      <c r="D1007" s="238">
        <v>360</v>
      </c>
      <c r="E1007" s="238">
        <v>11</v>
      </c>
    </row>
    <row r="1008" spans="1:5" ht="15.75" x14ac:dyDescent="0.25">
      <c r="A1008" s="294"/>
      <c r="B1008" s="237" t="s">
        <v>10</v>
      </c>
      <c r="C1008" s="248">
        <v>21701</v>
      </c>
      <c r="D1008" s="238">
        <v>390</v>
      </c>
      <c r="E1008" s="238">
        <v>1</v>
      </c>
    </row>
    <row r="1009" spans="1:5" ht="15.75" x14ac:dyDescent="0.25">
      <c r="A1009" s="294"/>
      <c r="B1009" s="237" t="s">
        <v>10</v>
      </c>
      <c r="C1009" s="248">
        <v>21702</v>
      </c>
      <c r="D1009" s="238">
        <v>360</v>
      </c>
      <c r="E1009" s="238">
        <v>2</v>
      </c>
    </row>
    <row r="1010" spans="1:5" ht="15.75" x14ac:dyDescent="0.25">
      <c r="A1010" s="294"/>
      <c r="B1010" s="237" t="s">
        <v>10</v>
      </c>
      <c r="C1010" s="248">
        <v>21702</v>
      </c>
      <c r="D1010" s="238">
        <v>390</v>
      </c>
      <c r="E1010" s="238">
        <v>1</v>
      </c>
    </row>
    <row r="1011" spans="1:5" ht="15.75" x14ac:dyDescent="0.25">
      <c r="A1011" s="294"/>
      <c r="B1011" s="237" t="s">
        <v>10</v>
      </c>
      <c r="C1011" s="248">
        <v>21703</v>
      </c>
      <c r="D1011" s="238">
        <v>180</v>
      </c>
      <c r="E1011" s="238">
        <v>1</v>
      </c>
    </row>
    <row r="1012" spans="1:5" ht="15.75" x14ac:dyDescent="0.25">
      <c r="A1012" s="294"/>
      <c r="B1012" s="237" t="s">
        <v>10</v>
      </c>
      <c r="C1012" s="248">
        <v>21703</v>
      </c>
      <c r="D1012" s="238">
        <v>360</v>
      </c>
      <c r="E1012" s="238">
        <v>5</v>
      </c>
    </row>
    <row r="1013" spans="1:5" ht="15.75" x14ac:dyDescent="0.25">
      <c r="A1013" s="294"/>
      <c r="B1013" s="237" t="s">
        <v>10</v>
      </c>
      <c r="C1013" s="248">
        <v>21704</v>
      </c>
      <c r="D1013" s="238">
        <v>360</v>
      </c>
      <c r="E1013" s="238">
        <v>4</v>
      </c>
    </row>
    <row r="1014" spans="1:5" ht="15.75" x14ac:dyDescent="0.25">
      <c r="A1014" s="294"/>
      <c r="B1014" s="237" t="s">
        <v>11</v>
      </c>
      <c r="C1014" s="248">
        <v>20814</v>
      </c>
      <c r="D1014" s="238">
        <v>360</v>
      </c>
      <c r="E1014" s="238">
        <v>5</v>
      </c>
    </row>
    <row r="1015" spans="1:5" ht="15.75" x14ac:dyDescent="0.25">
      <c r="A1015" s="294"/>
      <c r="B1015" s="237" t="s">
        <v>11</v>
      </c>
      <c r="C1015" s="248">
        <v>20814</v>
      </c>
      <c r="D1015" s="238">
        <v>390</v>
      </c>
      <c r="E1015" s="238">
        <v>1</v>
      </c>
    </row>
    <row r="1016" spans="1:5" ht="15.75" x14ac:dyDescent="0.25">
      <c r="A1016" s="294"/>
      <c r="B1016" s="237" t="s">
        <v>11</v>
      </c>
      <c r="C1016" s="248">
        <v>20815</v>
      </c>
      <c r="D1016" s="238">
        <v>360</v>
      </c>
      <c r="E1016" s="238">
        <v>2</v>
      </c>
    </row>
    <row r="1017" spans="1:5" ht="15.75" x14ac:dyDescent="0.25">
      <c r="A1017" s="294"/>
      <c r="B1017" s="237" t="s">
        <v>11</v>
      </c>
      <c r="C1017" s="248">
        <v>20817</v>
      </c>
      <c r="D1017" s="238">
        <v>360</v>
      </c>
      <c r="E1017" s="238">
        <v>1</v>
      </c>
    </row>
    <row r="1018" spans="1:5" ht="15.75" x14ac:dyDescent="0.25">
      <c r="A1018" s="294"/>
      <c r="B1018" s="237" t="s">
        <v>11</v>
      </c>
      <c r="C1018" s="248">
        <v>20832</v>
      </c>
      <c r="D1018" s="238">
        <v>360</v>
      </c>
      <c r="E1018" s="238">
        <v>1</v>
      </c>
    </row>
    <row r="1019" spans="1:5" ht="15.75" x14ac:dyDescent="0.25">
      <c r="A1019" s="294"/>
      <c r="B1019" s="237" t="s">
        <v>11</v>
      </c>
      <c r="C1019" s="248">
        <v>20850</v>
      </c>
      <c r="D1019" s="238">
        <v>240</v>
      </c>
      <c r="E1019" s="238">
        <v>1</v>
      </c>
    </row>
    <row r="1020" spans="1:5" ht="15.75" x14ac:dyDescent="0.25">
      <c r="A1020" s="294"/>
      <c r="B1020" s="237" t="s">
        <v>11</v>
      </c>
      <c r="C1020" s="248">
        <v>20850</v>
      </c>
      <c r="D1020" s="238">
        <v>360</v>
      </c>
      <c r="E1020" s="238">
        <v>7</v>
      </c>
    </row>
    <row r="1021" spans="1:5" ht="15.75" x14ac:dyDescent="0.25">
      <c r="A1021" s="294"/>
      <c r="B1021" s="237" t="s">
        <v>11</v>
      </c>
      <c r="C1021" s="248">
        <v>20851</v>
      </c>
      <c r="D1021" s="238">
        <v>360</v>
      </c>
      <c r="E1021" s="238">
        <v>1</v>
      </c>
    </row>
    <row r="1022" spans="1:5" ht="15.75" x14ac:dyDescent="0.25">
      <c r="A1022" s="294"/>
      <c r="B1022" s="237" t="s">
        <v>11</v>
      </c>
      <c r="C1022" s="248">
        <v>20851</v>
      </c>
      <c r="D1022" s="238">
        <v>390</v>
      </c>
      <c r="E1022" s="238">
        <v>1</v>
      </c>
    </row>
    <row r="1023" spans="1:5" ht="15.75" x14ac:dyDescent="0.25">
      <c r="A1023" s="294"/>
      <c r="B1023" s="237" t="s">
        <v>11</v>
      </c>
      <c r="C1023" s="248">
        <v>20852</v>
      </c>
      <c r="D1023" s="238">
        <v>240</v>
      </c>
      <c r="E1023" s="238">
        <v>1</v>
      </c>
    </row>
    <row r="1024" spans="1:5" ht="15.75" x14ac:dyDescent="0.25">
      <c r="A1024" s="294"/>
      <c r="B1024" s="237" t="s">
        <v>11</v>
      </c>
      <c r="C1024" s="248">
        <v>20852</v>
      </c>
      <c r="D1024" s="238">
        <v>360</v>
      </c>
      <c r="E1024" s="238">
        <v>4</v>
      </c>
    </row>
    <row r="1025" spans="1:5" ht="15.75" x14ac:dyDescent="0.25">
      <c r="A1025" s="294"/>
      <c r="B1025" s="237" t="s">
        <v>11</v>
      </c>
      <c r="C1025" s="248">
        <v>20853</v>
      </c>
      <c r="D1025" s="238">
        <v>360</v>
      </c>
      <c r="E1025" s="238">
        <v>1</v>
      </c>
    </row>
    <row r="1026" spans="1:5" ht="15.75" x14ac:dyDescent="0.25">
      <c r="A1026" s="294"/>
      <c r="B1026" s="237" t="s">
        <v>11</v>
      </c>
      <c r="C1026" s="248">
        <v>20854</v>
      </c>
      <c r="D1026" s="238">
        <v>360</v>
      </c>
      <c r="E1026" s="238">
        <v>2</v>
      </c>
    </row>
    <row r="1027" spans="1:5" ht="15.75" x14ac:dyDescent="0.25">
      <c r="A1027" s="294"/>
      <c r="B1027" s="237" t="s">
        <v>11</v>
      </c>
      <c r="C1027" s="248">
        <v>20871</v>
      </c>
      <c r="D1027" s="238">
        <v>90</v>
      </c>
      <c r="E1027" s="238">
        <v>1</v>
      </c>
    </row>
    <row r="1028" spans="1:5" ht="15.75" x14ac:dyDescent="0.25">
      <c r="A1028" s="294"/>
      <c r="B1028" s="237" t="s">
        <v>11</v>
      </c>
      <c r="C1028" s="248">
        <v>20872</v>
      </c>
      <c r="D1028" s="238">
        <v>180</v>
      </c>
      <c r="E1028" s="238">
        <v>1</v>
      </c>
    </row>
    <row r="1029" spans="1:5" ht="15.75" x14ac:dyDescent="0.25">
      <c r="A1029" s="294"/>
      <c r="B1029" s="237" t="s">
        <v>11</v>
      </c>
      <c r="C1029" s="248">
        <v>20872</v>
      </c>
      <c r="D1029" s="238">
        <v>360</v>
      </c>
      <c r="E1029" s="238">
        <v>2</v>
      </c>
    </row>
    <row r="1030" spans="1:5" ht="15.75" x14ac:dyDescent="0.25">
      <c r="A1030" s="294"/>
      <c r="B1030" s="237" t="s">
        <v>11</v>
      </c>
      <c r="C1030" s="248">
        <v>20874</v>
      </c>
      <c r="D1030" s="238">
        <v>90</v>
      </c>
      <c r="E1030" s="238">
        <v>1</v>
      </c>
    </row>
    <row r="1031" spans="1:5" ht="15.75" x14ac:dyDescent="0.25">
      <c r="A1031" s="294"/>
      <c r="B1031" s="237" t="s">
        <v>11</v>
      </c>
      <c r="C1031" s="248">
        <v>20874</v>
      </c>
      <c r="D1031" s="238">
        <v>360</v>
      </c>
      <c r="E1031" s="238">
        <v>1</v>
      </c>
    </row>
    <row r="1032" spans="1:5" ht="15.75" x14ac:dyDescent="0.25">
      <c r="A1032" s="294"/>
      <c r="B1032" s="237" t="s">
        <v>11</v>
      </c>
      <c r="C1032" s="248">
        <v>20876</v>
      </c>
      <c r="D1032" s="238">
        <v>360</v>
      </c>
      <c r="E1032" s="238">
        <v>2</v>
      </c>
    </row>
    <row r="1033" spans="1:5" ht="15.75" x14ac:dyDescent="0.25">
      <c r="A1033" s="294"/>
      <c r="B1033" s="237" t="s">
        <v>11</v>
      </c>
      <c r="C1033" s="248">
        <v>20877</v>
      </c>
      <c r="D1033" s="238">
        <v>360</v>
      </c>
      <c r="E1033" s="238">
        <v>8</v>
      </c>
    </row>
    <row r="1034" spans="1:5" ht="15.75" x14ac:dyDescent="0.25">
      <c r="A1034" s="294"/>
      <c r="B1034" s="237" t="s">
        <v>11</v>
      </c>
      <c r="C1034" s="248">
        <v>20877</v>
      </c>
      <c r="D1034" s="238">
        <v>390</v>
      </c>
      <c r="E1034" s="238">
        <v>1</v>
      </c>
    </row>
    <row r="1035" spans="1:5" ht="15.75" x14ac:dyDescent="0.25">
      <c r="A1035" s="294"/>
      <c r="B1035" s="237" t="s">
        <v>11</v>
      </c>
      <c r="C1035" s="248">
        <v>20878</v>
      </c>
      <c r="D1035" s="238">
        <v>360</v>
      </c>
      <c r="E1035" s="238">
        <v>3</v>
      </c>
    </row>
    <row r="1036" spans="1:5" ht="15.75" x14ac:dyDescent="0.25">
      <c r="A1036" s="294"/>
      <c r="B1036" s="237" t="s">
        <v>11</v>
      </c>
      <c r="C1036" s="248">
        <v>20878</v>
      </c>
      <c r="D1036" s="238">
        <v>390</v>
      </c>
      <c r="E1036" s="238">
        <v>1</v>
      </c>
    </row>
    <row r="1037" spans="1:5" ht="15.75" x14ac:dyDescent="0.25">
      <c r="A1037" s="294"/>
      <c r="B1037" s="237" t="s">
        <v>11</v>
      </c>
      <c r="C1037" s="248">
        <v>20879</v>
      </c>
      <c r="D1037" s="238">
        <v>60</v>
      </c>
      <c r="E1037" s="238">
        <v>1</v>
      </c>
    </row>
    <row r="1038" spans="1:5" ht="15.75" x14ac:dyDescent="0.25">
      <c r="A1038" s="294"/>
      <c r="B1038" s="237" t="s">
        <v>11</v>
      </c>
      <c r="C1038" s="248">
        <v>20879</v>
      </c>
      <c r="D1038" s="238">
        <v>360</v>
      </c>
      <c r="E1038" s="238">
        <v>3</v>
      </c>
    </row>
    <row r="1039" spans="1:5" ht="15.75" x14ac:dyDescent="0.25">
      <c r="A1039" s="294"/>
      <c r="B1039" s="237" t="s">
        <v>11</v>
      </c>
      <c r="C1039" s="248">
        <v>20886</v>
      </c>
      <c r="D1039" s="238">
        <v>180</v>
      </c>
      <c r="E1039" s="238">
        <v>1</v>
      </c>
    </row>
    <row r="1040" spans="1:5" ht="15.75" x14ac:dyDescent="0.25">
      <c r="A1040" s="294"/>
      <c r="B1040" s="237" t="s">
        <v>11</v>
      </c>
      <c r="C1040" s="248">
        <v>20886</v>
      </c>
      <c r="D1040" s="238">
        <v>360</v>
      </c>
      <c r="E1040" s="238">
        <v>4</v>
      </c>
    </row>
    <row r="1041" spans="1:5" ht="15.75" x14ac:dyDescent="0.25">
      <c r="A1041" s="294"/>
      <c r="B1041" s="237" t="s">
        <v>11</v>
      </c>
      <c r="C1041" s="248">
        <v>20895</v>
      </c>
      <c r="D1041" s="238">
        <v>180</v>
      </c>
      <c r="E1041" s="238">
        <v>1</v>
      </c>
    </row>
    <row r="1042" spans="1:5" ht="15.75" x14ac:dyDescent="0.25">
      <c r="A1042" s="294"/>
      <c r="B1042" s="237" t="s">
        <v>11</v>
      </c>
      <c r="C1042" s="248">
        <v>20895</v>
      </c>
      <c r="D1042" s="238">
        <v>360</v>
      </c>
      <c r="E1042" s="238">
        <v>4</v>
      </c>
    </row>
    <row r="1043" spans="1:5" ht="15.75" x14ac:dyDescent="0.25">
      <c r="A1043" s="294"/>
      <c r="B1043" s="237" t="s">
        <v>11</v>
      </c>
      <c r="C1043" s="248">
        <v>20901</v>
      </c>
      <c r="D1043" s="238">
        <v>360</v>
      </c>
      <c r="E1043" s="238">
        <v>3</v>
      </c>
    </row>
    <row r="1044" spans="1:5" ht="15.75" x14ac:dyDescent="0.25">
      <c r="A1044" s="294"/>
      <c r="B1044" s="237" t="s">
        <v>11</v>
      </c>
      <c r="C1044" s="248">
        <v>20902</v>
      </c>
      <c r="D1044" s="238">
        <v>360</v>
      </c>
      <c r="E1044" s="238">
        <v>4</v>
      </c>
    </row>
    <row r="1045" spans="1:5" ht="15.75" x14ac:dyDescent="0.25">
      <c r="A1045" s="294"/>
      <c r="B1045" s="237" t="s">
        <v>11</v>
      </c>
      <c r="C1045" s="248">
        <v>20903</v>
      </c>
      <c r="D1045" s="238">
        <v>360</v>
      </c>
      <c r="E1045" s="238">
        <v>2</v>
      </c>
    </row>
    <row r="1046" spans="1:5" ht="15.75" x14ac:dyDescent="0.25">
      <c r="A1046" s="294"/>
      <c r="B1046" s="237" t="s">
        <v>11</v>
      </c>
      <c r="C1046" s="248">
        <v>20904</v>
      </c>
      <c r="D1046" s="238">
        <v>180</v>
      </c>
      <c r="E1046" s="238">
        <v>1</v>
      </c>
    </row>
    <row r="1047" spans="1:5" ht="15.75" x14ac:dyDescent="0.25">
      <c r="A1047" s="294"/>
      <c r="B1047" s="237" t="s">
        <v>11</v>
      </c>
      <c r="C1047" s="248">
        <v>20904</v>
      </c>
      <c r="D1047" s="238">
        <v>360</v>
      </c>
      <c r="E1047" s="238">
        <v>1</v>
      </c>
    </row>
    <row r="1048" spans="1:5" ht="15.75" x14ac:dyDescent="0.25">
      <c r="A1048" s="294"/>
      <c r="B1048" s="237" t="s">
        <v>11</v>
      </c>
      <c r="C1048" s="248">
        <v>20905</v>
      </c>
      <c r="D1048" s="238">
        <v>90</v>
      </c>
      <c r="E1048" s="238">
        <v>1</v>
      </c>
    </row>
    <row r="1049" spans="1:5" ht="15.75" x14ac:dyDescent="0.25">
      <c r="A1049" s="294"/>
      <c r="B1049" s="237" t="s">
        <v>11</v>
      </c>
      <c r="C1049" s="248">
        <v>20906</v>
      </c>
      <c r="D1049" s="238">
        <v>360</v>
      </c>
      <c r="E1049" s="238">
        <v>4</v>
      </c>
    </row>
    <row r="1050" spans="1:5" ht="15.75" x14ac:dyDescent="0.25">
      <c r="A1050" s="294"/>
      <c r="B1050" s="237" t="s">
        <v>11</v>
      </c>
      <c r="C1050" s="248">
        <v>20910</v>
      </c>
      <c r="D1050" s="238">
        <v>180</v>
      </c>
      <c r="E1050" s="238">
        <v>2</v>
      </c>
    </row>
    <row r="1051" spans="1:5" ht="15.75" x14ac:dyDescent="0.25">
      <c r="A1051" s="294"/>
      <c r="B1051" s="237" t="s">
        <v>11</v>
      </c>
      <c r="C1051" s="248">
        <v>20910</v>
      </c>
      <c r="D1051" s="238">
        <v>360</v>
      </c>
      <c r="E1051" s="238">
        <v>11</v>
      </c>
    </row>
    <row r="1052" spans="1:5" ht="15.75" x14ac:dyDescent="0.25">
      <c r="A1052" s="294"/>
      <c r="B1052" s="237" t="s">
        <v>11</v>
      </c>
      <c r="C1052" s="248">
        <v>20912</v>
      </c>
      <c r="D1052" s="238">
        <v>360</v>
      </c>
      <c r="E1052" s="238">
        <v>4</v>
      </c>
    </row>
    <row r="1053" spans="1:5" ht="15.75" x14ac:dyDescent="0.25">
      <c r="A1053" s="294"/>
      <c r="B1053" s="237" t="s">
        <v>12</v>
      </c>
      <c r="C1053" s="248">
        <v>20613</v>
      </c>
      <c r="D1053" s="238">
        <v>180</v>
      </c>
      <c r="E1053" s="238">
        <v>1</v>
      </c>
    </row>
    <row r="1054" spans="1:5" ht="15.75" x14ac:dyDescent="0.25">
      <c r="A1054" s="294"/>
      <c r="B1054" s="237" t="s">
        <v>12</v>
      </c>
      <c r="C1054" s="248">
        <v>20705</v>
      </c>
      <c r="D1054" s="238">
        <v>360</v>
      </c>
      <c r="E1054" s="238">
        <v>9</v>
      </c>
    </row>
    <row r="1055" spans="1:5" ht="15.75" x14ac:dyDescent="0.25">
      <c r="A1055" s="294"/>
      <c r="B1055" s="237" t="s">
        <v>12</v>
      </c>
      <c r="C1055" s="248">
        <v>20705</v>
      </c>
      <c r="D1055" s="238">
        <v>390</v>
      </c>
      <c r="E1055" s="238">
        <v>1</v>
      </c>
    </row>
    <row r="1056" spans="1:5" ht="15.75" x14ac:dyDescent="0.25">
      <c r="A1056" s="294"/>
      <c r="B1056" s="237" t="s">
        <v>12</v>
      </c>
      <c r="C1056" s="248">
        <v>20706</v>
      </c>
      <c r="D1056" s="238">
        <v>360</v>
      </c>
      <c r="E1056" s="238">
        <v>6</v>
      </c>
    </row>
    <row r="1057" spans="1:5" ht="15.75" x14ac:dyDescent="0.25">
      <c r="A1057" s="294"/>
      <c r="B1057" s="237" t="s">
        <v>12</v>
      </c>
      <c r="C1057" s="248">
        <v>20706</v>
      </c>
      <c r="D1057" s="238">
        <v>390</v>
      </c>
      <c r="E1057" s="238">
        <v>1</v>
      </c>
    </row>
    <row r="1058" spans="1:5" ht="15.75" x14ac:dyDescent="0.25">
      <c r="A1058" s="294"/>
      <c r="B1058" s="237" t="s">
        <v>12</v>
      </c>
      <c r="C1058" s="248">
        <v>20708</v>
      </c>
      <c r="D1058" s="238">
        <v>360</v>
      </c>
      <c r="E1058" s="238">
        <v>1</v>
      </c>
    </row>
    <row r="1059" spans="1:5" ht="15.75" x14ac:dyDescent="0.25">
      <c r="A1059" s="294"/>
      <c r="B1059" s="237" t="s">
        <v>12</v>
      </c>
      <c r="C1059" s="248">
        <v>20710</v>
      </c>
      <c r="D1059" s="238">
        <v>360</v>
      </c>
      <c r="E1059" s="238">
        <v>1</v>
      </c>
    </row>
    <row r="1060" spans="1:5" ht="15.75" x14ac:dyDescent="0.25">
      <c r="A1060" s="294"/>
      <c r="B1060" s="237" t="s">
        <v>12</v>
      </c>
      <c r="C1060" s="248">
        <v>20710</v>
      </c>
      <c r="D1060" s="238">
        <v>390</v>
      </c>
      <c r="E1060" s="238">
        <v>2</v>
      </c>
    </row>
    <row r="1061" spans="1:5" ht="15.75" x14ac:dyDescent="0.25">
      <c r="A1061" s="294"/>
      <c r="B1061" s="237" t="s">
        <v>12</v>
      </c>
      <c r="C1061" s="248">
        <v>20710</v>
      </c>
      <c r="D1061" s="238">
        <v>720</v>
      </c>
      <c r="E1061" s="238">
        <v>1</v>
      </c>
    </row>
    <row r="1062" spans="1:5" ht="15.75" x14ac:dyDescent="0.25">
      <c r="A1062" s="294"/>
      <c r="B1062" s="237" t="s">
        <v>12</v>
      </c>
      <c r="C1062" s="248">
        <v>20712</v>
      </c>
      <c r="D1062" s="238">
        <v>360</v>
      </c>
      <c r="E1062" s="238">
        <v>5</v>
      </c>
    </row>
    <row r="1063" spans="1:5" ht="15.75" x14ac:dyDescent="0.25">
      <c r="A1063" s="294"/>
      <c r="B1063" s="237" t="s">
        <v>12</v>
      </c>
      <c r="C1063" s="248">
        <v>20715</v>
      </c>
      <c r="D1063" s="238">
        <v>360</v>
      </c>
      <c r="E1063" s="238">
        <v>5</v>
      </c>
    </row>
    <row r="1064" spans="1:5" ht="15.75" x14ac:dyDescent="0.25">
      <c r="A1064" s="294"/>
      <c r="B1064" s="237" t="s">
        <v>12</v>
      </c>
      <c r="C1064" s="248">
        <v>20716</v>
      </c>
      <c r="D1064" s="238">
        <v>210</v>
      </c>
      <c r="E1064" s="238">
        <v>1</v>
      </c>
    </row>
    <row r="1065" spans="1:5" ht="15.75" x14ac:dyDescent="0.25">
      <c r="A1065" s="294"/>
      <c r="B1065" s="237" t="s">
        <v>12</v>
      </c>
      <c r="C1065" s="248">
        <v>20716</v>
      </c>
      <c r="D1065" s="238">
        <v>360</v>
      </c>
      <c r="E1065" s="238">
        <v>1</v>
      </c>
    </row>
    <row r="1066" spans="1:5" ht="15.75" x14ac:dyDescent="0.25">
      <c r="A1066" s="294"/>
      <c r="B1066" s="237" t="s">
        <v>12</v>
      </c>
      <c r="C1066" s="248">
        <v>20720</v>
      </c>
      <c r="D1066" s="238">
        <v>180</v>
      </c>
      <c r="E1066" s="238">
        <v>1</v>
      </c>
    </row>
    <row r="1067" spans="1:5" ht="15.75" x14ac:dyDescent="0.25">
      <c r="A1067" s="294"/>
      <c r="B1067" s="237" t="s">
        <v>12</v>
      </c>
      <c r="C1067" s="248">
        <v>20720</v>
      </c>
      <c r="D1067" s="238">
        <v>360</v>
      </c>
      <c r="E1067" s="238">
        <v>2</v>
      </c>
    </row>
    <row r="1068" spans="1:5" ht="15.75" x14ac:dyDescent="0.25">
      <c r="A1068" s="294"/>
      <c r="B1068" s="237" t="s">
        <v>12</v>
      </c>
      <c r="C1068" s="248">
        <v>20722</v>
      </c>
      <c r="D1068" s="238">
        <v>360</v>
      </c>
      <c r="E1068" s="238">
        <v>3</v>
      </c>
    </row>
    <row r="1069" spans="1:5" ht="15.75" x14ac:dyDescent="0.25">
      <c r="A1069" s="294"/>
      <c r="B1069" s="237" t="s">
        <v>12</v>
      </c>
      <c r="C1069" s="248">
        <v>20722</v>
      </c>
      <c r="D1069" s="238">
        <v>390</v>
      </c>
      <c r="E1069" s="238">
        <v>1</v>
      </c>
    </row>
    <row r="1070" spans="1:5" ht="15.75" x14ac:dyDescent="0.25">
      <c r="A1070" s="294"/>
      <c r="B1070" s="237" t="s">
        <v>12</v>
      </c>
      <c r="C1070" s="248">
        <v>20735</v>
      </c>
      <c r="D1070" s="238">
        <v>90</v>
      </c>
      <c r="E1070" s="238">
        <v>1</v>
      </c>
    </row>
    <row r="1071" spans="1:5" ht="15.75" x14ac:dyDescent="0.25">
      <c r="A1071" s="294"/>
      <c r="B1071" s="237" t="s">
        <v>12</v>
      </c>
      <c r="C1071" s="248">
        <v>20735</v>
      </c>
      <c r="D1071" s="238">
        <v>300</v>
      </c>
      <c r="E1071" s="238">
        <v>1</v>
      </c>
    </row>
    <row r="1072" spans="1:5" ht="15.75" x14ac:dyDescent="0.25">
      <c r="A1072" s="294"/>
      <c r="B1072" s="237" t="s">
        <v>12</v>
      </c>
      <c r="C1072" s="248">
        <v>20735</v>
      </c>
      <c r="D1072" s="238">
        <v>360</v>
      </c>
      <c r="E1072" s="238">
        <v>10</v>
      </c>
    </row>
    <row r="1073" spans="1:5" ht="15.75" x14ac:dyDescent="0.25">
      <c r="A1073" s="294"/>
      <c r="B1073" s="237" t="s">
        <v>12</v>
      </c>
      <c r="C1073" s="248">
        <v>20737</v>
      </c>
      <c r="D1073" s="238">
        <v>270</v>
      </c>
      <c r="E1073" s="238">
        <v>1</v>
      </c>
    </row>
    <row r="1074" spans="1:5" ht="15.75" x14ac:dyDescent="0.25">
      <c r="A1074" s="294"/>
      <c r="B1074" s="237" t="s">
        <v>12</v>
      </c>
      <c r="C1074" s="248">
        <v>20740</v>
      </c>
      <c r="D1074" s="238">
        <v>360</v>
      </c>
      <c r="E1074" s="238">
        <v>8</v>
      </c>
    </row>
    <row r="1075" spans="1:5" ht="15.75" x14ac:dyDescent="0.25">
      <c r="A1075" s="294"/>
      <c r="B1075" s="237" t="s">
        <v>12</v>
      </c>
      <c r="C1075" s="248">
        <v>20743</v>
      </c>
      <c r="D1075" s="238">
        <v>180</v>
      </c>
      <c r="E1075" s="238">
        <v>1</v>
      </c>
    </row>
    <row r="1076" spans="1:5" ht="15.75" x14ac:dyDescent="0.25">
      <c r="A1076" s="294"/>
      <c r="B1076" s="237" t="s">
        <v>12</v>
      </c>
      <c r="C1076" s="248">
        <v>20743</v>
      </c>
      <c r="D1076" s="238">
        <v>360</v>
      </c>
      <c r="E1076" s="238">
        <v>12</v>
      </c>
    </row>
    <row r="1077" spans="1:5" ht="15.75" x14ac:dyDescent="0.25">
      <c r="A1077" s="294"/>
      <c r="B1077" s="237" t="s">
        <v>12</v>
      </c>
      <c r="C1077" s="248">
        <v>20743</v>
      </c>
      <c r="D1077" s="238">
        <v>900</v>
      </c>
      <c r="E1077" s="238">
        <v>1</v>
      </c>
    </row>
    <row r="1078" spans="1:5" ht="15.75" x14ac:dyDescent="0.25">
      <c r="A1078" s="294"/>
      <c r="B1078" s="237" t="s">
        <v>12</v>
      </c>
      <c r="C1078" s="248">
        <v>20744</v>
      </c>
      <c r="D1078" s="238">
        <v>360</v>
      </c>
      <c r="E1078" s="238">
        <v>6</v>
      </c>
    </row>
    <row r="1079" spans="1:5" ht="15.75" x14ac:dyDescent="0.25">
      <c r="A1079" s="294"/>
      <c r="B1079" s="237" t="s">
        <v>12</v>
      </c>
      <c r="C1079" s="248">
        <v>20744</v>
      </c>
      <c r="D1079" s="238">
        <v>390</v>
      </c>
      <c r="E1079" s="238">
        <v>1</v>
      </c>
    </row>
    <row r="1080" spans="1:5" ht="15.75" x14ac:dyDescent="0.25">
      <c r="A1080" s="294"/>
      <c r="B1080" s="237" t="s">
        <v>12</v>
      </c>
      <c r="C1080" s="248">
        <v>20745</v>
      </c>
      <c r="D1080" s="238">
        <v>360</v>
      </c>
      <c r="E1080" s="238">
        <v>12</v>
      </c>
    </row>
    <row r="1081" spans="1:5" ht="15.75" x14ac:dyDescent="0.25">
      <c r="A1081" s="294"/>
      <c r="B1081" s="237" t="s">
        <v>12</v>
      </c>
      <c r="C1081" s="248">
        <v>20745</v>
      </c>
      <c r="D1081" s="238">
        <v>390</v>
      </c>
      <c r="E1081" s="238">
        <v>1</v>
      </c>
    </row>
    <row r="1082" spans="1:5" ht="15.75" x14ac:dyDescent="0.25">
      <c r="A1082" s="294"/>
      <c r="B1082" s="237" t="s">
        <v>12</v>
      </c>
      <c r="C1082" s="248">
        <v>20746</v>
      </c>
      <c r="D1082" s="238">
        <v>360</v>
      </c>
      <c r="E1082" s="238">
        <v>5</v>
      </c>
    </row>
    <row r="1083" spans="1:5" ht="15.75" x14ac:dyDescent="0.25">
      <c r="A1083" s="294"/>
      <c r="B1083" s="237" t="s">
        <v>12</v>
      </c>
      <c r="C1083" s="248">
        <v>20746</v>
      </c>
      <c r="D1083" s="238">
        <v>540</v>
      </c>
      <c r="E1083" s="238">
        <v>1</v>
      </c>
    </row>
    <row r="1084" spans="1:5" ht="15.75" x14ac:dyDescent="0.25">
      <c r="A1084" s="294"/>
      <c r="B1084" s="237" t="s">
        <v>12</v>
      </c>
      <c r="C1084" s="248">
        <v>20747</v>
      </c>
      <c r="D1084" s="238">
        <v>90</v>
      </c>
      <c r="E1084" s="238">
        <v>1</v>
      </c>
    </row>
    <row r="1085" spans="1:5" ht="15.75" x14ac:dyDescent="0.25">
      <c r="A1085" s="294"/>
      <c r="B1085" s="237" t="s">
        <v>12</v>
      </c>
      <c r="C1085" s="248">
        <v>20747</v>
      </c>
      <c r="D1085" s="238">
        <v>270</v>
      </c>
      <c r="E1085" s="238">
        <v>1</v>
      </c>
    </row>
    <row r="1086" spans="1:5" ht="15.75" x14ac:dyDescent="0.25">
      <c r="A1086" s="294"/>
      <c r="B1086" s="237" t="s">
        <v>12</v>
      </c>
      <c r="C1086" s="248">
        <v>20747</v>
      </c>
      <c r="D1086" s="238">
        <v>360</v>
      </c>
      <c r="E1086" s="238">
        <v>7</v>
      </c>
    </row>
    <row r="1087" spans="1:5" ht="15.75" x14ac:dyDescent="0.25">
      <c r="A1087" s="294"/>
      <c r="B1087" s="237" t="s">
        <v>12</v>
      </c>
      <c r="C1087" s="248">
        <v>20748</v>
      </c>
      <c r="D1087" s="238">
        <v>360</v>
      </c>
      <c r="E1087" s="238">
        <v>9</v>
      </c>
    </row>
    <row r="1088" spans="1:5" ht="15.75" x14ac:dyDescent="0.25">
      <c r="A1088" s="294"/>
      <c r="B1088" s="237" t="s">
        <v>12</v>
      </c>
      <c r="C1088" s="248">
        <v>20769</v>
      </c>
      <c r="D1088" s="238">
        <v>180</v>
      </c>
      <c r="E1088" s="238">
        <v>1</v>
      </c>
    </row>
    <row r="1089" spans="1:5" ht="15.75" x14ac:dyDescent="0.25">
      <c r="A1089" s="294"/>
      <c r="B1089" s="237" t="s">
        <v>12</v>
      </c>
      <c r="C1089" s="248">
        <v>20770</v>
      </c>
      <c r="D1089" s="238">
        <v>360</v>
      </c>
      <c r="E1089" s="238">
        <v>2</v>
      </c>
    </row>
    <row r="1090" spans="1:5" ht="15.75" x14ac:dyDescent="0.25">
      <c r="A1090" s="294"/>
      <c r="B1090" s="237" t="s">
        <v>12</v>
      </c>
      <c r="C1090" s="248">
        <v>20772</v>
      </c>
      <c r="D1090" s="238">
        <v>360</v>
      </c>
      <c r="E1090" s="238">
        <v>2</v>
      </c>
    </row>
    <row r="1091" spans="1:5" ht="15.75" x14ac:dyDescent="0.25">
      <c r="A1091" s="294"/>
      <c r="B1091" s="237" t="s">
        <v>12</v>
      </c>
      <c r="C1091" s="248">
        <v>20774</v>
      </c>
      <c r="D1091" s="238">
        <v>360</v>
      </c>
      <c r="E1091" s="238">
        <v>1</v>
      </c>
    </row>
    <row r="1092" spans="1:5" ht="15.75" x14ac:dyDescent="0.25">
      <c r="A1092" s="294"/>
      <c r="B1092" s="237" t="s">
        <v>12</v>
      </c>
      <c r="C1092" s="248">
        <v>20781</v>
      </c>
      <c r="D1092" s="238">
        <v>360</v>
      </c>
      <c r="E1092" s="238">
        <v>5</v>
      </c>
    </row>
    <row r="1093" spans="1:5" ht="15.75" x14ac:dyDescent="0.25">
      <c r="A1093" s="294"/>
      <c r="B1093" s="237" t="s">
        <v>12</v>
      </c>
      <c r="C1093" s="248">
        <v>20781</v>
      </c>
      <c r="D1093" s="238">
        <v>390</v>
      </c>
      <c r="E1093" s="238">
        <v>1</v>
      </c>
    </row>
    <row r="1094" spans="1:5" ht="15.75" x14ac:dyDescent="0.25">
      <c r="A1094" s="294"/>
      <c r="B1094" s="237" t="s">
        <v>12</v>
      </c>
      <c r="C1094" s="248">
        <v>20782</v>
      </c>
      <c r="D1094" s="238">
        <v>180</v>
      </c>
      <c r="E1094" s="238">
        <v>1</v>
      </c>
    </row>
    <row r="1095" spans="1:5" ht="15.75" x14ac:dyDescent="0.25">
      <c r="A1095" s="294"/>
      <c r="B1095" s="237" t="s">
        <v>12</v>
      </c>
      <c r="C1095" s="248">
        <v>20782</v>
      </c>
      <c r="D1095" s="238">
        <v>300</v>
      </c>
      <c r="E1095" s="238">
        <v>3</v>
      </c>
    </row>
    <row r="1096" spans="1:5" ht="15.75" x14ac:dyDescent="0.25">
      <c r="A1096" s="294"/>
      <c r="B1096" s="237" t="s">
        <v>12</v>
      </c>
      <c r="C1096" s="248">
        <v>20782</v>
      </c>
      <c r="D1096" s="238">
        <v>360</v>
      </c>
      <c r="E1096" s="238">
        <v>6</v>
      </c>
    </row>
    <row r="1097" spans="1:5" ht="15.75" x14ac:dyDescent="0.25">
      <c r="A1097" s="294"/>
      <c r="B1097" s="237" t="s">
        <v>12</v>
      </c>
      <c r="C1097" s="248">
        <v>20782</v>
      </c>
      <c r="D1097" s="238">
        <v>390</v>
      </c>
      <c r="E1097" s="238">
        <v>1</v>
      </c>
    </row>
    <row r="1098" spans="1:5" ht="15.75" x14ac:dyDescent="0.25">
      <c r="A1098" s="294"/>
      <c r="B1098" s="237" t="s">
        <v>12</v>
      </c>
      <c r="C1098" s="248">
        <v>20783</v>
      </c>
      <c r="D1098" s="238">
        <v>300</v>
      </c>
      <c r="E1098" s="238">
        <v>1</v>
      </c>
    </row>
    <row r="1099" spans="1:5" ht="15.75" x14ac:dyDescent="0.25">
      <c r="A1099" s="294"/>
      <c r="B1099" s="237" t="s">
        <v>12</v>
      </c>
      <c r="C1099" s="248">
        <v>20783</v>
      </c>
      <c r="D1099" s="238">
        <v>360</v>
      </c>
      <c r="E1099" s="238">
        <v>3</v>
      </c>
    </row>
    <row r="1100" spans="1:5" ht="15.75" x14ac:dyDescent="0.25">
      <c r="A1100" s="294"/>
      <c r="B1100" s="237" t="s">
        <v>12</v>
      </c>
      <c r="C1100" s="248">
        <v>20783</v>
      </c>
      <c r="D1100" s="238">
        <v>1740</v>
      </c>
      <c r="E1100" s="238">
        <v>1</v>
      </c>
    </row>
    <row r="1101" spans="1:5" ht="15.75" x14ac:dyDescent="0.25">
      <c r="A1101" s="294"/>
      <c r="B1101" s="237" t="s">
        <v>12</v>
      </c>
      <c r="C1101" s="248">
        <v>20784</v>
      </c>
      <c r="D1101" s="238">
        <v>360</v>
      </c>
      <c r="E1101" s="238">
        <v>4</v>
      </c>
    </row>
    <row r="1102" spans="1:5" ht="15.75" x14ac:dyDescent="0.25">
      <c r="A1102" s="294"/>
      <c r="B1102" s="237" t="s">
        <v>12</v>
      </c>
      <c r="C1102" s="248">
        <v>20785</v>
      </c>
      <c r="D1102" s="238">
        <v>90</v>
      </c>
      <c r="E1102" s="238">
        <v>1</v>
      </c>
    </row>
    <row r="1103" spans="1:5" ht="15.75" x14ac:dyDescent="0.25">
      <c r="A1103" s="294"/>
      <c r="B1103" s="237" t="s">
        <v>12</v>
      </c>
      <c r="C1103" s="248">
        <v>20785</v>
      </c>
      <c r="D1103" s="238">
        <v>360</v>
      </c>
      <c r="E1103" s="238">
        <v>9</v>
      </c>
    </row>
    <row r="1104" spans="1:5" ht="15.75" x14ac:dyDescent="0.25">
      <c r="A1104" s="294"/>
      <c r="B1104" s="237" t="s">
        <v>12</v>
      </c>
      <c r="C1104" s="248">
        <v>20912</v>
      </c>
      <c r="D1104" s="238">
        <v>360</v>
      </c>
      <c r="E1104" s="238">
        <v>1</v>
      </c>
    </row>
    <row r="1105" spans="1:5" ht="15.75" x14ac:dyDescent="0.25">
      <c r="A1105" s="294"/>
      <c r="B1105" s="237" t="s">
        <v>13</v>
      </c>
      <c r="C1105" s="248">
        <v>20653</v>
      </c>
      <c r="D1105" s="238">
        <v>360</v>
      </c>
      <c r="E1105" s="238">
        <v>1</v>
      </c>
    </row>
    <row r="1106" spans="1:5" ht="15.75" x14ac:dyDescent="0.25">
      <c r="A1106" s="294"/>
      <c r="B1106" s="237"/>
      <c r="C1106" s="248"/>
      <c r="D1106" s="238"/>
      <c r="E1106" s="238"/>
    </row>
    <row r="1107" spans="1:5" ht="15.75" x14ac:dyDescent="0.25">
      <c r="A1107" s="294"/>
      <c r="B1107" s="237"/>
      <c r="C1107" s="248"/>
      <c r="D1107" s="238"/>
      <c r="E1107" s="238"/>
    </row>
    <row r="1108" spans="1:5" ht="15.75" x14ac:dyDescent="0.25">
      <c r="A1108" s="294"/>
      <c r="B1108" s="237"/>
      <c r="C1108" s="248"/>
      <c r="D1108" s="238"/>
      <c r="E1108" s="238"/>
    </row>
    <row r="1109" spans="1:5" ht="15.75" x14ac:dyDescent="0.25">
      <c r="A1109" s="294"/>
      <c r="B1109" s="237"/>
      <c r="C1109" s="248"/>
      <c r="D1109" s="238"/>
      <c r="E1109" s="238"/>
    </row>
    <row r="1110" spans="1:5" ht="15.75" x14ac:dyDescent="0.25">
      <c r="A1110" s="294"/>
      <c r="B1110" s="237"/>
      <c r="C1110" s="248"/>
      <c r="D1110" s="238"/>
      <c r="E1110" s="238"/>
    </row>
    <row r="1111" spans="1:5" ht="15.75" x14ac:dyDescent="0.25">
      <c r="A1111" s="294"/>
      <c r="B1111" s="237"/>
      <c r="C1111" s="248"/>
      <c r="D1111" s="238"/>
      <c r="E1111" s="238"/>
    </row>
    <row r="1112" spans="1:5" ht="15.75" x14ac:dyDescent="0.25">
      <c r="A1112" s="294"/>
      <c r="B1112" s="237"/>
      <c r="C1112" s="248"/>
      <c r="D1112" s="238"/>
      <c r="E1112" s="238"/>
    </row>
    <row r="1113" spans="1:5" ht="15.75" x14ac:dyDescent="0.25">
      <c r="A1113" s="294"/>
      <c r="B1113" s="237"/>
      <c r="C1113" s="248"/>
      <c r="D1113" s="238"/>
      <c r="E1113" s="238"/>
    </row>
    <row r="1114" spans="1:5" ht="15.75" x14ac:dyDescent="0.25">
      <c r="A1114" s="294"/>
      <c r="B1114" s="237"/>
      <c r="C1114" s="248"/>
      <c r="D1114" s="238"/>
      <c r="E1114" s="238"/>
    </row>
    <row r="1115" spans="1:5" ht="15.75" x14ac:dyDescent="0.25">
      <c r="A1115" s="294"/>
      <c r="B1115" s="237"/>
      <c r="C1115" s="248"/>
      <c r="D1115" s="238"/>
      <c r="E1115" s="238"/>
    </row>
    <row r="1116" spans="1:5" ht="15.75" x14ac:dyDescent="0.25">
      <c r="A1116" s="294"/>
      <c r="B1116" s="237"/>
      <c r="C1116" s="248"/>
      <c r="D1116" s="238"/>
      <c r="E1116" s="238"/>
    </row>
    <row r="1117" spans="1:5" ht="15.75" x14ac:dyDescent="0.25">
      <c r="A1117" s="294"/>
      <c r="B1117" s="237"/>
      <c r="C1117" s="248"/>
      <c r="D1117" s="238"/>
      <c r="E1117" s="238"/>
    </row>
    <row r="1118" spans="1:5" ht="15.75" x14ac:dyDescent="0.25">
      <c r="A1118" s="294"/>
      <c r="B1118" s="237"/>
      <c r="C1118" s="248"/>
      <c r="D1118" s="238"/>
      <c r="E1118" s="238"/>
    </row>
    <row r="1119" spans="1:5" ht="15.75" x14ac:dyDescent="0.25">
      <c r="A1119" s="294"/>
      <c r="B1119" s="237"/>
      <c r="C1119" s="248"/>
      <c r="D1119" s="238"/>
      <c r="E1119" s="238"/>
    </row>
    <row r="1120" spans="1:5" ht="15.75" x14ac:dyDescent="0.25">
      <c r="A1120" s="294"/>
      <c r="B1120" s="237"/>
      <c r="C1120" s="248"/>
      <c r="D1120" s="238"/>
      <c r="E1120" s="238"/>
    </row>
    <row r="1121" spans="1:5" ht="15.75" x14ac:dyDescent="0.25">
      <c r="A1121" s="294"/>
      <c r="B1121" s="237"/>
      <c r="C1121" s="248"/>
      <c r="D1121" s="238"/>
      <c r="E1121" s="238"/>
    </row>
    <row r="1122" spans="1:5" ht="15.75" x14ac:dyDescent="0.25">
      <c r="A1122" s="294"/>
      <c r="B1122" s="237"/>
      <c r="C1122" s="248"/>
      <c r="D1122" s="238"/>
      <c r="E1122" s="238"/>
    </row>
    <row r="1123" spans="1:5" ht="15.75" x14ac:dyDescent="0.25">
      <c r="A1123" s="294"/>
      <c r="B1123" s="237"/>
      <c r="C1123" s="248"/>
      <c r="D1123" s="238"/>
      <c r="E1123" s="238"/>
    </row>
    <row r="1124" spans="1:5" ht="15.75" x14ac:dyDescent="0.25">
      <c r="A1124" s="294"/>
      <c r="B1124" s="237"/>
      <c r="C1124" s="248"/>
      <c r="D1124" s="238"/>
      <c r="E1124" s="238"/>
    </row>
    <row r="1125" spans="1:5" ht="15.75" x14ac:dyDescent="0.25">
      <c r="A1125" s="294"/>
      <c r="B1125" s="237"/>
      <c r="C1125" s="248"/>
      <c r="D1125" s="238"/>
      <c r="E1125" s="238"/>
    </row>
    <row r="1126" spans="1:5" ht="15.75" x14ac:dyDescent="0.25">
      <c r="A1126" s="294"/>
      <c r="B1126" s="237"/>
      <c r="C1126" s="248"/>
      <c r="D1126" s="238"/>
      <c r="E1126" s="238"/>
    </row>
    <row r="1127" spans="1:5" ht="15.75" x14ac:dyDescent="0.25">
      <c r="A1127" s="294"/>
      <c r="B1127" s="237"/>
      <c r="C1127" s="248"/>
      <c r="D1127" s="238"/>
      <c r="E1127" s="238"/>
    </row>
    <row r="1128" spans="1:5" ht="15.75" x14ac:dyDescent="0.25">
      <c r="A1128" s="294"/>
      <c r="B1128" s="237"/>
      <c r="C1128" s="248"/>
      <c r="D1128" s="238"/>
      <c r="E1128" s="238"/>
    </row>
    <row r="1129" spans="1:5" ht="15.75" x14ac:dyDescent="0.25">
      <c r="A1129" s="294"/>
      <c r="B1129" s="237"/>
      <c r="C1129" s="248"/>
      <c r="D1129" s="238"/>
      <c r="E1129" s="238"/>
    </row>
    <row r="1130" spans="1:5" ht="15.75" x14ac:dyDescent="0.25">
      <c r="A1130" s="294"/>
      <c r="B1130" s="237"/>
      <c r="C1130" s="248"/>
      <c r="D1130" s="238"/>
      <c r="E1130" s="238"/>
    </row>
    <row r="1131" spans="1:5" ht="15.75" x14ac:dyDescent="0.25">
      <c r="A1131" s="294"/>
      <c r="B1131" s="237"/>
      <c r="C1131" s="248"/>
      <c r="D1131" s="238"/>
      <c r="E1131" s="238"/>
    </row>
    <row r="1132" spans="1:5" ht="16.5" thickBot="1" x14ac:dyDescent="0.3">
      <c r="A1132" s="294"/>
      <c r="B1132" s="239"/>
      <c r="C1132" s="240"/>
      <c r="D1132" s="240"/>
      <c r="E1132" s="241"/>
    </row>
    <row r="1133" spans="1:5" ht="16.5" thickBot="1" x14ac:dyDescent="0.3">
      <c r="A1133" s="242" t="s">
        <v>14</v>
      </c>
      <c r="B1133" s="251"/>
      <c r="C1133" s="244"/>
      <c r="D1133" s="244"/>
      <c r="E1133" s="245">
        <v>286</v>
      </c>
    </row>
    <row r="1134" spans="1:5" ht="15.75" thickBot="1" x14ac:dyDescent="0.3">
      <c r="A1134" s="129"/>
      <c r="B1134" s="129"/>
      <c r="C1134" s="129"/>
      <c r="D1134" s="129"/>
      <c r="E1134" s="129"/>
    </row>
    <row r="1135" spans="1:5" ht="15.75" thickBot="1" x14ac:dyDescent="0.3">
      <c r="A1135" s="291" t="s">
        <v>17</v>
      </c>
      <c r="B1135" s="292"/>
      <c r="C1135" s="292"/>
      <c r="D1135" s="292"/>
      <c r="E1135" s="292"/>
    </row>
    <row r="1136" spans="1:5" x14ac:dyDescent="0.25">
      <c r="A1136" s="252"/>
      <c r="B1136" s="253"/>
      <c r="C1136" s="253"/>
      <c r="D1136" s="253"/>
      <c r="E1136" s="254"/>
    </row>
    <row r="1137" spans="1:5" x14ac:dyDescent="0.25">
      <c r="A1137" s="252"/>
      <c r="B1137" s="253"/>
      <c r="C1137" s="253"/>
      <c r="D1137" s="253"/>
      <c r="E1137" s="254"/>
    </row>
    <row r="1138" spans="1:5" x14ac:dyDescent="0.25">
      <c r="A1138" s="252"/>
      <c r="B1138" s="253"/>
      <c r="C1138" s="253"/>
      <c r="D1138" s="253"/>
      <c r="E1138" s="254"/>
    </row>
    <row r="1139" spans="1:5" x14ac:dyDescent="0.25">
      <c r="A1139" s="252"/>
      <c r="B1139" s="253"/>
      <c r="C1139" s="253"/>
      <c r="D1139" s="253"/>
      <c r="E1139" s="254"/>
    </row>
    <row r="1140" spans="1:5" x14ac:dyDescent="0.25">
      <c r="A1140" s="252"/>
      <c r="B1140" s="253"/>
      <c r="C1140" s="253"/>
      <c r="D1140" s="253"/>
      <c r="E1140" s="254"/>
    </row>
    <row r="1141" spans="1:5" ht="15.75" thickBot="1" x14ac:dyDescent="0.3">
      <c r="A1141" s="255"/>
      <c r="B1141" s="256"/>
      <c r="C1141" s="256"/>
      <c r="D1141" s="256"/>
      <c r="E1141" s="257"/>
    </row>
    <row r="1142" spans="1:5" ht="15.75" thickBot="1" x14ac:dyDescent="0.3">
      <c r="A1142" s="37"/>
      <c r="B1142" s="20"/>
      <c r="C1142" s="20"/>
      <c r="D1142" s="20"/>
      <c r="E1142" s="38"/>
    </row>
  </sheetData>
  <mergeCells count="6">
    <mergeCell ref="A1135:E1135"/>
    <mergeCell ref="A2:E2"/>
    <mergeCell ref="A3:E3"/>
    <mergeCell ref="A5:A784"/>
    <mergeCell ref="A788:A999"/>
    <mergeCell ref="A1003:A1132"/>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84" t="s">
        <v>46</v>
      </c>
      <c r="B2" s="285"/>
      <c r="C2" s="285"/>
      <c r="D2" s="286"/>
    </row>
    <row r="3" spans="1:4" ht="15.75" x14ac:dyDescent="0.25">
      <c r="A3" s="287" t="s">
        <v>1</v>
      </c>
      <c r="B3" s="288"/>
      <c r="C3" s="288"/>
      <c r="D3" s="288"/>
    </row>
    <row r="4" spans="1:4" ht="16.5" thickBot="1" x14ac:dyDescent="0.3">
      <c r="A4" s="1"/>
      <c r="B4" s="1"/>
      <c r="C4" s="1"/>
      <c r="D4" s="13"/>
    </row>
    <row r="5" spans="1:4" ht="95.25" thickBot="1" x14ac:dyDescent="0.3">
      <c r="A5" s="53" t="s">
        <v>2</v>
      </c>
      <c r="B5" s="53" t="s">
        <v>3</v>
      </c>
      <c r="C5" s="53" t="s">
        <v>4</v>
      </c>
      <c r="D5" s="79" t="s">
        <v>47</v>
      </c>
    </row>
    <row r="6" spans="1:4" ht="15.75" x14ac:dyDescent="0.25">
      <c r="A6" s="268" t="s">
        <v>20</v>
      </c>
      <c r="B6" s="5"/>
      <c r="C6" s="41"/>
      <c r="D6" s="25"/>
    </row>
    <row r="7" spans="1:4" ht="15.75" x14ac:dyDescent="0.25">
      <c r="A7" s="269"/>
      <c r="B7" s="6"/>
      <c r="C7" s="39"/>
      <c r="D7" s="26"/>
    </row>
    <row r="8" spans="1:4" ht="15.75" x14ac:dyDescent="0.25">
      <c r="A8" s="269"/>
      <c r="B8" s="6"/>
      <c r="C8" s="39"/>
      <c r="D8" s="26"/>
    </row>
    <row r="9" spans="1:4" ht="15.75" x14ac:dyDescent="0.25">
      <c r="A9" s="269"/>
      <c r="B9" s="6"/>
      <c r="C9" s="39"/>
      <c r="D9" s="26"/>
    </row>
    <row r="10" spans="1:4" ht="15.75" x14ac:dyDescent="0.25">
      <c r="A10" s="269"/>
      <c r="B10" s="6"/>
      <c r="C10" s="39"/>
      <c r="D10" s="26"/>
    </row>
    <row r="11" spans="1:4" ht="15.75" x14ac:dyDescent="0.25">
      <c r="A11" s="269"/>
      <c r="B11" s="6"/>
      <c r="C11" s="39"/>
      <c r="D11" s="26"/>
    </row>
    <row r="12" spans="1:4" ht="15.75" x14ac:dyDescent="0.25">
      <c r="A12" s="269"/>
      <c r="B12" s="6"/>
      <c r="C12" s="39"/>
      <c r="D12" s="26"/>
    </row>
    <row r="13" spans="1:4" ht="16.5" thickBot="1" x14ac:dyDescent="0.3">
      <c r="A13" s="270"/>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68" t="s">
        <v>21</v>
      </c>
      <c r="B17" s="5"/>
      <c r="C17" s="41"/>
      <c r="D17" s="25"/>
    </row>
    <row r="18" spans="1:4" ht="15.75" x14ac:dyDescent="0.25">
      <c r="A18" s="269"/>
      <c r="B18" s="6"/>
      <c r="C18" s="39"/>
      <c r="D18" s="26"/>
    </row>
    <row r="19" spans="1:4" ht="15.75" x14ac:dyDescent="0.25">
      <c r="A19" s="269"/>
      <c r="B19" s="6"/>
      <c r="C19" s="39"/>
      <c r="D19" s="26"/>
    </row>
    <row r="20" spans="1:4" ht="15.75" x14ac:dyDescent="0.25">
      <c r="A20" s="269"/>
      <c r="B20" s="6"/>
      <c r="C20" s="39"/>
      <c r="D20" s="26"/>
    </row>
    <row r="21" spans="1:4" ht="15.75" x14ac:dyDescent="0.25">
      <c r="A21" s="269"/>
      <c r="B21" s="6"/>
      <c r="C21" s="39"/>
      <c r="D21" s="26"/>
    </row>
    <row r="22" spans="1:4" ht="15.75" x14ac:dyDescent="0.25">
      <c r="A22" s="269"/>
      <c r="B22" s="6"/>
      <c r="C22" s="39"/>
      <c r="D22" s="26"/>
    </row>
    <row r="23" spans="1:4" ht="15.75" x14ac:dyDescent="0.25">
      <c r="A23" s="269"/>
      <c r="B23" s="6"/>
      <c r="C23" s="39"/>
      <c r="D23" s="26"/>
    </row>
    <row r="24" spans="1:4" ht="16.5" thickBot="1" x14ac:dyDescent="0.3">
      <c r="A24" s="270"/>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68" t="s">
        <v>26</v>
      </c>
      <c r="B28" s="5"/>
      <c r="C28" s="41"/>
      <c r="D28" s="25"/>
    </row>
    <row r="29" spans="1:4" ht="15.75" x14ac:dyDescent="0.25">
      <c r="A29" s="269"/>
      <c r="B29" s="6"/>
      <c r="C29" s="39"/>
      <c r="D29" s="26"/>
    </row>
    <row r="30" spans="1:4" ht="15.75" x14ac:dyDescent="0.25">
      <c r="A30" s="269"/>
      <c r="B30" s="6"/>
      <c r="C30" s="39"/>
      <c r="D30" s="26"/>
    </row>
    <row r="31" spans="1:4" ht="15.75" x14ac:dyDescent="0.25">
      <c r="A31" s="269"/>
      <c r="B31" s="6"/>
      <c r="C31" s="39"/>
      <c r="D31" s="26"/>
    </row>
    <row r="32" spans="1:4" ht="15.75" x14ac:dyDescent="0.25">
      <c r="A32" s="269"/>
      <c r="B32" s="6"/>
      <c r="C32" s="39"/>
      <c r="D32" s="26"/>
    </row>
    <row r="33" spans="1:4" ht="15.75" x14ac:dyDescent="0.25">
      <c r="A33" s="269"/>
      <c r="B33" s="6"/>
      <c r="C33" s="39"/>
      <c r="D33" s="26"/>
    </row>
    <row r="34" spans="1:4" ht="15.75" x14ac:dyDescent="0.25">
      <c r="A34" s="269"/>
      <c r="B34" s="6"/>
      <c r="C34" s="39"/>
      <c r="D34" s="26"/>
    </row>
    <row r="35" spans="1:4" ht="16.5" thickBot="1" x14ac:dyDescent="0.3">
      <c r="A35" s="270"/>
      <c r="B35" s="75"/>
      <c r="C35" s="77"/>
      <c r="D35" s="80"/>
    </row>
    <row r="36" spans="1:4" ht="16.5" thickBot="1" x14ac:dyDescent="0.3">
      <c r="A36" s="22" t="s">
        <v>14</v>
      </c>
      <c r="B36" s="43"/>
      <c r="C36" s="44"/>
      <c r="D36" s="24">
        <f>SUM(D28:D35)</f>
        <v>0</v>
      </c>
    </row>
    <row r="37" spans="1:4" ht="15.75" thickBot="1" x14ac:dyDescent="0.3"/>
    <row r="38" spans="1:4" ht="15.75" thickBot="1" x14ac:dyDescent="0.3">
      <c r="A38" s="281" t="s">
        <v>17</v>
      </c>
      <c r="B38" s="282"/>
      <c r="C38" s="282"/>
      <c r="D38" s="283"/>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d388846e-8be5-f011-8544-6045bd06a5a2</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e0e3041a089757fb66957481ad157e78">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564a6cb1d955853b6a7a9d5901095e3e"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customXml/itemProps2.xml><?xml version="1.0" encoding="utf-8"?>
<ds:datastoreItem xmlns:ds="http://schemas.openxmlformats.org/officeDocument/2006/customXml" ds:itemID="{76BCE0A3-82A9-4418-9558-27F12838E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dcterms:created xsi:type="dcterms:W3CDTF">2022-11-16T15:35:12Z</dcterms:created>
  <dcterms:modified xsi:type="dcterms:W3CDTF">2026-01-30T01:02:49Z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