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66925"/>
  <mc:AlternateContent xmlns:mc="http://schemas.openxmlformats.org/markup-compatibility/2006">
    <mc:Choice Requires="x15">
      <x15ac:absPath xmlns:x15ac="http://schemas.microsoft.com/office/spreadsheetml/2010/11/ac" url="Z:\MD\MD Compliance Filings\PC 53 - Covid 19\PC53 Monthly COVID-19 Impact Report\2025\DPL\October\"/>
    </mc:Choice>
  </mc:AlternateContent>
  <xr:revisionPtr revIDLastSave="0" documentId="13_ncr:1_{8FE02538-F4CF-40BD-B95D-378D4B60DF18}" xr6:coauthVersionLast="47" xr6:coauthVersionMax="47" xr10:uidLastSave="{00000000-0000-0000-0000-000000000000}"/>
  <bookViews>
    <workbookView xWindow="-108" yWindow="-108" windowWidth="23256" windowHeight="13896"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2">'C - Accounts in Arrears'!$4:$5</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7" i="1" l="1"/>
  <c r="L96" i="18"/>
  <c r="U117" i="1" l="1"/>
  <c r="S117" i="1"/>
  <c r="T117" i="1"/>
  <c r="K58" i="13"/>
  <c r="E58" i="13"/>
  <c r="E133" i="12"/>
  <c r="F133" i="12"/>
  <c r="R133" i="12"/>
  <c r="Q133" i="12"/>
  <c r="L133" i="12"/>
  <c r="K133" i="12"/>
  <c r="S96" i="18"/>
  <c r="E96" i="18"/>
  <c r="U100" i="17"/>
  <c r="M100" i="17"/>
  <c r="E100" i="17"/>
  <c r="R346" i="16"/>
  <c r="L346" i="16"/>
  <c r="F346" i="16"/>
  <c r="P10" i="15"/>
  <c r="K10" i="15"/>
  <c r="E10" i="15"/>
  <c r="O61" i="14"/>
  <c r="J61" i="14"/>
  <c r="E61" i="14"/>
  <c r="O79" i="9"/>
  <c r="Q76" i="8"/>
  <c r="S110" i="4"/>
  <c r="O113" i="3"/>
  <c r="Q116" i="2"/>
  <c r="J79" i="9"/>
  <c r="E79" i="9"/>
  <c r="K76" i="8"/>
  <c r="E76" i="8"/>
  <c r="L110" i="4"/>
  <c r="E110" i="4"/>
  <c r="J113" i="3"/>
  <c r="E113" i="3"/>
  <c r="K116" i="2"/>
  <c r="E116" i="2"/>
  <c r="M117" i="1"/>
  <c r="N117" i="1"/>
  <c r="L117" i="1"/>
  <c r="F117" i="1"/>
  <c r="E117" i="1"/>
</calcChain>
</file>

<file path=xl/sharedStrings.xml><?xml version="1.0" encoding="utf-8"?>
<sst xmlns="http://schemas.openxmlformats.org/spreadsheetml/2006/main" count="6493" uniqueCount="261">
  <si>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</si>
  <si>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</si>
  <si>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</si>
  <si>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</si>
  <si>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</si>
  <si>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</si>
  <si>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</si>
  <si>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</si>
  <si>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</si>
  <si>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</si>
  <si>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</si>
  <si>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</si>
  <si>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</si>
  <si>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</si>
  <si>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</si>
  <si>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</si>
  <si>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</si>
  <si>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</si>
  <si>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</si>
  <si>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</si>
  <si>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</si>
  <si>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</si>
  <si>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</si>
  <si>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</si>
  <si>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</si>
  <si>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</si>
  <si>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</si>
  <si>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</si>
  <si>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</si>
  <si>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</si>
  <si>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</si>
  <si>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</si>
  <si>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</si>
  <si>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</si>
  <si>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</si>
  <si>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</si>
  <si>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</si>
  <si>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</si>
  <si>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</si>
  <si>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</si>
  <si>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</si>
  <si>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</si>
  <si>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</si>
  <si>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</si>
  <si>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</si>
  <si>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</si>
  <si>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</si>
  <si>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</si>
  <si>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</si>
  <si>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</si>
  <si>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</si>
  <si>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</si>
  <si>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</si>
  <si>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</si>
  <si>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</si>
  <si>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</si>
  <si>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</si>
  <si>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</si>
  <si>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</si>
  <si>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</si>
  <si>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</si>
  <si>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</si>
  <si>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</si>
  <si>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</si>
  <si>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</si>
  <si>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</si>
  <si>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</si>
  <si>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</si>
  <si>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</si>
  <si>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</si>
  <si>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</si>
  <si>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</si>
  <si>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</si>
  <si>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</si>
  <si>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</si>
  <si>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</si>
  <si>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</si>
  <si>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</si>
  <si>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</si>
  <si>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</si>
  <si>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</si>
  <si>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</si>
  <si>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</si>
  <si>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</si>
  <si>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</si>
  <si>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</si>
  <si>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</si>
  <si>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</si>
  <si>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</si>
  <si>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</si>
  <si>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</si>
  <si>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</si>
  <si>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</si>
  <si>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</si>
  <si>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</si>
  <si>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</si>
  <si>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</si>
  <si>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</si>
  <si>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</si>
  <si>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</si>
  <si>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</si>
  <si>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</si>
  <si>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</si>
  <si>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</si>
  <si>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</si>
  <si>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</si>
  <si>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</si>
  <si>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</si>
  <si>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</si>
  <si>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</si>
  <si>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</si>
  <si>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</si>
  <si>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</si>
  <si>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</si>
  <si>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</si>
  <si>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</si>
  <si>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</si>
  <si>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</si>
  <si>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</si>
  <si>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</si>
  <si>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</si>
  <si>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</si>
  <si>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</si>
  <si>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</si>
  <si>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</si>
  <si>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</si>
  <si>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</si>
  <si>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</si>
  <si>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</si>
  <si>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Total Number of Utility Accounts - include all active customers and any inactive customers that have either a credit or debit balance.</t>
  </si>
  <si>
    <t>Total Number of Utility Accounts with Active Retail Suppliers – include only active customers.</t>
  </si>
  <si>
    <t>Caroline</t>
  </si>
  <si>
    <t>Carroll</t>
  </si>
  <si>
    <t>Cecil</t>
  </si>
  <si>
    <t>Dorchester</t>
  </si>
  <si>
    <t>Harford</t>
  </si>
  <si>
    <t>Kent</t>
  </si>
  <si>
    <t>Montgomery</t>
  </si>
  <si>
    <t>Queen Anne's</t>
  </si>
  <si>
    <t>Somerset</t>
  </si>
  <si>
    <t>Talbot</t>
  </si>
  <si>
    <t>Wicomico</t>
  </si>
  <si>
    <t>Worcester</t>
  </si>
  <si>
    <t>-</t>
  </si>
  <si>
    <t>Washington</t>
  </si>
  <si>
    <t>21629</t>
  </si>
  <si>
    <t>21632</t>
  </si>
  <si>
    <t>21636</t>
  </si>
  <si>
    <t>21655</t>
  </si>
  <si>
    <t>21660</t>
  </si>
  <si>
    <t>21901</t>
  </si>
  <si>
    <t>21903</t>
  </si>
  <si>
    <t>21904</t>
  </si>
  <si>
    <t>21911</t>
  </si>
  <si>
    <t>21914</t>
  </si>
  <si>
    <t>21918</t>
  </si>
  <si>
    <t>21920</t>
  </si>
  <si>
    <t>21921</t>
  </si>
  <si>
    <t>21930</t>
  </si>
  <si>
    <t>21613</t>
  </si>
  <si>
    <t>21622</t>
  </si>
  <si>
    <t>21643</t>
  </si>
  <si>
    <t>21648</t>
  </si>
  <si>
    <t>21659</t>
  </si>
  <si>
    <t>21664</t>
  </si>
  <si>
    <t>21869</t>
  </si>
  <si>
    <t>21034</t>
  </si>
  <si>
    <t>21132</t>
  </si>
  <si>
    <t>21154</t>
  </si>
  <si>
    <t>21160</t>
  </si>
  <si>
    <t>21620</t>
  </si>
  <si>
    <t>21651</t>
  </si>
  <si>
    <t>21661</t>
  </si>
  <si>
    <t>21678</t>
  </si>
  <si>
    <t>21617</t>
  </si>
  <si>
    <t>21619</t>
  </si>
  <si>
    <t>21638</t>
  </si>
  <si>
    <t>21658</t>
  </si>
  <si>
    <t>21666</t>
  </si>
  <si>
    <t>21817</t>
  </si>
  <si>
    <t>21821</t>
  </si>
  <si>
    <t>21853</t>
  </si>
  <si>
    <t>21673</t>
  </si>
  <si>
    <t>21801</t>
  </si>
  <si>
    <t>21804</t>
  </si>
  <si>
    <t>21830</t>
  </si>
  <si>
    <t>21850</t>
  </si>
  <si>
    <t>21861</t>
  </si>
  <si>
    <t>21865</t>
  </si>
  <si>
    <t>21874</t>
  </si>
  <si>
    <t>21811</t>
  </si>
  <si>
    <t>21842</t>
  </si>
  <si>
    <t>21851</t>
  </si>
  <si>
    <t>21864</t>
  </si>
  <si>
    <t>21872</t>
  </si>
  <si>
    <t>21639</t>
  </si>
  <si>
    <t>21915</t>
  </si>
  <si>
    <t>21917</t>
  </si>
  <si>
    <t>21623</t>
  </si>
  <si>
    <t>21838</t>
  </si>
  <si>
    <t>21826</t>
  </si>
  <si>
    <t>21840</t>
  </si>
  <si>
    <t>21856</t>
  </si>
  <si>
    <t>21875</t>
  </si>
  <si>
    <t>21829</t>
  </si>
  <si>
    <t>21863</t>
  </si>
  <si>
    <t>21609</t>
  </si>
  <si>
    <t>21640</t>
  </si>
  <si>
    <t>21641</t>
  </si>
  <si>
    <t>21649</t>
  </si>
  <si>
    <t>21670</t>
  </si>
  <si>
    <t>21114</t>
  </si>
  <si>
    <t>21912</t>
  </si>
  <si>
    <t>21913</t>
  </si>
  <si>
    <t>21916</t>
  </si>
  <si>
    <t>21919</t>
  </si>
  <si>
    <t>21631</t>
  </si>
  <si>
    <t>21677</t>
  </si>
  <si>
    <t>21610</t>
  </si>
  <si>
    <t>21635</t>
  </si>
  <si>
    <t>21645</t>
  </si>
  <si>
    <t>21650</t>
  </si>
  <si>
    <t>21667</t>
  </si>
  <si>
    <t>21607</t>
  </si>
  <si>
    <t>21628</t>
  </si>
  <si>
    <t>21644</t>
  </si>
  <si>
    <t>21656</t>
  </si>
  <si>
    <t>21657</t>
  </si>
  <si>
    <t>21668</t>
  </si>
  <si>
    <t>21857</t>
  </si>
  <si>
    <t>21867</t>
  </si>
  <si>
    <t>21871</t>
  </si>
  <si>
    <t>21601</t>
  </si>
  <si>
    <t>21612</t>
  </si>
  <si>
    <t>21625</t>
  </si>
  <si>
    <t>21647</t>
  </si>
  <si>
    <t>21652</t>
  </si>
  <si>
    <t>21654</t>
  </si>
  <si>
    <t>21663</t>
  </si>
  <si>
    <t>21665</t>
  </si>
  <si>
    <t>21671</t>
  </si>
  <si>
    <t>21676</t>
  </si>
  <si>
    <t>21679</t>
  </si>
  <si>
    <t>21802</t>
  </si>
  <si>
    <t>21810</t>
  </si>
  <si>
    <t>21814</t>
  </si>
  <si>
    <t>21837</t>
  </si>
  <si>
    <t>21849</t>
  </si>
  <si>
    <t>21813</t>
  </si>
  <si>
    <t>21822</t>
  </si>
  <si>
    <t>21841</t>
  </si>
  <si>
    <t>21862</t>
  </si>
  <si>
    <t>21852</t>
  </si>
  <si>
    <t>21078</t>
  </si>
  <si>
    <t>21084</t>
  </si>
  <si>
    <t>21836</t>
  </si>
  <si>
    <t>0 - 180</t>
  </si>
  <si>
    <t>181 - 365</t>
  </si>
  <si>
    <t>366 - 540</t>
  </si>
  <si>
    <t>541 - 720</t>
  </si>
  <si>
    <t>721+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</si>
</sst>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00"/>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82">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2" xfId="0" applyFont="1" applyFill="1" applyBorder="1"/>
    <xf numFmtId="0" fontId="2" fillId="3" borderId="15" xfId="0" applyFont="1" applyFill="1" applyBorder="1"/>
    <xf numFmtId="0" fontId="0" fillId="3" borderId="20" xfId="0" applyFill="1" applyBorder="1"/>
    <xf numFmtId="164" fontId="6" fillId="3" borderId="12" xfId="1" applyNumberFormat="1" applyFont="1" applyFill="1" applyBorder="1"/>
    <xf numFmtId="164" fontId="2" fillId="3" borderId="12" xfId="1" applyNumberFormat="1" applyFont="1" applyFill="1" applyBorder="1"/>
    <xf numFmtId="0" fontId="7" fillId="3" borderId="25" xfId="0" applyFont="1" applyFill="1" applyBorder="1" applyAlignment="1">
      <alignment horizontal="center" vertical="center" wrapText="1"/>
    </xf>
    <xf numFmtId="164" fontId="6" fillId="3" borderId="26" xfId="1" applyNumberFormat="1" applyFont="1" applyFill="1" applyBorder="1"/>
    <xf numFmtId="1" fontId="6" fillId="3" borderId="14" xfId="1" applyNumberFormat="1" applyFont="1" applyFill="1" applyBorder="1"/>
    <xf numFmtId="1" fontId="6" fillId="3" borderId="12" xfId="1" applyNumberFormat="1" applyFont="1" applyFill="1" applyBorder="1"/>
    <xf numFmtId="1" fontId="2" fillId="3" borderId="12" xfId="1" applyNumberFormat="1" applyFont="1" applyFill="1" applyBorder="1"/>
    <xf numFmtId="1" fontId="2" fillId="3" borderId="16" xfId="1" applyNumberFormat="1" applyFont="1" applyFill="1" applyBorder="1"/>
    <xf numFmtId="0" fontId="2" fillId="3" borderId="21" xfId="0" applyFont="1" applyFill="1" applyBorder="1"/>
    <xf numFmtId="0" fontId="2" fillId="3" borderId="18" xfId="0" applyFont="1" applyFill="1" applyBorder="1"/>
    <xf numFmtId="0" fontId="2" fillId="3" borderId="28" xfId="0" applyFont="1" applyFill="1" applyBorder="1"/>
    <xf numFmtId="0" fontId="2" fillId="3" borderId="20" xfId="0" applyFont="1" applyFill="1" applyBorder="1"/>
    <xf numFmtId="0" fontId="2" fillId="3" borderId="27" xfId="0" applyFont="1" applyFill="1" applyBorder="1"/>
    <xf numFmtId="0" fontId="0" fillId="3" borderId="21" xfId="0" applyFill="1" applyBorder="1"/>
    <xf numFmtId="0" fontId="0" fillId="3" borderId="0" xfId="0" applyFill="1"/>
    <xf numFmtId="164" fontId="0" fillId="3" borderId="18" xfId="1" applyNumberFormat="1" applyFont="1" applyFill="1" applyBorder="1"/>
    <xf numFmtId="0" fontId="0" fillId="3" borderId="28" xfId="0" applyFill="1" applyBorder="1"/>
    <xf numFmtId="164" fontId="0" fillId="3" borderId="27" xfId="1" applyNumberFormat="1" applyFont="1" applyFill="1" applyBorder="1"/>
    <xf numFmtId="0" fontId="6" fillId="3" borderId="29" xfId="0" applyFont="1" applyFill="1" applyBorder="1"/>
    <xf numFmtId="0" fontId="2" fillId="3" borderId="29" xfId="0" applyFont="1" applyFill="1" applyBorder="1"/>
    <xf numFmtId="0" fontId="2" fillId="3" borderId="30" xfId="0" applyFont="1" applyFill="1" applyBorder="1"/>
    <xf numFmtId="0" fontId="6" fillId="3" borderId="31" xfId="0" applyFont="1" applyFill="1" applyBorder="1"/>
    <xf numFmtId="0" fontId="6" fillId="3" borderId="17" xfId="0" applyFont="1" applyFill="1" applyBorder="1" applyAlignment="1">
      <alignment horizontal="center"/>
    </xf>
    <xf numFmtId="0" fontId="6" fillId="3" borderId="13"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32"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2"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32"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33" xfId="0" applyFont="1" applyFill="1" applyBorder="1" applyAlignment="1">
      <alignment vertical="center"/>
    </xf>
    <xf numFmtId="0" fontId="14" fillId="3" borderId="15" xfId="0" applyFont="1" applyFill="1" applyBorder="1" applyAlignment="1">
      <alignment vertical="center" wrapText="1"/>
    </xf>
    <xf numFmtId="0" fontId="14" fillId="3" borderId="16" xfId="0" applyFont="1" applyFill="1" applyBorder="1" applyAlignment="1">
      <alignment vertical="center" wrapText="1"/>
    </xf>
    <xf numFmtId="0" fontId="10" fillId="3" borderId="21" xfId="0" applyFont="1" applyFill="1" applyBorder="1"/>
    <xf numFmtId="0" fontId="10" fillId="3" borderId="28" xfId="0" applyFont="1" applyFill="1" applyBorder="1"/>
    <xf numFmtId="164" fontId="10" fillId="0" borderId="0" xfId="1" applyNumberFormat="1" applyFont="1"/>
    <xf numFmtId="0" fontId="10" fillId="3" borderId="18" xfId="0" applyFont="1" applyFill="1" applyBorder="1"/>
    <xf numFmtId="0" fontId="10" fillId="3" borderId="27" xfId="0" applyFont="1" applyFill="1" applyBorder="1"/>
    <xf numFmtId="0" fontId="7" fillId="2" borderId="4" xfId="0" applyFont="1" applyFill="1" applyBorder="1" applyAlignment="1">
      <alignment horizontal="center" vertical="center" wrapText="1"/>
    </xf>
    <xf numFmtId="0" fontId="6" fillId="3" borderId="15" xfId="0" applyFont="1" applyFill="1" applyBorder="1"/>
    <xf numFmtId="0" fontId="6" fillId="3" borderId="30" xfId="0" applyFont="1" applyFill="1" applyBorder="1"/>
    <xf numFmtId="164" fontId="6" fillId="3" borderId="16" xfId="1" applyNumberFormat="1" applyFont="1" applyFill="1" applyBorder="1"/>
    <xf numFmtId="1" fontId="7" fillId="2" borderId="1" xfId="1" applyNumberFormat="1" applyFont="1" applyFill="1" applyBorder="1" applyAlignment="1">
      <alignment horizontal="center" vertical="center" wrapText="1"/>
    </xf>
    <xf numFmtId="1" fontId="6" fillId="3" borderId="16"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3" xfId="0" applyFont="1" applyFill="1" applyBorder="1" applyAlignment="1">
      <alignment horizontal="center" vertical="center" wrapText="1"/>
    </xf>
    <xf numFmtId="0" fontId="6" fillId="3" borderId="15" xfId="0" applyFont="1" applyFill="1" applyBorder="1" applyAlignment="1">
      <alignment horizontal="center"/>
    </xf>
    <xf numFmtId="164" fontId="6" fillId="3" borderId="15" xfId="1" applyNumberFormat="1" applyFont="1" applyFill="1" applyBorder="1"/>
    <xf numFmtId="1" fontId="15" fillId="0" borderId="0" xfId="1" applyNumberFormat="1" applyFont="1"/>
    <xf numFmtId="0" fontId="20" fillId="0" borderId="0" xfId="0" applyFont="1"/>
    <xf numFmtId="0" fontId="7" fillId="2" borderId="34" xfId="0" applyFont="1" applyFill="1" applyBorder="1" applyAlignment="1">
      <alignment horizontal="center" vertical="center" wrapText="1"/>
    </xf>
    <xf numFmtId="0" fontId="7" fillId="2" borderId="37" xfId="0" applyFont="1" applyFill="1" applyBorder="1" applyAlignment="1">
      <alignment horizontal="center" vertical="center" wrapText="1"/>
    </xf>
    <xf numFmtId="1" fontId="7" fillId="2" borderId="37"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7"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2" xfId="0" applyFont="1" applyFill="1" applyBorder="1" applyAlignment="1">
      <alignment wrapText="1"/>
    </xf>
    <xf numFmtId="0" fontId="11" fillId="2" borderId="12" xfId="0" applyFont="1" applyFill="1" applyBorder="1" applyAlignment="1">
      <alignment wrapText="1"/>
    </xf>
    <xf numFmtId="0" fontId="10" fillId="3" borderId="16" xfId="0" applyFont="1" applyFill="1" applyBorder="1" applyAlignment="1">
      <alignment wrapText="1"/>
    </xf>
    <xf numFmtId="0" fontId="10" fillId="3" borderId="33" xfId="0" applyFont="1" applyFill="1" applyBorder="1" applyAlignment="1">
      <alignment vertical="center"/>
    </xf>
    <xf numFmtId="0" fontId="3" fillId="0" borderId="39" xfId="0" applyFont="1" applyBorder="1"/>
    <xf numFmtId="164" fontId="0" fillId="3" borderId="0" xfId="1" applyNumberFormat="1" applyFont="1" applyFill="1" applyBorder="1"/>
    <xf numFmtId="0" fontId="7" fillId="2" borderId="41"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0" xfId="1" applyNumberFormat="1" applyFont="1" applyFill="1" applyBorder="1"/>
    <xf numFmtId="164" fontId="4" fillId="2" borderId="37" xfId="1" applyNumberFormat="1" applyFont="1" applyFill="1" applyBorder="1" applyAlignment="1">
      <alignment horizontal="center" vertical="center" wrapText="1"/>
    </xf>
    <xf numFmtId="164" fontId="4" fillId="2" borderId="42" xfId="1" applyNumberFormat="1" applyFont="1" applyFill="1" applyBorder="1" applyAlignment="1">
      <alignment horizontal="center" vertical="center" wrapText="1"/>
    </xf>
    <xf numFmtId="164" fontId="7" fillId="2" borderId="37" xfId="1" applyNumberFormat="1" applyFont="1" applyFill="1" applyBorder="1" applyAlignment="1">
      <alignment horizontal="center" vertical="center" wrapText="1"/>
    </xf>
    <xf numFmtId="1" fontId="7" fillId="2" borderId="42" xfId="1" applyNumberFormat="1" applyFont="1" applyFill="1" applyBorder="1" applyAlignment="1">
      <alignment horizontal="center" vertical="center" wrapText="1"/>
    </xf>
    <xf numFmtId="1" fontId="4" fillId="2" borderId="42"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6"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7" fillId="3" borderId="34"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13" fillId="3" borderId="9" xfId="0" applyFont="1" applyFill="1" applyBorder="1" applyAlignment="1">
      <alignment horizontal="center"/>
    </xf>
    <xf numFmtId="0" fontId="13" fillId="3" borderId="37" xfId="0" applyFont="1" applyFill="1" applyBorder="1" applyAlignment="1">
      <alignment horizontal="center" vertical="center"/>
    </xf>
    <xf numFmtId="0" fontId="7" fillId="3" borderId="28" xfId="0" applyFont="1" applyFill="1" applyBorder="1" applyAlignment="1">
      <alignment horizontal="center" vertical="center" wrapText="1"/>
    </xf>
    <xf numFmtId="0" fontId="13" fillId="3" borderId="19" xfId="0" applyFont="1" applyFill="1" applyBorder="1" applyAlignment="1">
      <alignment horizontal="center"/>
    </xf>
    <xf numFmtId="0" fontId="13" fillId="3" borderId="34" xfId="0" applyFont="1" applyFill="1" applyBorder="1" applyAlignment="1">
      <alignment horizontal="center" vertical="center"/>
    </xf>
    <xf numFmtId="166" fontId="13" fillId="3" borderId="37" xfId="2" applyNumberFormat="1" applyFont="1" applyFill="1" applyBorder="1"/>
    <xf numFmtId="166" fontId="13" fillId="3" borderId="42" xfId="2" applyNumberFormat="1" applyFont="1" applyFill="1" applyBorder="1"/>
    <xf numFmtId="166" fontId="13" fillId="3" borderId="9" xfId="2" applyNumberFormat="1" applyFont="1" applyFill="1" applyBorder="1" applyAlignment="1">
      <alignment horizontal="center"/>
    </xf>
    <xf numFmtId="0" fontId="6" fillId="3" borderId="31" xfId="0" applyFont="1" applyFill="1" applyBorder="1" applyAlignment="1">
      <alignment horizontal="center" vertical="center"/>
    </xf>
    <xf numFmtId="0" fontId="13" fillId="3" borderId="10" xfId="0" applyFont="1" applyFill="1" applyBorder="1" applyAlignment="1">
      <alignment horizontal="center" vertical="center"/>
    </xf>
    <xf numFmtId="0" fontId="6" fillId="3" borderId="40" xfId="0" applyFont="1" applyFill="1" applyBorder="1" applyAlignment="1">
      <alignment horizontal="center" vertical="top"/>
    </xf>
    <xf numFmtId="0" fontId="6" fillId="3" borderId="9" xfId="0" applyFont="1" applyFill="1" applyBorder="1" applyAlignment="1">
      <alignment horizontal="center" vertical="top"/>
    </xf>
    <xf numFmtId="0" fontId="13" fillId="3" borderId="10" xfId="0" applyFont="1" applyFill="1" applyBorder="1" applyAlignment="1">
      <alignment horizontal="center"/>
    </xf>
    <xf numFmtId="0" fontId="13" fillId="3" borderId="14" xfId="0" applyFont="1" applyFill="1" applyBorder="1" applyAlignment="1">
      <alignment horizontal="center"/>
    </xf>
    <xf numFmtId="0" fontId="13" fillId="3" borderId="9" xfId="0" applyFont="1" applyFill="1" applyBorder="1" applyAlignment="1">
      <alignment horizontal="center" vertical="center"/>
    </xf>
    <xf numFmtId="0" fontId="13" fillId="3" borderId="12" xfId="0" applyFont="1" applyFill="1" applyBorder="1" applyAlignment="1">
      <alignment horizontal="center"/>
    </xf>
    <xf numFmtId="0" fontId="13" fillId="3" borderId="9" xfId="0" applyFont="1" applyFill="1" applyBorder="1" applyAlignment="1">
      <alignment horizontal="center" vertical="top"/>
    </xf>
    <xf numFmtId="0" fontId="13" fillId="3" borderId="10" xfId="0" applyFont="1" applyFill="1" applyBorder="1" applyAlignment="1">
      <alignment horizontal="center" vertical="top"/>
    </xf>
    <xf numFmtId="0" fontId="13" fillId="3" borderId="9" xfId="0" applyFont="1" applyFill="1" applyBorder="1"/>
    <xf numFmtId="0" fontId="13" fillId="3" borderId="12" xfId="0" applyFont="1" applyFill="1" applyBorder="1"/>
    <xf numFmtId="0" fontId="13" fillId="3" borderId="17" xfId="0" applyFont="1" applyFill="1" applyBorder="1" applyAlignment="1">
      <alignment horizontal="center" vertical="center"/>
    </xf>
    <xf numFmtId="0" fontId="6" fillId="3" borderId="19" xfId="0" applyFont="1" applyFill="1" applyBorder="1"/>
    <xf numFmtId="0" fontId="6" fillId="3" borderId="45" xfId="0" applyFont="1" applyFill="1" applyBorder="1"/>
    <xf numFmtId="0" fontId="13" fillId="3" borderId="42" xfId="0" applyFont="1" applyFill="1" applyBorder="1" applyAlignment="1">
      <alignment horizontal="center"/>
    </xf>
    <xf numFmtId="0" fontId="13" fillId="3" borderId="10" xfId="0" applyFont="1" applyFill="1" applyBorder="1"/>
    <xf numFmtId="166" fontId="13" fillId="3" borderId="10" xfId="2" applyNumberFormat="1" applyFont="1" applyFill="1" applyBorder="1"/>
    <xf numFmtId="166" fontId="13" fillId="3" borderId="14" xfId="2" applyNumberFormat="1" applyFont="1" applyFill="1" applyBorder="1"/>
    <xf numFmtId="166" fontId="13" fillId="3" borderId="9" xfId="2" applyNumberFormat="1" applyFont="1" applyFill="1" applyBorder="1"/>
    <xf numFmtId="166" fontId="13" fillId="3" borderId="12" xfId="2" applyNumberFormat="1" applyFont="1" applyFill="1" applyBorder="1"/>
    <xf numFmtId="166" fontId="6" fillId="3" borderId="9" xfId="2" applyNumberFormat="1" applyFont="1" applyFill="1" applyBorder="1"/>
    <xf numFmtId="166" fontId="6" fillId="3" borderId="12" xfId="2" applyNumberFormat="1" applyFont="1" applyFill="1" applyBorder="1"/>
    <xf numFmtId="166" fontId="2" fillId="3" borderId="15" xfId="2" applyNumberFormat="1" applyFont="1" applyFill="1" applyBorder="1"/>
    <xf numFmtId="166" fontId="2" fillId="3" borderId="16" xfId="2" applyNumberFormat="1" applyFont="1" applyFill="1" applyBorder="1"/>
    <xf numFmtId="166" fontId="13" fillId="3" borderId="17" xfId="2" applyNumberFormat="1" applyFont="1" applyFill="1" applyBorder="1"/>
    <xf numFmtId="166" fontId="13" fillId="3" borderId="26" xfId="2" applyNumberFormat="1" applyFont="1" applyFill="1" applyBorder="1"/>
    <xf numFmtId="166" fontId="13" fillId="3" borderId="11" xfId="2" applyNumberFormat="1" applyFont="1" applyFill="1" applyBorder="1"/>
    <xf numFmtId="166" fontId="6" fillId="3" borderId="15" xfId="2" applyNumberFormat="1" applyFont="1" applyFill="1" applyBorder="1"/>
    <xf numFmtId="166" fontId="6" fillId="3" borderId="16" xfId="2" applyNumberFormat="1" applyFont="1" applyFill="1" applyBorder="1"/>
    <xf numFmtId="164" fontId="13" fillId="3" borderId="10" xfId="1" applyNumberFormat="1" applyFont="1" applyFill="1" applyBorder="1"/>
    <xf numFmtId="164" fontId="13" fillId="3" borderId="14" xfId="1" applyNumberFormat="1" applyFont="1" applyFill="1" applyBorder="1"/>
    <xf numFmtId="164" fontId="13" fillId="3" borderId="9" xfId="1" applyNumberFormat="1" applyFont="1" applyFill="1" applyBorder="1"/>
    <xf numFmtId="164" fontId="13" fillId="3" borderId="12" xfId="1" applyNumberFormat="1" applyFont="1" applyFill="1" applyBorder="1"/>
    <xf numFmtId="0" fontId="13" fillId="3" borderId="15" xfId="0" applyFont="1" applyFill="1" applyBorder="1" applyAlignment="1">
      <alignment horizontal="center"/>
    </xf>
    <xf numFmtId="164" fontId="13" fillId="3" borderId="15" xfId="1" applyNumberFormat="1" applyFont="1" applyFill="1" applyBorder="1"/>
    <xf numFmtId="0" fontId="13" fillId="3" borderId="31" xfId="0" applyFont="1" applyFill="1" applyBorder="1"/>
    <xf numFmtId="1" fontId="13" fillId="3" borderId="14" xfId="1" applyNumberFormat="1" applyFont="1" applyFill="1" applyBorder="1"/>
    <xf numFmtId="0" fontId="13" fillId="3" borderId="29" xfId="0" applyFont="1" applyFill="1" applyBorder="1"/>
    <xf numFmtId="1" fontId="13" fillId="3" borderId="12" xfId="1" applyNumberFormat="1" applyFont="1" applyFill="1" applyBorder="1"/>
    <xf numFmtId="0" fontId="2" fillId="3" borderId="10" xfId="0" applyFont="1" applyFill="1" applyBorder="1" applyAlignment="1">
      <alignment horizontal="center" vertical="center"/>
    </xf>
    <xf numFmtId="0" fontId="13" fillId="3" borderId="17" xfId="0" applyFont="1" applyFill="1" applyBorder="1" applyAlignment="1">
      <alignment horizontal="center"/>
    </xf>
    <xf numFmtId="0" fontId="13" fillId="3" borderId="13" xfId="0" applyFont="1" applyFill="1" applyBorder="1" applyAlignment="1">
      <alignment horizontal="center"/>
    </xf>
    <xf numFmtId="166" fontId="13" fillId="3" borderId="17" xfId="2" applyNumberFormat="1" applyFont="1" applyFill="1" applyBorder="1" applyAlignment="1">
      <alignment horizontal="center"/>
    </xf>
    <xf numFmtId="166" fontId="13" fillId="3" borderId="13" xfId="2" applyNumberFormat="1" applyFont="1" applyFill="1" applyBorder="1" applyAlignment="1">
      <alignment horizontal="center"/>
    </xf>
    <xf numFmtId="1" fontId="13" fillId="3" borderId="9" xfId="1" applyNumberFormat="1" applyFont="1" applyFill="1" applyBorder="1"/>
    <xf numFmtId="165" fontId="13" fillId="3" borderId="9" xfId="1" applyNumberFormat="1" applyFont="1" applyFill="1" applyBorder="1"/>
    <xf numFmtId="1" fontId="13" fillId="3" borderId="10" xfId="1" applyNumberFormat="1" applyFont="1" applyFill="1" applyBorder="1"/>
    <xf numFmtId="44" fontId="0" fillId="0" borderId="0" xfId="1" applyFont="1"/>
    <xf numFmtId="44" fontId="7" fillId="2" borderId="42" xfId="1" applyFont="1" applyFill="1" applyBorder="1" applyAlignment="1">
      <alignment horizontal="center" vertical="center" wrapText="1"/>
    </xf>
    <xf numFmtId="44" fontId="13" fillId="3" borderId="12" xfId="1" applyFont="1" applyFill="1" applyBorder="1"/>
    <xf numFmtId="44" fontId="6" fillId="3" borderId="12" xfId="1" applyFont="1" applyFill="1" applyBorder="1"/>
    <xf numFmtId="44" fontId="6" fillId="3" borderId="16" xfId="1" applyFont="1" applyFill="1" applyBorder="1"/>
    <xf numFmtId="44" fontId="2" fillId="0" borderId="0" xfId="1" applyFont="1"/>
    <xf numFmtId="44" fontId="13" fillId="0" borderId="0" xfId="1" applyFont="1"/>
    <xf numFmtId="44" fontId="6" fillId="0" borderId="0" xfId="1" applyFont="1" applyFill="1" applyBorder="1"/>
    <xf numFmtId="44" fontId="0" fillId="3" borderId="18" xfId="1" applyFont="1" applyFill="1" applyBorder="1"/>
    <xf numFmtId="44" fontId="0" fillId="3" borderId="27" xfId="1" applyFont="1" applyFill="1" applyBorder="1"/>
    <xf numFmtId="166" fontId="0" fillId="0" borderId="0" xfId="2" applyNumberFormat="1" applyFont="1"/>
    <xf numFmtId="166" fontId="7" fillId="2" borderId="1" xfId="2" applyNumberFormat="1" applyFont="1" applyFill="1" applyBorder="1" applyAlignment="1">
      <alignment horizontal="center" vertical="center" wrapText="1"/>
    </xf>
    <xf numFmtId="166" fontId="2" fillId="0" borderId="0" xfId="2" applyNumberFormat="1" applyFont="1"/>
    <xf numFmtId="166" fontId="13" fillId="0" borderId="0" xfId="2" applyNumberFormat="1" applyFont="1"/>
    <xf numFmtId="166" fontId="13" fillId="0" borderId="0" xfId="2" applyNumberFormat="1" applyFont="1" applyFill="1" applyBorder="1"/>
    <xf numFmtId="166" fontId="6" fillId="0" borderId="0" xfId="2" applyNumberFormat="1" applyFont="1" applyFill="1" applyBorder="1"/>
    <xf numFmtId="166" fontId="0" fillId="3" borderId="0" xfId="2" applyNumberFormat="1" applyFont="1" applyFill="1" applyBorder="1"/>
    <xf numFmtId="166" fontId="0" fillId="3" borderId="20" xfId="2" applyNumberFormat="1" applyFont="1" applyFill="1" applyBorder="1"/>
    <xf numFmtId="166" fontId="13" fillId="3" borderId="15" xfId="2" applyNumberFormat="1" applyFont="1" applyFill="1" applyBorder="1"/>
    <xf numFmtId="165" fontId="13" fillId="3" borderId="31" xfId="1" applyNumberFormat="1" applyFont="1" applyFill="1" applyBorder="1"/>
    <xf numFmtId="164" fontId="13" fillId="3" borderId="43" xfId="1" applyNumberFormat="1" applyFont="1" applyFill="1" applyBorder="1"/>
    <xf numFmtId="165" fontId="13" fillId="3" borderId="29" xfId="1" applyNumberFormat="1" applyFont="1" applyFill="1" applyBorder="1"/>
    <xf numFmtId="164" fontId="13" fillId="3" borderId="44" xfId="1" applyNumberFormat="1" applyFont="1" applyFill="1" applyBorder="1"/>
    <xf numFmtId="1" fontId="13" fillId="3" borderId="29" xfId="1" applyNumberFormat="1" applyFont="1" applyFill="1" applyBorder="1"/>
    <xf numFmtId="1" fontId="13" fillId="3" borderId="44" xfId="1" applyNumberFormat="1" applyFont="1" applyFill="1" applyBorder="1"/>
    <xf numFmtId="164" fontId="13" fillId="3" borderId="16" xfId="1" applyNumberFormat="1" applyFont="1" applyFill="1" applyBorder="1"/>
    <xf numFmtId="166" fontId="13" fillId="3" borderId="15" xfId="2" applyNumberFormat="1" applyFont="1" applyFill="1" applyBorder="1" applyAlignment="1">
      <alignment horizontal="center"/>
    </xf>
    <xf numFmtId="166" fontId="13" fillId="3" borderId="16" xfId="2" applyNumberFormat="1" applyFont="1" applyFill="1" applyBorder="1"/>
    <xf numFmtId="166" fontId="7" fillId="3" borderId="33" xfId="2" applyNumberFormat="1" applyFont="1" applyFill="1" applyBorder="1" applyAlignment="1">
      <alignment horizontal="center" vertical="center" wrapText="1"/>
    </xf>
    <xf numFmtId="166" fontId="18" fillId="0" borderId="0" xfId="2" applyNumberFormat="1" applyFont="1"/>
    <xf numFmtId="0" fontId="13" fillId="3" borderId="31" xfId="0" applyFont="1" applyFill="1" applyBorder="1" applyAlignment="1">
      <alignment horizontal="center" vertical="center"/>
    </xf>
    <xf numFmtId="0" fontId="13" fillId="3" borderId="15" xfId="0" applyFont="1" applyFill="1" applyBorder="1"/>
    <xf numFmtId="0" fontId="13" fillId="3" borderId="30" xfId="0" applyFont="1" applyFill="1" applyBorder="1"/>
    <xf numFmtId="1" fontId="13" fillId="3" borderId="16" xfId="1" applyNumberFormat="1" applyFont="1" applyFill="1" applyBorder="1"/>
    <xf numFmtId="165" fontId="13" fillId="3" borderId="10" xfId="1" applyNumberFormat="1" applyFont="1" applyFill="1" applyBorder="1"/>
    <xf numFmtId="166" fontId="7" fillId="3" borderId="25" xfId="2" applyNumberFormat="1" applyFont="1" applyFill="1" applyBorder="1" applyAlignment="1">
      <alignment horizontal="center" vertical="center" wrapText="1"/>
    </xf>
    <xf numFmtId="44" fontId="13" fillId="3" borderId="14" xfId="1" applyFont="1" applyFill="1" applyBorder="1"/>
    <xf numFmtId="167" fontId="14" fillId="3" borderId="4" xfId="1"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3" borderId="31" xfId="0" applyFont="1" applyFill="1" applyBorder="1"/>
    <xf numFmtId="1" fontId="2" fillId="3" borderId="14" xfId="1" applyNumberFormat="1" applyFont="1" applyFill="1" applyBorder="1"/>
    <xf numFmtId="0" fontId="7" fillId="2" borderId="46" xfId="0" applyFont="1" applyFill="1" applyBorder="1" applyAlignment="1">
      <alignment horizontal="center" vertical="center" wrapText="1"/>
    </xf>
    <xf numFmtId="44" fontId="7" fillId="2" borderId="4" xfId="1" applyFont="1" applyFill="1" applyBorder="1" applyAlignment="1">
      <alignment horizontal="center" vertical="center" wrapText="1"/>
    </xf>
    <xf numFmtId="0" fontId="13" fillId="3" borderId="29" xfId="0" applyFont="1" applyFill="1" applyBorder="1" applyAlignment="1">
      <alignment horizontal="center"/>
    </xf>
    <xf numFmtId="0" fontId="13" fillId="3" borderId="31" xfId="0" applyFont="1" applyFill="1" applyBorder="1" applyAlignment="1">
      <alignment horizontal="center"/>
    </xf>
    <xf numFmtId="1" fontId="13" fillId="3" borderId="14" xfId="1" applyNumberFormat="1" applyFont="1" applyFill="1" applyBorder="1" applyAlignment="1">
      <alignment horizontal="center"/>
    </xf>
    <xf numFmtId="1" fontId="13" fillId="3" borderId="12" xfId="1" applyNumberFormat="1" applyFont="1" applyFill="1" applyBorder="1" applyAlignment="1">
      <alignment horizontal="center"/>
    </xf>
    <xf numFmtId="1" fontId="13" fillId="3" borderId="31" xfId="1" applyNumberFormat="1" applyFont="1" applyFill="1" applyBorder="1"/>
    <xf numFmtId="0" fontId="0" fillId="0" borderId="0" xfId="0" applyAlignment="1">
      <alignment horizontal="center"/>
    </xf>
    <xf numFmtId="0" fontId="2" fillId="0" borderId="0" xfId="0" applyFont="1" applyAlignment="1">
      <alignment horizontal="center"/>
    </xf>
    <xf numFmtId="166" fontId="13" fillId="3" borderId="37" xfId="2" applyNumberFormat="1" applyFont="1" applyFill="1" applyBorder="1" applyAlignment="1">
      <alignment horizontal="center"/>
    </xf>
    <xf numFmtId="166" fontId="13" fillId="3" borderId="42" xfId="2" applyNumberFormat="1" applyFont="1" applyFill="1" applyBorder="1" applyAlignment="1">
      <alignment horizontal="center"/>
    </xf>
    <xf numFmtId="0" fontId="2" fillId="3" borderId="0" xfId="0" applyFont="1" applyFill="1" applyAlignment="1">
      <alignment horizontal="center"/>
    </xf>
    <xf numFmtId="0" fontId="2" fillId="3" borderId="18" xfId="0" applyFont="1" applyFill="1" applyBorder="1" applyAlignment="1">
      <alignment horizontal="center"/>
    </xf>
    <xf numFmtId="0" fontId="2" fillId="3" borderId="20" xfId="0" applyFont="1" applyFill="1" applyBorder="1" applyAlignment="1">
      <alignment horizontal="center"/>
    </xf>
    <xf numFmtId="0" fontId="2" fillId="3" borderId="27" xfId="0" applyFont="1" applyFill="1" applyBorder="1" applyAlignment="1">
      <alignment horizontal="center"/>
    </xf>
    <xf numFmtId="166" fontId="13" fillId="3" borderId="10" xfId="2" applyNumberFormat="1" applyFont="1" applyFill="1" applyBorder="1" applyAlignment="1">
      <alignment horizontal="center"/>
    </xf>
    <xf numFmtId="0" fontId="7" fillId="3" borderId="10" xfId="0" applyFont="1" applyFill="1" applyBorder="1" applyAlignment="1">
      <alignment horizontal="center"/>
    </xf>
    <xf numFmtId="0" fontId="7" fillId="3" borderId="10" xfId="0" applyFont="1" applyFill="1" applyBorder="1"/>
    <xf numFmtId="0" fontId="13" fillId="0" borderId="23" xfId="0" applyFont="1" applyBorder="1" applyAlignment="1">
      <alignment horizontal="center" vertical="top" wrapText="1"/>
    </xf>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6" xfId="0" applyFont="1" applyFill="1" applyBorder="1" applyAlignment="1">
      <alignment horizontal="center" vertical="top" wrapText="1"/>
    </xf>
    <xf numFmtId="0" fontId="13" fillId="3" borderId="32"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3" xfId="0" applyFont="1" applyFill="1" applyBorder="1" applyAlignment="1">
      <alignment horizontal="center" vertical="top" wrapText="1"/>
    </xf>
    <xf numFmtId="0" fontId="5" fillId="0" borderId="0" xfId="0" applyFont="1" applyAlignment="1">
      <alignment horizontal="center" wrapText="1"/>
    </xf>
    <xf numFmtId="0" fontId="16" fillId="2" borderId="35" xfId="0" applyFont="1" applyFill="1" applyBorder="1" applyAlignment="1">
      <alignment horizontal="center" wrapText="1"/>
    </xf>
    <xf numFmtId="0" fontId="16" fillId="2" borderId="22" xfId="0" applyFont="1" applyFill="1" applyBorder="1" applyAlignment="1">
      <alignment horizontal="center" wrapText="1"/>
    </xf>
    <xf numFmtId="0" fontId="16" fillId="2" borderId="11" xfId="0" applyFont="1" applyFill="1" applyBorder="1" applyAlignment="1">
      <alignment horizontal="center" wrapText="1"/>
    </xf>
    <xf numFmtId="0" fontId="11" fillId="2" borderId="23" xfId="0" applyFont="1" applyFill="1" applyBorder="1" applyAlignment="1">
      <alignment horizontal="center"/>
    </xf>
    <xf numFmtId="0" fontId="11" fillId="2" borderId="38" xfId="0" applyFont="1" applyFill="1" applyBorder="1" applyAlignment="1">
      <alignment horizontal="center"/>
    </xf>
    <xf numFmtId="0" fontId="0" fillId="3" borderId="9" xfId="0" applyFill="1" applyBorder="1"/>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57"/>
  <sheetViews>
    <sheetView tabSelected="1" view="pageBreakPreview" topLeftCell="A30" zoomScale="60" zoomScaleNormal="64" workbookViewId="0">
      <selection activeCell="B145" sqref="B145"/>
    </sheetView>
  </sheetViews>
  <sheetFormatPr defaultRowHeight="14.4" x14ac:dyDescent="0.3"/>
  <cols>
    <col min="2" max="2" width="29.5546875" bestFit="1" customWidth="1"/>
    <col min="3" max="3" width="19.5546875" customWidth="1"/>
    <col min="4" max="4" width="10.44140625" customWidth="1"/>
    <col min="5" max="5" width="19.88671875" style="241" customWidth="1"/>
    <col min="6" max="6" width="32.44140625" style="241" customWidth="1"/>
    <col min="7" max="7" width="6.88671875" customWidth="1"/>
    <col min="8" max="8" width="16.33203125" customWidth="1"/>
    <col min="9" max="12" width="15.6640625" customWidth="1"/>
    <col min="13" max="13" width="6.6640625" customWidth="1"/>
    <col min="14" max="14" width="14.5546875" customWidth="1"/>
    <col min="15" max="18" width="15.6640625" customWidth="1"/>
    <col min="25" max="25" width="21.6640625" customWidth="1"/>
  </cols>
  <sheetData>
    <row r="1" spans="2:18" ht="15.75" customHeight="1" thickBot="1" x14ac:dyDescent="0.35">
      <c r="H1" t="s">
        <v>129</v>
      </c>
    </row>
    <row r="2" spans="2:18" ht="16.2" thickBot="1" x14ac:dyDescent="0.35">
      <c r="B2" s="258" t="s">
        <v>0</v>
      </c>
      <c r="C2" s="259"/>
      <c r="D2" s="259"/>
      <c r="E2" s="259"/>
      <c r="F2" s="260"/>
      <c r="H2" t="s">
        <v>130</v>
      </c>
    </row>
    <row r="3" spans="2:18" ht="15.6" x14ac:dyDescent="0.3">
      <c r="B3" s="261"/>
      <c r="C3" s="261"/>
      <c r="D3" s="261"/>
      <c r="E3" s="261"/>
      <c r="F3" s="261"/>
    </row>
    <row r="4" spans="2:18" ht="16.2" thickBot="1" x14ac:dyDescent="0.35">
      <c r="B4" s="1"/>
      <c r="C4" s="1"/>
      <c r="D4" s="1"/>
      <c r="E4" s="242"/>
      <c r="F4" s="242"/>
    </row>
    <row r="5" spans="2:18" ht="78.599999999999994" thickBot="1" x14ac:dyDescent="0.35">
      <c r="B5" s="51" t="s">
        <v>1</v>
      </c>
      <c r="C5" s="5" t="s">
        <v>2</v>
      </c>
      <c r="D5" s="5" t="s">
        <v>3</v>
      </c>
      <c r="E5" s="5" t="s">
        <v>4</v>
      </c>
      <c r="F5" s="5" t="s">
        <v>5</v>
      </c>
      <c r="H5" s="51" t="s">
        <v>1</v>
      </c>
      <c r="I5" s="136" t="s">
        <v>2</v>
      </c>
      <c r="J5" s="5" t="s">
        <v>3</v>
      </c>
      <c r="K5" s="5" t="s">
        <v>4</v>
      </c>
      <c r="L5" s="5" t="s">
        <v>5</v>
      </c>
      <c r="N5" s="51" t="s">
        <v>1</v>
      </c>
      <c r="O5" s="136" t="s">
        <v>2</v>
      </c>
      <c r="P5" s="5" t="s">
        <v>3</v>
      </c>
      <c r="Q5" s="5" t="s">
        <v>4</v>
      </c>
      <c r="R5" s="5" t="s">
        <v>5</v>
      </c>
    </row>
    <row r="6" spans="2:18" ht="15.6" x14ac:dyDescent="0.3">
      <c r="B6" s="253" t="s">
        <v>6</v>
      </c>
      <c r="C6" s="146" t="s">
        <v>131</v>
      </c>
      <c r="D6" s="149">
        <v>21609</v>
      </c>
      <c r="E6" s="249">
        <v>14</v>
      </c>
      <c r="F6" s="249">
        <v>1</v>
      </c>
      <c r="H6" s="252" t="s">
        <v>9</v>
      </c>
      <c r="I6" s="151" t="s">
        <v>131</v>
      </c>
      <c r="J6" s="137">
        <v>21609</v>
      </c>
      <c r="K6" s="144">
        <v>2</v>
      </c>
      <c r="L6" s="144">
        <v>0</v>
      </c>
      <c r="N6" s="252" t="s">
        <v>10</v>
      </c>
      <c r="O6" s="151" t="s">
        <v>131</v>
      </c>
      <c r="P6" s="137">
        <v>21609</v>
      </c>
      <c r="Q6" s="144">
        <v>4</v>
      </c>
      <c r="R6" s="144">
        <v>1</v>
      </c>
    </row>
    <row r="7" spans="2:18" ht="15.6" x14ac:dyDescent="0.3">
      <c r="B7" s="253"/>
      <c r="C7" s="151" t="s">
        <v>131</v>
      </c>
      <c r="D7" s="137">
        <v>21629</v>
      </c>
      <c r="E7" s="144">
        <v>1882</v>
      </c>
      <c r="F7" s="249">
        <v>25</v>
      </c>
      <c r="H7" s="253"/>
      <c r="I7" s="151" t="s">
        <v>131</v>
      </c>
      <c r="J7" s="137">
        <v>21629</v>
      </c>
      <c r="K7" s="144">
        <v>226</v>
      </c>
      <c r="L7" s="144">
        <v>1</v>
      </c>
      <c r="N7" s="253"/>
      <c r="O7" s="151" t="s">
        <v>131</v>
      </c>
      <c r="P7" s="137">
        <v>21629</v>
      </c>
      <c r="Q7" s="144">
        <v>448</v>
      </c>
      <c r="R7" s="144">
        <v>169</v>
      </c>
    </row>
    <row r="8" spans="2:18" ht="15.6" x14ac:dyDescent="0.3">
      <c r="B8" s="253"/>
      <c r="C8" s="151" t="s">
        <v>131</v>
      </c>
      <c r="D8" s="137">
        <v>21632</v>
      </c>
      <c r="E8" s="144">
        <v>1537</v>
      </c>
      <c r="F8" s="249">
        <v>22</v>
      </c>
      <c r="H8" s="253"/>
      <c r="I8" s="151" t="s">
        <v>131</v>
      </c>
      <c r="J8" s="137">
        <v>21632</v>
      </c>
      <c r="K8" s="144">
        <v>323</v>
      </c>
      <c r="L8" s="144">
        <v>0</v>
      </c>
      <c r="N8" s="253"/>
      <c r="O8" s="151" t="s">
        <v>131</v>
      </c>
      <c r="P8" s="137">
        <v>21632</v>
      </c>
      <c r="Q8" s="144">
        <v>300</v>
      </c>
      <c r="R8" s="144">
        <v>123</v>
      </c>
    </row>
    <row r="9" spans="2:18" ht="15.6" x14ac:dyDescent="0.3">
      <c r="B9" s="253"/>
      <c r="C9" s="151" t="s">
        <v>131</v>
      </c>
      <c r="D9" s="137">
        <v>21636</v>
      </c>
      <c r="E9" s="144">
        <v>202</v>
      </c>
      <c r="F9" s="249">
        <v>6</v>
      </c>
      <c r="H9" s="253"/>
      <c r="I9" s="151" t="s">
        <v>131</v>
      </c>
      <c r="J9" s="137">
        <v>21636</v>
      </c>
      <c r="K9" s="144">
        <v>14</v>
      </c>
      <c r="L9" s="144">
        <v>0</v>
      </c>
      <c r="N9" s="253"/>
      <c r="O9" s="151" t="s">
        <v>131</v>
      </c>
      <c r="P9" s="137">
        <v>21636</v>
      </c>
      <c r="Q9" s="144">
        <v>44</v>
      </c>
      <c r="R9" s="144">
        <v>18</v>
      </c>
    </row>
    <row r="10" spans="2:18" ht="15.6" x14ac:dyDescent="0.3">
      <c r="B10" s="253"/>
      <c r="C10" s="151" t="s">
        <v>131</v>
      </c>
      <c r="D10" s="137">
        <v>21639</v>
      </c>
      <c r="E10" s="144">
        <v>1500</v>
      </c>
      <c r="F10" s="249">
        <v>36</v>
      </c>
      <c r="H10" s="253"/>
      <c r="I10" s="151" t="s">
        <v>131</v>
      </c>
      <c r="J10" s="137">
        <v>21639</v>
      </c>
      <c r="K10" s="144">
        <v>128</v>
      </c>
      <c r="L10" s="144">
        <v>1</v>
      </c>
      <c r="N10" s="253"/>
      <c r="O10" s="151" t="s">
        <v>131</v>
      </c>
      <c r="P10" s="137">
        <v>21639</v>
      </c>
      <c r="Q10" s="144">
        <v>173</v>
      </c>
      <c r="R10" s="144">
        <v>63</v>
      </c>
    </row>
    <row r="11" spans="2:18" ht="15.6" x14ac:dyDescent="0.3">
      <c r="B11" s="253"/>
      <c r="C11" s="151" t="s">
        <v>131</v>
      </c>
      <c r="D11" s="137">
        <v>21640</v>
      </c>
      <c r="E11" s="144">
        <v>139</v>
      </c>
      <c r="F11" s="249">
        <v>2</v>
      </c>
      <c r="H11" s="253"/>
      <c r="I11" s="151" t="s">
        <v>131</v>
      </c>
      <c r="J11" s="137">
        <v>21640</v>
      </c>
      <c r="K11" s="144">
        <v>8</v>
      </c>
      <c r="L11" s="144">
        <v>0</v>
      </c>
      <c r="N11" s="253"/>
      <c r="O11" s="151" t="s">
        <v>131</v>
      </c>
      <c r="P11" s="137">
        <v>21640</v>
      </c>
      <c r="Q11" s="144">
        <v>16</v>
      </c>
      <c r="R11" s="144">
        <v>1</v>
      </c>
    </row>
    <row r="12" spans="2:18" ht="15.6" x14ac:dyDescent="0.3">
      <c r="B12" s="253"/>
      <c r="C12" s="151" t="s">
        <v>131</v>
      </c>
      <c r="D12" s="137">
        <v>21641</v>
      </c>
      <c r="E12" s="144">
        <v>88</v>
      </c>
      <c r="F12" s="249">
        <v>0</v>
      </c>
      <c r="H12" s="253"/>
      <c r="I12" s="151" t="s">
        <v>131</v>
      </c>
      <c r="J12" s="137">
        <v>21641</v>
      </c>
      <c r="K12" s="144">
        <v>9</v>
      </c>
      <c r="L12" s="144">
        <v>0</v>
      </c>
      <c r="N12" s="253"/>
      <c r="O12" s="151" t="s">
        <v>131</v>
      </c>
      <c r="P12" s="137">
        <v>21641</v>
      </c>
      <c r="Q12" s="144">
        <v>27</v>
      </c>
      <c r="R12" s="144">
        <v>7</v>
      </c>
    </row>
    <row r="13" spans="2:18" ht="15.6" x14ac:dyDescent="0.3">
      <c r="B13" s="253"/>
      <c r="C13" s="151" t="s">
        <v>131</v>
      </c>
      <c r="D13" s="137">
        <v>21649</v>
      </c>
      <c r="E13" s="144">
        <v>219</v>
      </c>
      <c r="F13" s="249">
        <v>11</v>
      </c>
      <c r="H13" s="253"/>
      <c r="I13" s="151" t="s">
        <v>131</v>
      </c>
      <c r="J13" s="137">
        <v>21649</v>
      </c>
      <c r="K13" s="144">
        <v>11</v>
      </c>
      <c r="L13" s="144">
        <v>0</v>
      </c>
      <c r="N13" s="253"/>
      <c r="O13" s="151" t="s">
        <v>131</v>
      </c>
      <c r="P13" s="137">
        <v>21649</v>
      </c>
      <c r="Q13" s="144">
        <v>44</v>
      </c>
      <c r="R13" s="144">
        <v>14</v>
      </c>
    </row>
    <row r="14" spans="2:18" ht="15.6" x14ac:dyDescent="0.3">
      <c r="B14" s="253"/>
      <c r="C14" s="151" t="s">
        <v>131</v>
      </c>
      <c r="D14" s="137">
        <v>21655</v>
      </c>
      <c r="E14" s="144">
        <v>658</v>
      </c>
      <c r="F14" s="249">
        <v>19</v>
      </c>
      <c r="H14" s="253"/>
      <c r="I14" s="151" t="s">
        <v>131</v>
      </c>
      <c r="J14" s="137">
        <v>21655</v>
      </c>
      <c r="K14" s="144">
        <v>49</v>
      </c>
      <c r="L14" s="144">
        <v>0</v>
      </c>
      <c r="N14" s="253"/>
      <c r="O14" s="151" t="s">
        <v>131</v>
      </c>
      <c r="P14" s="137">
        <v>21655</v>
      </c>
      <c r="Q14" s="144">
        <v>172</v>
      </c>
      <c r="R14" s="144">
        <v>50</v>
      </c>
    </row>
    <row r="15" spans="2:18" ht="15.6" x14ac:dyDescent="0.3">
      <c r="B15" s="253"/>
      <c r="C15" s="151" t="s">
        <v>131</v>
      </c>
      <c r="D15" s="137">
        <v>21660</v>
      </c>
      <c r="E15" s="144">
        <v>1108</v>
      </c>
      <c r="F15" s="249">
        <v>8</v>
      </c>
      <c r="H15" s="253"/>
      <c r="I15" s="151" t="s">
        <v>131</v>
      </c>
      <c r="J15" s="137">
        <v>21660</v>
      </c>
      <c r="K15" s="144">
        <v>113</v>
      </c>
      <c r="L15" s="144">
        <v>0</v>
      </c>
      <c r="N15" s="253"/>
      <c r="O15" s="151" t="s">
        <v>131</v>
      </c>
      <c r="P15" s="137">
        <v>21660</v>
      </c>
      <c r="Q15" s="144">
        <v>189</v>
      </c>
      <c r="R15" s="144">
        <v>63</v>
      </c>
    </row>
    <row r="16" spans="2:18" ht="15.6" x14ac:dyDescent="0.3">
      <c r="B16" s="253"/>
      <c r="C16" s="151" t="s">
        <v>131</v>
      </c>
      <c r="D16" s="137">
        <v>21670</v>
      </c>
      <c r="E16" s="144">
        <v>32</v>
      </c>
      <c r="F16" s="249">
        <v>2</v>
      </c>
      <c r="H16" s="253"/>
      <c r="I16" s="151" t="s">
        <v>131</v>
      </c>
      <c r="J16" s="137">
        <v>21670</v>
      </c>
      <c r="K16" s="144">
        <v>2</v>
      </c>
      <c r="L16" s="144">
        <v>0</v>
      </c>
      <c r="N16" s="253"/>
      <c r="O16" s="151" t="s">
        <v>131</v>
      </c>
      <c r="P16" s="137">
        <v>21670</v>
      </c>
      <c r="Q16" s="144">
        <v>10</v>
      </c>
      <c r="R16" s="144">
        <v>1</v>
      </c>
    </row>
    <row r="17" spans="2:18" ht="15.6" x14ac:dyDescent="0.3">
      <c r="B17" s="253"/>
      <c r="C17" s="151" t="s">
        <v>132</v>
      </c>
      <c r="D17" s="137">
        <v>21157</v>
      </c>
      <c r="E17" s="144">
        <v>1</v>
      </c>
      <c r="F17" s="249">
        <v>0</v>
      </c>
      <c r="H17" s="253"/>
      <c r="I17" s="151" t="s">
        <v>133</v>
      </c>
      <c r="J17" s="137">
        <v>21901</v>
      </c>
      <c r="K17" s="144">
        <v>636</v>
      </c>
      <c r="L17" s="144">
        <v>1</v>
      </c>
      <c r="N17" s="253"/>
      <c r="O17" s="151" t="s">
        <v>131</v>
      </c>
      <c r="P17" s="137">
        <v>21685</v>
      </c>
      <c r="Q17" s="144">
        <v>1</v>
      </c>
      <c r="R17" s="144">
        <v>0</v>
      </c>
    </row>
    <row r="18" spans="2:18" ht="15.6" x14ac:dyDescent="0.3">
      <c r="B18" s="253"/>
      <c r="C18" s="151" t="s">
        <v>133</v>
      </c>
      <c r="D18" s="137">
        <v>21114</v>
      </c>
      <c r="E18" s="144">
        <v>2</v>
      </c>
      <c r="F18" s="249">
        <v>0</v>
      </c>
      <c r="H18" s="253"/>
      <c r="I18" s="151" t="s">
        <v>133</v>
      </c>
      <c r="J18" s="137">
        <v>21903</v>
      </c>
      <c r="K18" s="144">
        <v>219</v>
      </c>
      <c r="L18" s="144">
        <v>0</v>
      </c>
      <c r="N18" s="253"/>
      <c r="O18" s="151" t="s">
        <v>133</v>
      </c>
      <c r="P18" s="137">
        <v>21901</v>
      </c>
      <c r="Q18" s="144">
        <v>1034</v>
      </c>
      <c r="R18" s="144">
        <v>381</v>
      </c>
    </row>
    <row r="19" spans="2:18" ht="15.6" x14ac:dyDescent="0.3">
      <c r="B19" s="253"/>
      <c r="C19" s="151" t="s">
        <v>133</v>
      </c>
      <c r="D19" s="137">
        <v>21201</v>
      </c>
      <c r="E19" s="144">
        <v>1</v>
      </c>
      <c r="F19" s="249">
        <v>0</v>
      </c>
      <c r="H19" s="253"/>
      <c r="I19" s="151" t="s">
        <v>133</v>
      </c>
      <c r="J19" s="137">
        <v>21904</v>
      </c>
      <c r="K19" s="144">
        <v>204</v>
      </c>
      <c r="L19" s="144">
        <v>0</v>
      </c>
      <c r="N19" s="253"/>
      <c r="O19" s="151" t="s">
        <v>133</v>
      </c>
      <c r="P19" s="137">
        <v>21902</v>
      </c>
      <c r="Q19" s="144">
        <v>1</v>
      </c>
      <c r="R19" s="144">
        <v>0</v>
      </c>
    </row>
    <row r="20" spans="2:18" ht="15.6" x14ac:dyDescent="0.3">
      <c r="B20" s="253"/>
      <c r="C20" s="151" t="s">
        <v>133</v>
      </c>
      <c r="D20" s="137">
        <v>21286</v>
      </c>
      <c r="E20" s="144">
        <v>1</v>
      </c>
      <c r="F20" s="249">
        <v>0</v>
      </c>
      <c r="H20" s="253"/>
      <c r="I20" s="151" t="s">
        <v>133</v>
      </c>
      <c r="J20" s="137">
        <v>21911</v>
      </c>
      <c r="K20" s="144">
        <v>230</v>
      </c>
      <c r="L20" s="144">
        <v>0</v>
      </c>
      <c r="N20" s="253"/>
      <c r="O20" s="151" t="s">
        <v>133</v>
      </c>
      <c r="P20" s="137">
        <v>21903</v>
      </c>
      <c r="Q20" s="144">
        <v>455</v>
      </c>
      <c r="R20" s="144">
        <v>195</v>
      </c>
    </row>
    <row r="21" spans="2:18" ht="15.6" x14ac:dyDescent="0.3">
      <c r="B21" s="253"/>
      <c r="C21" s="151" t="s">
        <v>133</v>
      </c>
      <c r="D21" s="137">
        <v>21901</v>
      </c>
      <c r="E21" s="144">
        <v>9192</v>
      </c>
      <c r="F21" s="249">
        <v>118</v>
      </c>
      <c r="H21" s="253"/>
      <c r="I21" s="151" t="s">
        <v>133</v>
      </c>
      <c r="J21" s="137">
        <v>21912</v>
      </c>
      <c r="K21" s="144">
        <v>1</v>
      </c>
      <c r="L21" s="144">
        <v>0</v>
      </c>
      <c r="N21" s="253"/>
      <c r="O21" s="151" t="s">
        <v>133</v>
      </c>
      <c r="P21" s="137">
        <v>21904</v>
      </c>
      <c r="Q21" s="144">
        <v>283</v>
      </c>
      <c r="R21" s="144">
        <v>74</v>
      </c>
    </row>
    <row r="22" spans="2:18" ht="15.6" x14ac:dyDescent="0.3">
      <c r="B22" s="253"/>
      <c r="C22" s="151" t="s">
        <v>133</v>
      </c>
      <c r="D22" s="137">
        <v>21903</v>
      </c>
      <c r="E22" s="144">
        <v>3171</v>
      </c>
      <c r="F22" s="249">
        <v>70</v>
      </c>
      <c r="H22" s="253"/>
      <c r="I22" s="151" t="s">
        <v>133</v>
      </c>
      <c r="J22" s="137">
        <v>21913</v>
      </c>
      <c r="K22" s="144">
        <v>54</v>
      </c>
      <c r="L22" s="144">
        <v>0</v>
      </c>
      <c r="N22" s="253"/>
      <c r="O22" s="151" t="s">
        <v>133</v>
      </c>
      <c r="P22" s="137">
        <v>21911</v>
      </c>
      <c r="Q22" s="144">
        <v>500</v>
      </c>
      <c r="R22" s="144">
        <v>180</v>
      </c>
    </row>
    <row r="23" spans="2:18" ht="15.6" x14ac:dyDescent="0.3">
      <c r="B23" s="253"/>
      <c r="C23" s="151" t="s">
        <v>133</v>
      </c>
      <c r="D23" s="137">
        <v>21904</v>
      </c>
      <c r="E23" s="144">
        <v>2916</v>
      </c>
      <c r="F23" s="249">
        <v>49</v>
      </c>
      <c r="H23" s="253"/>
      <c r="I23" s="151" t="s">
        <v>133</v>
      </c>
      <c r="J23" s="137">
        <v>21914</v>
      </c>
      <c r="K23" s="144">
        <v>17</v>
      </c>
      <c r="L23" s="144">
        <v>0</v>
      </c>
      <c r="N23" s="253"/>
      <c r="O23" s="151" t="s">
        <v>133</v>
      </c>
      <c r="P23" s="137">
        <v>21912</v>
      </c>
      <c r="Q23" s="144">
        <v>6</v>
      </c>
      <c r="R23" s="144">
        <v>2</v>
      </c>
    </row>
    <row r="24" spans="2:18" ht="15.6" x14ac:dyDescent="0.3">
      <c r="B24" s="253"/>
      <c r="C24" s="151" t="s">
        <v>133</v>
      </c>
      <c r="D24" s="137">
        <v>21911</v>
      </c>
      <c r="E24" s="144">
        <v>4351</v>
      </c>
      <c r="F24" s="249">
        <v>65</v>
      </c>
      <c r="H24" s="253"/>
      <c r="I24" s="151" t="s">
        <v>133</v>
      </c>
      <c r="J24" s="137">
        <v>21915</v>
      </c>
      <c r="K24" s="144">
        <v>67</v>
      </c>
      <c r="L24" s="144">
        <v>0</v>
      </c>
      <c r="N24" s="253"/>
      <c r="O24" s="151" t="s">
        <v>133</v>
      </c>
      <c r="P24" s="137">
        <v>21913</v>
      </c>
      <c r="Q24" s="144">
        <v>75</v>
      </c>
      <c r="R24" s="144">
        <v>39</v>
      </c>
    </row>
    <row r="25" spans="2:18" ht="15.6" x14ac:dyDescent="0.3">
      <c r="B25" s="253"/>
      <c r="C25" s="151" t="s">
        <v>133</v>
      </c>
      <c r="D25" s="137">
        <v>21912</v>
      </c>
      <c r="E25" s="144">
        <v>111</v>
      </c>
      <c r="F25" s="249">
        <v>2</v>
      </c>
      <c r="H25" s="253"/>
      <c r="I25" s="151" t="s">
        <v>133</v>
      </c>
      <c r="J25" s="137">
        <v>21916</v>
      </c>
      <c r="K25" s="144">
        <v>1</v>
      </c>
      <c r="L25" s="144">
        <v>0</v>
      </c>
      <c r="N25" s="253"/>
      <c r="O25" s="151" t="s">
        <v>133</v>
      </c>
      <c r="P25" s="137">
        <v>21914</v>
      </c>
      <c r="Q25" s="144">
        <v>52</v>
      </c>
      <c r="R25" s="144">
        <v>19</v>
      </c>
    </row>
    <row r="26" spans="2:18" ht="15.6" x14ac:dyDescent="0.3">
      <c r="B26" s="253"/>
      <c r="C26" s="151" t="s">
        <v>133</v>
      </c>
      <c r="D26" s="137">
        <v>21913</v>
      </c>
      <c r="E26" s="144">
        <v>362</v>
      </c>
      <c r="F26" s="249">
        <v>27</v>
      </c>
      <c r="H26" s="253"/>
      <c r="I26" s="151" t="s">
        <v>133</v>
      </c>
      <c r="J26" s="137">
        <v>21917</v>
      </c>
      <c r="K26" s="144">
        <v>35</v>
      </c>
      <c r="L26" s="144">
        <v>0</v>
      </c>
      <c r="N26" s="253"/>
      <c r="O26" s="151" t="s">
        <v>133</v>
      </c>
      <c r="P26" s="137">
        <v>21915</v>
      </c>
      <c r="Q26" s="144">
        <v>359</v>
      </c>
      <c r="R26" s="144">
        <v>103</v>
      </c>
    </row>
    <row r="27" spans="2:18" ht="15.6" x14ac:dyDescent="0.3">
      <c r="B27" s="253"/>
      <c r="C27" s="151" t="s">
        <v>133</v>
      </c>
      <c r="D27" s="137">
        <v>21914</v>
      </c>
      <c r="E27" s="144">
        <v>509</v>
      </c>
      <c r="F27" s="249">
        <v>6</v>
      </c>
      <c r="H27" s="253"/>
      <c r="I27" s="151" t="s">
        <v>133</v>
      </c>
      <c r="J27" s="137">
        <v>21918</v>
      </c>
      <c r="K27" s="144">
        <v>83</v>
      </c>
      <c r="L27" s="144">
        <v>0</v>
      </c>
      <c r="N27" s="253"/>
      <c r="O27" s="151" t="s">
        <v>133</v>
      </c>
      <c r="P27" s="137">
        <v>21916</v>
      </c>
      <c r="Q27" s="144">
        <v>10</v>
      </c>
      <c r="R27" s="144">
        <v>2</v>
      </c>
    </row>
    <row r="28" spans="2:18" ht="15.6" x14ac:dyDescent="0.3">
      <c r="B28" s="253"/>
      <c r="C28" s="151" t="s">
        <v>133</v>
      </c>
      <c r="D28" s="137">
        <v>21915</v>
      </c>
      <c r="E28" s="144">
        <v>1980</v>
      </c>
      <c r="F28" s="249">
        <v>18</v>
      </c>
      <c r="H28" s="253"/>
      <c r="I28" s="151" t="s">
        <v>133</v>
      </c>
      <c r="J28" s="137">
        <v>21919</v>
      </c>
      <c r="K28" s="144">
        <v>9</v>
      </c>
      <c r="L28" s="144">
        <v>0</v>
      </c>
      <c r="N28" s="253"/>
      <c r="O28" s="151" t="s">
        <v>133</v>
      </c>
      <c r="P28" s="137">
        <v>21917</v>
      </c>
      <c r="Q28" s="144">
        <v>84</v>
      </c>
      <c r="R28" s="144">
        <v>21</v>
      </c>
    </row>
    <row r="29" spans="2:18" ht="15.6" x14ac:dyDescent="0.3">
      <c r="B29" s="253"/>
      <c r="C29" s="151" t="s">
        <v>133</v>
      </c>
      <c r="D29" s="137">
        <v>21916</v>
      </c>
      <c r="E29" s="144">
        <v>13</v>
      </c>
      <c r="F29" s="249">
        <v>0</v>
      </c>
      <c r="H29" s="253"/>
      <c r="I29" s="151" t="s">
        <v>133</v>
      </c>
      <c r="J29" s="137">
        <v>21920</v>
      </c>
      <c r="K29" s="144">
        <v>5</v>
      </c>
      <c r="L29" s="144">
        <v>0</v>
      </c>
      <c r="N29" s="253"/>
      <c r="O29" s="151" t="s">
        <v>133</v>
      </c>
      <c r="P29" s="137">
        <v>21918</v>
      </c>
      <c r="Q29" s="144">
        <v>148</v>
      </c>
      <c r="R29" s="144">
        <v>51</v>
      </c>
    </row>
    <row r="30" spans="2:18" ht="15.6" x14ac:dyDescent="0.3">
      <c r="B30" s="253"/>
      <c r="C30" s="151" t="s">
        <v>133</v>
      </c>
      <c r="D30" s="137">
        <v>21917</v>
      </c>
      <c r="E30" s="144">
        <v>944</v>
      </c>
      <c r="F30" s="249">
        <v>12</v>
      </c>
      <c r="H30" s="253"/>
      <c r="I30" s="151" t="s">
        <v>133</v>
      </c>
      <c r="J30" s="137">
        <v>21921</v>
      </c>
      <c r="K30" s="144">
        <v>1598</v>
      </c>
      <c r="L30" s="144">
        <v>2</v>
      </c>
      <c r="N30" s="253"/>
      <c r="O30" s="151" t="s">
        <v>133</v>
      </c>
      <c r="P30" s="137">
        <v>21919</v>
      </c>
      <c r="Q30" s="144">
        <v>42</v>
      </c>
      <c r="R30" s="144">
        <v>16</v>
      </c>
    </row>
    <row r="31" spans="2:18" ht="15.6" x14ac:dyDescent="0.3">
      <c r="B31" s="253"/>
      <c r="C31" s="151" t="s">
        <v>133</v>
      </c>
      <c r="D31" s="137">
        <v>21918</v>
      </c>
      <c r="E31" s="144">
        <v>1703</v>
      </c>
      <c r="F31" s="249">
        <v>20</v>
      </c>
      <c r="H31" s="253"/>
      <c r="I31" s="151" t="s">
        <v>133</v>
      </c>
      <c r="J31" s="137">
        <v>21930</v>
      </c>
      <c r="K31" s="144">
        <v>3</v>
      </c>
      <c r="L31" s="144">
        <v>0</v>
      </c>
      <c r="N31" s="253"/>
      <c r="O31" s="151" t="s">
        <v>133</v>
      </c>
      <c r="P31" s="137">
        <v>21920</v>
      </c>
      <c r="Q31" s="144">
        <v>11</v>
      </c>
      <c r="R31" s="144">
        <v>6</v>
      </c>
    </row>
    <row r="32" spans="2:18" ht="15.6" x14ac:dyDescent="0.3">
      <c r="B32" s="253"/>
      <c r="C32" s="151" t="s">
        <v>133</v>
      </c>
      <c r="D32" s="137">
        <v>21919</v>
      </c>
      <c r="E32" s="144">
        <v>415</v>
      </c>
      <c r="F32" s="249">
        <v>6</v>
      </c>
      <c r="H32" s="253"/>
      <c r="I32" s="151" t="s">
        <v>134</v>
      </c>
      <c r="J32" s="137">
        <v>21613</v>
      </c>
      <c r="K32" s="144">
        <v>1077</v>
      </c>
      <c r="L32" s="144">
        <v>1</v>
      </c>
      <c r="N32" s="253"/>
      <c r="O32" s="151" t="s">
        <v>133</v>
      </c>
      <c r="P32" s="137">
        <v>21921</v>
      </c>
      <c r="Q32" s="144">
        <v>2575</v>
      </c>
      <c r="R32" s="144">
        <v>889</v>
      </c>
    </row>
    <row r="33" spans="2:18" ht="15.6" x14ac:dyDescent="0.3">
      <c r="B33" s="253"/>
      <c r="C33" s="151" t="s">
        <v>133</v>
      </c>
      <c r="D33" s="137">
        <v>21920</v>
      </c>
      <c r="E33" s="144">
        <v>112</v>
      </c>
      <c r="F33" s="249">
        <v>2</v>
      </c>
      <c r="H33" s="253"/>
      <c r="I33" s="151" t="s">
        <v>134</v>
      </c>
      <c r="J33" s="137">
        <v>21631</v>
      </c>
      <c r="K33" s="144">
        <v>44</v>
      </c>
      <c r="L33" s="144">
        <v>0</v>
      </c>
      <c r="N33" s="253"/>
      <c r="O33" s="151" t="s">
        <v>133</v>
      </c>
      <c r="P33" s="137">
        <v>21922</v>
      </c>
      <c r="Q33" s="144">
        <v>3</v>
      </c>
      <c r="R33" s="144">
        <v>2</v>
      </c>
    </row>
    <row r="34" spans="2:18" ht="15.6" x14ac:dyDescent="0.3">
      <c r="B34" s="253"/>
      <c r="C34" s="151" t="s">
        <v>133</v>
      </c>
      <c r="D34" s="137">
        <v>21921</v>
      </c>
      <c r="E34" s="144">
        <v>20868</v>
      </c>
      <c r="F34" s="249">
        <v>341</v>
      </c>
      <c r="H34" s="253"/>
      <c r="I34" s="151" t="s">
        <v>134</v>
      </c>
      <c r="J34" s="137">
        <v>21643</v>
      </c>
      <c r="K34" s="144">
        <v>161</v>
      </c>
      <c r="L34" s="144">
        <v>0</v>
      </c>
      <c r="N34" s="253"/>
      <c r="O34" s="151" t="s">
        <v>133</v>
      </c>
      <c r="P34" s="137">
        <v>21930</v>
      </c>
      <c r="Q34" s="144">
        <v>51</v>
      </c>
      <c r="R34" s="144">
        <v>14</v>
      </c>
    </row>
    <row r="35" spans="2:18" ht="15.6" x14ac:dyDescent="0.3">
      <c r="B35" s="253"/>
      <c r="C35" s="151" t="s">
        <v>133</v>
      </c>
      <c r="D35" s="137">
        <v>21922</v>
      </c>
      <c r="E35" s="144">
        <v>1</v>
      </c>
      <c r="F35" s="249">
        <v>0</v>
      </c>
      <c r="H35" s="253"/>
      <c r="I35" s="151" t="s">
        <v>134</v>
      </c>
      <c r="J35" s="137">
        <v>21648</v>
      </c>
      <c r="K35" s="144">
        <v>1</v>
      </c>
      <c r="L35" s="144">
        <v>0</v>
      </c>
      <c r="N35" s="253"/>
      <c r="O35" s="151" t="s">
        <v>134</v>
      </c>
      <c r="P35" s="137">
        <v>21613</v>
      </c>
      <c r="Q35" s="144">
        <v>1549</v>
      </c>
      <c r="R35" s="144">
        <v>561</v>
      </c>
    </row>
    <row r="36" spans="2:18" ht="15.6" x14ac:dyDescent="0.3">
      <c r="B36" s="253"/>
      <c r="C36" s="151" t="s">
        <v>133</v>
      </c>
      <c r="D36" s="137">
        <v>21930</v>
      </c>
      <c r="E36" s="144">
        <v>93</v>
      </c>
      <c r="F36" s="249">
        <v>2</v>
      </c>
      <c r="H36" s="253"/>
      <c r="I36" s="151" t="s">
        <v>134</v>
      </c>
      <c r="J36" s="137">
        <v>21659</v>
      </c>
      <c r="K36" s="144">
        <v>14</v>
      </c>
      <c r="L36" s="144">
        <v>0</v>
      </c>
      <c r="N36" s="253"/>
      <c r="O36" s="151" t="s">
        <v>134</v>
      </c>
      <c r="P36" s="137">
        <v>21622</v>
      </c>
      <c r="Q36" s="144">
        <v>28</v>
      </c>
      <c r="R36" s="144">
        <v>6</v>
      </c>
    </row>
    <row r="37" spans="2:18" ht="15.6" x14ac:dyDescent="0.3">
      <c r="B37" s="253"/>
      <c r="C37" s="151" t="s">
        <v>134</v>
      </c>
      <c r="D37" s="137">
        <v>21613</v>
      </c>
      <c r="E37" s="144">
        <v>9397</v>
      </c>
      <c r="F37" s="249">
        <v>94</v>
      </c>
      <c r="H37" s="253"/>
      <c r="I37" s="151" t="s">
        <v>134</v>
      </c>
      <c r="J37" s="137">
        <v>21664</v>
      </c>
      <c r="K37" s="144">
        <v>14</v>
      </c>
      <c r="L37" s="144">
        <v>0</v>
      </c>
      <c r="N37" s="253"/>
      <c r="O37" s="137" t="s">
        <v>134</v>
      </c>
      <c r="P37" s="137">
        <v>21631</v>
      </c>
      <c r="Q37" s="144">
        <v>163</v>
      </c>
      <c r="R37" s="144">
        <v>38</v>
      </c>
    </row>
    <row r="38" spans="2:18" ht="15.6" x14ac:dyDescent="0.3">
      <c r="B38" s="253"/>
      <c r="C38" s="151" t="s">
        <v>134</v>
      </c>
      <c r="D38" s="137">
        <v>21622</v>
      </c>
      <c r="E38" s="144">
        <v>153</v>
      </c>
      <c r="F38" s="249">
        <v>2</v>
      </c>
      <c r="H38" s="253"/>
      <c r="I38" s="151" t="s">
        <v>134</v>
      </c>
      <c r="J38" s="137">
        <v>21677</v>
      </c>
      <c r="K38" s="144">
        <v>3</v>
      </c>
      <c r="L38" s="144">
        <v>0</v>
      </c>
      <c r="N38" s="253"/>
      <c r="O38" s="151" t="s">
        <v>134</v>
      </c>
      <c r="P38" s="137">
        <v>21643</v>
      </c>
      <c r="Q38" s="144">
        <v>311</v>
      </c>
      <c r="R38" s="144">
        <v>120</v>
      </c>
    </row>
    <row r="39" spans="2:18" ht="15.6" x14ac:dyDescent="0.3">
      <c r="B39" s="253"/>
      <c r="C39" s="151" t="s">
        <v>134</v>
      </c>
      <c r="D39" s="137">
        <v>21631</v>
      </c>
      <c r="E39" s="144">
        <v>980</v>
      </c>
      <c r="F39" s="249">
        <v>9</v>
      </c>
      <c r="H39" s="253"/>
      <c r="I39" s="151" t="s">
        <v>134</v>
      </c>
      <c r="J39" s="137">
        <v>21869</v>
      </c>
      <c r="K39" s="144">
        <v>23</v>
      </c>
      <c r="L39" s="144">
        <v>0</v>
      </c>
      <c r="N39" s="253"/>
      <c r="O39" s="151" t="s">
        <v>134</v>
      </c>
      <c r="P39" s="137">
        <v>21648</v>
      </c>
      <c r="Q39" s="144">
        <v>42</v>
      </c>
      <c r="R39" s="144">
        <v>8</v>
      </c>
    </row>
    <row r="40" spans="2:18" ht="15.6" x14ac:dyDescent="0.3">
      <c r="B40" s="253"/>
      <c r="C40" s="151" t="s">
        <v>134</v>
      </c>
      <c r="D40" s="137">
        <v>21643</v>
      </c>
      <c r="E40" s="144">
        <v>1510</v>
      </c>
      <c r="F40" s="249">
        <v>23</v>
      </c>
      <c r="H40" s="253"/>
      <c r="I40" s="151" t="s">
        <v>135</v>
      </c>
      <c r="J40" s="137">
        <v>21034</v>
      </c>
      <c r="K40" s="144">
        <v>41</v>
      </c>
      <c r="L40" s="144">
        <v>0</v>
      </c>
      <c r="N40" s="253"/>
      <c r="O40" s="151" t="s">
        <v>134</v>
      </c>
      <c r="P40" s="137">
        <v>21659</v>
      </c>
      <c r="Q40" s="144">
        <v>93</v>
      </c>
      <c r="R40" s="144">
        <v>31</v>
      </c>
    </row>
    <row r="41" spans="2:18" ht="15.6" x14ac:dyDescent="0.3">
      <c r="B41" s="253"/>
      <c r="C41" s="151" t="s">
        <v>134</v>
      </c>
      <c r="D41" s="137">
        <v>21648</v>
      </c>
      <c r="E41" s="144">
        <v>105</v>
      </c>
      <c r="F41" s="249">
        <v>0</v>
      </c>
      <c r="H41" s="253"/>
      <c r="I41" s="151" t="s">
        <v>135</v>
      </c>
      <c r="J41" s="137">
        <v>21132</v>
      </c>
      <c r="K41" s="144">
        <v>9</v>
      </c>
      <c r="L41" s="144">
        <v>0</v>
      </c>
      <c r="N41" s="253"/>
      <c r="O41" s="151" t="s">
        <v>134</v>
      </c>
      <c r="P41" s="137">
        <v>21664</v>
      </c>
      <c r="Q41" s="144">
        <v>43</v>
      </c>
      <c r="R41" s="144">
        <v>14</v>
      </c>
    </row>
    <row r="42" spans="2:18" ht="15.6" x14ac:dyDescent="0.3">
      <c r="B42" s="253"/>
      <c r="C42" s="151" t="s">
        <v>134</v>
      </c>
      <c r="D42" s="137">
        <v>21659</v>
      </c>
      <c r="E42" s="144">
        <v>268</v>
      </c>
      <c r="F42" s="249">
        <v>4</v>
      </c>
      <c r="H42" s="253"/>
      <c r="I42" s="151" t="s">
        <v>135</v>
      </c>
      <c r="J42" s="137">
        <v>21154</v>
      </c>
      <c r="K42" s="144">
        <v>45</v>
      </c>
      <c r="L42" s="144">
        <v>0</v>
      </c>
      <c r="N42" s="253"/>
      <c r="O42" s="151" t="s">
        <v>134</v>
      </c>
      <c r="P42" s="137">
        <v>21677</v>
      </c>
      <c r="Q42" s="144">
        <v>34</v>
      </c>
      <c r="R42" s="144">
        <v>8</v>
      </c>
    </row>
    <row r="43" spans="2:18" ht="15.6" x14ac:dyDescent="0.3">
      <c r="B43" s="253"/>
      <c r="C43" s="151" t="s">
        <v>134</v>
      </c>
      <c r="D43" s="137">
        <v>21664</v>
      </c>
      <c r="E43" s="144">
        <v>293</v>
      </c>
      <c r="F43" s="249">
        <v>2</v>
      </c>
      <c r="H43" s="253"/>
      <c r="I43" s="151" t="s">
        <v>135</v>
      </c>
      <c r="J43" s="137">
        <v>21160</v>
      </c>
      <c r="K43" s="144">
        <v>26</v>
      </c>
      <c r="L43" s="144">
        <v>0</v>
      </c>
      <c r="N43" s="253"/>
      <c r="O43" s="151" t="s">
        <v>134</v>
      </c>
      <c r="P43" s="137">
        <v>21869</v>
      </c>
      <c r="Q43" s="144">
        <v>88</v>
      </c>
      <c r="R43" s="144">
        <v>26</v>
      </c>
    </row>
    <row r="44" spans="2:18" ht="15.6" x14ac:dyDescent="0.3">
      <c r="B44" s="253"/>
      <c r="C44" s="151" t="s">
        <v>134</v>
      </c>
      <c r="D44" s="137">
        <v>21677</v>
      </c>
      <c r="E44" s="144">
        <v>266</v>
      </c>
      <c r="F44" s="249">
        <v>0</v>
      </c>
      <c r="H44" s="253"/>
      <c r="I44" s="151" t="s">
        <v>136</v>
      </c>
      <c r="J44" s="137">
        <v>21610</v>
      </c>
      <c r="K44" s="144">
        <v>4</v>
      </c>
      <c r="L44" s="144">
        <v>0</v>
      </c>
      <c r="N44" s="253"/>
      <c r="O44" s="151" t="s">
        <v>135</v>
      </c>
      <c r="P44" s="137">
        <v>21015</v>
      </c>
      <c r="Q44" s="144">
        <v>1</v>
      </c>
      <c r="R44" s="144">
        <v>1</v>
      </c>
    </row>
    <row r="45" spans="2:18" ht="15.6" x14ac:dyDescent="0.3">
      <c r="B45" s="253"/>
      <c r="C45" s="151" t="s">
        <v>134</v>
      </c>
      <c r="D45" s="137">
        <v>21869</v>
      </c>
      <c r="E45" s="144">
        <v>246</v>
      </c>
      <c r="F45" s="249">
        <v>3</v>
      </c>
      <c r="H45" s="253"/>
      <c r="I45" s="151" t="s">
        <v>136</v>
      </c>
      <c r="J45" s="137">
        <v>21620</v>
      </c>
      <c r="K45" s="144">
        <v>277</v>
      </c>
      <c r="L45" s="144">
        <v>0</v>
      </c>
      <c r="N45" s="253"/>
      <c r="O45" s="151" t="s">
        <v>135</v>
      </c>
      <c r="P45" s="137">
        <v>21034</v>
      </c>
      <c r="Q45" s="144">
        <v>190</v>
      </c>
      <c r="R45" s="144">
        <v>57</v>
      </c>
    </row>
    <row r="46" spans="2:18" ht="15.6" x14ac:dyDescent="0.3">
      <c r="B46" s="253"/>
      <c r="C46" s="151" t="s">
        <v>135</v>
      </c>
      <c r="D46" s="137">
        <v>21001</v>
      </c>
      <c r="E46" s="144">
        <v>1</v>
      </c>
      <c r="F46" s="249">
        <v>0</v>
      </c>
      <c r="H46" s="253"/>
      <c r="I46" s="151" t="s">
        <v>136</v>
      </c>
      <c r="J46" s="137">
        <v>21635</v>
      </c>
      <c r="K46" s="144">
        <v>12</v>
      </c>
      <c r="L46" s="144">
        <v>0</v>
      </c>
      <c r="N46" s="253"/>
      <c r="O46" s="151" t="s">
        <v>135</v>
      </c>
      <c r="P46" s="137">
        <v>21078</v>
      </c>
      <c r="Q46" s="144">
        <v>2</v>
      </c>
      <c r="R46" s="144">
        <v>1</v>
      </c>
    </row>
    <row r="47" spans="2:18" ht="15.6" x14ac:dyDescent="0.3">
      <c r="B47" s="253"/>
      <c r="C47" s="151" t="s">
        <v>135</v>
      </c>
      <c r="D47" s="137">
        <v>21014</v>
      </c>
      <c r="E47" s="144">
        <v>1</v>
      </c>
      <c r="F47" s="249">
        <v>0</v>
      </c>
      <c r="H47" s="253"/>
      <c r="I47" s="151" t="s">
        <v>136</v>
      </c>
      <c r="J47" s="137">
        <v>21645</v>
      </c>
      <c r="K47" s="144">
        <v>7</v>
      </c>
      <c r="L47" s="144">
        <v>0</v>
      </c>
      <c r="N47" s="253"/>
      <c r="O47" s="151" t="s">
        <v>135</v>
      </c>
      <c r="P47" s="137">
        <v>21084</v>
      </c>
      <c r="Q47" s="144">
        <v>2</v>
      </c>
      <c r="R47" s="144">
        <v>1</v>
      </c>
    </row>
    <row r="48" spans="2:18" ht="15.6" x14ac:dyDescent="0.3">
      <c r="B48" s="253"/>
      <c r="C48" s="151" t="s">
        <v>135</v>
      </c>
      <c r="D48" s="137">
        <v>21034</v>
      </c>
      <c r="E48" s="144">
        <v>1631</v>
      </c>
      <c r="F48" s="249">
        <v>14</v>
      </c>
      <c r="H48" s="253"/>
      <c r="I48" s="151" t="s">
        <v>136</v>
      </c>
      <c r="J48" s="137">
        <v>21651</v>
      </c>
      <c r="K48" s="144">
        <v>25</v>
      </c>
      <c r="L48" s="144">
        <v>0</v>
      </c>
      <c r="N48" s="253"/>
      <c r="O48" s="151" t="s">
        <v>135</v>
      </c>
      <c r="P48" s="137">
        <v>21132</v>
      </c>
      <c r="Q48" s="144">
        <v>57</v>
      </c>
      <c r="R48" s="144">
        <v>24</v>
      </c>
    </row>
    <row r="49" spans="2:18" ht="15.6" x14ac:dyDescent="0.3">
      <c r="B49" s="253"/>
      <c r="C49" s="151" t="s">
        <v>135</v>
      </c>
      <c r="D49" s="137">
        <v>21040</v>
      </c>
      <c r="E49" s="144">
        <v>1</v>
      </c>
      <c r="F49" s="249">
        <v>0</v>
      </c>
      <c r="H49" s="253"/>
      <c r="I49" s="151" t="s">
        <v>136</v>
      </c>
      <c r="J49" s="137">
        <v>21661</v>
      </c>
      <c r="K49" s="144">
        <v>88</v>
      </c>
      <c r="L49" s="144">
        <v>1</v>
      </c>
      <c r="N49" s="253"/>
      <c r="O49" s="151" t="s">
        <v>135</v>
      </c>
      <c r="P49" s="137">
        <v>21154</v>
      </c>
      <c r="Q49" s="144">
        <v>197</v>
      </c>
      <c r="R49" s="144">
        <v>54</v>
      </c>
    </row>
    <row r="50" spans="2:18" ht="15.6" x14ac:dyDescent="0.3">
      <c r="B50" s="253"/>
      <c r="C50" s="151" t="s">
        <v>135</v>
      </c>
      <c r="D50" s="137">
        <v>21047</v>
      </c>
      <c r="E50" s="144">
        <v>1</v>
      </c>
      <c r="F50" s="249">
        <v>0</v>
      </c>
      <c r="H50" s="253"/>
      <c r="I50" s="151" t="s">
        <v>136</v>
      </c>
      <c r="J50" s="137">
        <v>21667</v>
      </c>
      <c r="K50" s="144">
        <v>3</v>
      </c>
      <c r="L50" s="144">
        <v>0</v>
      </c>
      <c r="N50" s="253"/>
      <c r="O50" s="151" t="s">
        <v>135</v>
      </c>
      <c r="P50" s="137">
        <v>21160</v>
      </c>
      <c r="Q50" s="144">
        <v>139</v>
      </c>
      <c r="R50" s="144">
        <v>39</v>
      </c>
    </row>
    <row r="51" spans="2:18" ht="15.6" x14ac:dyDescent="0.3">
      <c r="B51" s="253"/>
      <c r="C51" s="151" t="s">
        <v>135</v>
      </c>
      <c r="D51" s="137">
        <v>21132</v>
      </c>
      <c r="E51" s="144">
        <v>541</v>
      </c>
      <c r="F51" s="249">
        <v>9</v>
      </c>
      <c r="H51" s="253"/>
      <c r="I51" s="151" t="s">
        <v>136</v>
      </c>
      <c r="J51" s="137">
        <v>21678</v>
      </c>
      <c r="K51" s="144">
        <v>41</v>
      </c>
      <c r="L51" s="144">
        <v>0</v>
      </c>
      <c r="N51" s="253"/>
      <c r="O51" s="151" t="s">
        <v>136</v>
      </c>
      <c r="P51" s="137">
        <v>21610</v>
      </c>
      <c r="Q51" s="144">
        <v>52</v>
      </c>
      <c r="R51" s="144">
        <v>20</v>
      </c>
    </row>
    <row r="52" spans="2:18" ht="15.6" x14ac:dyDescent="0.3">
      <c r="B52" s="253"/>
      <c r="C52" s="151" t="s">
        <v>135</v>
      </c>
      <c r="D52" s="137">
        <v>21154</v>
      </c>
      <c r="E52" s="144">
        <v>1985</v>
      </c>
      <c r="F52" s="249">
        <v>35</v>
      </c>
      <c r="H52" s="253"/>
      <c r="I52" s="151" t="s">
        <v>138</v>
      </c>
      <c r="J52" s="137">
        <v>21607</v>
      </c>
      <c r="K52" s="144">
        <v>2</v>
      </c>
      <c r="L52" s="144">
        <v>0</v>
      </c>
      <c r="N52" s="253"/>
      <c r="O52" s="151" t="s">
        <v>136</v>
      </c>
      <c r="P52" s="137">
        <v>21620</v>
      </c>
      <c r="Q52" s="144">
        <v>1287</v>
      </c>
      <c r="R52" s="144">
        <v>405</v>
      </c>
    </row>
    <row r="53" spans="2:18" ht="15.6" x14ac:dyDescent="0.3">
      <c r="B53" s="253"/>
      <c r="C53" s="151" t="s">
        <v>135</v>
      </c>
      <c r="D53" s="137">
        <v>21160</v>
      </c>
      <c r="E53" s="144">
        <v>1055</v>
      </c>
      <c r="F53" s="249">
        <v>13</v>
      </c>
      <c r="H53" s="253"/>
      <c r="I53" s="151" t="s">
        <v>138</v>
      </c>
      <c r="J53" s="137">
        <v>21617</v>
      </c>
      <c r="K53" s="144">
        <v>158</v>
      </c>
      <c r="L53" s="144">
        <v>0</v>
      </c>
      <c r="N53" s="253"/>
      <c r="O53" s="151" t="s">
        <v>136</v>
      </c>
      <c r="P53" s="137">
        <v>21635</v>
      </c>
      <c r="Q53" s="144">
        <v>108</v>
      </c>
      <c r="R53" s="144">
        <v>38</v>
      </c>
    </row>
    <row r="54" spans="2:18" ht="15.6" x14ac:dyDescent="0.3">
      <c r="B54" s="253"/>
      <c r="C54" s="151" t="s">
        <v>136</v>
      </c>
      <c r="D54" s="137">
        <v>21610</v>
      </c>
      <c r="E54" s="144">
        <v>355</v>
      </c>
      <c r="F54" s="249">
        <v>2</v>
      </c>
      <c r="H54" s="253"/>
      <c r="I54" s="151" t="s">
        <v>138</v>
      </c>
      <c r="J54" s="137">
        <v>21619</v>
      </c>
      <c r="K54" s="144">
        <v>90</v>
      </c>
      <c r="L54" s="144">
        <v>0</v>
      </c>
      <c r="N54" s="253"/>
      <c r="O54" s="151" t="s">
        <v>136</v>
      </c>
      <c r="P54" s="137">
        <v>21645</v>
      </c>
      <c r="Q54" s="144">
        <v>58</v>
      </c>
      <c r="R54" s="144">
        <v>17</v>
      </c>
    </row>
    <row r="55" spans="2:18" ht="15.6" x14ac:dyDescent="0.3">
      <c r="B55" s="253"/>
      <c r="C55" s="151" t="s">
        <v>136</v>
      </c>
      <c r="D55" s="137">
        <v>21620</v>
      </c>
      <c r="E55" s="144">
        <v>5411</v>
      </c>
      <c r="F55" s="249">
        <v>185</v>
      </c>
      <c r="H55" s="253"/>
      <c r="I55" s="151" t="s">
        <v>138</v>
      </c>
      <c r="J55" s="137">
        <v>21623</v>
      </c>
      <c r="K55" s="144">
        <v>26</v>
      </c>
      <c r="L55" s="144">
        <v>0</v>
      </c>
      <c r="N55" s="253"/>
      <c r="O55" s="151" t="s">
        <v>136</v>
      </c>
      <c r="P55" s="137">
        <v>21650</v>
      </c>
      <c r="Q55" s="144">
        <v>20</v>
      </c>
      <c r="R55" s="144">
        <v>8</v>
      </c>
    </row>
    <row r="56" spans="2:18" ht="15.6" x14ac:dyDescent="0.3">
      <c r="B56" s="253"/>
      <c r="C56" s="151" t="s">
        <v>136</v>
      </c>
      <c r="D56" s="137">
        <v>21635</v>
      </c>
      <c r="E56" s="144">
        <v>453</v>
      </c>
      <c r="F56" s="249">
        <v>11</v>
      </c>
      <c r="H56" s="253"/>
      <c r="I56" s="151" t="s">
        <v>138</v>
      </c>
      <c r="J56" s="137">
        <v>21628</v>
      </c>
      <c r="K56" s="144">
        <v>23</v>
      </c>
      <c r="L56" s="144">
        <v>0</v>
      </c>
      <c r="N56" s="253"/>
      <c r="O56" s="151" t="s">
        <v>136</v>
      </c>
      <c r="P56" s="137">
        <v>21651</v>
      </c>
      <c r="Q56" s="144">
        <v>133</v>
      </c>
      <c r="R56" s="144">
        <v>38</v>
      </c>
    </row>
    <row r="57" spans="2:18" ht="15.6" x14ac:dyDescent="0.3">
      <c r="B57" s="253"/>
      <c r="C57" s="151" t="s">
        <v>136</v>
      </c>
      <c r="D57" s="137">
        <v>21645</v>
      </c>
      <c r="E57" s="144">
        <v>393</v>
      </c>
      <c r="F57" s="249">
        <v>2</v>
      </c>
      <c r="H57" s="253"/>
      <c r="I57" s="151" t="s">
        <v>138</v>
      </c>
      <c r="J57" s="137">
        <v>21638</v>
      </c>
      <c r="K57" s="144">
        <v>112</v>
      </c>
      <c r="L57" s="144">
        <v>0</v>
      </c>
      <c r="N57" s="253"/>
      <c r="O57" s="151" t="s">
        <v>136</v>
      </c>
      <c r="P57" s="137">
        <v>21661</v>
      </c>
      <c r="Q57" s="144">
        <v>405</v>
      </c>
      <c r="R57" s="144">
        <v>127</v>
      </c>
    </row>
    <row r="58" spans="2:18" ht="15.6" x14ac:dyDescent="0.3">
      <c r="B58" s="253"/>
      <c r="C58" s="151" t="s">
        <v>136</v>
      </c>
      <c r="D58" s="137">
        <v>21650</v>
      </c>
      <c r="E58" s="144">
        <v>54</v>
      </c>
      <c r="F58" s="249">
        <v>0</v>
      </c>
      <c r="H58" s="253"/>
      <c r="I58" s="151" t="s">
        <v>138</v>
      </c>
      <c r="J58" s="137">
        <v>21644</v>
      </c>
      <c r="K58" s="144">
        <v>1</v>
      </c>
      <c r="L58" s="144">
        <v>0</v>
      </c>
      <c r="N58" s="253"/>
      <c r="O58" s="151" t="s">
        <v>136</v>
      </c>
      <c r="P58" s="137">
        <v>21667</v>
      </c>
      <c r="Q58" s="144">
        <v>38</v>
      </c>
      <c r="R58" s="144">
        <v>3</v>
      </c>
    </row>
    <row r="59" spans="2:18" ht="15.6" x14ac:dyDescent="0.3">
      <c r="B59" s="253"/>
      <c r="C59" s="151" t="s">
        <v>136</v>
      </c>
      <c r="D59" s="137">
        <v>21651</v>
      </c>
      <c r="E59" s="144">
        <v>793</v>
      </c>
      <c r="F59" s="249">
        <v>14</v>
      </c>
      <c r="H59" s="253"/>
      <c r="I59" s="151" t="s">
        <v>138</v>
      </c>
      <c r="J59" s="137">
        <v>21657</v>
      </c>
      <c r="K59" s="144">
        <v>8</v>
      </c>
      <c r="L59" s="144">
        <v>0</v>
      </c>
      <c r="N59" s="253"/>
      <c r="O59" s="151" t="s">
        <v>136</v>
      </c>
      <c r="P59" s="137">
        <v>21678</v>
      </c>
      <c r="Q59" s="144">
        <v>133</v>
      </c>
      <c r="R59" s="144">
        <v>26</v>
      </c>
    </row>
    <row r="60" spans="2:18" ht="15.6" x14ac:dyDescent="0.3">
      <c r="B60" s="253"/>
      <c r="C60" s="151" t="s">
        <v>136</v>
      </c>
      <c r="D60" s="137">
        <v>21661</v>
      </c>
      <c r="E60" s="144">
        <v>1892</v>
      </c>
      <c r="F60" s="249">
        <v>28</v>
      </c>
      <c r="H60" s="253"/>
      <c r="I60" s="151" t="s">
        <v>138</v>
      </c>
      <c r="J60" s="137">
        <v>21658</v>
      </c>
      <c r="K60" s="144">
        <v>81</v>
      </c>
      <c r="L60" s="144">
        <v>0</v>
      </c>
      <c r="N60" s="253"/>
      <c r="O60" s="151" t="s">
        <v>138</v>
      </c>
      <c r="P60" s="137">
        <v>21607</v>
      </c>
      <c r="Q60" s="144">
        <v>29</v>
      </c>
      <c r="R60" s="144">
        <v>7</v>
      </c>
    </row>
    <row r="61" spans="2:18" ht="15.6" x14ac:dyDescent="0.3">
      <c r="B61" s="253"/>
      <c r="C61" s="151" t="s">
        <v>136</v>
      </c>
      <c r="D61" s="137">
        <v>21667</v>
      </c>
      <c r="E61" s="144">
        <v>159</v>
      </c>
      <c r="F61" s="249">
        <v>0</v>
      </c>
      <c r="H61" s="253"/>
      <c r="I61" s="151" t="s">
        <v>138</v>
      </c>
      <c r="J61" s="137">
        <v>21666</v>
      </c>
      <c r="K61" s="144">
        <v>131</v>
      </c>
      <c r="L61" s="144">
        <v>1</v>
      </c>
      <c r="N61" s="253"/>
      <c r="O61" s="151" t="s">
        <v>138</v>
      </c>
      <c r="P61" s="137">
        <v>21617</v>
      </c>
      <c r="Q61" s="144">
        <v>764</v>
      </c>
      <c r="R61" s="144">
        <v>259</v>
      </c>
    </row>
    <row r="62" spans="2:18" ht="15.6" x14ac:dyDescent="0.3">
      <c r="B62" s="253"/>
      <c r="C62" s="151" t="s">
        <v>136</v>
      </c>
      <c r="D62" s="137">
        <v>21678</v>
      </c>
      <c r="E62" s="144">
        <v>759</v>
      </c>
      <c r="F62" s="249">
        <v>8</v>
      </c>
      <c r="H62" s="253"/>
      <c r="I62" s="151" t="s">
        <v>138</v>
      </c>
      <c r="J62" s="137">
        <v>21668</v>
      </c>
      <c r="K62" s="144">
        <v>19</v>
      </c>
      <c r="L62" s="144">
        <v>0</v>
      </c>
      <c r="N62" s="253"/>
      <c r="O62" s="151" t="s">
        <v>138</v>
      </c>
      <c r="P62" s="137">
        <v>21619</v>
      </c>
      <c r="Q62" s="144">
        <v>721</v>
      </c>
      <c r="R62" s="144">
        <v>215</v>
      </c>
    </row>
    <row r="63" spans="2:18" ht="15.6" x14ac:dyDescent="0.3">
      <c r="B63" s="253"/>
      <c r="C63" s="151" t="s">
        <v>137</v>
      </c>
      <c r="D63" s="137">
        <v>20850</v>
      </c>
      <c r="E63" s="144">
        <v>1</v>
      </c>
      <c r="F63" s="249">
        <v>0</v>
      </c>
      <c r="H63" s="253"/>
      <c r="I63" s="151" t="s">
        <v>139</v>
      </c>
      <c r="J63" s="137">
        <v>21817</v>
      </c>
      <c r="K63" s="144">
        <v>269</v>
      </c>
      <c r="L63" s="144">
        <v>1</v>
      </c>
      <c r="N63" s="253"/>
      <c r="O63" s="151" t="s">
        <v>138</v>
      </c>
      <c r="P63" s="137">
        <v>21623</v>
      </c>
      <c r="Q63" s="144">
        <v>145</v>
      </c>
      <c r="R63" s="144">
        <v>42</v>
      </c>
    </row>
    <row r="64" spans="2:18" ht="15.6" x14ac:dyDescent="0.3">
      <c r="B64" s="253"/>
      <c r="C64" s="151" t="s">
        <v>137</v>
      </c>
      <c r="D64" s="137">
        <v>20901</v>
      </c>
      <c r="E64" s="144">
        <v>4</v>
      </c>
      <c r="F64" s="249">
        <v>0</v>
      </c>
      <c r="H64" s="253"/>
      <c r="I64" s="151" t="s">
        <v>139</v>
      </c>
      <c r="J64" s="137">
        <v>21821</v>
      </c>
      <c r="K64" s="144">
        <v>49</v>
      </c>
      <c r="L64" s="144">
        <v>0</v>
      </c>
      <c r="N64" s="253"/>
      <c r="O64" s="151" t="s">
        <v>138</v>
      </c>
      <c r="P64" s="137">
        <v>21628</v>
      </c>
      <c r="Q64" s="144">
        <v>34</v>
      </c>
      <c r="R64" s="144">
        <v>11</v>
      </c>
    </row>
    <row r="65" spans="2:18" ht="15.6" x14ac:dyDescent="0.3">
      <c r="B65" s="253"/>
      <c r="C65" s="151" t="s">
        <v>138</v>
      </c>
      <c r="D65" s="137">
        <v>21607</v>
      </c>
      <c r="E65" s="144">
        <v>89</v>
      </c>
      <c r="F65" s="249">
        <v>3</v>
      </c>
      <c r="H65" s="253"/>
      <c r="I65" s="151" t="s">
        <v>139</v>
      </c>
      <c r="J65" s="137">
        <v>21838</v>
      </c>
      <c r="K65" s="144">
        <v>45</v>
      </c>
      <c r="L65" s="144">
        <v>0</v>
      </c>
      <c r="N65" s="253"/>
      <c r="O65" s="151" t="s">
        <v>138</v>
      </c>
      <c r="P65" s="137">
        <v>21638</v>
      </c>
      <c r="Q65" s="144">
        <v>471</v>
      </c>
      <c r="R65" s="144">
        <v>180</v>
      </c>
    </row>
    <row r="66" spans="2:18" ht="15.6" x14ac:dyDescent="0.3">
      <c r="B66" s="253"/>
      <c r="C66" s="151" t="s">
        <v>138</v>
      </c>
      <c r="D66" s="137">
        <v>21617</v>
      </c>
      <c r="E66" s="144">
        <v>4247</v>
      </c>
      <c r="F66" s="249">
        <v>86</v>
      </c>
      <c r="H66" s="253"/>
      <c r="I66" s="151" t="s">
        <v>139</v>
      </c>
      <c r="J66" s="137">
        <v>21853</v>
      </c>
      <c r="K66" s="144">
        <v>542</v>
      </c>
      <c r="L66" s="144">
        <v>1</v>
      </c>
      <c r="N66" s="253"/>
      <c r="O66" s="151" t="s">
        <v>138</v>
      </c>
      <c r="P66" s="137">
        <v>21644</v>
      </c>
      <c r="Q66" s="144">
        <v>7</v>
      </c>
      <c r="R66" s="144">
        <v>1</v>
      </c>
    </row>
    <row r="67" spans="2:18" ht="15.6" x14ac:dyDescent="0.3">
      <c r="B67" s="253"/>
      <c r="C67" s="151" t="s">
        <v>138</v>
      </c>
      <c r="D67" s="137">
        <v>21619</v>
      </c>
      <c r="E67" s="144">
        <v>5160</v>
      </c>
      <c r="F67" s="249">
        <v>68</v>
      </c>
      <c r="H67" s="253"/>
      <c r="I67" s="151" t="s">
        <v>139</v>
      </c>
      <c r="J67" s="137">
        <v>21857</v>
      </c>
      <c r="K67" s="144">
        <v>2</v>
      </c>
      <c r="L67" s="144">
        <v>0</v>
      </c>
      <c r="N67" s="253"/>
      <c r="O67" s="151" t="s">
        <v>138</v>
      </c>
      <c r="P67" s="137">
        <v>21656</v>
      </c>
      <c r="Q67" s="144">
        <v>6</v>
      </c>
      <c r="R67" s="144">
        <v>1</v>
      </c>
    </row>
    <row r="68" spans="2:18" ht="15.6" x14ac:dyDescent="0.3">
      <c r="B68" s="253"/>
      <c r="C68" s="151" t="s">
        <v>138</v>
      </c>
      <c r="D68" s="137">
        <v>21623</v>
      </c>
      <c r="E68" s="144">
        <v>866</v>
      </c>
      <c r="F68" s="249">
        <v>10</v>
      </c>
      <c r="H68" s="253"/>
      <c r="I68" s="151" t="s">
        <v>139</v>
      </c>
      <c r="J68" s="137">
        <v>21867</v>
      </c>
      <c r="K68" s="144">
        <v>9</v>
      </c>
      <c r="L68" s="144">
        <v>0</v>
      </c>
      <c r="N68" s="253"/>
      <c r="O68" s="151" t="s">
        <v>138</v>
      </c>
      <c r="P68" s="137">
        <v>21657</v>
      </c>
      <c r="Q68" s="144">
        <v>53</v>
      </c>
      <c r="R68" s="144">
        <v>16</v>
      </c>
    </row>
    <row r="69" spans="2:18" ht="15.6" x14ac:dyDescent="0.3">
      <c r="B69" s="253"/>
      <c r="C69" s="151" t="s">
        <v>138</v>
      </c>
      <c r="D69" s="137">
        <v>21628</v>
      </c>
      <c r="E69" s="144">
        <v>248</v>
      </c>
      <c r="F69" s="249">
        <v>7</v>
      </c>
      <c r="H69" s="253"/>
      <c r="I69" s="151" t="s">
        <v>139</v>
      </c>
      <c r="J69" s="137">
        <v>21871</v>
      </c>
      <c r="K69" s="144">
        <v>53</v>
      </c>
      <c r="L69" s="144">
        <v>0</v>
      </c>
      <c r="N69" s="253"/>
      <c r="O69" s="151" t="s">
        <v>138</v>
      </c>
      <c r="P69" s="137">
        <v>21658</v>
      </c>
      <c r="Q69" s="144">
        <v>482</v>
      </c>
      <c r="R69" s="144">
        <v>149</v>
      </c>
    </row>
    <row r="70" spans="2:18" ht="15.6" x14ac:dyDescent="0.3">
      <c r="B70" s="253"/>
      <c r="C70" s="151" t="s">
        <v>138</v>
      </c>
      <c r="D70" s="137">
        <v>21638</v>
      </c>
      <c r="E70" s="144">
        <v>3249</v>
      </c>
      <c r="F70" s="249">
        <v>48</v>
      </c>
      <c r="H70" s="253"/>
      <c r="I70" s="151" t="s">
        <v>140</v>
      </c>
      <c r="J70" s="137">
        <v>21612</v>
      </c>
      <c r="K70" s="144">
        <v>7</v>
      </c>
      <c r="L70" s="144">
        <v>0</v>
      </c>
      <c r="N70" s="253"/>
      <c r="O70" s="151" t="s">
        <v>138</v>
      </c>
      <c r="P70" s="137">
        <v>21666</v>
      </c>
      <c r="Q70" s="144">
        <v>1054</v>
      </c>
      <c r="R70" s="144">
        <v>353</v>
      </c>
    </row>
    <row r="71" spans="2:18" ht="15.6" x14ac:dyDescent="0.3">
      <c r="B71" s="253"/>
      <c r="C71" s="151" t="s">
        <v>138</v>
      </c>
      <c r="D71" s="137">
        <v>21644</v>
      </c>
      <c r="E71" s="144">
        <v>31</v>
      </c>
      <c r="F71" s="249">
        <v>0</v>
      </c>
      <c r="H71" s="253"/>
      <c r="I71" s="151" t="s">
        <v>140</v>
      </c>
      <c r="J71" s="137">
        <v>21625</v>
      </c>
      <c r="K71" s="144">
        <v>8</v>
      </c>
      <c r="L71" s="144">
        <v>0</v>
      </c>
      <c r="N71" s="253"/>
      <c r="O71" s="151" t="s">
        <v>138</v>
      </c>
      <c r="P71" s="137">
        <v>21668</v>
      </c>
      <c r="Q71" s="144">
        <v>59</v>
      </c>
      <c r="R71" s="144">
        <v>24</v>
      </c>
    </row>
    <row r="72" spans="2:18" ht="15.6" x14ac:dyDescent="0.3">
      <c r="B72" s="253"/>
      <c r="C72" s="151" t="s">
        <v>138</v>
      </c>
      <c r="D72" s="137">
        <v>21656</v>
      </c>
      <c r="E72" s="144">
        <v>25</v>
      </c>
      <c r="F72" s="249">
        <v>0</v>
      </c>
      <c r="H72" s="253"/>
      <c r="I72" s="151" t="s">
        <v>140</v>
      </c>
      <c r="J72" s="137">
        <v>21647</v>
      </c>
      <c r="K72" s="144">
        <v>8</v>
      </c>
      <c r="L72" s="144">
        <v>0</v>
      </c>
      <c r="N72" s="253"/>
      <c r="O72" s="151" t="s">
        <v>139</v>
      </c>
      <c r="P72" s="137">
        <v>21817</v>
      </c>
      <c r="Q72" s="144">
        <v>528</v>
      </c>
      <c r="R72" s="144">
        <v>118</v>
      </c>
    </row>
    <row r="73" spans="2:18" ht="15.6" x14ac:dyDescent="0.3">
      <c r="B73" s="253"/>
      <c r="C73" s="151" t="s">
        <v>138</v>
      </c>
      <c r="D73" s="137">
        <v>21657</v>
      </c>
      <c r="E73" s="144">
        <v>170</v>
      </c>
      <c r="F73" s="249">
        <v>0</v>
      </c>
      <c r="H73" s="253"/>
      <c r="I73" s="151" t="s">
        <v>140</v>
      </c>
      <c r="J73" s="137">
        <v>21652</v>
      </c>
      <c r="K73" s="144">
        <v>1</v>
      </c>
      <c r="L73" s="144">
        <v>0</v>
      </c>
      <c r="N73" s="253"/>
      <c r="O73" s="151" t="s">
        <v>139</v>
      </c>
      <c r="P73" s="137">
        <v>21821</v>
      </c>
      <c r="Q73" s="144">
        <v>107</v>
      </c>
      <c r="R73" s="144">
        <v>15</v>
      </c>
    </row>
    <row r="74" spans="2:18" ht="15.6" x14ac:dyDescent="0.3">
      <c r="B74" s="253"/>
      <c r="C74" s="151" t="s">
        <v>138</v>
      </c>
      <c r="D74" s="137">
        <v>21658</v>
      </c>
      <c r="E74" s="144">
        <v>1903</v>
      </c>
      <c r="F74" s="249">
        <v>25</v>
      </c>
      <c r="H74" s="253"/>
      <c r="I74" s="151" t="s">
        <v>140</v>
      </c>
      <c r="J74" s="137">
        <v>21654</v>
      </c>
      <c r="K74" s="144">
        <v>2</v>
      </c>
      <c r="L74" s="144">
        <v>0</v>
      </c>
      <c r="N74" s="253"/>
      <c r="O74" s="151" t="s">
        <v>139</v>
      </c>
      <c r="P74" s="137">
        <v>21836</v>
      </c>
      <c r="Q74" s="144">
        <v>2</v>
      </c>
      <c r="R74" s="144">
        <v>0</v>
      </c>
    </row>
    <row r="75" spans="2:18" ht="15.6" x14ac:dyDescent="0.3">
      <c r="B75" s="253"/>
      <c r="C75" s="151" t="s">
        <v>138</v>
      </c>
      <c r="D75" s="137">
        <v>21666</v>
      </c>
      <c r="E75" s="144">
        <v>6189</v>
      </c>
      <c r="F75" s="249">
        <v>76</v>
      </c>
      <c r="H75" s="253"/>
      <c r="I75" s="151" t="s">
        <v>140</v>
      </c>
      <c r="J75" s="137">
        <v>21663</v>
      </c>
      <c r="K75" s="144">
        <v>1</v>
      </c>
      <c r="L75" s="144">
        <v>0</v>
      </c>
      <c r="N75" s="253"/>
      <c r="O75" s="151" t="s">
        <v>139</v>
      </c>
      <c r="P75" s="137">
        <v>21838</v>
      </c>
      <c r="Q75" s="144">
        <v>87</v>
      </c>
      <c r="R75" s="144">
        <v>9</v>
      </c>
    </row>
    <row r="76" spans="2:18" ht="15.6" x14ac:dyDescent="0.3">
      <c r="B76" s="253"/>
      <c r="C76" s="151" t="s">
        <v>138</v>
      </c>
      <c r="D76" s="137">
        <v>21668</v>
      </c>
      <c r="E76" s="144">
        <v>277</v>
      </c>
      <c r="F76" s="249">
        <v>19</v>
      </c>
      <c r="H76" s="253"/>
      <c r="I76" s="151" t="s">
        <v>140</v>
      </c>
      <c r="J76" s="137">
        <v>21665</v>
      </c>
      <c r="K76" s="144">
        <v>4</v>
      </c>
      <c r="L76" s="144">
        <v>0</v>
      </c>
      <c r="N76" s="253"/>
      <c r="O76" s="151" t="s">
        <v>139</v>
      </c>
      <c r="P76" s="137">
        <v>21853</v>
      </c>
      <c r="Q76" s="144">
        <v>597</v>
      </c>
      <c r="R76" s="144">
        <v>192</v>
      </c>
    </row>
    <row r="77" spans="2:18" ht="15.6" x14ac:dyDescent="0.3">
      <c r="B77" s="253"/>
      <c r="C77" s="151" t="s">
        <v>139</v>
      </c>
      <c r="D77" s="137">
        <v>21817</v>
      </c>
      <c r="E77" s="144">
        <v>2159</v>
      </c>
      <c r="F77" s="249">
        <v>33</v>
      </c>
      <c r="H77" s="253"/>
      <c r="I77" s="151" t="s">
        <v>140</v>
      </c>
      <c r="J77" s="137">
        <v>21671</v>
      </c>
      <c r="K77" s="144">
        <v>21</v>
      </c>
      <c r="L77" s="144">
        <v>0</v>
      </c>
      <c r="N77" s="253"/>
      <c r="O77" s="151" t="s">
        <v>139</v>
      </c>
      <c r="P77" s="137">
        <v>21857</v>
      </c>
      <c r="Q77" s="144">
        <v>7</v>
      </c>
      <c r="R77" s="144">
        <v>0</v>
      </c>
    </row>
    <row r="78" spans="2:18" ht="15.6" x14ac:dyDescent="0.3">
      <c r="B78" s="253"/>
      <c r="C78" s="151" t="s">
        <v>139</v>
      </c>
      <c r="D78" s="137">
        <v>21821</v>
      </c>
      <c r="E78" s="144">
        <v>654</v>
      </c>
      <c r="F78" s="249">
        <v>9</v>
      </c>
      <c r="H78" s="253"/>
      <c r="I78" s="151" t="s">
        <v>140</v>
      </c>
      <c r="J78" s="137">
        <v>21673</v>
      </c>
      <c r="K78" s="144">
        <v>52</v>
      </c>
      <c r="L78" s="144">
        <v>0</v>
      </c>
      <c r="N78" s="253"/>
      <c r="O78" s="151" t="s">
        <v>139</v>
      </c>
      <c r="P78" s="137">
        <v>21867</v>
      </c>
      <c r="Q78" s="144">
        <v>12</v>
      </c>
      <c r="R78" s="144">
        <v>1</v>
      </c>
    </row>
    <row r="79" spans="2:18" ht="15.6" x14ac:dyDescent="0.3">
      <c r="B79" s="253"/>
      <c r="C79" s="151" t="s">
        <v>139</v>
      </c>
      <c r="D79" s="137">
        <v>21824</v>
      </c>
      <c r="E79" s="144">
        <v>4</v>
      </c>
      <c r="F79" s="249">
        <v>0</v>
      </c>
      <c r="H79" s="253"/>
      <c r="I79" s="151" t="s">
        <v>140</v>
      </c>
      <c r="J79" s="137">
        <v>21676</v>
      </c>
      <c r="K79" s="144">
        <v>10</v>
      </c>
      <c r="L79" s="144">
        <v>0</v>
      </c>
      <c r="N79" s="253"/>
      <c r="O79" s="151" t="s">
        <v>139</v>
      </c>
      <c r="P79" s="137">
        <v>21871</v>
      </c>
      <c r="Q79" s="144">
        <v>167</v>
      </c>
      <c r="R79" s="144">
        <v>49</v>
      </c>
    </row>
    <row r="80" spans="2:18" ht="15.6" x14ac:dyDescent="0.3">
      <c r="B80" s="253"/>
      <c r="C80" s="151" t="s">
        <v>139</v>
      </c>
      <c r="D80" s="137">
        <v>21836</v>
      </c>
      <c r="E80" s="144">
        <v>5</v>
      </c>
      <c r="F80" s="249">
        <v>0</v>
      </c>
      <c r="H80" s="253"/>
      <c r="I80" s="151" t="s">
        <v>140</v>
      </c>
      <c r="J80" s="137">
        <v>21679</v>
      </c>
      <c r="K80" s="144">
        <v>3</v>
      </c>
      <c r="L80" s="144">
        <v>0</v>
      </c>
      <c r="N80" s="253"/>
      <c r="O80" s="151" t="s">
        <v>139</v>
      </c>
      <c r="P80" s="137">
        <v>21890</v>
      </c>
      <c r="Q80" s="144">
        <v>1</v>
      </c>
      <c r="R80" s="144">
        <v>0</v>
      </c>
    </row>
    <row r="81" spans="2:18" ht="15.6" x14ac:dyDescent="0.3">
      <c r="B81" s="253"/>
      <c r="C81" s="151" t="s">
        <v>139</v>
      </c>
      <c r="D81" s="137">
        <v>21838</v>
      </c>
      <c r="E81" s="144">
        <v>320</v>
      </c>
      <c r="F81" s="249">
        <v>5</v>
      </c>
      <c r="H81" s="253"/>
      <c r="I81" s="151" t="s">
        <v>141</v>
      </c>
      <c r="J81" s="137">
        <v>21801</v>
      </c>
      <c r="K81" s="144">
        <v>1379</v>
      </c>
      <c r="L81" s="144">
        <v>2</v>
      </c>
      <c r="N81" s="253"/>
      <c r="O81" s="151" t="s">
        <v>140</v>
      </c>
      <c r="P81" s="137">
        <v>21601</v>
      </c>
      <c r="Q81" s="144">
        <v>65</v>
      </c>
      <c r="R81" s="144">
        <v>17</v>
      </c>
    </row>
    <row r="82" spans="2:18" ht="15.6" x14ac:dyDescent="0.3">
      <c r="B82" s="253"/>
      <c r="C82" s="151" t="s">
        <v>139</v>
      </c>
      <c r="D82" s="137">
        <v>21853</v>
      </c>
      <c r="E82" s="144">
        <v>3230</v>
      </c>
      <c r="F82" s="249">
        <v>145</v>
      </c>
      <c r="H82" s="253"/>
      <c r="I82" s="151" t="s">
        <v>141</v>
      </c>
      <c r="J82" s="137">
        <v>21804</v>
      </c>
      <c r="K82" s="144">
        <v>1473</v>
      </c>
      <c r="L82" s="144">
        <v>2</v>
      </c>
      <c r="N82" s="253"/>
      <c r="O82" s="151" t="s">
        <v>140</v>
      </c>
      <c r="P82" s="137">
        <v>21612</v>
      </c>
      <c r="Q82" s="144">
        <v>60</v>
      </c>
      <c r="R82" s="144">
        <v>11</v>
      </c>
    </row>
    <row r="83" spans="2:18" ht="15.6" x14ac:dyDescent="0.3">
      <c r="B83" s="253"/>
      <c r="C83" s="151" t="s">
        <v>139</v>
      </c>
      <c r="D83" s="137">
        <v>21857</v>
      </c>
      <c r="E83" s="144">
        <v>36</v>
      </c>
      <c r="F83" s="249">
        <v>0</v>
      </c>
      <c r="H83" s="253"/>
      <c r="I83" s="151" t="s">
        <v>141</v>
      </c>
      <c r="J83" s="137">
        <v>21810</v>
      </c>
      <c r="K83" s="144">
        <v>3</v>
      </c>
      <c r="L83" s="144">
        <v>0</v>
      </c>
      <c r="N83" s="253"/>
      <c r="O83" s="151" t="s">
        <v>140</v>
      </c>
      <c r="P83" s="137">
        <v>21625</v>
      </c>
      <c r="Q83" s="144">
        <v>42</v>
      </c>
      <c r="R83" s="144">
        <v>3</v>
      </c>
    </row>
    <row r="84" spans="2:18" ht="15.6" x14ac:dyDescent="0.3">
      <c r="B84" s="253"/>
      <c r="C84" s="151" t="s">
        <v>139</v>
      </c>
      <c r="D84" s="137">
        <v>21867</v>
      </c>
      <c r="E84" s="144">
        <v>59</v>
      </c>
      <c r="F84" s="249">
        <v>0</v>
      </c>
      <c r="H84" s="253"/>
      <c r="I84" s="151" t="s">
        <v>141</v>
      </c>
      <c r="J84" s="137">
        <v>21814</v>
      </c>
      <c r="K84" s="144">
        <v>24</v>
      </c>
      <c r="L84" s="144">
        <v>0</v>
      </c>
      <c r="N84" s="253"/>
      <c r="O84" s="151" t="s">
        <v>140</v>
      </c>
      <c r="P84" s="137">
        <v>21647</v>
      </c>
      <c r="Q84" s="144">
        <v>31</v>
      </c>
      <c r="R84" s="144">
        <v>9</v>
      </c>
    </row>
    <row r="85" spans="2:18" ht="15.6" x14ac:dyDescent="0.3">
      <c r="B85" s="253"/>
      <c r="C85" s="151" t="s">
        <v>139</v>
      </c>
      <c r="D85" s="137">
        <v>21871</v>
      </c>
      <c r="E85" s="144">
        <v>636</v>
      </c>
      <c r="F85" s="249">
        <v>9</v>
      </c>
      <c r="H85" s="253"/>
      <c r="I85" s="151" t="s">
        <v>141</v>
      </c>
      <c r="J85" s="137">
        <v>21826</v>
      </c>
      <c r="K85" s="144">
        <v>299</v>
      </c>
      <c r="L85" s="144">
        <v>1</v>
      </c>
      <c r="N85" s="253"/>
      <c r="O85" s="151" t="s">
        <v>140</v>
      </c>
      <c r="P85" s="137">
        <v>21652</v>
      </c>
      <c r="Q85" s="144">
        <v>14</v>
      </c>
      <c r="R85" s="144">
        <v>3</v>
      </c>
    </row>
    <row r="86" spans="2:18" ht="15.6" x14ac:dyDescent="0.3">
      <c r="B86" s="253"/>
      <c r="C86" s="151" t="s">
        <v>140</v>
      </c>
      <c r="D86" s="137">
        <v>21601</v>
      </c>
      <c r="E86" s="144">
        <v>420</v>
      </c>
      <c r="F86" s="249">
        <v>3</v>
      </c>
      <c r="H86" s="253"/>
      <c r="I86" s="151" t="s">
        <v>141</v>
      </c>
      <c r="J86" s="137">
        <v>21830</v>
      </c>
      <c r="K86" s="144">
        <v>62</v>
      </c>
      <c r="L86" s="144">
        <v>0</v>
      </c>
      <c r="N86" s="253"/>
      <c r="O86" s="151" t="s">
        <v>140</v>
      </c>
      <c r="P86" s="137">
        <v>21654</v>
      </c>
      <c r="Q86" s="144">
        <v>196</v>
      </c>
      <c r="R86" s="144">
        <v>51</v>
      </c>
    </row>
    <row r="87" spans="2:18" ht="15.6" x14ac:dyDescent="0.3">
      <c r="B87" s="253"/>
      <c r="C87" s="151" t="s">
        <v>140</v>
      </c>
      <c r="D87" s="137">
        <v>21612</v>
      </c>
      <c r="E87" s="144">
        <v>392</v>
      </c>
      <c r="F87" s="249">
        <v>3</v>
      </c>
      <c r="H87" s="253"/>
      <c r="I87" s="151" t="s">
        <v>141</v>
      </c>
      <c r="J87" s="137">
        <v>21837</v>
      </c>
      <c r="K87" s="144">
        <v>26</v>
      </c>
      <c r="L87" s="144">
        <v>1</v>
      </c>
      <c r="N87" s="253"/>
      <c r="O87" s="151" t="s">
        <v>140</v>
      </c>
      <c r="P87" s="137">
        <v>21663</v>
      </c>
      <c r="Q87" s="144">
        <v>14</v>
      </c>
      <c r="R87" s="144">
        <v>2</v>
      </c>
    </row>
    <row r="88" spans="2:18" ht="15.6" x14ac:dyDescent="0.3">
      <c r="B88" s="253"/>
      <c r="C88" s="151" t="s">
        <v>140</v>
      </c>
      <c r="D88" s="137">
        <v>21624</v>
      </c>
      <c r="E88" s="144">
        <v>3</v>
      </c>
      <c r="F88" s="249">
        <v>0</v>
      </c>
      <c r="H88" s="253"/>
      <c r="I88" s="151" t="s">
        <v>141</v>
      </c>
      <c r="J88" s="137">
        <v>21840</v>
      </c>
      <c r="K88" s="144">
        <v>15</v>
      </c>
      <c r="L88" s="144">
        <v>0</v>
      </c>
      <c r="N88" s="253"/>
      <c r="O88" s="151" t="s">
        <v>140</v>
      </c>
      <c r="P88" s="137">
        <v>21665</v>
      </c>
      <c r="Q88" s="144">
        <v>28</v>
      </c>
      <c r="R88" s="144">
        <v>6</v>
      </c>
    </row>
    <row r="89" spans="2:18" ht="15.6" x14ac:dyDescent="0.3">
      <c r="B89" s="253"/>
      <c r="C89" s="151" t="s">
        <v>140</v>
      </c>
      <c r="D89" s="137">
        <v>21625</v>
      </c>
      <c r="E89" s="144">
        <v>180</v>
      </c>
      <c r="F89" s="249">
        <v>4</v>
      </c>
      <c r="H89" s="253"/>
      <c r="I89" s="151" t="s">
        <v>141</v>
      </c>
      <c r="J89" s="137">
        <v>21849</v>
      </c>
      <c r="K89" s="144">
        <v>46</v>
      </c>
      <c r="L89" s="144">
        <v>0</v>
      </c>
      <c r="N89" s="253"/>
      <c r="O89" s="151" t="s">
        <v>140</v>
      </c>
      <c r="P89" s="137">
        <v>21671</v>
      </c>
      <c r="Q89" s="144">
        <v>112</v>
      </c>
      <c r="R89" s="144">
        <v>14</v>
      </c>
    </row>
    <row r="90" spans="2:18" ht="15.6" x14ac:dyDescent="0.3">
      <c r="B90" s="253"/>
      <c r="C90" s="151" t="s">
        <v>140</v>
      </c>
      <c r="D90" s="137">
        <v>21647</v>
      </c>
      <c r="E90" s="144">
        <v>189</v>
      </c>
      <c r="F90" s="249">
        <v>0</v>
      </c>
      <c r="H90" s="253"/>
      <c r="I90" s="151" t="s">
        <v>141</v>
      </c>
      <c r="J90" s="137">
        <v>21850</v>
      </c>
      <c r="K90" s="144">
        <v>89</v>
      </c>
      <c r="L90" s="144">
        <v>0</v>
      </c>
      <c r="N90" s="253"/>
      <c r="O90" s="151" t="s">
        <v>140</v>
      </c>
      <c r="P90" s="137">
        <v>21673</v>
      </c>
      <c r="Q90" s="144">
        <v>288</v>
      </c>
      <c r="R90" s="144">
        <v>57</v>
      </c>
    </row>
    <row r="91" spans="2:18" ht="15.6" x14ac:dyDescent="0.3">
      <c r="B91" s="253"/>
      <c r="C91" s="151" t="s">
        <v>140</v>
      </c>
      <c r="D91" s="137">
        <v>21652</v>
      </c>
      <c r="E91" s="144">
        <v>196</v>
      </c>
      <c r="F91" s="249">
        <v>2</v>
      </c>
      <c r="H91" s="253"/>
      <c r="I91" s="151" t="s">
        <v>141</v>
      </c>
      <c r="J91" s="137">
        <v>21852</v>
      </c>
      <c r="K91" s="144">
        <v>1</v>
      </c>
      <c r="L91" s="144">
        <v>0</v>
      </c>
      <c r="N91" s="253"/>
      <c r="O91" s="151" t="s">
        <v>140</v>
      </c>
      <c r="P91" s="137">
        <v>21676</v>
      </c>
      <c r="Q91" s="144">
        <v>34</v>
      </c>
      <c r="R91" s="144">
        <v>5</v>
      </c>
    </row>
    <row r="92" spans="2:18" ht="15.6" x14ac:dyDescent="0.3">
      <c r="B92" s="253"/>
      <c r="C92" s="151" t="s">
        <v>140</v>
      </c>
      <c r="D92" s="137">
        <v>21654</v>
      </c>
      <c r="E92" s="144">
        <v>985</v>
      </c>
      <c r="F92" s="249">
        <v>6</v>
      </c>
      <c r="H92" s="253"/>
      <c r="I92" s="151" t="s">
        <v>141</v>
      </c>
      <c r="J92" s="137">
        <v>21856</v>
      </c>
      <c r="K92" s="144">
        <v>16</v>
      </c>
      <c r="L92" s="144">
        <v>0</v>
      </c>
      <c r="N92" s="253"/>
      <c r="O92" s="151" t="s">
        <v>140</v>
      </c>
      <c r="P92" s="137">
        <v>21679</v>
      </c>
      <c r="Q92" s="144">
        <v>64</v>
      </c>
      <c r="R92" s="144">
        <v>26</v>
      </c>
    </row>
    <row r="93" spans="2:18" ht="15.6" x14ac:dyDescent="0.3">
      <c r="B93" s="253"/>
      <c r="C93" s="151" t="s">
        <v>140</v>
      </c>
      <c r="D93" s="137">
        <v>21663</v>
      </c>
      <c r="E93" s="144">
        <v>56</v>
      </c>
      <c r="F93" s="249">
        <v>1</v>
      </c>
      <c r="H93" s="253"/>
      <c r="I93" s="151" t="s">
        <v>141</v>
      </c>
      <c r="J93" s="137">
        <v>21861</v>
      </c>
      <c r="K93" s="144">
        <v>18</v>
      </c>
      <c r="L93" s="144">
        <v>0</v>
      </c>
      <c r="N93" s="253"/>
      <c r="O93" s="151" t="s">
        <v>144</v>
      </c>
      <c r="P93" s="137">
        <v>21713</v>
      </c>
      <c r="Q93" s="144">
        <v>1</v>
      </c>
      <c r="R93" s="144">
        <v>1</v>
      </c>
    </row>
    <row r="94" spans="2:18" ht="15.6" x14ac:dyDescent="0.3">
      <c r="B94" s="253"/>
      <c r="C94" s="151" t="s">
        <v>140</v>
      </c>
      <c r="D94" s="137">
        <v>21665</v>
      </c>
      <c r="E94" s="144">
        <v>186</v>
      </c>
      <c r="F94" s="249">
        <v>1</v>
      </c>
      <c r="H94" s="253"/>
      <c r="I94" s="151" t="s">
        <v>141</v>
      </c>
      <c r="J94" s="137">
        <v>21865</v>
      </c>
      <c r="K94" s="144">
        <v>20</v>
      </c>
      <c r="L94" s="144">
        <v>0</v>
      </c>
      <c r="N94" s="253"/>
      <c r="O94" s="151" t="s">
        <v>141</v>
      </c>
      <c r="P94" s="137">
        <v>21801</v>
      </c>
      <c r="Q94" s="144">
        <v>3042</v>
      </c>
      <c r="R94" s="144">
        <v>1173</v>
      </c>
    </row>
    <row r="95" spans="2:18" ht="15.6" x14ac:dyDescent="0.3">
      <c r="B95" s="253"/>
      <c r="C95" s="151" t="s">
        <v>140</v>
      </c>
      <c r="D95" s="137">
        <v>21671</v>
      </c>
      <c r="E95" s="144">
        <v>699</v>
      </c>
      <c r="F95" s="249">
        <v>7</v>
      </c>
      <c r="H95" s="253"/>
      <c r="I95" s="151" t="s">
        <v>141</v>
      </c>
      <c r="J95" s="137">
        <v>21874</v>
      </c>
      <c r="K95" s="144">
        <v>54</v>
      </c>
      <c r="L95" s="144">
        <v>0</v>
      </c>
      <c r="N95" s="253"/>
      <c r="O95" s="151" t="s">
        <v>141</v>
      </c>
      <c r="P95" s="137">
        <v>21802</v>
      </c>
      <c r="Q95" s="144">
        <v>16</v>
      </c>
      <c r="R95" s="144">
        <v>4</v>
      </c>
    </row>
    <row r="96" spans="2:18" ht="15.6" x14ac:dyDescent="0.3">
      <c r="B96" s="253"/>
      <c r="C96" s="151" t="s">
        <v>140</v>
      </c>
      <c r="D96" s="137">
        <v>21673</v>
      </c>
      <c r="E96" s="144">
        <v>1501</v>
      </c>
      <c r="F96" s="249">
        <v>15</v>
      </c>
      <c r="H96" s="253"/>
      <c r="I96" s="151" t="s">
        <v>141</v>
      </c>
      <c r="J96" s="137">
        <v>21875</v>
      </c>
      <c r="K96" s="144">
        <v>195</v>
      </c>
      <c r="L96" s="144">
        <v>1</v>
      </c>
      <c r="N96" s="253"/>
      <c r="O96" s="151" t="s">
        <v>141</v>
      </c>
      <c r="P96" s="137">
        <v>21803</v>
      </c>
      <c r="Q96" s="144">
        <v>5</v>
      </c>
      <c r="R96" s="144">
        <v>2</v>
      </c>
    </row>
    <row r="97" spans="2:18" ht="15.6" x14ac:dyDescent="0.3">
      <c r="B97" s="253"/>
      <c r="C97" s="151" t="s">
        <v>140</v>
      </c>
      <c r="D97" s="137">
        <v>21676</v>
      </c>
      <c r="E97" s="144">
        <v>257</v>
      </c>
      <c r="F97" s="249">
        <v>2</v>
      </c>
      <c r="H97" s="253"/>
      <c r="I97" s="151" t="s">
        <v>142</v>
      </c>
      <c r="J97" s="137">
        <v>21811</v>
      </c>
      <c r="K97" s="144">
        <v>94</v>
      </c>
      <c r="L97" s="144">
        <v>0</v>
      </c>
      <c r="N97" s="253"/>
      <c r="O97" s="151" t="s">
        <v>141</v>
      </c>
      <c r="P97" s="137">
        <v>21804</v>
      </c>
      <c r="Q97" s="144">
        <v>2531</v>
      </c>
      <c r="R97" s="144">
        <v>933</v>
      </c>
    </row>
    <row r="98" spans="2:18" ht="15.6" x14ac:dyDescent="0.3">
      <c r="B98" s="253"/>
      <c r="C98" s="151" t="s">
        <v>140</v>
      </c>
      <c r="D98" s="137">
        <v>21679</v>
      </c>
      <c r="E98" s="144">
        <v>101</v>
      </c>
      <c r="F98" s="249">
        <v>2</v>
      </c>
      <c r="H98" s="253"/>
      <c r="I98" s="151" t="s">
        <v>142</v>
      </c>
      <c r="J98" s="137">
        <v>21813</v>
      </c>
      <c r="K98" s="144">
        <v>24</v>
      </c>
      <c r="L98" s="144">
        <v>0</v>
      </c>
      <c r="N98" s="253"/>
      <c r="O98" s="151" t="s">
        <v>141</v>
      </c>
      <c r="P98" s="137">
        <v>21810</v>
      </c>
      <c r="Q98" s="144">
        <v>12</v>
      </c>
      <c r="R98" s="144">
        <v>3</v>
      </c>
    </row>
    <row r="99" spans="2:18" ht="15.6" x14ac:dyDescent="0.3">
      <c r="B99" s="253"/>
      <c r="C99" s="151" t="s">
        <v>141</v>
      </c>
      <c r="D99" s="137">
        <v>21801</v>
      </c>
      <c r="E99" s="144">
        <v>11059</v>
      </c>
      <c r="F99" s="249">
        <v>153</v>
      </c>
      <c r="H99" s="253"/>
      <c r="I99" s="151" t="s">
        <v>142</v>
      </c>
      <c r="J99" s="137">
        <v>21822</v>
      </c>
      <c r="K99" s="144">
        <v>10</v>
      </c>
      <c r="L99" s="144">
        <v>0</v>
      </c>
      <c r="N99" s="253"/>
      <c r="O99" s="151" t="s">
        <v>141</v>
      </c>
      <c r="P99" s="137">
        <v>21814</v>
      </c>
      <c r="Q99" s="144">
        <v>51</v>
      </c>
      <c r="R99" s="144">
        <v>24</v>
      </c>
    </row>
    <row r="100" spans="2:18" ht="15.6" x14ac:dyDescent="0.3">
      <c r="B100" s="253"/>
      <c r="C100" s="151" t="s">
        <v>141</v>
      </c>
      <c r="D100" s="137">
        <v>21802</v>
      </c>
      <c r="E100" s="144">
        <v>14</v>
      </c>
      <c r="F100" s="249">
        <v>0</v>
      </c>
      <c r="H100" s="253"/>
      <c r="I100" s="151" t="s">
        <v>142</v>
      </c>
      <c r="J100" s="137">
        <v>21829</v>
      </c>
      <c r="K100" s="144">
        <v>11</v>
      </c>
      <c r="L100" s="144">
        <v>0</v>
      </c>
      <c r="N100" s="253"/>
      <c r="O100" s="151" t="s">
        <v>141</v>
      </c>
      <c r="P100" s="137">
        <v>21826</v>
      </c>
      <c r="Q100" s="144">
        <v>313</v>
      </c>
      <c r="R100" s="144">
        <v>95</v>
      </c>
    </row>
    <row r="101" spans="2:18" ht="15.6" x14ac:dyDescent="0.3">
      <c r="B101" s="253"/>
      <c r="C101" s="151" t="s">
        <v>141</v>
      </c>
      <c r="D101" s="137">
        <v>21803</v>
      </c>
      <c r="E101" s="144">
        <v>2</v>
      </c>
      <c r="F101" s="249">
        <v>0</v>
      </c>
      <c r="H101" s="253"/>
      <c r="I101" s="151" t="s">
        <v>142</v>
      </c>
      <c r="J101" s="137">
        <v>21841</v>
      </c>
      <c r="K101" s="144">
        <v>10</v>
      </c>
      <c r="L101" s="144">
        <v>0</v>
      </c>
      <c r="N101" s="253"/>
      <c r="O101" s="151" t="s">
        <v>141</v>
      </c>
      <c r="P101" s="137">
        <v>21830</v>
      </c>
      <c r="Q101" s="144">
        <v>131</v>
      </c>
      <c r="R101" s="144">
        <v>46</v>
      </c>
    </row>
    <row r="102" spans="2:18" ht="15.6" x14ac:dyDescent="0.3">
      <c r="B102" s="253"/>
      <c r="C102" s="151" t="s">
        <v>141</v>
      </c>
      <c r="D102" s="137">
        <v>21804</v>
      </c>
      <c r="E102" s="144">
        <v>18969</v>
      </c>
      <c r="F102" s="249">
        <v>490</v>
      </c>
      <c r="H102" s="253"/>
      <c r="I102" s="151" t="s">
        <v>142</v>
      </c>
      <c r="J102" s="137">
        <v>21842</v>
      </c>
      <c r="K102" s="144">
        <v>133</v>
      </c>
      <c r="L102" s="144">
        <v>0</v>
      </c>
      <c r="N102" s="253"/>
      <c r="O102" s="151" t="s">
        <v>141</v>
      </c>
      <c r="P102" s="137">
        <v>21837</v>
      </c>
      <c r="Q102" s="144">
        <v>88</v>
      </c>
      <c r="R102" s="144">
        <v>23</v>
      </c>
    </row>
    <row r="103" spans="2:18" ht="15.6" x14ac:dyDescent="0.3">
      <c r="B103" s="253"/>
      <c r="C103" s="151" t="s">
        <v>141</v>
      </c>
      <c r="D103" s="137">
        <v>21810</v>
      </c>
      <c r="E103" s="144">
        <v>93</v>
      </c>
      <c r="F103" s="249">
        <v>1</v>
      </c>
      <c r="H103" s="253"/>
      <c r="I103" s="151" t="s">
        <v>142</v>
      </c>
      <c r="J103" s="137">
        <v>21851</v>
      </c>
      <c r="K103" s="144">
        <v>390</v>
      </c>
      <c r="L103" s="144">
        <v>1</v>
      </c>
      <c r="N103" s="253"/>
      <c r="O103" s="151" t="s">
        <v>141</v>
      </c>
      <c r="P103" s="137">
        <v>21840</v>
      </c>
      <c r="Q103" s="144">
        <v>58</v>
      </c>
      <c r="R103" s="144">
        <v>9</v>
      </c>
    </row>
    <row r="104" spans="2:18" ht="15.6" x14ac:dyDescent="0.3">
      <c r="B104" s="253"/>
      <c r="C104" s="151" t="s">
        <v>141</v>
      </c>
      <c r="D104" s="137">
        <v>21814</v>
      </c>
      <c r="E104" s="144">
        <v>193</v>
      </c>
      <c r="F104" s="249">
        <v>1</v>
      </c>
      <c r="H104" s="253"/>
      <c r="I104" s="151" t="s">
        <v>142</v>
      </c>
      <c r="J104" s="137">
        <v>21862</v>
      </c>
      <c r="K104" s="144">
        <v>2</v>
      </c>
      <c r="L104" s="144">
        <v>0</v>
      </c>
      <c r="N104" s="253"/>
      <c r="O104" s="151" t="s">
        <v>141</v>
      </c>
      <c r="P104" s="137">
        <v>21849</v>
      </c>
      <c r="Q104" s="144">
        <v>93</v>
      </c>
      <c r="R104" s="144">
        <v>29</v>
      </c>
    </row>
    <row r="105" spans="2:18" ht="15.6" x14ac:dyDescent="0.3">
      <c r="B105" s="253"/>
      <c r="C105" s="151" t="s">
        <v>141</v>
      </c>
      <c r="D105" s="137">
        <v>21826</v>
      </c>
      <c r="E105" s="144">
        <v>2427</v>
      </c>
      <c r="F105" s="249">
        <v>28</v>
      </c>
      <c r="H105" s="253"/>
      <c r="I105" s="151" t="s">
        <v>142</v>
      </c>
      <c r="J105" s="137">
        <v>21863</v>
      </c>
      <c r="K105" s="144">
        <v>222</v>
      </c>
      <c r="L105" s="144">
        <v>0</v>
      </c>
      <c r="N105" s="253"/>
      <c r="O105" s="151" t="s">
        <v>141</v>
      </c>
      <c r="P105" s="137">
        <v>21850</v>
      </c>
      <c r="Q105" s="144">
        <v>168</v>
      </c>
      <c r="R105" s="144">
        <v>49</v>
      </c>
    </row>
    <row r="106" spans="2:18" ht="15.6" x14ac:dyDescent="0.3">
      <c r="B106" s="253"/>
      <c r="C106" s="151" t="s">
        <v>141</v>
      </c>
      <c r="D106" s="137">
        <v>21830</v>
      </c>
      <c r="E106" s="144">
        <v>817</v>
      </c>
      <c r="F106" s="249">
        <v>10</v>
      </c>
      <c r="H106" s="253"/>
      <c r="I106" s="151" t="s">
        <v>142</v>
      </c>
      <c r="J106" s="137">
        <v>21864</v>
      </c>
      <c r="K106" s="144">
        <v>24</v>
      </c>
      <c r="L106" s="144">
        <v>0</v>
      </c>
      <c r="N106" s="253"/>
      <c r="O106" s="151" t="s">
        <v>141</v>
      </c>
      <c r="P106" s="137">
        <v>21852</v>
      </c>
      <c r="Q106" s="144">
        <v>5</v>
      </c>
      <c r="R106" s="144">
        <v>0</v>
      </c>
    </row>
    <row r="107" spans="2:18" ht="15.6" x14ac:dyDescent="0.3">
      <c r="B107" s="253"/>
      <c r="C107" s="151" t="s">
        <v>141</v>
      </c>
      <c r="D107" s="137">
        <v>21837</v>
      </c>
      <c r="E107" s="144">
        <v>369</v>
      </c>
      <c r="F107" s="249">
        <v>1</v>
      </c>
      <c r="H107" s="253"/>
      <c r="I107" s="151" t="s">
        <v>142</v>
      </c>
      <c r="J107" s="137">
        <v>21872</v>
      </c>
      <c r="K107" s="144">
        <v>8</v>
      </c>
      <c r="L107" s="144">
        <v>0</v>
      </c>
      <c r="N107" s="253"/>
      <c r="O107" s="151" t="s">
        <v>141</v>
      </c>
      <c r="P107" s="137">
        <v>21856</v>
      </c>
      <c r="Q107" s="144">
        <v>93</v>
      </c>
      <c r="R107" s="144">
        <v>31</v>
      </c>
    </row>
    <row r="108" spans="2:18" ht="15.6" x14ac:dyDescent="0.3">
      <c r="B108" s="253"/>
      <c r="C108" s="151" t="s">
        <v>141</v>
      </c>
      <c r="D108" s="137">
        <v>21840</v>
      </c>
      <c r="E108" s="144">
        <v>266</v>
      </c>
      <c r="F108" s="249">
        <v>4</v>
      </c>
      <c r="H108" s="253"/>
      <c r="I108" s="151" t="s">
        <v>143</v>
      </c>
      <c r="J108" s="137" t="s">
        <v>143</v>
      </c>
      <c r="K108" s="144">
        <v>3</v>
      </c>
      <c r="L108" s="144">
        <v>0</v>
      </c>
      <c r="N108" s="253"/>
      <c r="O108" s="151" t="s">
        <v>141</v>
      </c>
      <c r="P108" s="137">
        <v>21861</v>
      </c>
      <c r="Q108" s="144">
        <v>66</v>
      </c>
      <c r="R108" s="144">
        <v>18</v>
      </c>
    </row>
    <row r="109" spans="2:18" ht="15.6" x14ac:dyDescent="0.3">
      <c r="B109" s="253"/>
      <c r="C109" s="151" t="s">
        <v>141</v>
      </c>
      <c r="D109" s="137">
        <v>21849</v>
      </c>
      <c r="E109" s="144">
        <v>618</v>
      </c>
      <c r="F109" s="249">
        <v>7</v>
      </c>
      <c r="H109" s="253"/>
      <c r="I109" s="151"/>
      <c r="J109" s="137"/>
      <c r="K109" s="144"/>
      <c r="L109" s="144"/>
      <c r="N109" s="253"/>
      <c r="O109" s="151" t="s">
        <v>141</v>
      </c>
      <c r="P109" s="137">
        <v>21865</v>
      </c>
      <c r="Q109" s="144">
        <v>49</v>
      </c>
      <c r="R109" s="144">
        <v>12</v>
      </c>
    </row>
    <row r="110" spans="2:18" ht="15.6" x14ac:dyDescent="0.3">
      <c r="B110" s="253"/>
      <c r="C110" s="151" t="s">
        <v>141</v>
      </c>
      <c r="D110" s="137">
        <v>21850</v>
      </c>
      <c r="E110" s="144">
        <v>966</v>
      </c>
      <c r="F110" s="249">
        <v>9</v>
      </c>
      <c r="H110" s="253"/>
      <c r="I110" s="151"/>
      <c r="J110" s="137"/>
      <c r="K110" s="144"/>
      <c r="L110" s="144"/>
      <c r="N110" s="253"/>
      <c r="O110" s="151" t="s">
        <v>141</v>
      </c>
      <c r="P110" s="137">
        <v>21874</v>
      </c>
      <c r="Q110" s="144">
        <v>98</v>
      </c>
      <c r="R110" s="144">
        <v>37</v>
      </c>
    </row>
    <row r="111" spans="2:18" ht="15.6" x14ac:dyDescent="0.3">
      <c r="B111" s="253"/>
      <c r="C111" s="151" t="s">
        <v>141</v>
      </c>
      <c r="D111" s="137">
        <v>21852</v>
      </c>
      <c r="E111" s="144">
        <v>5</v>
      </c>
      <c r="F111" s="249">
        <v>0</v>
      </c>
      <c r="H111" s="253"/>
      <c r="I111" s="151"/>
      <c r="J111" s="137"/>
      <c r="K111" s="144"/>
      <c r="L111" s="144"/>
      <c r="N111" s="253"/>
      <c r="O111" s="151" t="s">
        <v>141</v>
      </c>
      <c r="P111" s="137">
        <v>21875</v>
      </c>
      <c r="Q111" s="144">
        <v>331</v>
      </c>
      <c r="R111" s="144">
        <v>111</v>
      </c>
    </row>
    <row r="112" spans="2:18" ht="15.6" x14ac:dyDescent="0.3">
      <c r="B112" s="253"/>
      <c r="C112" s="151" t="s">
        <v>141</v>
      </c>
      <c r="D112" s="137">
        <v>21856</v>
      </c>
      <c r="E112" s="144">
        <v>319</v>
      </c>
      <c r="F112" s="249">
        <v>3</v>
      </c>
      <c r="H112" s="253"/>
      <c r="I112" s="151"/>
      <c r="J112" s="137"/>
      <c r="K112" s="144"/>
      <c r="L112" s="144"/>
      <c r="N112" s="253"/>
      <c r="O112" s="151" t="s">
        <v>142</v>
      </c>
      <c r="P112" s="137">
        <v>21811</v>
      </c>
      <c r="Q112" s="144">
        <v>463</v>
      </c>
      <c r="R112" s="144">
        <v>170</v>
      </c>
    </row>
    <row r="113" spans="2:18" ht="15.6" x14ac:dyDescent="0.3">
      <c r="B113" s="253"/>
      <c r="C113" s="151" t="s">
        <v>141</v>
      </c>
      <c r="D113" s="137">
        <v>21861</v>
      </c>
      <c r="E113" s="144">
        <v>371</v>
      </c>
      <c r="F113" s="249">
        <v>3</v>
      </c>
      <c r="H113" s="253"/>
      <c r="I113" s="137"/>
      <c r="J113" s="137"/>
      <c r="K113" s="137"/>
      <c r="L113" s="137"/>
      <c r="N113" s="253"/>
      <c r="O113" s="151" t="s">
        <v>142</v>
      </c>
      <c r="P113" s="137">
        <v>21813</v>
      </c>
      <c r="Q113" s="144">
        <v>433</v>
      </c>
      <c r="R113" s="144">
        <v>80</v>
      </c>
    </row>
    <row r="114" spans="2:18" ht="15.6" x14ac:dyDescent="0.3">
      <c r="B114" s="253"/>
      <c r="C114" s="151" t="s">
        <v>141</v>
      </c>
      <c r="D114" s="137">
        <v>21865</v>
      </c>
      <c r="E114" s="144">
        <v>245</v>
      </c>
      <c r="F114" s="249">
        <v>2</v>
      </c>
      <c r="H114" s="253"/>
      <c r="I114" s="137"/>
      <c r="J114" s="137"/>
      <c r="K114" s="137"/>
      <c r="L114" s="137"/>
      <c r="N114" s="253"/>
      <c r="O114" s="151" t="s">
        <v>142</v>
      </c>
      <c r="P114" s="137">
        <v>21822</v>
      </c>
      <c r="Q114" s="144">
        <v>16</v>
      </c>
      <c r="R114" s="144">
        <v>3</v>
      </c>
    </row>
    <row r="115" spans="2:18" ht="15.6" x14ac:dyDescent="0.3">
      <c r="B115" s="253"/>
      <c r="C115" s="151" t="s">
        <v>141</v>
      </c>
      <c r="D115" s="137">
        <v>21874</v>
      </c>
      <c r="E115" s="144">
        <v>627</v>
      </c>
      <c r="F115" s="249">
        <v>7</v>
      </c>
      <c r="H115" s="253"/>
      <c r="I115" s="137"/>
      <c r="J115" s="137"/>
      <c r="K115" s="137"/>
      <c r="L115" s="137"/>
      <c r="N115" s="253"/>
      <c r="O115" s="151" t="s">
        <v>142</v>
      </c>
      <c r="P115" s="137">
        <v>21829</v>
      </c>
      <c r="Q115" s="144">
        <v>34</v>
      </c>
      <c r="R115" s="144">
        <v>8</v>
      </c>
    </row>
    <row r="116" spans="2:18" ht="15.6" x14ac:dyDescent="0.3">
      <c r="B116" s="253"/>
      <c r="C116" s="151" t="s">
        <v>141</v>
      </c>
      <c r="D116" s="137">
        <v>21875</v>
      </c>
      <c r="E116" s="144">
        <v>2478</v>
      </c>
      <c r="F116" s="249">
        <v>31</v>
      </c>
      <c r="H116" s="253"/>
      <c r="I116" s="137"/>
      <c r="J116" s="137"/>
      <c r="K116" s="137"/>
      <c r="L116" s="137"/>
      <c r="N116" s="253"/>
      <c r="O116" s="151" t="s">
        <v>142</v>
      </c>
      <c r="P116" s="137">
        <v>21841</v>
      </c>
      <c r="Q116" s="144">
        <v>43</v>
      </c>
      <c r="R116" s="144">
        <v>11</v>
      </c>
    </row>
    <row r="117" spans="2:18" ht="15.6" x14ac:dyDescent="0.3">
      <c r="B117" s="253"/>
      <c r="C117" s="151" t="s">
        <v>142</v>
      </c>
      <c r="D117" s="137">
        <v>21811</v>
      </c>
      <c r="E117" s="144">
        <v>1787</v>
      </c>
      <c r="F117" s="249">
        <v>16</v>
      </c>
      <c r="H117" s="253"/>
      <c r="I117" s="137"/>
      <c r="J117" s="137"/>
      <c r="K117" s="137"/>
      <c r="L117" s="137"/>
      <c r="N117" s="253"/>
      <c r="O117" s="151" t="s">
        <v>142</v>
      </c>
      <c r="P117" s="137">
        <v>21842</v>
      </c>
      <c r="Q117" s="144">
        <v>4529</v>
      </c>
      <c r="R117" s="144">
        <v>1897</v>
      </c>
    </row>
    <row r="118" spans="2:18" ht="15.6" x14ac:dyDescent="0.3">
      <c r="B118" s="253"/>
      <c r="C118" s="151" t="s">
        <v>142</v>
      </c>
      <c r="D118" s="137">
        <v>21813</v>
      </c>
      <c r="E118" s="144">
        <v>1409</v>
      </c>
      <c r="F118" s="249">
        <v>16</v>
      </c>
      <c r="H118" s="253"/>
      <c r="I118" s="137"/>
      <c r="J118" s="137"/>
      <c r="K118" s="137"/>
      <c r="L118" s="137"/>
      <c r="N118" s="253"/>
      <c r="O118" s="151" t="s">
        <v>142</v>
      </c>
      <c r="P118" s="137">
        <v>21843</v>
      </c>
      <c r="Q118" s="144">
        <v>4</v>
      </c>
      <c r="R118" s="144">
        <v>4</v>
      </c>
    </row>
    <row r="119" spans="2:18" ht="15.6" x14ac:dyDescent="0.3">
      <c r="B119" s="253"/>
      <c r="C119" s="151" t="s">
        <v>142</v>
      </c>
      <c r="D119" s="137">
        <v>21822</v>
      </c>
      <c r="E119" s="144">
        <v>132</v>
      </c>
      <c r="F119" s="249">
        <v>1</v>
      </c>
      <c r="H119" s="253"/>
      <c r="I119" s="137"/>
      <c r="J119" s="137"/>
      <c r="K119" s="137"/>
      <c r="L119" s="137"/>
      <c r="N119" s="253"/>
      <c r="O119" s="151" t="s">
        <v>142</v>
      </c>
      <c r="P119" s="137">
        <v>21851</v>
      </c>
      <c r="Q119" s="144">
        <v>585</v>
      </c>
      <c r="R119" s="144">
        <v>216</v>
      </c>
    </row>
    <row r="120" spans="2:18" ht="15.6" x14ac:dyDescent="0.3">
      <c r="B120" s="253"/>
      <c r="C120" s="151" t="s">
        <v>142</v>
      </c>
      <c r="D120" s="137">
        <v>21829</v>
      </c>
      <c r="E120" s="144">
        <v>164</v>
      </c>
      <c r="F120" s="249">
        <v>2</v>
      </c>
      <c r="H120" s="253"/>
      <c r="I120" s="137"/>
      <c r="J120" s="137"/>
      <c r="K120" s="137"/>
      <c r="L120" s="137"/>
      <c r="N120" s="253"/>
      <c r="O120" s="151" t="s">
        <v>142</v>
      </c>
      <c r="P120" s="137">
        <v>21862</v>
      </c>
      <c r="Q120" s="144">
        <v>39</v>
      </c>
      <c r="R120" s="144">
        <v>7</v>
      </c>
    </row>
    <row r="121" spans="2:18" ht="15.6" x14ac:dyDescent="0.3">
      <c r="B121" s="253"/>
      <c r="C121" s="137" t="s">
        <v>142</v>
      </c>
      <c r="D121" s="137">
        <v>21841</v>
      </c>
      <c r="E121" s="144">
        <v>184</v>
      </c>
      <c r="F121" s="249">
        <v>1</v>
      </c>
      <c r="H121" s="253"/>
      <c r="I121" s="137"/>
      <c r="J121" s="137"/>
      <c r="K121" s="137"/>
      <c r="L121" s="137"/>
      <c r="N121" s="253"/>
      <c r="O121" s="151" t="s">
        <v>142</v>
      </c>
      <c r="P121" s="137">
        <v>21863</v>
      </c>
      <c r="Q121" s="144">
        <v>356</v>
      </c>
      <c r="R121" s="144">
        <v>128</v>
      </c>
    </row>
    <row r="122" spans="2:18" ht="15.6" x14ac:dyDescent="0.3">
      <c r="B122" s="253"/>
      <c r="C122" s="151" t="s">
        <v>142</v>
      </c>
      <c r="D122" s="137">
        <v>21842</v>
      </c>
      <c r="E122" s="144">
        <v>33910</v>
      </c>
      <c r="F122" s="249">
        <v>293</v>
      </c>
      <c r="H122" s="253"/>
      <c r="I122" s="137"/>
      <c r="J122" s="137"/>
      <c r="K122" s="137"/>
      <c r="L122" s="137"/>
      <c r="N122" s="253"/>
      <c r="O122" s="151" t="s">
        <v>142</v>
      </c>
      <c r="P122" s="137">
        <v>21864</v>
      </c>
      <c r="Q122" s="144">
        <v>51</v>
      </c>
      <c r="R122" s="144">
        <v>9</v>
      </c>
    </row>
    <row r="123" spans="2:18" ht="15.6" x14ac:dyDescent="0.3">
      <c r="B123" s="253"/>
      <c r="C123" s="151" t="s">
        <v>142</v>
      </c>
      <c r="D123" s="137">
        <v>21843</v>
      </c>
      <c r="E123" s="144">
        <v>1</v>
      </c>
      <c r="F123" s="249">
        <v>0</v>
      </c>
      <c r="H123" s="253"/>
      <c r="I123" s="137"/>
      <c r="J123" s="137"/>
      <c r="K123" s="137"/>
      <c r="L123" s="137"/>
      <c r="N123" s="253"/>
      <c r="O123" s="151" t="s">
        <v>142</v>
      </c>
      <c r="P123" s="137">
        <v>21872</v>
      </c>
      <c r="Q123" s="144">
        <v>92</v>
      </c>
      <c r="R123" s="144">
        <v>19</v>
      </c>
    </row>
    <row r="124" spans="2:18" ht="15.6" x14ac:dyDescent="0.3">
      <c r="B124" s="253"/>
      <c r="C124" s="151" t="s">
        <v>142</v>
      </c>
      <c r="D124" s="137">
        <v>21851</v>
      </c>
      <c r="E124" s="144">
        <v>2272</v>
      </c>
      <c r="F124" s="249">
        <v>45</v>
      </c>
      <c r="H124" s="253"/>
      <c r="I124" s="137"/>
      <c r="J124" s="137"/>
      <c r="K124" s="137"/>
      <c r="L124" s="137"/>
      <c r="N124" s="253"/>
      <c r="O124" s="151" t="s">
        <v>143</v>
      </c>
      <c r="P124" s="137" t="s">
        <v>143</v>
      </c>
      <c r="Q124" s="144">
        <v>23</v>
      </c>
      <c r="R124" s="144">
        <v>4</v>
      </c>
    </row>
    <row r="125" spans="2:18" ht="15.6" x14ac:dyDescent="0.3">
      <c r="B125" s="253"/>
      <c r="C125" s="151" t="s">
        <v>142</v>
      </c>
      <c r="D125" s="137">
        <v>21862</v>
      </c>
      <c r="E125" s="144">
        <v>89</v>
      </c>
      <c r="F125" s="249">
        <v>1</v>
      </c>
      <c r="H125" s="253"/>
      <c r="I125" s="137"/>
      <c r="J125" s="137"/>
      <c r="K125" s="137"/>
      <c r="L125" s="137"/>
      <c r="N125" s="253"/>
      <c r="O125" s="151"/>
      <c r="P125" s="137"/>
      <c r="Q125" s="144"/>
      <c r="R125" s="144"/>
    </row>
    <row r="126" spans="2:18" ht="15.6" x14ac:dyDescent="0.3">
      <c r="B126" s="253"/>
      <c r="C126" s="151" t="s">
        <v>142</v>
      </c>
      <c r="D126" s="137">
        <v>21863</v>
      </c>
      <c r="E126" s="144">
        <v>1495</v>
      </c>
      <c r="F126" s="249">
        <v>18</v>
      </c>
      <c r="H126" s="253"/>
      <c r="I126" s="137"/>
      <c r="J126" s="137"/>
      <c r="K126" s="137"/>
      <c r="L126" s="137"/>
      <c r="N126" s="253"/>
      <c r="O126" s="151"/>
      <c r="P126" s="137"/>
      <c r="Q126" s="144"/>
      <c r="R126" s="144"/>
    </row>
    <row r="127" spans="2:18" ht="15.6" x14ac:dyDescent="0.3">
      <c r="B127" s="253"/>
      <c r="C127" s="151" t="s">
        <v>142</v>
      </c>
      <c r="D127" s="137">
        <v>21864</v>
      </c>
      <c r="E127" s="144">
        <v>258</v>
      </c>
      <c r="F127" s="249">
        <v>6</v>
      </c>
      <c r="H127" s="253"/>
      <c r="I127" s="137"/>
      <c r="J127" s="137"/>
      <c r="K127" s="137"/>
      <c r="L127" s="137"/>
      <c r="N127" s="253"/>
      <c r="O127" s="151"/>
      <c r="P127" s="137"/>
      <c r="Q127" s="144"/>
      <c r="R127" s="144"/>
    </row>
    <row r="128" spans="2:18" ht="15.6" x14ac:dyDescent="0.3">
      <c r="B128" s="253"/>
      <c r="C128" s="151" t="s">
        <v>142</v>
      </c>
      <c r="D128" s="137">
        <v>21872</v>
      </c>
      <c r="E128" s="144">
        <v>208</v>
      </c>
      <c r="F128" s="249">
        <v>0</v>
      </c>
      <c r="H128" s="253"/>
      <c r="I128" s="137"/>
      <c r="J128" s="137"/>
      <c r="K128" s="137"/>
      <c r="L128" s="137"/>
      <c r="N128" s="253"/>
      <c r="O128" s="151"/>
      <c r="P128" s="137"/>
      <c r="Q128" s="144"/>
      <c r="R128" s="144"/>
    </row>
    <row r="129" spans="2:18" ht="15.6" x14ac:dyDescent="0.3">
      <c r="B129" s="253"/>
      <c r="C129" s="151" t="s">
        <v>143</v>
      </c>
      <c r="D129" s="137" t="s">
        <v>143</v>
      </c>
      <c r="E129" s="144">
        <v>80</v>
      </c>
      <c r="F129" s="249">
        <v>0</v>
      </c>
      <c r="H129" s="253"/>
      <c r="I129" s="137"/>
      <c r="J129" s="137"/>
      <c r="K129" s="137"/>
      <c r="L129" s="137"/>
      <c r="N129" s="253"/>
      <c r="O129" s="137"/>
      <c r="P129" s="137"/>
      <c r="Q129" s="144"/>
      <c r="R129" s="144"/>
    </row>
    <row r="130" spans="2:18" ht="15.6" x14ac:dyDescent="0.3">
      <c r="B130" s="253"/>
      <c r="C130" s="151"/>
      <c r="D130" s="137"/>
      <c r="E130" s="144"/>
      <c r="F130" s="144"/>
      <c r="H130" s="253"/>
      <c r="I130" s="137"/>
      <c r="J130" s="137"/>
      <c r="K130" s="137"/>
      <c r="L130" s="137"/>
      <c r="N130" s="253"/>
      <c r="O130" s="137"/>
      <c r="P130" s="137"/>
      <c r="Q130" s="144"/>
      <c r="R130" s="144"/>
    </row>
    <row r="131" spans="2:18" ht="15.6" x14ac:dyDescent="0.3">
      <c r="B131" s="253"/>
      <c r="C131" s="151"/>
      <c r="D131" s="137"/>
      <c r="E131" s="144"/>
      <c r="F131" s="144"/>
      <c r="H131" s="253"/>
      <c r="I131" s="137"/>
      <c r="J131" s="137"/>
      <c r="K131" s="137"/>
      <c r="L131" s="137"/>
      <c r="N131" s="253"/>
      <c r="O131" s="137"/>
      <c r="P131" s="137"/>
      <c r="Q131" s="144"/>
      <c r="R131" s="144"/>
    </row>
    <row r="132" spans="2:18" ht="16.2" thickBot="1" x14ac:dyDescent="0.35">
      <c r="B132" s="254"/>
      <c r="C132" s="140"/>
      <c r="D132" s="140"/>
      <c r="E132" s="140"/>
      <c r="F132" s="140"/>
      <c r="H132" s="254"/>
      <c r="I132" s="137"/>
      <c r="J132" s="137"/>
      <c r="K132" s="137"/>
      <c r="L132" s="137"/>
      <c r="N132" s="254"/>
      <c r="O132" s="137"/>
      <c r="P132" s="137"/>
      <c r="Q132" s="137"/>
      <c r="R132" s="137"/>
    </row>
    <row r="133" spans="2:18" ht="16.2" thickBot="1" x14ac:dyDescent="0.35">
      <c r="B133" s="139" t="s">
        <v>7</v>
      </c>
      <c r="C133" s="141" t="s">
        <v>8</v>
      </c>
      <c r="D133" s="138" t="s">
        <v>8</v>
      </c>
      <c r="E133" s="243">
        <f>SUM(E6:E132)</f>
        <v>199382</v>
      </c>
      <c r="F133" s="244">
        <f>SUM(F6:F132)</f>
        <v>3066</v>
      </c>
      <c r="H133" s="135" t="s">
        <v>7</v>
      </c>
      <c r="I133" s="138" t="s">
        <v>8</v>
      </c>
      <c r="J133" s="138" t="s">
        <v>8</v>
      </c>
      <c r="K133" s="142">
        <f>SUM(K6:K132)</f>
        <v>12350</v>
      </c>
      <c r="L133" s="143">
        <f>SUM(L6:L132)</f>
        <v>18</v>
      </c>
      <c r="N133" s="135" t="s">
        <v>7</v>
      </c>
      <c r="O133" s="138" t="s">
        <v>8</v>
      </c>
      <c r="P133" s="138" t="s">
        <v>8</v>
      </c>
      <c r="Q133" s="142">
        <f>SUM(Q6:Q132)</f>
        <v>32390</v>
      </c>
      <c r="R133" s="143">
        <f>SUM(R6:R132)</f>
        <v>11177</v>
      </c>
    </row>
    <row r="134" spans="2:18" ht="15.6" x14ac:dyDescent="0.3">
      <c r="B134" s="2"/>
      <c r="C134" s="1"/>
      <c r="D134" s="1"/>
      <c r="E134" s="242"/>
      <c r="F134" s="242"/>
    </row>
    <row r="135" spans="2:18" ht="15" customHeight="1" x14ac:dyDescent="0.3"/>
    <row r="136" spans="2:18" ht="15" customHeight="1" thickBot="1" x14ac:dyDescent="0.35"/>
    <row r="137" spans="2:18" ht="15" customHeight="1" thickBot="1" x14ac:dyDescent="0.35">
      <c r="B137" s="255" t="s">
        <v>11</v>
      </c>
      <c r="C137" s="256"/>
      <c r="D137" s="256"/>
      <c r="E137" s="256"/>
      <c r="F137" s="257"/>
    </row>
    <row r="138" spans="2:18" ht="15.75" customHeight="1" x14ac:dyDescent="0.3">
      <c r="B138" s="27"/>
      <c r="C138" s="100"/>
      <c r="D138" s="100"/>
      <c r="E138" s="245"/>
      <c r="F138" s="246"/>
    </row>
    <row r="139" spans="2:18" ht="15.6" x14ac:dyDescent="0.3">
      <c r="B139" s="27"/>
      <c r="C139" s="100"/>
      <c r="D139" s="100"/>
      <c r="E139" s="245"/>
      <c r="F139" s="246"/>
    </row>
    <row r="140" spans="2:18" ht="15.6" x14ac:dyDescent="0.3">
      <c r="B140" s="27"/>
      <c r="C140" s="100"/>
      <c r="D140" s="100"/>
      <c r="E140" s="245"/>
      <c r="F140" s="246"/>
    </row>
    <row r="141" spans="2:18" ht="15.6" x14ac:dyDescent="0.3">
      <c r="B141" s="27"/>
      <c r="C141" s="100"/>
      <c r="D141" s="100"/>
      <c r="E141" s="245"/>
      <c r="F141" s="246"/>
    </row>
    <row r="142" spans="2:18" ht="15.6" x14ac:dyDescent="0.3">
      <c r="B142" s="27"/>
      <c r="C142" s="100"/>
      <c r="D142" s="100"/>
      <c r="E142" s="245"/>
      <c r="F142" s="246"/>
    </row>
    <row r="143" spans="2:18" ht="16.2" thickBot="1" x14ac:dyDescent="0.35">
      <c r="B143" s="29"/>
      <c r="C143" s="30"/>
      <c r="D143" s="30"/>
      <c r="E143" s="247"/>
      <c r="F143" s="248"/>
    </row>
    <row r="145" spans="2:6" ht="15.6" x14ac:dyDescent="0.3">
      <c r="B145" s="46"/>
      <c r="C145" s="47"/>
      <c r="D145" s="47"/>
      <c r="E145" s="49"/>
      <c r="F145" s="49"/>
    </row>
    <row r="157" spans="2:6" ht="15.6" x14ac:dyDescent="0.3">
      <c r="B157" s="1"/>
      <c r="C157" s="1"/>
      <c r="D157" s="1"/>
      <c r="E157" s="242"/>
      <c r="F157" s="242"/>
    </row>
  </sheetData>
  <mergeCells count="6">
    <mergeCell ref="N6:N132"/>
    <mergeCell ref="B6:B132"/>
    <mergeCell ref="H6:H132"/>
    <mergeCell ref="B137:F137"/>
    <mergeCell ref="B2:F2"/>
    <mergeCell ref="B3:F3"/>
  </mergeCells>
  <pageMargins left="0.7" right="0.7" top="0.75" bottom="0.75" header="0.3" footer="0.3"/>
  <pageSetup scale="2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105"/>
  <sheetViews>
    <sheetView view="pageBreakPreview" topLeftCell="A81" zoomScale="74" zoomScaleNormal="49" zoomScaleSheetLayoutView="74" workbookViewId="0">
      <selection activeCell="F89" sqref="F89"/>
    </sheetView>
  </sheetViews>
  <sheetFormatPr defaultRowHeight="14.4" x14ac:dyDescent="0.3"/>
  <cols>
    <col min="2" max="2" width="20.6640625" customWidth="1"/>
    <col min="3" max="3" width="18.109375" customWidth="1"/>
    <col min="4" max="4" width="21.6640625" customWidth="1"/>
    <col min="5" max="7" width="20" customWidth="1"/>
    <col min="8" max="8" width="6.44140625" customWidth="1"/>
    <col min="9" max="9" width="24.5546875" bestFit="1" customWidth="1"/>
    <col min="10" max="10" width="18.5546875" bestFit="1" customWidth="1"/>
    <col min="11" max="11" width="11.6640625" customWidth="1"/>
    <col min="12" max="14" width="20" customWidth="1"/>
    <col min="16" max="16" width="16.6640625" bestFit="1" customWidth="1"/>
    <col min="17" max="17" width="18.5546875" bestFit="1" customWidth="1"/>
    <col min="18" max="18" width="7.44140625" bestFit="1" customWidth="1"/>
    <col min="19" max="21" width="19.6640625" customWidth="1"/>
  </cols>
  <sheetData>
    <row r="1" spans="2:21" ht="15" thickBot="1" x14ac:dyDescent="0.35"/>
    <row r="2" spans="2:21" ht="65.400000000000006" customHeight="1" thickBot="1" x14ac:dyDescent="0.35">
      <c r="B2" s="268" t="s">
        <v>30</v>
      </c>
      <c r="C2" s="269"/>
      <c r="D2" s="269"/>
      <c r="E2" s="269"/>
      <c r="F2" s="269"/>
      <c r="G2" s="270"/>
    </row>
    <row r="3" spans="2:21" ht="15.75" customHeight="1" x14ac:dyDescent="0.3">
      <c r="B3" s="271"/>
      <c r="C3" s="271"/>
      <c r="D3" s="271"/>
      <c r="E3" s="271"/>
      <c r="F3" s="271"/>
      <c r="G3" s="271"/>
      <c r="H3" s="129"/>
    </row>
    <row r="4" spans="2:21" ht="16.2" thickBot="1" x14ac:dyDescent="0.35">
      <c r="B4" s="1"/>
      <c r="C4" s="1"/>
      <c r="D4" s="1"/>
      <c r="E4" s="14"/>
      <c r="F4" s="14"/>
      <c r="G4" s="14"/>
      <c r="H4" s="124"/>
    </row>
    <row r="5" spans="2:21" ht="78.599999999999994" thickBot="1" x14ac:dyDescent="0.35">
      <c r="B5" s="97" t="s">
        <v>1</v>
      </c>
      <c r="C5" s="98" t="s">
        <v>2</v>
      </c>
      <c r="D5" s="98" t="s">
        <v>3</v>
      </c>
      <c r="E5" s="99" t="s">
        <v>40</v>
      </c>
      <c r="F5" s="99" t="s">
        <v>41</v>
      </c>
      <c r="G5" s="120" t="s">
        <v>42</v>
      </c>
      <c r="H5" s="83"/>
      <c r="I5" s="97" t="s">
        <v>1</v>
      </c>
      <c r="J5" s="98" t="s">
        <v>2</v>
      </c>
      <c r="K5" s="98" t="s">
        <v>3</v>
      </c>
      <c r="L5" s="99" t="s">
        <v>40</v>
      </c>
      <c r="M5" s="99" t="s">
        <v>41</v>
      </c>
      <c r="N5" s="120" t="s">
        <v>42</v>
      </c>
      <c r="P5" s="97" t="s">
        <v>1</v>
      </c>
      <c r="Q5" s="98" t="s">
        <v>2</v>
      </c>
      <c r="R5" s="98" t="s">
        <v>3</v>
      </c>
      <c r="S5" s="99" t="s">
        <v>45</v>
      </c>
      <c r="T5" s="99" t="s">
        <v>41</v>
      </c>
      <c r="U5" s="120" t="s">
        <v>42</v>
      </c>
    </row>
    <row r="6" spans="2:21" ht="15.6" x14ac:dyDescent="0.3">
      <c r="B6" s="263" t="s">
        <v>6</v>
      </c>
      <c r="C6" s="161" t="s">
        <v>131</v>
      </c>
      <c r="D6" s="161" t="s">
        <v>145</v>
      </c>
      <c r="E6" s="192">
        <v>31</v>
      </c>
      <c r="F6" s="227">
        <v>48.7</v>
      </c>
      <c r="G6" s="229">
        <v>1276.3</v>
      </c>
      <c r="H6" s="83"/>
      <c r="I6" s="263" t="s">
        <v>9</v>
      </c>
      <c r="J6" s="161" t="s">
        <v>131</v>
      </c>
      <c r="K6" s="161" t="s">
        <v>145</v>
      </c>
      <c r="L6" s="192">
        <v>8</v>
      </c>
      <c r="M6" s="227">
        <v>120.125</v>
      </c>
      <c r="N6" s="229">
        <v>1753.2774999999999</v>
      </c>
      <c r="P6" s="263" t="s">
        <v>10</v>
      </c>
      <c r="Q6" s="161" t="s">
        <v>131</v>
      </c>
      <c r="R6" s="161" t="s">
        <v>146</v>
      </c>
      <c r="S6" s="192">
        <v>1</v>
      </c>
      <c r="T6" s="227">
        <v>119</v>
      </c>
      <c r="U6" s="229">
        <v>9.74</v>
      </c>
    </row>
    <row r="7" spans="2:21" ht="15.6" x14ac:dyDescent="0.3">
      <c r="B7" s="264"/>
      <c r="C7" s="155" t="s">
        <v>131</v>
      </c>
      <c r="D7" s="155" t="s">
        <v>146</v>
      </c>
      <c r="E7" s="190">
        <v>33</v>
      </c>
      <c r="F7" s="191">
        <v>66.757575757575793</v>
      </c>
      <c r="G7" s="195">
        <v>1000.1015151515199</v>
      </c>
      <c r="H7" s="83"/>
      <c r="I7" s="264"/>
      <c r="J7" s="155" t="s">
        <v>131</v>
      </c>
      <c r="K7" s="155" t="s">
        <v>146</v>
      </c>
      <c r="L7" s="190">
        <v>22</v>
      </c>
      <c r="M7" s="191">
        <v>60.5</v>
      </c>
      <c r="N7" s="195">
        <v>1145.01818181818</v>
      </c>
      <c r="P7" s="264"/>
      <c r="Q7" s="155" t="s">
        <v>133</v>
      </c>
      <c r="R7" s="155" t="s">
        <v>151</v>
      </c>
      <c r="S7" s="190">
        <v>1</v>
      </c>
      <c r="T7" s="191">
        <v>26</v>
      </c>
      <c r="U7" s="195">
        <v>5938.26</v>
      </c>
    </row>
    <row r="8" spans="2:21" ht="15.6" x14ac:dyDescent="0.3">
      <c r="B8" s="264"/>
      <c r="C8" s="155" t="s">
        <v>131</v>
      </c>
      <c r="D8" s="155" t="s">
        <v>147</v>
      </c>
      <c r="E8" s="190">
        <v>4</v>
      </c>
      <c r="F8" s="190">
        <v>28</v>
      </c>
      <c r="G8" s="195">
        <v>636.51</v>
      </c>
      <c r="H8" s="83"/>
      <c r="I8" s="264"/>
      <c r="J8" s="155" t="s">
        <v>131</v>
      </c>
      <c r="K8" s="155" t="s">
        <v>147</v>
      </c>
      <c r="L8" s="190">
        <v>2</v>
      </c>
      <c r="M8" s="190">
        <v>90.5</v>
      </c>
      <c r="N8" s="195">
        <v>533.05999999999995</v>
      </c>
      <c r="P8" s="264"/>
      <c r="Q8" s="155" t="s">
        <v>133</v>
      </c>
      <c r="R8" s="155" t="s">
        <v>152</v>
      </c>
      <c r="S8" s="190">
        <v>1</v>
      </c>
      <c r="T8" s="190">
        <v>26</v>
      </c>
      <c r="U8" s="195">
        <v>4511.2</v>
      </c>
    </row>
    <row r="9" spans="2:21" ht="15.6" x14ac:dyDescent="0.3">
      <c r="B9" s="264"/>
      <c r="C9" s="155" t="s">
        <v>131</v>
      </c>
      <c r="D9" s="155" t="s">
        <v>195</v>
      </c>
      <c r="E9" s="190">
        <v>17</v>
      </c>
      <c r="F9" s="190">
        <v>64.294117647058798</v>
      </c>
      <c r="G9" s="195">
        <v>820.85529411764696</v>
      </c>
      <c r="H9" s="83"/>
      <c r="I9" s="264"/>
      <c r="J9" s="155" t="s">
        <v>131</v>
      </c>
      <c r="K9" s="155" t="s">
        <v>195</v>
      </c>
      <c r="L9" s="190">
        <v>6</v>
      </c>
      <c r="M9" s="190">
        <v>53.1666666666667</v>
      </c>
      <c r="N9" s="195">
        <v>1590.2066666666699</v>
      </c>
      <c r="P9" s="264"/>
      <c r="Q9" s="155" t="s">
        <v>133</v>
      </c>
      <c r="R9" s="155" t="s">
        <v>153</v>
      </c>
      <c r="S9" s="190">
        <v>1</v>
      </c>
      <c r="T9" s="190">
        <v>63</v>
      </c>
      <c r="U9" s="195">
        <v>3254.86</v>
      </c>
    </row>
    <row r="10" spans="2:21" ht="15.6" x14ac:dyDescent="0.3">
      <c r="B10" s="264"/>
      <c r="C10" s="155" t="s">
        <v>131</v>
      </c>
      <c r="D10" s="155" t="s">
        <v>208</v>
      </c>
      <c r="E10" s="190">
        <v>3</v>
      </c>
      <c r="F10" s="190">
        <v>49</v>
      </c>
      <c r="G10" s="195">
        <v>844.02</v>
      </c>
      <c r="H10" s="83"/>
      <c r="I10" s="264"/>
      <c r="J10" s="155" t="s">
        <v>131</v>
      </c>
      <c r="K10" s="155" t="s">
        <v>148</v>
      </c>
      <c r="L10" s="190">
        <v>4</v>
      </c>
      <c r="M10" s="190">
        <v>67</v>
      </c>
      <c r="N10" s="195">
        <v>898.21749999999997</v>
      </c>
      <c r="P10" s="264"/>
      <c r="Q10" s="155" t="s">
        <v>133</v>
      </c>
      <c r="R10" s="155" t="s">
        <v>157</v>
      </c>
      <c r="S10" s="190">
        <v>8</v>
      </c>
      <c r="T10" s="190">
        <v>61.5</v>
      </c>
      <c r="U10" s="195">
        <v>4957.2825000000003</v>
      </c>
    </row>
    <row r="11" spans="2:21" ht="15.6" x14ac:dyDescent="0.3">
      <c r="B11" s="264"/>
      <c r="C11" s="155" t="s">
        <v>131</v>
      </c>
      <c r="D11" s="155" t="s">
        <v>209</v>
      </c>
      <c r="E11" s="190">
        <v>5</v>
      </c>
      <c r="F11" s="190">
        <v>62</v>
      </c>
      <c r="G11" s="195">
        <v>6245.442</v>
      </c>
      <c r="H11" s="83"/>
      <c r="I11" s="264"/>
      <c r="J11" s="155" t="s">
        <v>131</v>
      </c>
      <c r="K11" s="155" t="s">
        <v>149</v>
      </c>
      <c r="L11" s="190">
        <v>4</v>
      </c>
      <c r="M11" s="190">
        <v>90.5</v>
      </c>
      <c r="N11" s="195">
        <v>458.5025</v>
      </c>
      <c r="P11" s="264"/>
      <c r="Q11" s="155" t="s">
        <v>134</v>
      </c>
      <c r="R11" s="155" t="s">
        <v>159</v>
      </c>
      <c r="S11" s="190">
        <v>4</v>
      </c>
      <c r="T11" s="190">
        <v>40</v>
      </c>
      <c r="U11" s="195">
        <v>1639.72</v>
      </c>
    </row>
    <row r="12" spans="2:21" ht="15.6" x14ac:dyDescent="0.3">
      <c r="B12" s="264"/>
      <c r="C12" s="155" t="s">
        <v>131</v>
      </c>
      <c r="D12" s="155" t="s">
        <v>148</v>
      </c>
      <c r="E12" s="190">
        <v>4</v>
      </c>
      <c r="F12" s="190">
        <v>64.75</v>
      </c>
      <c r="G12" s="195">
        <v>459.34500000000003</v>
      </c>
      <c r="H12" s="83"/>
      <c r="I12" s="264"/>
      <c r="J12" s="155" t="s">
        <v>133</v>
      </c>
      <c r="K12" s="155" t="s">
        <v>150</v>
      </c>
      <c r="L12" s="190">
        <v>15</v>
      </c>
      <c r="M12" s="190">
        <v>87.533333333333303</v>
      </c>
      <c r="N12" s="195">
        <v>815.38133333333303</v>
      </c>
      <c r="P12" s="264"/>
      <c r="Q12" s="155" t="s">
        <v>135</v>
      </c>
      <c r="R12" s="155" t="s">
        <v>254</v>
      </c>
      <c r="S12" s="190">
        <v>1</v>
      </c>
      <c r="T12" s="190">
        <v>49</v>
      </c>
      <c r="U12" s="195">
        <v>111.04</v>
      </c>
    </row>
    <row r="13" spans="2:21" ht="15.6" x14ac:dyDescent="0.3">
      <c r="B13" s="264"/>
      <c r="C13" s="155" t="s">
        <v>131</v>
      </c>
      <c r="D13" s="155" t="s">
        <v>149</v>
      </c>
      <c r="E13" s="190">
        <v>12</v>
      </c>
      <c r="F13" s="190">
        <v>43.5833333333333</v>
      </c>
      <c r="G13" s="195">
        <v>581.28416666666703</v>
      </c>
      <c r="H13" s="83"/>
      <c r="I13" s="264"/>
      <c r="J13" s="155" t="s">
        <v>133</v>
      </c>
      <c r="K13" s="155" t="s">
        <v>151</v>
      </c>
      <c r="L13" s="190">
        <v>4</v>
      </c>
      <c r="M13" s="190">
        <v>60</v>
      </c>
      <c r="N13" s="195">
        <v>1057.7249999999999</v>
      </c>
      <c r="P13" s="264"/>
      <c r="Q13" s="155" t="s">
        <v>136</v>
      </c>
      <c r="R13" s="155" t="s">
        <v>170</v>
      </c>
      <c r="S13" s="190">
        <v>3</v>
      </c>
      <c r="T13" s="190">
        <v>124.333333333333</v>
      </c>
      <c r="U13" s="195">
        <v>1006.57333333333</v>
      </c>
    </row>
    <row r="14" spans="2:21" ht="15.6" x14ac:dyDescent="0.3">
      <c r="B14" s="264"/>
      <c r="C14" s="155" t="s">
        <v>133</v>
      </c>
      <c r="D14" s="155" t="s">
        <v>150</v>
      </c>
      <c r="E14" s="190">
        <v>83</v>
      </c>
      <c r="F14" s="190">
        <v>61.2289156626506</v>
      </c>
      <c r="G14" s="195">
        <v>883.49650602409702</v>
      </c>
      <c r="H14" s="83"/>
      <c r="I14" s="264"/>
      <c r="J14" s="155" t="s">
        <v>133</v>
      </c>
      <c r="K14" s="155" t="s">
        <v>152</v>
      </c>
      <c r="L14" s="190">
        <v>7</v>
      </c>
      <c r="M14" s="190">
        <v>72.571428571428598</v>
      </c>
      <c r="N14" s="195">
        <v>1724.03714285714</v>
      </c>
      <c r="P14" s="264"/>
      <c r="Q14" s="155" t="s">
        <v>138</v>
      </c>
      <c r="R14" s="155" t="s">
        <v>177</v>
      </c>
      <c r="S14" s="190">
        <v>1</v>
      </c>
      <c r="T14" s="190">
        <v>56</v>
      </c>
      <c r="U14" s="195">
        <v>3959.86</v>
      </c>
    </row>
    <row r="15" spans="2:21" ht="15.6" x14ac:dyDescent="0.3">
      <c r="B15" s="264"/>
      <c r="C15" s="155" t="s">
        <v>133</v>
      </c>
      <c r="D15" s="155" t="s">
        <v>151</v>
      </c>
      <c r="E15" s="190">
        <v>27</v>
      </c>
      <c r="F15" s="190">
        <v>67.148148148148195</v>
      </c>
      <c r="G15" s="195">
        <v>915.31518518518499</v>
      </c>
      <c r="H15" s="83"/>
      <c r="I15" s="264"/>
      <c r="J15" s="155" t="s">
        <v>133</v>
      </c>
      <c r="K15" s="155" t="s">
        <v>153</v>
      </c>
      <c r="L15" s="190">
        <v>5</v>
      </c>
      <c r="M15" s="190">
        <v>55.2</v>
      </c>
      <c r="N15" s="195">
        <v>1313.326</v>
      </c>
      <c r="P15" s="264"/>
      <c r="Q15" s="155" t="s">
        <v>138</v>
      </c>
      <c r="R15" s="155" t="s">
        <v>178</v>
      </c>
      <c r="S15" s="190">
        <v>1</v>
      </c>
      <c r="T15" s="190">
        <v>33</v>
      </c>
      <c r="U15" s="195">
        <v>609.41999999999996</v>
      </c>
    </row>
    <row r="16" spans="2:21" ht="15.6" x14ac:dyDescent="0.3">
      <c r="B16" s="264"/>
      <c r="C16" s="155" t="s">
        <v>133</v>
      </c>
      <c r="D16" s="155" t="s">
        <v>152</v>
      </c>
      <c r="E16" s="190">
        <v>27</v>
      </c>
      <c r="F16" s="190">
        <v>46.2222222222222</v>
      </c>
      <c r="G16" s="195">
        <v>1206.1637037037001</v>
      </c>
      <c r="H16" s="83"/>
      <c r="I16" s="264"/>
      <c r="J16" s="155" t="s">
        <v>133</v>
      </c>
      <c r="K16" s="155" t="s">
        <v>213</v>
      </c>
      <c r="L16" s="190">
        <v>1</v>
      </c>
      <c r="M16" s="190">
        <v>4</v>
      </c>
      <c r="N16" s="195">
        <v>1035.18</v>
      </c>
      <c r="P16" s="264"/>
      <c r="Q16" s="155" t="s">
        <v>140</v>
      </c>
      <c r="R16" s="155" t="s">
        <v>182</v>
      </c>
      <c r="S16" s="190">
        <v>1</v>
      </c>
      <c r="T16" s="190">
        <v>89</v>
      </c>
      <c r="U16" s="195">
        <v>2.38</v>
      </c>
    </row>
    <row r="17" spans="2:21" ht="15.6" x14ac:dyDescent="0.3">
      <c r="B17" s="264"/>
      <c r="C17" s="155" t="s">
        <v>133</v>
      </c>
      <c r="D17" s="155" t="s">
        <v>153</v>
      </c>
      <c r="E17" s="190">
        <v>36</v>
      </c>
      <c r="F17" s="190">
        <v>51.5555555555556</v>
      </c>
      <c r="G17" s="195">
        <v>688.67638888888905</v>
      </c>
      <c r="H17" s="83"/>
      <c r="I17" s="264"/>
      <c r="J17" s="155" t="s">
        <v>133</v>
      </c>
      <c r="K17" s="155" t="s">
        <v>196</v>
      </c>
      <c r="L17" s="190">
        <v>1</v>
      </c>
      <c r="M17" s="190">
        <v>39</v>
      </c>
      <c r="N17" s="195">
        <v>360.03</v>
      </c>
      <c r="P17" s="264"/>
      <c r="Q17" s="155" t="s">
        <v>140</v>
      </c>
      <c r="R17" s="155" t="s">
        <v>241</v>
      </c>
      <c r="S17" s="190">
        <v>1</v>
      </c>
      <c r="T17" s="190">
        <v>48</v>
      </c>
      <c r="U17" s="195">
        <v>1957.93</v>
      </c>
    </row>
    <row r="18" spans="2:21" ht="15.6" x14ac:dyDescent="0.3">
      <c r="B18" s="264"/>
      <c r="C18" s="155" t="s">
        <v>133</v>
      </c>
      <c r="D18" s="155" t="s">
        <v>212</v>
      </c>
      <c r="E18" s="190">
        <v>1</v>
      </c>
      <c r="F18" s="190">
        <v>38</v>
      </c>
      <c r="G18" s="195">
        <v>494.01</v>
      </c>
      <c r="H18" s="83"/>
      <c r="I18" s="264"/>
      <c r="J18" s="155" t="s">
        <v>133</v>
      </c>
      <c r="K18" s="155" t="s">
        <v>197</v>
      </c>
      <c r="L18" s="190">
        <v>2</v>
      </c>
      <c r="M18" s="190">
        <v>42.5</v>
      </c>
      <c r="N18" s="195">
        <v>2000.575</v>
      </c>
      <c r="P18" s="264"/>
      <c r="Q18" s="155" t="s">
        <v>141</v>
      </c>
      <c r="R18" s="155" t="s">
        <v>183</v>
      </c>
      <c r="S18" s="190">
        <v>12</v>
      </c>
      <c r="T18" s="190">
        <v>38.5</v>
      </c>
      <c r="U18" s="195">
        <v>1445.7183333333301</v>
      </c>
    </row>
    <row r="19" spans="2:21" ht="15.6" x14ac:dyDescent="0.3">
      <c r="B19" s="264"/>
      <c r="C19" s="155" t="s">
        <v>133</v>
      </c>
      <c r="D19" s="155" t="s">
        <v>213</v>
      </c>
      <c r="E19" s="190">
        <v>5</v>
      </c>
      <c r="F19" s="190">
        <v>99.8</v>
      </c>
      <c r="G19" s="195">
        <v>689.02800000000002</v>
      </c>
      <c r="H19" s="83"/>
      <c r="I19" s="264"/>
      <c r="J19" s="155" t="s">
        <v>133</v>
      </c>
      <c r="K19" s="155" t="s">
        <v>155</v>
      </c>
      <c r="L19" s="190">
        <v>2</v>
      </c>
      <c r="M19" s="190">
        <v>48.5</v>
      </c>
      <c r="N19" s="195">
        <v>1482.73</v>
      </c>
      <c r="P19" s="264"/>
      <c r="Q19" s="155" t="s">
        <v>141</v>
      </c>
      <c r="R19" s="155" t="s">
        <v>184</v>
      </c>
      <c r="S19" s="190">
        <v>6</v>
      </c>
      <c r="T19" s="190">
        <v>56.8333333333333</v>
      </c>
      <c r="U19" s="195">
        <v>1194.78666666667</v>
      </c>
    </row>
    <row r="20" spans="2:21" ht="15.6" x14ac:dyDescent="0.3">
      <c r="B20" s="264"/>
      <c r="C20" s="155" t="s">
        <v>133</v>
      </c>
      <c r="D20" s="155" t="s">
        <v>154</v>
      </c>
      <c r="E20" s="190">
        <v>1</v>
      </c>
      <c r="F20" s="190">
        <v>35</v>
      </c>
      <c r="G20" s="195">
        <v>5568.6</v>
      </c>
      <c r="H20" s="83"/>
      <c r="I20" s="264"/>
      <c r="J20" s="155" t="s">
        <v>133</v>
      </c>
      <c r="K20" s="155" t="s">
        <v>215</v>
      </c>
      <c r="L20" s="190">
        <v>1</v>
      </c>
      <c r="M20" s="190">
        <v>67</v>
      </c>
      <c r="N20" s="195">
        <v>396.16</v>
      </c>
      <c r="P20" s="264"/>
      <c r="Q20" s="155" t="s">
        <v>142</v>
      </c>
      <c r="R20" s="155" t="s">
        <v>190</v>
      </c>
      <c r="S20" s="190">
        <v>1</v>
      </c>
      <c r="T20" s="190">
        <v>16</v>
      </c>
      <c r="U20" s="195">
        <v>4580.9399999999996</v>
      </c>
    </row>
    <row r="21" spans="2:21" ht="15.6" x14ac:dyDescent="0.3">
      <c r="B21" s="264"/>
      <c r="C21" s="155" t="s">
        <v>133</v>
      </c>
      <c r="D21" s="155" t="s">
        <v>196</v>
      </c>
      <c r="E21" s="190">
        <v>13</v>
      </c>
      <c r="F21" s="190">
        <v>43.846153846153797</v>
      </c>
      <c r="G21" s="195">
        <v>802.97846153846103</v>
      </c>
      <c r="H21" s="83"/>
      <c r="I21" s="264"/>
      <c r="J21" s="155" t="s">
        <v>133</v>
      </c>
      <c r="K21" s="155" t="s">
        <v>157</v>
      </c>
      <c r="L21" s="190">
        <v>57</v>
      </c>
      <c r="M21" s="190">
        <v>67.701754385964904</v>
      </c>
      <c r="N21" s="195">
        <v>1430.51210526316</v>
      </c>
      <c r="P21" s="264"/>
      <c r="Q21" s="155" t="s">
        <v>142</v>
      </c>
      <c r="R21" s="155" t="s">
        <v>191</v>
      </c>
      <c r="S21" s="190">
        <v>2</v>
      </c>
      <c r="T21" s="190">
        <v>11.5</v>
      </c>
      <c r="U21" s="195">
        <v>947.21</v>
      </c>
    </row>
    <row r="22" spans="2:21" ht="15.6" x14ac:dyDescent="0.3">
      <c r="B22" s="264"/>
      <c r="C22" s="155" t="s">
        <v>133</v>
      </c>
      <c r="D22" s="155" t="s">
        <v>197</v>
      </c>
      <c r="E22" s="190">
        <v>6</v>
      </c>
      <c r="F22" s="190">
        <v>47.6666666666667</v>
      </c>
      <c r="G22" s="195">
        <v>1473.6516666666701</v>
      </c>
      <c r="H22" s="83"/>
      <c r="I22" s="264"/>
      <c r="J22" s="155" t="s">
        <v>134</v>
      </c>
      <c r="K22" s="155" t="s">
        <v>159</v>
      </c>
      <c r="L22" s="190">
        <v>43</v>
      </c>
      <c r="M22" s="190">
        <v>58.093023255814003</v>
      </c>
      <c r="N22" s="195">
        <v>1269.8146511627899</v>
      </c>
      <c r="P22" s="264"/>
      <c r="Q22" s="155"/>
      <c r="R22" s="155"/>
      <c r="S22" s="190"/>
      <c r="T22" s="190"/>
      <c r="U22" s="195"/>
    </row>
    <row r="23" spans="2:21" ht="15.6" x14ac:dyDescent="0.3">
      <c r="B23" s="264"/>
      <c r="C23" s="155" t="s">
        <v>133</v>
      </c>
      <c r="D23" s="155" t="s">
        <v>155</v>
      </c>
      <c r="E23" s="190">
        <v>12</v>
      </c>
      <c r="F23" s="190">
        <v>80.9166666666667</v>
      </c>
      <c r="G23" s="195">
        <v>580.34916666666697</v>
      </c>
      <c r="H23" s="83"/>
      <c r="I23" s="264"/>
      <c r="J23" s="155" t="s">
        <v>134</v>
      </c>
      <c r="K23" s="155" t="s">
        <v>216</v>
      </c>
      <c r="L23" s="190">
        <v>1</v>
      </c>
      <c r="M23" s="190">
        <v>5</v>
      </c>
      <c r="N23" s="195">
        <v>2650.52</v>
      </c>
      <c r="P23" s="264"/>
      <c r="Q23" s="155"/>
      <c r="R23" s="155"/>
      <c r="S23" s="190"/>
      <c r="T23" s="190"/>
      <c r="U23" s="195"/>
    </row>
    <row r="24" spans="2:21" ht="15.6" x14ac:dyDescent="0.3">
      <c r="B24" s="264"/>
      <c r="C24" s="155" t="s">
        <v>133</v>
      </c>
      <c r="D24" s="155" t="s">
        <v>215</v>
      </c>
      <c r="E24" s="190">
        <v>1</v>
      </c>
      <c r="F24" s="190">
        <v>39</v>
      </c>
      <c r="G24" s="195">
        <v>519.75</v>
      </c>
      <c r="H24" s="83"/>
      <c r="I24" s="264"/>
      <c r="J24" s="155" t="s">
        <v>134</v>
      </c>
      <c r="K24" s="155" t="s">
        <v>161</v>
      </c>
      <c r="L24" s="190">
        <v>10</v>
      </c>
      <c r="M24" s="190">
        <v>84.6</v>
      </c>
      <c r="N24" s="195">
        <v>1206.248</v>
      </c>
      <c r="P24" s="264"/>
      <c r="Q24" s="155"/>
      <c r="R24" s="155"/>
      <c r="S24" s="190"/>
      <c r="T24" s="190"/>
      <c r="U24" s="195"/>
    </row>
    <row r="25" spans="2:21" ht="15.6" x14ac:dyDescent="0.3">
      <c r="B25" s="264"/>
      <c r="C25" s="155" t="s">
        <v>133</v>
      </c>
      <c r="D25" s="155" t="s">
        <v>156</v>
      </c>
      <c r="E25" s="190">
        <v>2</v>
      </c>
      <c r="F25" s="190">
        <v>55.5</v>
      </c>
      <c r="G25" s="195">
        <v>623.73</v>
      </c>
      <c r="H25" s="83"/>
      <c r="I25" s="264"/>
      <c r="J25" s="155" t="s">
        <v>134</v>
      </c>
      <c r="K25" s="155" t="s">
        <v>164</v>
      </c>
      <c r="L25" s="190">
        <v>1</v>
      </c>
      <c r="M25" s="190">
        <v>59</v>
      </c>
      <c r="N25" s="195">
        <v>2196.0500000000002</v>
      </c>
      <c r="P25" s="264"/>
      <c r="Q25" s="155"/>
      <c r="R25" s="155"/>
      <c r="S25" s="190"/>
      <c r="T25" s="190"/>
      <c r="U25" s="195"/>
    </row>
    <row r="26" spans="2:21" ht="15.6" x14ac:dyDescent="0.3">
      <c r="B26" s="264"/>
      <c r="C26" s="155" t="s">
        <v>133</v>
      </c>
      <c r="D26" s="155" t="s">
        <v>157</v>
      </c>
      <c r="E26" s="190">
        <v>259</v>
      </c>
      <c r="F26" s="190">
        <v>54.972868217054298</v>
      </c>
      <c r="G26" s="195">
        <v>726.21540540540502</v>
      </c>
      <c r="H26" s="83"/>
      <c r="I26" s="264"/>
      <c r="J26" s="155" t="s">
        <v>134</v>
      </c>
      <c r="K26" s="155" t="s">
        <v>165</v>
      </c>
      <c r="L26" s="190">
        <v>1</v>
      </c>
      <c r="M26" s="190">
        <v>67</v>
      </c>
      <c r="N26" s="195">
        <v>501.88</v>
      </c>
      <c r="P26" s="264"/>
      <c r="Q26" s="155"/>
      <c r="R26" s="155"/>
      <c r="S26" s="190"/>
      <c r="T26" s="190"/>
      <c r="U26" s="195"/>
    </row>
    <row r="27" spans="2:21" ht="15.6" x14ac:dyDescent="0.3">
      <c r="B27" s="264"/>
      <c r="C27" s="155" t="s">
        <v>134</v>
      </c>
      <c r="D27" s="155" t="s">
        <v>159</v>
      </c>
      <c r="E27" s="190">
        <v>151</v>
      </c>
      <c r="F27" s="190">
        <v>60.282894736842103</v>
      </c>
      <c r="G27" s="195">
        <v>952.49642384106005</v>
      </c>
      <c r="H27" s="83"/>
      <c r="I27" s="264"/>
      <c r="J27" s="155" t="s">
        <v>135</v>
      </c>
      <c r="K27" s="155" t="s">
        <v>166</v>
      </c>
      <c r="L27" s="190">
        <v>2</v>
      </c>
      <c r="M27" s="190">
        <v>24</v>
      </c>
      <c r="N27" s="195">
        <v>2208.5700000000002</v>
      </c>
      <c r="P27" s="264"/>
      <c r="Q27" s="155"/>
      <c r="R27" s="155"/>
      <c r="S27" s="190"/>
      <c r="T27" s="190"/>
      <c r="U27" s="195"/>
    </row>
    <row r="28" spans="2:21" ht="15.6" x14ac:dyDescent="0.3">
      <c r="B28" s="264"/>
      <c r="C28" s="155" t="s">
        <v>134</v>
      </c>
      <c r="D28" s="155" t="s">
        <v>216</v>
      </c>
      <c r="E28" s="190">
        <v>11</v>
      </c>
      <c r="F28" s="190">
        <v>55.727272727272698</v>
      </c>
      <c r="G28" s="195">
        <v>888.17</v>
      </c>
      <c r="H28" s="83"/>
      <c r="I28" s="264"/>
      <c r="J28" s="155" t="s">
        <v>135</v>
      </c>
      <c r="K28" s="155" t="s">
        <v>168</v>
      </c>
      <c r="L28" s="190">
        <v>2</v>
      </c>
      <c r="M28" s="190">
        <v>123</v>
      </c>
      <c r="N28" s="195">
        <v>581.10500000000002</v>
      </c>
      <c r="P28" s="264"/>
      <c r="Q28" s="7"/>
      <c r="R28" s="7"/>
      <c r="S28" s="91"/>
      <c r="T28" s="91"/>
      <c r="U28" s="24"/>
    </row>
    <row r="29" spans="2:21" ht="15.6" x14ac:dyDescent="0.3">
      <c r="B29" s="264"/>
      <c r="C29" s="155" t="s">
        <v>134</v>
      </c>
      <c r="D29" s="155" t="s">
        <v>161</v>
      </c>
      <c r="E29" s="190">
        <v>22</v>
      </c>
      <c r="F29" s="190">
        <v>43.863636363636402</v>
      </c>
      <c r="G29" s="195">
        <v>1014.85136363636</v>
      </c>
      <c r="H29" s="83"/>
      <c r="I29" s="264"/>
      <c r="J29" s="155" t="s">
        <v>135</v>
      </c>
      <c r="K29" s="155" t="s">
        <v>169</v>
      </c>
      <c r="L29" s="190">
        <v>1</v>
      </c>
      <c r="M29" s="190">
        <v>32</v>
      </c>
      <c r="N29" s="195">
        <v>519.45000000000005</v>
      </c>
      <c r="P29" s="264"/>
      <c r="Q29" s="7"/>
      <c r="R29" s="7"/>
      <c r="S29" s="91"/>
      <c r="T29" s="91"/>
      <c r="U29" s="24"/>
    </row>
    <row r="30" spans="2:21" ht="15.6" x14ac:dyDescent="0.3">
      <c r="B30" s="264"/>
      <c r="C30" s="155" t="s">
        <v>134</v>
      </c>
      <c r="D30" s="155" t="s">
        <v>163</v>
      </c>
      <c r="E30" s="190">
        <v>2</v>
      </c>
      <c r="F30" s="190">
        <v>35</v>
      </c>
      <c r="G30" s="195">
        <v>1691.74</v>
      </c>
      <c r="H30" s="83"/>
      <c r="I30" s="264"/>
      <c r="J30" s="155" t="s">
        <v>136</v>
      </c>
      <c r="K30" s="155" t="s">
        <v>170</v>
      </c>
      <c r="L30" s="190">
        <v>5</v>
      </c>
      <c r="M30" s="190">
        <v>30.2</v>
      </c>
      <c r="N30" s="195">
        <v>903.42200000000003</v>
      </c>
      <c r="P30" s="264"/>
      <c r="Q30" s="7"/>
      <c r="R30" s="7"/>
      <c r="S30" s="91"/>
      <c r="T30" s="91"/>
      <c r="U30" s="24"/>
    </row>
    <row r="31" spans="2:21" ht="15.6" x14ac:dyDescent="0.3">
      <c r="B31" s="264"/>
      <c r="C31" s="155" t="s">
        <v>134</v>
      </c>
      <c r="D31" s="155" t="s">
        <v>164</v>
      </c>
      <c r="E31" s="190">
        <v>2</v>
      </c>
      <c r="F31" s="190">
        <v>74.5</v>
      </c>
      <c r="G31" s="195">
        <v>531.73500000000001</v>
      </c>
      <c r="H31" s="83"/>
      <c r="I31" s="264"/>
      <c r="J31" s="155" t="s">
        <v>136</v>
      </c>
      <c r="K31" s="155" t="s">
        <v>171</v>
      </c>
      <c r="L31" s="190">
        <v>1</v>
      </c>
      <c r="M31" s="190">
        <v>5</v>
      </c>
      <c r="N31" s="195">
        <v>581.16</v>
      </c>
      <c r="P31" s="264"/>
      <c r="Q31" s="7"/>
      <c r="R31" s="7"/>
      <c r="S31" s="91"/>
      <c r="T31" s="91"/>
      <c r="U31" s="24"/>
    </row>
    <row r="32" spans="2:21" ht="15.6" x14ac:dyDescent="0.3">
      <c r="B32" s="264"/>
      <c r="C32" s="155" t="s">
        <v>134</v>
      </c>
      <c r="D32" s="155" t="s">
        <v>217</v>
      </c>
      <c r="E32" s="190">
        <v>3</v>
      </c>
      <c r="F32" s="190">
        <v>64.6666666666667</v>
      </c>
      <c r="G32" s="195">
        <v>1444.7533333333299</v>
      </c>
      <c r="H32" s="83"/>
      <c r="I32" s="264"/>
      <c r="J32" s="155" t="s">
        <v>136</v>
      </c>
      <c r="K32" s="155" t="s">
        <v>172</v>
      </c>
      <c r="L32" s="190">
        <v>1</v>
      </c>
      <c r="M32" s="190">
        <v>37</v>
      </c>
      <c r="N32" s="195">
        <v>1951.89</v>
      </c>
      <c r="P32" s="264"/>
      <c r="Q32" s="7"/>
      <c r="R32" s="7"/>
      <c r="S32" s="91"/>
      <c r="T32" s="91"/>
      <c r="U32" s="24"/>
    </row>
    <row r="33" spans="2:21" ht="15.6" x14ac:dyDescent="0.3">
      <c r="B33" s="264"/>
      <c r="C33" s="155" t="s">
        <v>134</v>
      </c>
      <c r="D33" s="155" t="s">
        <v>165</v>
      </c>
      <c r="E33" s="190">
        <v>3</v>
      </c>
      <c r="F33" s="190">
        <v>68.3333333333333</v>
      </c>
      <c r="G33" s="195">
        <v>466.35333333333301</v>
      </c>
      <c r="H33" s="83"/>
      <c r="I33" s="264"/>
      <c r="J33" s="155" t="s">
        <v>136</v>
      </c>
      <c r="K33" s="155" t="s">
        <v>173</v>
      </c>
      <c r="L33" s="190">
        <v>3</v>
      </c>
      <c r="M33" s="190">
        <v>83.6666666666667</v>
      </c>
      <c r="N33" s="195">
        <v>1004.52333333333</v>
      </c>
      <c r="P33" s="264"/>
      <c r="Q33" s="7"/>
      <c r="R33" s="7"/>
      <c r="S33" s="91"/>
      <c r="T33" s="91"/>
      <c r="U33" s="24"/>
    </row>
    <row r="34" spans="2:21" ht="15.6" x14ac:dyDescent="0.3">
      <c r="B34" s="264"/>
      <c r="C34" s="155" t="s">
        <v>135</v>
      </c>
      <c r="D34" s="155" t="s">
        <v>166</v>
      </c>
      <c r="E34" s="190">
        <v>9</v>
      </c>
      <c r="F34" s="190">
        <v>40.8888888888889</v>
      </c>
      <c r="G34" s="195">
        <v>1762.1155555555599</v>
      </c>
      <c r="H34" s="83"/>
      <c r="I34" s="264"/>
      <c r="J34" s="155" t="s">
        <v>138</v>
      </c>
      <c r="K34" s="155" t="s">
        <v>174</v>
      </c>
      <c r="L34" s="190">
        <v>4</v>
      </c>
      <c r="M34" s="190">
        <v>87.25</v>
      </c>
      <c r="N34" s="195">
        <v>1301.7950000000001</v>
      </c>
      <c r="P34" s="264"/>
      <c r="Q34" s="7"/>
      <c r="R34" s="7"/>
      <c r="S34" s="91"/>
      <c r="T34" s="91"/>
      <c r="U34" s="24"/>
    </row>
    <row r="35" spans="2:21" ht="15.6" x14ac:dyDescent="0.3">
      <c r="B35" s="264"/>
      <c r="C35" s="155" t="s">
        <v>135</v>
      </c>
      <c r="D35" s="155" t="s">
        <v>167</v>
      </c>
      <c r="E35" s="190">
        <v>1</v>
      </c>
      <c r="F35" s="190">
        <v>4</v>
      </c>
      <c r="G35" s="195">
        <v>5485.91</v>
      </c>
      <c r="H35" s="83"/>
      <c r="I35" s="264"/>
      <c r="J35" s="155" t="s">
        <v>138</v>
      </c>
      <c r="K35" s="155" t="s">
        <v>175</v>
      </c>
      <c r="L35" s="190">
        <v>1</v>
      </c>
      <c r="M35" s="190">
        <v>2</v>
      </c>
      <c r="N35" s="195">
        <v>273.25</v>
      </c>
      <c r="P35" s="264"/>
      <c r="Q35" s="7"/>
      <c r="R35" s="7"/>
      <c r="S35" s="91"/>
      <c r="T35" s="91"/>
      <c r="U35" s="24"/>
    </row>
    <row r="36" spans="2:21" ht="15.6" x14ac:dyDescent="0.3">
      <c r="B36" s="264"/>
      <c r="C36" s="155" t="s">
        <v>135</v>
      </c>
      <c r="D36" s="155" t="s">
        <v>168</v>
      </c>
      <c r="E36" s="190">
        <v>16</v>
      </c>
      <c r="F36" s="190">
        <v>57.5</v>
      </c>
      <c r="G36" s="195">
        <v>1324.318125</v>
      </c>
      <c r="H36" s="83"/>
      <c r="I36" s="264"/>
      <c r="J36" s="155" t="s">
        <v>138</v>
      </c>
      <c r="K36" s="155" t="s">
        <v>198</v>
      </c>
      <c r="L36" s="190">
        <v>2</v>
      </c>
      <c r="M36" s="190">
        <v>48.5</v>
      </c>
      <c r="N36" s="195">
        <v>1792.75</v>
      </c>
      <c r="P36" s="264"/>
      <c r="Q36" s="7"/>
      <c r="R36" s="7"/>
      <c r="S36" s="91"/>
      <c r="T36" s="91"/>
      <c r="U36" s="24"/>
    </row>
    <row r="37" spans="2:21" ht="15.6" x14ac:dyDescent="0.3">
      <c r="B37" s="264"/>
      <c r="C37" s="155" t="s">
        <v>135</v>
      </c>
      <c r="D37" s="155" t="s">
        <v>169</v>
      </c>
      <c r="E37" s="190">
        <v>5</v>
      </c>
      <c r="F37" s="190">
        <v>140.6</v>
      </c>
      <c r="G37" s="195">
        <v>659.96799999999996</v>
      </c>
      <c r="H37" s="83"/>
      <c r="I37" s="264"/>
      <c r="J37" s="155" t="s">
        <v>138</v>
      </c>
      <c r="K37" s="155" t="s">
        <v>224</v>
      </c>
      <c r="L37" s="190">
        <v>2</v>
      </c>
      <c r="M37" s="190">
        <v>64</v>
      </c>
      <c r="N37" s="195">
        <v>1102.405</v>
      </c>
      <c r="P37" s="264"/>
      <c r="Q37" s="7"/>
      <c r="R37" s="7"/>
      <c r="S37" s="91"/>
      <c r="T37" s="91"/>
      <c r="U37" s="24"/>
    </row>
    <row r="38" spans="2:21" ht="15.6" x14ac:dyDescent="0.3">
      <c r="B38" s="264"/>
      <c r="C38" s="155" t="s">
        <v>136</v>
      </c>
      <c r="D38" s="155" t="s">
        <v>218</v>
      </c>
      <c r="E38" s="190">
        <v>2</v>
      </c>
      <c r="F38" s="190">
        <v>91</v>
      </c>
      <c r="G38" s="195">
        <v>421.92</v>
      </c>
      <c r="H38" s="83"/>
      <c r="I38" s="264"/>
      <c r="J38" s="155" t="s">
        <v>138</v>
      </c>
      <c r="K38" s="155" t="s">
        <v>176</v>
      </c>
      <c r="L38" s="190">
        <v>5</v>
      </c>
      <c r="M38" s="190">
        <v>87.2</v>
      </c>
      <c r="N38" s="195">
        <v>723.85599999999999</v>
      </c>
      <c r="P38" s="264"/>
      <c r="Q38" s="7"/>
      <c r="R38" s="7"/>
      <c r="S38" s="91"/>
      <c r="T38" s="91"/>
      <c r="U38" s="24"/>
    </row>
    <row r="39" spans="2:21" ht="15.6" x14ac:dyDescent="0.3">
      <c r="B39" s="264"/>
      <c r="C39" s="155" t="s">
        <v>136</v>
      </c>
      <c r="D39" s="155" t="s">
        <v>170</v>
      </c>
      <c r="E39" s="190">
        <v>29</v>
      </c>
      <c r="F39" s="190">
        <v>77.931034482758605</v>
      </c>
      <c r="G39" s="195">
        <v>1138.30172413793</v>
      </c>
      <c r="H39" s="83"/>
      <c r="I39" s="264"/>
      <c r="J39" s="155" t="s">
        <v>138</v>
      </c>
      <c r="K39" s="155" t="s">
        <v>177</v>
      </c>
      <c r="L39" s="190">
        <v>5</v>
      </c>
      <c r="M39" s="190">
        <v>71</v>
      </c>
      <c r="N39" s="195">
        <v>1034.806</v>
      </c>
      <c r="P39" s="264"/>
      <c r="Q39" s="7"/>
      <c r="R39" s="7"/>
      <c r="S39" s="91"/>
      <c r="T39" s="91"/>
      <c r="U39" s="24"/>
    </row>
    <row r="40" spans="2:21" ht="15.6" x14ac:dyDescent="0.3">
      <c r="B40" s="264"/>
      <c r="C40" s="155" t="s">
        <v>136</v>
      </c>
      <c r="D40" s="155" t="s">
        <v>219</v>
      </c>
      <c r="E40" s="190">
        <v>1</v>
      </c>
      <c r="F40" s="190">
        <v>187</v>
      </c>
      <c r="G40" s="195">
        <v>1044.54</v>
      </c>
      <c r="H40" s="83"/>
      <c r="I40" s="264"/>
      <c r="J40" s="155" t="s">
        <v>138</v>
      </c>
      <c r="K40" s="155" t="s">
        <v>178</v>
      </c>
      <c r="L40" s="190">
        <v>2</v>
      </c>
      <c r="M40" s="190">
        <v>45</v>
      </c>
      <c r="N40" s="195">
        <v>4661.5200000000004</v>
      </c>
      <c r="P40" s="264"/>
      <c r="Q40" s="7"/>
      <c r="R40" s="7"/>
      <c r="S40" s="91"/>
      <c r="T40" s="91"/>
      <c r="U40" s="24"/>
    </row>
    <row r="41" spans="2:21" ht="15.6" x14ac:dyDescent="0.3">
      <c r="B41" s="264"/>
      <c r="C41" s="155" t="s">
        <v>136</v>
      </c>
      <c r="D41" s="155" t="s">
        <v>220</v>
      </c>
      <c r="E41" s="190">
        <v>1</v>
      </c>
      <c r="F41" s="190">
        <v>16</v>
      </c>
      <c r="G41" s="195">
        <v>0</v>
      </c>
      <c r="H41" s="83"/>
      <c r="I41" s="264"/>
      <c r="J41" s="155" t="s">
        <v>139</v>
      </c>
      <c r="K41" s="155" t="s">
        <v>179</v>
      </c>
      <c r="L41" s="190">
        <v>12</v>
      </c>
      <c r="M41" s="190">
        <v>65</v>
      </c>
      <c r="N41" s="195">
        <v>1651.0374999999999</v>
      </c>
      <c r="P41" s="264"/>
      <c r="Q41" s="7"/>
      <c r="R41" s="7"/>
      <c r="S41" s="91"/>
      <c r="T41" s="91"/>
      <c r="U41" s="24"/>
    </row>
    <row r="42" spans="2:21" ht="15.6" x14ac:dyDescent="0.3">
      <c r="B42" s="264"/>
      <c r="C42" s="155" t="s">
        <v>136</v>
      </c>
      <c r="D42" s="155" t="s">
        <v>221</v>
      </c>
      <c r="E42" s="190">
        <v>1</v>
      </c>
      <c r="F42" s="190">
        <v>91</v>
      </c>
      <c r="G42" s="195">
        <v>395.34</v>
      </c>
      <c r="H42" s="83"/>
      <c r="I42" s="264"/>
      <c r="J42" s="155" t="s">
        <v>139</v>
      </c>
      <c r="K42" s="155" t="s">
        <v>180</v>
      </c>
      <c r="L42" s="190">
        <v>1</v>
      </c>
      <c r="M42" s="190">
        <v>1</v>
      </c>
      <c r="N42" s="195">
        <v>2174.7199999999998</v>
      </c>
      <c r="P42" s="264"/>
      <c r="Q42" s="7"/>
      <c r="R42" s="7"/>
      <c r="S42" s="91"/>
      <c r="T42" s="91"/>
      <c r="U42" s="24"/>
    </row>
    <row r="43" spans="2:21" ht="15.6" x14ac:dyDescent="0.3">
      <c r="B43" s="264"/>
      <c r="C43" s="155" t="s">
        <v>136</v>
      </c>
      <c r="D43" s="155" t="s">
        <v>171</v>
      </c>
      <c r="E43" s="190">
        <v>8</v>
      </c>
      <c r="F43" s="190">
        <v>79.5</v>
      </c>
      <c r="G43" s="195">
        <v>727.95500000000004</v>
      </c>
      <c r="H43" s="83"/>
      <c r="I43" s="264"/>
      <c r="J43" s="155" t="s">
        <v>139</v>
      </c>
      <c r="K43" s="155" t="s">
        <v>199</v>
      </c>
      <c r="L43" s="190">
        <v>1</v>
      </c>
      <c r="M43" s="190">
        <v>115</v>
      </c>
      <c r="N43" s="195">
        <v>12.37</v>
      </c>
      <c r="P43" s="264"/>
      <c r="Q43" s="7"/>
      <c r="R43" s="7"/>
      <c r="S43" s="91"/>
      <c r="T43" s="91"/>
      <c r="U43" s="24"/>
    </row>
    <row r="44" spans="2:21" ht="15.6" x14ac:dyDescent="0.3">
      <c r="B44" s="264"/>
      <c r="C44" s="155" t="s">
        <v>136</v>
      </c>
      <c r="D44" s="155" t="s">
        <v>172</v>
      </c>
      <c r="E44" s="190">
        <v>8</v>
      </c>
      <c r="F44" s="190">
        <v>72.375</v>
      </c>
      <c r="G44" s="195">
        <v>627.41999999999996</v>
      </c>
      <c r="H44" s="83"/>
      <c r="I44" s="264"/>
      <c r="J44" s="155" t="s">
        <v>139</v>
      </c>
      <c r="K44" s="155" t="s">
        <v>181</v>
      </c>
      <c r="L44" s="190">
        <v>20</v>
      </c>
      <c r="M44" s="190">
        <v>97</v>
      </c>
      <c r="N44" s="195">
        <v>1548.078</v>
      </c>
      <c r="P44" s="264"/>
      <c r="Q44" s="7"/>
      <c r="R44" s="7"/>
      <c r="S44" s="91"/>
      <c r="T44" s="91"/>
      <c r="U44" s="24"/>
    </row>
    <row r="45" spans="2:21" ht="15.6" x14ac:dyDescent="0.3">
      <c r="B45" s="264"/>
      <c r="C45" s="155" t="s">
        <v>136</v>
      </c>
      <c r="D45" s="155" t="s">
        <v>173</v>
      </c>
      <c r="E45" s="190">
        <v>13</v>
      </c>
      <c r="F45" s="190">
        <v>68.538461538461505</v>
      </c>
      <c r="G45" s="195">
        <v>953.26153846153795</v>
      </c>
      <c r="H45" s="83"/>
      <c r="I45" s="264"/>
      <c r="J45" s="155" t="s">
        <v>139</v>
      </c>
      <c r="K45" s="155" t="s">
        <v>231</v>
      </c>
      <c r="L45" s="190">
        <v>1</v>
      </c>
      <c r="M45" s="190">
        <v>182</v>
      </c>
      <c r="N45" s="195">
        <v>961.44</v>
      </c>
      <c r="P45" s="264"/>
      <c r="Q45" s="7"/>
      <c r="R45" s="7"/>
      <c r="S45" s="91"/>
      <c r="T45" s="91"/>
      <c r="U45" s="24"/>
    </row>
    <row r="46" spans="2:21" ht="15.6" x14ac:dyDescent="0.3">
      <c r="B46" s="264"/>
      <c r="C46" s="155" t="s">
        <v>138</v>
      </c>
      <c r="D46" s="155" t="s">
        <v>174</v>
      </c>
      <c r="E46" s="190">
        <v>31</v>
      </c>
      <c r="F46" s="190">
        <v>65.290322580645196</v>
      </c>
      <c r="G46" s="195">
        <v>781.300322580645</v>
      </c>
      <c r="H46" s="83"/>
      <c r="I46" s="264"/>
      <c r="J46" s="155" t="s">
        <v>140</v>
      </c>
      <c r="K46" s="155" t="s">
        <v>240</v>
      </c>
      <c r="L46" s="190">
        <v>1</v>
      </c>
      <c r="M46" s="190">
        <v>129</v>
      </c>
      <c r="N46" s="195">
        <v>0</v>
      </c>
      <c r="P46" s="264"/>
      <c r="Q46" s="7"/>
      <c r="R46" s="7"/>
      <c r="S46" s="91"/>
      <c r="T46" s="91"/>
      <c r="U46" s="24"/>
    </row>
    <row r="47" spans="2:21" ht="15.6" x14ac:dyDescent="0.3">
      <c r="B47" s="264"/>
      <c r="C47" s="155" t="s">
        <v>138</v>
      </c>
      <c r="D47" s="155" t="s">
        <v>175</v>
      </c>
      <c r="E47" s="190">
        <v>18</v>
      </c>
      <c r="F47" s="190">
        <v>63.3333333333333</v>
      </c>
      <c r="G47" s="195">
        <v>414.65611111111099</v>
      </c>
      <c r="H47" s="83"/>
      <c r="I47" s="264"/>
      <c r="J47" s="155" t="s">
        <v>140</v>
      </c>
      <c r="K47" s="155" t="s">
        <v>182</v>
      </c>
      <c r="L47" s="190">
        <v>5</v>
      </c>
      <c r="M47" s="190">
        <v>20.2</v>
      </c>
      <c r="N47" s="195">
        <v>857.46199999999999</v>
      </c>
      <c r="P47" s="264"/>
      <c r="Q47" s="7"/>
      <c r="R47" s="7"/>
      <c r="S47" s="91"/>
      <c r="T47" s="91"/>
      <c r="U47" s="24"/>
    </row>
    <row r="48" spans="2:21" ht="15.6" x14ac:dyDescent="0.3">
      <c r="B48" s="264"/>
      <c r="C48" s="155" t="s">
        <v>138</v>
      </c>
      <c r="D48" s="155" t="s">
        <v>198</v>
      </c>
      <c r="E48" s="190">
        <v>7</v>
      </c>
      <c r="F48" s="190">
        <v>77.571428571428598</v>
      </c>
      <c r="G48" s="195">
        <v>491.05428571428598</v>
      </c>
      <c r="H48" s="83"/>
      <c r="I48" s="264"/>
      <c r="J48" s="155" t="s">
        <v>140</v>
      </c>
      <c r="K48" s="155" t="s">
        <v>242</v>
      </c>
      <c r="L48" s="190">
        <v>1</v>
      </c>
      <c r="M48" s="190">
        <v>60</v>
      </c>
      <c r="N48" s="195">
        <v>599.58000000000004</v>
      </c>
      <c r="P48" s="264"/>
      <c r="Q48" s="7"/>
      <c r="R48" s="7"/>
      <c r="S48" s="91"/>
      <c r="T48" s="91"/>
      <c r="U48" s="24"/>
    </row>
    <row r="49" spans="2:21" ht="15.6" x14ac:dyDescent="0.3">
      <c r="B49" s="264"/>
      <c r="C49" s="155" t="s">
        <v>138</v>
      </c>
      <c r="D49" s="155" t="s">
        <v>224</v>
      </c>
      <c r="E49" s="190">
        <v>2</v>
      </c>
      <c r="F49" s="190">
        <v>97</v>
      </c>
      <c r="G49" s="195">
        <v>1521.6849999999999</v>
      </c>
      <c r="H49" s="83"/>
      <c r="I49" s="264"/>
      <c r="J49" s="155" t="s">
        <v>141</v>
      </c>
      <c r="K49" s="155" t="s">
        <v>183</v>
      </c>
      <c r="L49" s="190">
        <v>41</v>
      </c>
      <c r="M49" s="190">
        <v>59.853658536585399</v>
      </c>
      <c r="N49" s="195">
        <v>1638.62195121951</v>
      </c>
      <c r="P49" s="264"/>
      <c r="Q49" s="7"/>
      <c r="R49" s="7"/>
      <c r="S49" s="91"/>
      <c r="T49" s="91"/>
      <c r="U49" s="24"/>
    </row>
    <row r="50" spans="2:21" ht="15.6" x14ac:dyDescent="0.3">
      <c r="B50" s="264"/>
      <c r="C50" s="155" t="s">
        <v>138</v>
      </c>
      <c r="D50" s="155" t="s">
        <v>176</v>
      </c>
      <c r="E50" s="190">
        <v>24</v>
      </c>
      <c r="F50" s="190">
        <v>28.478260869565201</v>
      </c>
      <c r="G50" s="195">
        <v>1576.615</v>
      </c>
      <c r="H50" s="83"/>
      <c r="I50" s="264"/>
      <c r="J50" s="155" t="s">
        <v>141</v>
      </c>
      <c r="K50" s="155" t="s">
        <v>184</v>
      </c>
      <c r="L50" s="190">
        <v>80</v>
      </c>
      <c r="M50" s="190">
        <v>73.525000000000006</v>
      </c>
      <c r="N50" s="195">
        <v>1525.329</v>
      </c>
      <c r="P50" s="264"/>
      <c r="Q50" s="7"/>
      <c r="R50" s="7"/>
      <c r="S50" s="91"/>
      <c r="T50" s="91"/>
      <c r="U50" s="24"/>
    </row>
    <row r="51" spans="2:21" ht="15.6" x14ac:dyDescent="0.3">
      <c r="B51" s="264"/>
      <c r="C51" s="155" t="s">
        <v>138</v>
      </c>
      <c r="D51" s="155" t="s">
        <v>177</v>
      </c>
      <c r="E51" s="190">
        <v>15</v>
      </c>
      <c r="F51" s="190">
        <v>43.866666666666703</v>
      </c>
      <c r="G51" s="195">
        <v>1430.5353333333301</v>
      </c>
      <c r="H51" s="83"/>
      <c r="I51" s="264"/>
      <c r="J51" s="155" t="s">
        <v>141</v>
      </c>
      <c r="K51" s="155" t="s">
        <v>244</v>
      </c>
      <c r="L51" s="190">
        <v>1</v>
      </c>
      <c r="M51" s="190">
        <v>39</v>
      </c>
      <c r="N51" s="195">
        <v>1825.35</v>
      </c>
      <c r="P51" s="264"/>
      <c r="Q51" s="7"/>
      <c r="R51" s="7"/>
      <c r="S51" s="91"/>
      <c r="T51" s="91"/>
      <c r="U51" s="24"/>
    </row>
    <row r="52" spans="2:21" ht="15.6" x14ac:dyDescent="0.3">
      <c r="B52" s="264"/>
      <c r="C52" s="155" t="s">
        <v>138</v>
      </c>
      <c r="D52" s="155" t="s">
        <v>178</v>
      </c>
      <c r="E52" s="190">
        <v>53</v>
      </c>
      <c r="F52" s="190">
        <v>57.830188679245303</v>
      </c>
      <c r="G52" s="195">
        <v>840.714339622642</v>
      </c>
      <c r="H52" s="83"/>
      <c r="I52" s="264"/>
      <c r="J52" s="155" t="s">
        <v>141</v>
      </c>
      <c r="K52" s="155" t="s">
        <v>245</v>
      </c>
      <c r="L52" s="190">
        <v>1</v>
      </c>
      <c r="M52" s="190">
        <v>156</v>
      </c>
      <c r="N52" s="195">
        <v>601.55999999999995</v>
      </c>
      <c r="P52" s="264"/>
      <c r="Q52" s="7"/>
      <c r="R52" s="7"/>
      <c r="S52" s="91"/>
      <c r="T52" s="91"/>
      <c r="U52" s="24"/>
    </row>
    <row r="53" spans="2:21" ht="15.6" x14ac:dyDescent="0.3">
      <c r="B53" s="264"/>
      <c r="C53" s="155" t="s">
        <v>138</v>
      </c>
      <c r="D53" s="155" t="s">
        <v>228</v>
      </c>
      <c r="E53" s="190">
        <v>3</v>
      </c>
      <c r="F53" s="190">
        <v>45.3333333333333</v>
      </c>
      <c r="G53" s="195">
        <v>629.09</v>
      </c>
      <c r="H53" s="83"/>
      <c r="I53" s="264"/>
      <c r="J53" s="155" t="s">
        <v>141</v>
      </c>
      <c r="K53" s="155" t="s">
        <v>200</v>
      </c>
      <c r="L53" s="190">
        <v>21</v>
      </c>
      <c r="M53" s="190">
        <v>55.714285714285701</v>
      </c>
      <c r="N53" s="195">
        <v>1069.15619047619</v>
      </c>
      <c r="P53" s="264"/>
      <c r="Q53" s="7"/>
      <c r="R53" s="7"/>
      <c r="S53" s="91"/>
      <c r="T53" s="91"/>
      <c r="U53" s="24"/>
    </row>
    <row r="54" spans="2:21" ht="15.6" x14ac:dyDescent="0.3">
      <c r="B54" s="264"/>
      <c r="C54" s="155" t="s">
        <v>139</v>
      </c>
      <c r="D54" s="155" t="s">
        <v>179</v>
      </c>
      <c r="E54" s="190">
        <v>26</v>
      </c>
      <c r="F54" s="190">
        <v>92.5</v>
      </c>
      <c r="G54" s="195">
        <v>1095.0996153846199</v>
      </c>
      <c r="H54" s="83"/>
      <c r="I54" s="264"/>
      <c r="J54" s="155" t="s">
        <v>141</v>
      </c>
      <c r="K54" s="155" t="s">
        <v>185</v>
      </c>
      <c r="L54" s="190">
        <v>1</v>
      </c>
      <c r="M54" s="190">
        <v>194</v>
      </c>
      <c r="N54" s="195">
        <v>1243.43</v>
      </c>
      <c r="P54" s="264"/>
      <c r="Q54" s="7"/>
      <c r="R54" s="7"/>
      <c r="S54" s="91"/>
      <c r="T54" s="91"/>
      <c r="U54" s="24"/>
    </row>
    <row r="55" spans="2:21" ht="15.6" x14ac:dyDescent="0.3">
      <c r="B55" s="264"/>
      <c r="C55" s="155" t="s">
        <v>139</v>
      </c>
      <c r="D55" s="155" t="s">
        <v>180</v>
      </c>
      <c r="E55" s="190">
        <v>2</v>
      </c>
      <c r="F55" s="190">
        <v>50</v>
      </c>
      <c r="G55" s="195">
        <v>542.02</v>
      </c>
      <c r="H55" s="83"/>
      <c r="I55" s="264"/>
      <c r="J55" s="155" t="s">
        <v>141</v>
      </c>
      <c r="K55" s="155" t="s">
        <v>246</v>
      </c>
      <c r="L55" s="190">
        <v>2</v>
      </c>
      <c r="M55" s="190">
        <v>60.5</v>
      </c>
      <c r="N55" s="195">
        <v>1302.9349999999999</v>
      </c>
      <c r="P55" s="264"/>
      <c r="Q55" s="7"/>
      <c r="R55" s="7"/>
      <c r="S55" s="91"/>
      <c r="T55" s="91"/>
      <c r="U55" s="24"/>
    </row>
    <row r="56" spans="2:21" ht="15.6" x14ac:dyDescent="0.3">
      <c r="B56" s="264"/>
      <c r="C56" s="155" t="s">
        <v>139</v>
      </c>
      <c r="D56" s="155" t="s">
        <v>199</v>
      </c>
      <c r="E56" s="190">
        <v>8</v>
      </c>
      <c r="F56" s="190">
        <v>39.5</v>
      </c>
      <c r="G56" s="195">
        <v>1278.7862500000001</v>
      </c>
      <c r="H56" s="83"/>
      <c r="I56" s="264"/>
      <c r="J56" s="155" t="s">
        <v>141</v>
      </c>
      <c r="K56" s="155" t="s">
        <v>201</v>
      </c>
      <c r="L56" s="190">
        <v>1</v>
      </c>
      <c r="M56" s="190">
        <v>316</v>
      </c>
      <c r="N56" s="195">
        <v>2365.6799999999998</v>
      </c>
      <c r="P56" s="264"/>
      <c r="Q56" s="7"/>
      <c r="R56" s="7"/>
      <c r="S56" s="91"/>
      <c r="T56" s="91"/>
      <c r="U56" s="24"/>
    </row>
    <row r="57" spans="2:21" ht="15.6" x14ac:dyDescent="0.3">
      <c r="B57" s="264"/>
      <c r="C57" s="155" t="s">
        <v>139</v>
      </c>
      <c r="D57" s="155" t="s">
        <v>181</v>
      </c>
      <c r="E57" s="190">
        <v>73</v>
      </c>
      <c r="F57" s="190">
        <v>52.136986301369902</v>
      </c>
      <c r="G57" s="195">
        <v>976.96602739725995</v>
      </c>
      <c r="H57" s="83"/>
      <c r="I57" s="264"/>
      <c r="J57" s="155" t="s">
        <v>141</v>
      </c>
      <c r="K57" s="155" t="s">
        <v>247</v>
      </c>
      <c r="L57" s="190">
        <v>2</v>
      </c>
      <c r="M57" s="190">
        <v>155.5</v>
      </c>
      <c r="N57" s="195">
        <v>3321.14</v>
      </c>
      <c r="P57" s="264"/>
      <c r="Q57" s="7"/>
      <c r="R57" s="7"/>
      <c r="S57" s="91"/>
      <c r="T57" s="91"/>
      <c r="U57" s="24"/>
    </row>
    <row r="58" spans="2:21" ht="15.6" x14ac:dyDescent="0.3">
      <c r="B58" s="264"/>
      <c r="C58" s="155" t="s">
        <v>139</v>
      </c>
      <c r="D58" s="155" t="s">
        <v>229</v>
      </c>
      <c r="E58" s="190">
        <v>1</v>
      </c>
      <c r="F58" s="190">
        <v>24</v>
      </c>
      <c r="G58" s="195">
        <v>2667.67</v>
      </c>
      <c r="H58" s="83"/>
      <c r="I58" s="264"/>
      <c r="J58" s="155" t="s">
        <v>141</v>
      </c>
      <c r="K58" s="155" t="s">
        <v>186</v>
      </c>
      <c r="L58" s="190">
        <v>1</v>
      </c>
      <c r="M58" s="190">
        <v>2</v>
      </c>
      <c r="N58" s="195">
        <v>976.83</v>
      </c>
      <c r="P58" s="264"/>
      <c r="Q58" s="7"/>
      <c r="R58" s="7"/>
      <c r="S58" s="91"/>
      <c r="T58" s="91"/>
      <c r="U58" s="24"/>
    </row>
    <row r="59" spans="2:21" ht="15.6" x14ac:dyDescent="0.3">
      <c r="B59" s="264"/>
      <c r="C59" s="155" t="s">
        <v>139</v>
      </c>
      <c r="D59" s="155" t="s">
        <v>230</v>
      </c>
      <c r="E59" s="190">
        <v>2</v>
      </c>
      <c r="F59" s="190">
        <v>48</v>
      </c>
      <c r="G59" s="195">
        <v>749.09</v>
      </c>
      <c r="H59" s="83"/>
      <c r="I59" s="264"/>
      <c r="J59" s="155" t="s">
        <v>141</v>
      </c>
      <c r="K59" s="155" t="s">
        <v>189</v>
      </c>
      <c r="L59" s="190">
        <v>1</v>
      </c>
      <c r="M59" s="190">
        <v>349</v>
      </c>
      <c r="N59" s="195">
        <v>1332.21</v>
      </c>
      <c r="P59" s="264"/>
      <c r="Q59" s="7"/>
      <c r="R59" s="7"/>
      <c r="S59" s="91"/>
      <c r="T59" s="91"/>
      <c r="U59" s="24"/>
    </row>
    <row r="60" spans="2:21" ht="15.6" x14ac:dyDescent="0.3">
      <c r="B60" s="264"/>
      <c r="C60" s="155" t="s">
        <v>139</v>
      </c>
      <c r="D60" s="155" t="s">
        <v>231</v>
      </c>
      <c r="E60" s="190">
        <v>8</v>
      </c>
      <c r="F60" s="190">
        <v>55.75</v>
      </c>
      <c r="G60" s="195">
        <v>1119.2462499999999</v>
      </c>
      <c r="H60" s="83"/>
      <c r="I60" s="264"/>
      <c r="J60" s="155" t="s">
        <v>141</v>
      </c>
      <c r="K60" s="155" t="s">
        <v>203</v>
      </c>
      <c r="L60" s="190">
        <v>8</v>
      </c>
      <c r="M60" s="190">
        <v>39.375</v>
      </c>
      <c r="N60" s="195">
        <v>1856.5887499999999</v>
      </c>
      <c r="P60" s="264"/>
      <c r="Q60" s="7"/>
      <c r="R60" s="7"/>
      <c r="S60" s="91"/>
      <c r="T60" s="91"/>
      <c r="U60" s="24"/>
    </row>
    <row r="61" spans="2:21" ht="15.6" x14ac:dyDescent="0.3">
      <c r="B61" s="264"/>
      <c r="C61" s="155" t="s">
        <v>140</v>
      </c>
      <c r="D61" s="155" t="s">
        <v>234</v>
      </c>
      <c r="E61" s="190">
        <v>4</v>
      </c>
      <c r="F61" s="190">
        <v>61.75</v>
      </c>
      <c r="G61" s="195">
        <v>334.36</v>
      </c>
      <c r="H61" s="83"/>
      <c r="I61" s="264"/>
      <c r="J61" s="155" t="s">
        <v>142</v>
      </c>
      <c r="K61" s="155" t="s">
        <v>190</v>
      </c>
      <c r="L61" s="190">
        <v>3</v>
      </c>
      <c r="M61" s="190">
        <v>58</v>
      </c>
      <c r="N61" s="195">
        <v>2217.0533333333301</v>
      </c>
      <c r="P61" s="264"/>
      <c r="Q61" s="7"/>
      <c r="R61" s="7"/>
      <c r="S61" s="91"/>
      <c r="T61" s="91"/>
      <c r="U61" s="24"/>
    </row>
    <row r="62" spans="2:21" ht="15.6" x14ac:dyDescent="0.3">
      <c r="B62" s="264"/>
      <c r="C62" s="155" t="s">
        <v>140</v>
      </c>
      <c r="D62" s="155" t="s">
        <v>235</v>
      </c>
      <c r="E62" s="190">
        <v>2</v>
      </c>
      <c r="F62" s="190">
        <v>67</v>
      </c>
      <c r="G62" s="195">
        <v>1159.5899999999999</v>
      </c>
      <c r="H62" s="83"/>
      <c r="I62" s="264"/>
      <c r="J62" s="155" t="s">
        <v>142</v>
      </c>
      <c r="K62" s="155" t="s">
        <v>248</v>
      </c>
      <c r="L62" s="190">
        <v>2</v>
      </c>
      <c r="M62" s="190">
        <v>271</v>
      </c>
      <c r="N62" s="195">
        <v>780.28499999999997</v>
      </c>
      <c r="P62" s="264"/>
      <c r="Q62" s="7"/>
      <c r="R62" s="7"/>
      <c r="S62" s="91"/>
      <c r="T62" s="91"/>
      <c r="U62" s="24"/>
    </row>
    <row r="63" spans="2:21" ht="15.6" x14ac:dyDescent="0.3">
      <c r="B63" s="264"/>
      <c r="C63" s="155" t="s">
        <v>140</v>
      </c>
      <c r="D63" s="155" t="s">
        <v>236</v>
      </c>
      <c r="E63" s="190">
        <v>3</v>
      </c>
      <c r="F63" s="190">
        <v>90</v>
      </c>
      <c r="G63" s="195">
        <v>401.03666666666697</v>
      </c>
      <c r="H63" s="83"/>
      <c r="I63" s="264"/>
      <c r="J63" s="155" t="s">
        <v>142</v>
      </c>
      <c r="K63" s="155" t="s">
        <v>249</v>
      </c>
      <c r="L63" s="190">
        <v>1</v>
      </c>
      <c r="M63" s="190">
        <v>6</v>
      </c>
      <c r="N63" s="195">
        <v>4931.8</v>
      </c>
      <c r="P63" s="264"/>
      <c r="Q63" s="7"/>
      <c r="R63" s="7"/>
      <c r="S63" s="91"/>
      <c r="T63" s="91"/>
      <c r="U63" s="24"/>
    </row>
    <row r="64" spans="2:21" ht="15.6" x14ac:dyDescent="0.3">
      <c r="B64" s="264"/>
      <c r="C64" s="155" t="s">
        <v>140</v>
      </c>
      <c r="D64" s="155" t="s">
        <v>237</v>
      </c>
      <c r="E64" s="190">
        <v>3</v>
      </c>
      <c r="F64" s="190">
        <v>33.6666666666667</v>
      </c>
      <c r="G64" s="195">
        <v>636.29999999999995</v>
      </c>
      <c r="H64" s="83"/>
      <c r="I64" s="264"/>
      <c r="J64" s="155" t="s">
        <v>142</v>
      </c>
      <c r="K64" s="155" t="s">
        <v>204</v>
      </c>
      <c r="L64" s="190">
        <v>1</v>
      </c>
      <c r="M64" s="190">
        <v>6</v>
      </c>
      <c r="N64" s="195">
        <v>2021.6</v>
      </c>
      <c r="P64" s="264"/>
      <c r="Q64" s="7"/>
      <c r="R64" s="7"/>
      <c r="S64" s="91"/>
      <c r="T64" s="91"/>
      <c r="U64" s="24"/>
    </row>
    <row r="65" spans="2:21" ht="15.6" x14ac:dyDescent="0.3">
      <c r="B65" s="264"/>
      <c r="C65" s="155" t="s">
        <v>140</v>
      </c>
      <c r="D65" s="155" t="s">
        <v>240</v>
      </c>
      <c r="E65" s="190">
        <v>2</v>
      </c>
      <c r="F65" s="190">
        <v>221.5</v>
      </c>
      <c r="G65" s="195">
        <v>223.17500000000001</v>
      </c>
      <c r="H65" s="83"/>
      <c r="I65" s="264"/>
      <c r="J65" s="155" t="s">
        <v>142</v>
      </c>
      <c r="K65" s="155" t="s">
        <v>191</v>
      </c>
      <c r="L65" s="190">
        <v>1</v>
      </c>
      <c r="M65" s="190">
        <v>130</v>
      </c>
      <c r="N65" s="195">
        <v>976.16</v>
      </c>
      <c r="P65" s="264"/>
      <c r="Q65" s="7"/>
      <c r="R65" s="7"/>
      <c r="S65" s="91"/>
      <c r="T65" s="91"/>
      <c r="U65" s="24"/>
    </row>
    <row r="66" spans="2:21" ht="15.6" x14ac:dyDescent="0.3">
      <c r="B66" s="264"/>
      <c r="C66" s="155" t="s">
        <v>140</v>
      </c>
      <c r="D66" s="155" t="s">
        <v>182</v>
      </c>
      <c r="E66" s="190">
        <v>12</v>
      </c>
      <c r="F66" s="190">
        <v>90.0833333333333</v>
      </c>
      <c r="G66" s="195">
        <v>1015.44583333333</v>
      </c>
      <c r="H66" s="83"/>
      <c r="I66" s="264"/>
      <c r="J66" s="155" t="s">
        <v>142</v>
      </c>
      <c r="K66" s="155" t="s">
        <v>192</v>
      </c>
      <c r="L66" s="190">
        <v>20</v>
      </c>
      <c r="M66" s="190">
        <v>77.25</v>
      </c>
      <c r="N66" s="195">
        <v>1732.499</v>
      </c>
      <c r="P66" s="264"/>
      <c r="Q66" s="7"/>
      <c r="R66" s="7"/>
      <c r="S66" s="91"/>
      <c r="T66" s="91"/>
      <c r="U66" s="24"/>
    </row>
    <row r="67" spans="2:21" ht="15.6" x14ac:dyDescent="0.3">
      <c r="B67" s="264"/>
      <c r="C67" s="155" t="s">
        <v>140</v>
      </c>
      <c r="D67" s="155" t="s">
        <v>241</v>
      </c>
      <c r="E67" s="190">
        <v>1</v>
      </c>
      <c r="F67" s="190">
        <v>52</v>
      </c>
      <c r="G67" s="195">
        <v>1097.1300000000001</v>
      </c>
      <c r="H67" s="83"/>
      <c r="I67" s="264"/>
      <c r="J67" s="155" t="s">
        <v>142</v>
      </c>
      <c r="K67" s="155" t="s">
        <v>205</v>
      </c>
      <c r="L67" s="190">
        <v>8</v>
      </c>
      <c r="M67" s="190">
        <v>25.5</v>
      </c>
      <c r="N67" s="195">
        <v>2045.9974999999999</v>
      </c>
      <c r="P67" s="264"/>
      <c r="Q67" s="7"/>
      <c r="R67" s="7"/>
      <c r="S67" s="91"/>
      <c r="T67" s="91"/>
      <c r="U67" s="24"/>
    </row>
    <row r="68" spans="2:21" ht="15.6" x14ac:dyDescent="0.3">
      <c r="B68" s="264"/>
      <c r="C68" s="155" t="s">
        <v>141</v>
      </c>
      <c r="D68" s="155" t="s">
        <v>183</v>
      </c>
      <c r="E68" s="190">
        <v>152</v>
      </c>
      <c r="F68" s="190">
        <v>60.914473684210499</v>
      </c>
      <c r="G68" s="195">
        <v>965.32453947368401</v>
      </c>
      <c r="H68" s="83"/>
      <c r="I68" s="264"/>
      <c r="J68" s="155"/>
      <c r="K68" s="155"/>
      <c r="L68" s="190"/>
      <c r="M68" s="190"/>
      <c r="N68" s="195"/>
      <c r="P68" s="264"/>
      <c r="Q68" s="7"/>
      <c r="R68" s="7"/>
      <c r="S68" s="91"/>
      <c r="T68" s="91"/>
      <c r="U68" s="24"/>
    </row>
    <row r="69" spans="2:21" ht="15.6" x14ac:dyDescent="0.3">
      <c r="B69" s="264"/>
      <c r="C69" s="155" t="s">
        <v>141</v>
      </c>
      <c r="D69" s="155" t="s">
        <v>184</v>
      </c>
      <c r="E69" s="190">
        <v>270</v>
      </c>
      <c r="F69" s="190">
        <v>53.588888888888903</v>
      </c>
      <c r="G69" s="195">
        <v>851.97540740740806</v>
      </c>
      <c r="H69" s="83"/>
      <c r="I69" s="264"/>
      <c r="J69" s="155"/>
      <c r="K69" s="155"/>
      <c r="L69" s="190"/>
      <c r="M69" s="190"/>
      <c r="N69" s="195"/>
      <c r="P69" s="264"/>
      <c r="Q69" s="7"/>
      <c r="R69" s="7"/>
      <c r="S69" s="91"/>
      <c r="T69" s="91"/>
      <c r="U69" s="24"/>
    </row>
    <row r="70" spans="2:21" ht="15.6" x14ac:dyDescent="0.3">
      <c r="B70" s="264"/>
      <c r="C70" s="155" t="s">
        <v>141</v>
      </c>
      <c r="D70" s="155" t="s">
        <v>244</v>
      </c>
      <c r="E70" s="190">
        <v>2</v>
      </c>
      <c r="F70" s="190">
        <v>33</v>
      </c>
      <c r="G70" s="195">
        <v>918.95</v>
      </c>
      <c r="H70" s="83"/>
      <c r="I70" s="264"/>
      <c r="J70" s="155"/>
      <c r="K70" s="155"/>
      <c r="L70" s="190"/>
      <c r="M70" s="190"/>
      <c r="N70" s="195"/>
      <c r="P70" s="264"/>
      <c r="Q70" s="7"/>
      <c r="R70" s="7"/>
      <c r="S70" s="91"/>
      <c r="T70" s="91"/>
      <c r="U70" s="24"/>
    </row>
    <row r="71" spans="2:21" ht="15.6" x14ac:dyDescent="0.3">
      <c r="B71" s="264"/>
      <c r="C71" s="155" t="s">
        <v>141</v>
      </c>
      <c r="D71" s="155" t="s">
        <v>245</v>
      </c>
      <c r="E71" s="190">
        <v>4</v>
      </c>
      <c r="F71" s="190">
        <v>84.25</v>
      </c>
      <c r="G71" s="195">
        <v>732.35249999999996</v>
      </c>
      <c r="H71" s="83"/>
      <c r="I71" s="264"/>
      <c r="J71" s="155"/>
      <c r="K71" s="155"/>
      <c r="L71" s="190"/>
      <c r="M71" s="190"/>
      <c r="N71" s="195"/>
      <c r="P71" s="264"/>
      <c r="Q71" s="7"/>
      <c r="R71" s="7"/>
      <c r="S71" s="91"/>
      <c r="T71" s="91"/>
      <c r="U71" s="24"/>
    </row>
    <row r="72" spans="2:21" ht="15.6" x14ac:dyDescent="0.3">
      <c r="B72" s="264"/>
      <c r="C72" s="155" t="s">
        <v>141</v>
      </c>
      <c r="D72" s="155" t="s">
        <v>200</v>
      </c>
      <c r="E72" s="190">
        <v>29</v>
      </c>
      <c r="F72" s="190">
        <v>59.655172413793103</v>
      </c>
      <c r="G72" s="195">
        <v>933.13517241379304</v>
      </c>
      <c r="H72" s="83"/>
      <c r="I72" s="264"/>
      <c r="J72" s="155"/>
      <c r="K72" s="155"/>
      <c r="L72" s="190"/>
      <c r="M72" s="190"/>
      <c r="N72" s="195"/>
      <c r="P72" s="264"/>
      <c r="Q72" s="7"/>
      <c r="R72" s="7"/>
      <c r="S72" s="91"/>
      <c r="T72" s="91"/>
      <c r="U72" s="24"/>
    </row>
    <row r="73" spans="2:21" ht="15.6" x14ac:dyDescent="0.3">
      <c r="B73" s="264"/>
      <c r="C73" s="155" t="s">
        <v>141</v>
      </c>
      <c r="D73" s="155" t="s">
        <v>185</v>
      </c>
      <c r="E73" s="190">
        <v>8</v>
      </c>
      <c r="F73" s="190">
        <v>100.25</v>
      </c>
      <c r="G73" s="195">
        <v>739.22625000000005</v>
      </c>
      <c r="H73" s="83"/>
      <c r="I73" s="264"/>
      <c r="J73" s="155"/>
      <c r="K73" s="155"/>
      <c r="L73" s="190"/>
      <c r="M73" s="190"/>
      <c r="N73" s="195"/>
      <c r="P73" s="264"/>
      <c r="Q73" s="7"/>
      <c r="R73" s="7"/>
      <c r="S73" s="91"/>
      <c r="T73" s="91"/>
      <c r="U73" s="24"/>
    </row>
    <row r="74" spans="2:21" ht="15.6" x14ac:dyDescent="0.3">
      <c r="B74" s="264"/>
      <c r="C74" s="155" t="s">
        <v>141</v>
      </c>
      <c r="D74" s="155" t="s">
        <v>246</v>
      </c>
      <c r="E74" s="190">
        <v>11</v>
      </c>
      <c r="F74" s="190">
        <v>82.909090909090907</v>
      </c>
      <c r="G74" s="195">
        <v>1133.6581818181801</v>
      </c>
      <c r="H74" s="83"/>
      <c r="I74" s="264"/>
      <c r="J74" s="155"/>
      <c r="K74" s="155"/>
      <c r="L74" s="190"/>
      <c r="M74" s="190"/>
      <c r="N74" s="195"/>
      <c r="P74" s="264"/>
      <c r="Q74" s="7"/>
      <c r="R74" s="7"/>
      <c r="S74" s="91"/>
      <c r="T74" s="91"/>
      <c r="U74" s="24"/>
    </row>
    <row r="75" spans="2:21" ht="15.6" x14ac:dyDescent="0.3">
      <c r="B75" s="264"/>
      <c r="C75" s="155" t="s">
        <v>141</v>
      </c>
      <c r="D75" s="155" t="s">
        <v>201</v>
      </c>
      <c r="E75" s="190">
        <v>5</v>
      </c>
      <c r="F75" s="190">
        <v>114.6</v>
      </c>
      <c r="G75" s="195">
        <v>1049.46</v>
      </c>
      <c r="H75" s="83"/>
      <c r="I75" s="264"/>
      <c r="J75" s="155"/>
      <c r="K75" s="155"/>
      <c r="L75" s="190"/>
      <c r="M75" s="190"/>
      <c r="N75" s="195"/>
      <c r="P75" s="264"/>
      <c r="Q75" s="7"/>
      <c r="R75" s="7"/>
      <c r="S75" s="91"/>
      <c r="T75" s="91"/>
      <c r="U75" s="24"/>
    </row>
    <row r="76" spans="2:21" ht="15.6" x14ac:dyDescent="0.3">
      <c r="B76" s="264"/>
      <c r="C76" s="155" t="s">
        <v>141</v>
      </c>
      <c r="D76" s="155" t="s">
        <v>247</v>
      </c>
      <c r="E76" s="190">
        <v>7</v>
      </c>
      <c r="F76" s="190">
        <v>33.428571428571402</v>
      </c>
      <c r="G76" s="195">
        <v>653.26571428571401</v>
      </c>
      <c r="H76" s="83"/>
      <c r="I76" s="264"/>
      <c r="J76" s="155"/>
      <c r="K76" s="155"/>
      <c r="L76" s="190"/>
      <c r="M76" s="190"/>
      <c r="N76" s="195"/>
      <c r="P76" s="264"/>
      <c r="Q76" s="7"/>
      <c r="R76" s="7"/>
      <c r="S76" s="91"/>
      <c r="T76" s="91"/>
      <c r="U76" s="24"/>
    </row>
    <row r="77" spans="2:21" ht="15.6" x14ac:dyDescent="0.3">
      <c r="B77" s="264"/>
      <c r="C77" s="155" t="s">
        <v>141</v>
      </c>
      <c r="D77" s="155" t="s">
        <v>186</v>
      </c>
      <c r="E77" s="190">
        <v>12</v>
      </c>
      <c r="F77" s="190">
        <v>25</v>
      </c>
      <c r="G77" s="195">
        <v>1254.4224999999999</v>
      </c>
      <c r="H77" s="83"/>
      <c r="I77" s="264"/>
      <c r="J77" s="155"/>
      <c r="K77" s="155"/>
      <c r="L77" s="190"/>
      <c r="M77" s="190"/>
      <c r="N77" s="195"/>
      <c r="P77" s="264"/>
      <c r="Q77" s="7"/>
      <c r="R77" s="7"/>
      <c r="S77" s="91"/>
      <c r="T77" s="91"/>
      <c r="U77" s="24"/>
    </row>
    <row r="78" spans="2:21" ht="15.6" x14ac:dyDescent="0.3">
      <c r="B78" s="264"/>
      <c r="C78" s="155" t="s">
        <v>141</v>
      </c>
      <c r="D78" s="155" t="s">
        <v>202</v>
      </c>
      <c r="E78" s="190">
        <v>2</v>
      </c>
      <c r="F78" s="190">
        <v>87.5</v>
      </c>
      <c r="G78" s="195">
        <v>4044.8850000000002</v>
      </c>
      <c r="H78" s="83"/>
      <c r="I78" s="264"/>
      <c r="J78" s="155"/>
      <c r="K78" s="155"/>
      <c r="L78" s="190"/>
      <c r="M78" s="190"/>
      <c r="N78" s="195"/>
      <c r="P78" s="264"/>
      <c r="Q78" s="7"/>
      <c r="R78" s="7"/>
      <c r="S78" s="91"/>
      <c r="T78" s="91"/>
      <c r="U78" s="24"/>
    </row>
    <row r="79" spans="2:21" ht="15.6" x14ac:dyDescent="0.3">
      <c r="B79" s="264"/>
      <c r="C79" s="155" t="s">
        <v>141</v>
      </c>
      <c r="D79" s="155" t="s">
        <v>187</v>
      </c>
      <c r="E79" s="190">
        <v>7</v>
      </c>
      <c r="F79" s="190">
        <v>70.714285714285694</v>
      </c>
      <c r="G79" s="195">
        <v>1576.0385714285701</v>
      </c>
      <c r="H79" s="83"/>
      <c r="I79" s="264"/>
      <c r="J79" s="7"/>
      <c r="K79" s="7"/>
      <c r="L79" s="91"/>
      <c r="M79" s="91"/>
      <c r="N79" s="24"/>
      <c r="P79" s="264"/>
      <c r="Q79" s="7"/>
      <c r="R79" s="7"/>
      <c r="S79" s="91"/>
      <c r="T79" s="91"/>
      <c r="U79" s="24"/>
    </row>
    <row r="80" spans="2:21" ht="15.6" x14ac:dyDescent="0.3">
      <c r="B80" s="264"/>
      <c r="C80" s="155" t="s">
        <v>141</v>
      </c>
      <c r="D80" s="155" t="s">
        <v>188</v>
      </c>
      <c r="E80" s="190">
        <v>1</v>
      </c>
      <c r="F80" s="190">
        <v>217</v>
      </c>
      <c r="G80" s="195">
        <v>337.59</v>
      </c>
      <c r="H80" s="83"/>
      <c r="I80" s="264"/>
      <c r="J80" s="7"/>
      <c r="K80" s="7"/>
      <c r="L80" s="91"/>
      <c r="M80" s="91"/>
      <c r="N80" s="24"/>
      <c r="P80" s="264"/>
      <c r="Q80" s="7"/>
      <c r="R80" s="7"/>
      <c r="S80" s="91"/>
      <c r="T80" s="91"/>
      <c r="U80" s="24"/>
    </row>
    <row r="81" spans="2:21" ht="15.6" x14ac:dyDescent="0.3">
      <c r="B81" s="264"/>
      <c r="C81" s="155" t="s">
        <v>141</v>
      </c>
      <c r="D81" s="155" t="s">
        <v>189</v>
      </c>
      <c r="E81" s="190">
        <v>8</v>
      </c>
      <c r="F81" s="190">
        <v>87.125</v>
      </c>
      <c r="G81" s="195">
        <v>925.66</v>
      </c>
      <c r="H81" s="83"/>
      <c r="I81" s="264"/>
      <c r="J81" s="7"/>
      <c r="K81" s="7"/>
      <c r="L81" s="91"/>
      <c r="M81" s="91"/>
      <c r="N81" s="24"/>
      <c r="P81" s="264"/>
      <c r="Q81" s="7"/>
      <c r="R81" s="7"/>
      <c r="S81" s="91"/>
      <c r="T81" s="91"/>
      <c r="U81" s="24"/>
    </row>
    <row r="82" spans="2:21" ht="15.6" x14ac:dyDescent="0.3">
      <c r="B82" s="264"/>
      <c r="C82" s="155" t="s">
        <v>141</v>
      </c>
      <c r="D82" s="155" t="s">
        <v>203</v>
      </c>
      <c r="E82" s="190">
        <v>32</v>
      </c>
      <c r="F82" s="190">
        <v>52.96875</v>
      </c>
      <c r="G82" s="195">
        <v>1004.9621875</v>
      </c>
      <c r="H82" s="83"/>
      <c r="I82" s="264"/>
      <c r="J82" s="7"/>
      <c r="K82" s="7"/>
      <c r="L82" s="91"/>
      <c r="M82" s="91"/>
      <c r="N82" s="24"/>
      <c r="P82" s="264"/>
      <c r="Q82" s="7"/>
      <c r="R82" s="7"/>
      <c r="S82" s="91"/>
      <c r="T82" s="91"/>
      <c r="U82" s="24"/>
    </row>
    <row r="83" spans="2:21" ht="15.6" x14ac:dyDescent="0.3">
      <c r="B83" s="264"/>
      <c r="C83" s="155" t="s">
        <v>142</v>
      </c>
      <c r="D83" s="155" t="s">
        <v>190</v>
      </c>
      <c r="E83" s="190">
        <v>12</v>
      </c>
      <c r="F83" s="190">
        <v>69.4166666666667</v>
      </c>
      <c r="G83" s="195">
        <v>684.60416666666697</v>
      </c>
      <c r="H83" s="83"/>
      <c r="I83" s="264"/>
      <c r="J83" s="7"/>
      <c r="K83" s="7"/>
      <c r="L83" s="91"/>
      <c r="M83" s="91"/>
      <c r="N83" s="24"/>
      <c r="P83" s="264"/>
      <c r="Q83" s="7"/>
      <c r="R83" s="7"/>
      <c r="S83" s="91"/>
      <c r="T83" s="91"/>
      <c r="U83" s="24"/>
    </row>
    <row r="84" spans="2:21" ht="15.6" x14ac:dyDescent="0.3">
      <c r="B84" s="264"/>
      <c r="C84" s="155" t="s">
        <v>142</v>
      </c>
      <c r="D84" s="155" t="s">
        <v>248</v>
      </c>
      <c r="E84" s="190">
        <v>8</v>
      </c>
      <c r="F84" s="190">
        <v>31.125</v>
      </c>
      <c r="G84" s="195">
        <v>1833.635</v>
      </c>
      <c r="H84" s="83"/>
      <c r="I84" s="264"/>
      <c r="J84" s="7"/>
      <c r="K84" s="7"/>
      <c r="L84" s="91"/>
      <c r="M84" s="91"/>
      <c r="N84" s="24"/>
      <c r="P84" s="264"/>
      <c r="Q84" s="7"/>
      <c r="R84" s="7"/>
      <c r="S84" s="91"/>
      <c r="T84" s="91"/>
      <c r="U84" s="24"/>
    </row>
    <row r="85" spans="2:21" ht="15.6" x14ac:dyDescent="0.3">
      <c r="B85" s="264"/>
      <c r="C85" s="155" t="s">
        <v>142</v>
      </c>
      <c r="D85" s="155" t="s">
        <v>249</v>
      </c>
      <c r="E85" s="190">
        <v>5</v>
      </c>
      <c r="F85" s="190">
        <v>59</v>
      </c>
      <c r="G85" s="195">
        <v>612.10599999999999</v>
      </c>
      <c r="H85" s="83"/>
      <c r="I85" s="264"/>
      <c r="J85" s="7"/>
      <c r="K85" s="7"/>
      <c r="L85" s="91"/>
      <c r="M85" s="91"/>
      <c r="N85" s="24"/>
      <c r="P85" s="264"/>
      <c r="Q85" s="7"/>
      <c r="R85" s="7"/>
      <c r="S85" s="91"/>
      <c r="T85" s="91"/>
      <c r="U85" s="24"/>
    </row>
    <row r="86" spans="2:21" ht="15.6" x14ac:dyDescent="0.3">
      <c r="B86" s="264"/>
      <c r="C86" s="155" t="s">
        <v>142</v>
      </c>
      <c r="D86" s="155" t="s">
        <v>204</v>
      </c>
      <c r="E86" s="190">
        <v>1</v>
      </c>
      <c r="F86" s="190">
        <v>32</v>
      </c>
      <c r="G86" s="195">
        <v>443.41</v>
      </c>
      <c r="H86" s="83"/>
      <c r="I86" s="264"/>
      <c r="J86" s="7"/>
      <c r="K86" s="7"/>
      <c r="L86" s="91"/>
      <c r="M86" s="91"/>
      <c r="N86" s="24"/>
      <c r="P86" s="264"/>
      <c r="Q86" s="7"/>
      <c r="R86" s="7"/>
      <c r="S86" s="91"/>
      <c r="T86" s="91"/>
      <c r="U86" s="24"/>
    </row>
    <row r="87" spans="2:21" ht="15.6" x14ac:dyDescent="0.3">
      <c r="B87" s="264"/>
      <c r="C87" s="155" t="s">
        <v>142</v>
      </c>
      <c r="D87" s="155" t="s">
        <v>250</v>
      </c>
      <c r="E87" s="190">
        <v>3</v>
      </c>
      <c r="F87" s="190">
        <v>43.6666666666667</v>
      </c>
      <c r="G87" s="195">
        <v>1684.12</v>
      </c>
      <c r="H87" s="83"/>
      <c r="I87" s="264"/>
      <c r="J87" s="7"/>
      <c r="K87" s="7"/>
      <c r="L87" s="91"/>
      <c r="M87" s="91"/>
      <c r="N87" s="24"/>
      <c r="P87" s="264"/>
      <c r="Q87" s="7"/>
      <c r="R87" s="7"/>
      <c r="S87" s="91"/>
      <c r="T87" s="91"/>
      <c r="U87" s="24"/>
    </row>
    <row r="88" spans="2:21" ht="15.6" x14ac:dyDescent="0.3">
      <c r="B88" s="264"/>
      <c r="C88" s="155" t="s">
        <v>142</v>
      </c>
      <c r="D88" s="155" t="s">
        <v>191</v>
      </c>
      <c r="E88" s="190">
        <v>32</v>
      </c>
      <c r="F88" s="190">
        <v>67.03125</v>
      </c>
      <c r="G88" s="195">
        <v>561.18781249999995</v>
      </c>
      <c r="H88" s="83"/>
      <c r="I88" s="264"/>
      <c r="J88" s="7"/>
      <c r="K88" s="7"/>
      <c r="L88" s="91"/>
      <c r="M88" s="91"/>
      <c r="N88" s="24"/>
      <c r="P88" s="264"/>
      <c r="Q88" s="7"/>
      <c r="R88" s="7"/>
      <c r="S88" s="91"/>
      <c r="T88" s="91"/>
      <c r="U88" s="24"/>
    </row>
    <row r="89" spans="2:21" ht="15.6" x14ac:dyDescent="0.3">
      <c r="B89" s="264"/>
      <c r="C89" s="155" t="s">
        <v>142</v>
      </c>
      <c r="D89" s="155" t="s">
        <v>192</v>
      </c>
      <c r="E89" s="190">
        <v>33</v>
      </c>
      <c r="F89" s="190">
        <v>85.545454545454504</v>
      </c>
      <c r="G89" s="195">
        <v>1116.62333333333</v>
      </c>
      <c r="H89" s="83"/>
      <c r="I89" s="264"/>
      <c r="J89" s="7"/>
      <c r="K89" s="7"/>
      <c r="L89" s="91"/>
      <c r="M89" s="91"/>
      <c r="N89" s="24"/>
      <c r="P89" s="264"/>
      <c r="Q89" s="7"/>
      <c r="R89" s="7"/>
      <c r="S89" s="91"/>
      <c r="T89" s="91"/>
      <c r="U89" s="24"/>
    </row>
    <row r="90" spans="2:21" ht="15.6" x14ac:dyDescent="0.3">
      <c r="B90" s="264"/>
      <c r="C90" s="155" t="s">
        <v>142</v>
      </c>
      <c r="D90" s="155" t="s">
        <v>251</v>
      </c>
      <c r="E90" s="190">
        <v>1</v>
      </c>
      <c r="F90" s="190">
        <v>38</v>
      </c>
      <c r="G90" s="195">
        <v>521.13</v>
      </c>
      <c r="H90" s="83"/>
      <c r="I90" s="264"/>
      <c r="J90" s="7"/>
      <c r="K90" s="7"/>
      <c r="L90" s="91"/>
      <c r="M90" s="91"/>
      <c r="N90" s="24"/>
      <c r="P90" s="264"/>
      <c r="Q90" s="7"/>
      <c r="R90" s="7"/>
      <c r="S90" s="91"/>
      <c r="T90" s="91"/>
      <c r="U90" s="24"/>
    </row>
    <row r="91" spans="2:21" ht="15.6" x14ac:dyDescent="0.3">
      <c r="B91" s="264"/>
      <c r="C91" s="155" t="s">
        <v>142</v>
      </c>
      <c r="D91" s="155" t="s">
        <v>205</v>
      </c>
      <c r="E91" s="190">
        <v>23</v>
      </c>
      <c r="F91" s="190">
        <v>67.260869565217405</v>
      </c>
      <c r="G91" s="195">
        <v>730.77347826086998</v>
      </c>
      <c r="H91" s="83"/>
      <c r="I91" s="264"/>
      <c r="J91" s="7"/>
      <c r="K91" s="7"/>
      <c r="L91" s="91"/>
      <c r="M91" s="91"/>
      <c r="N91" s="24"/>
      <c r="P91" s="264"/>
      <c r="Q91" s="7"/>
      <c r="R91" s="7"/>
      <c r="S91" s="91"/>
      <c r="T91" s="91"/>
      <c r="U91" s="24"/>
    </row>
    <row r="92" spans="2:21" ht="15.6" x14ac:dyDescent="0.3">
      <c r="B92" s="264"/>
      <c r="C92" s="155" t="s">
        <v>142</v>
      </c>
      <c r="D92" s="155" t="s">
        <v>193</v>
      </c>
      <c r="E92" s="190">
        <v>2</v>
      </c>
      <c r="F92" s="190">
        <v>78</v>
      </c>
      <c r="G92" s="195">
        <v>553.09500000000003</v>
      </c>
      <c r="H92" s="83"/>
      <c r="I92" s="264"/>
      <c r="J92" s="7"/>
      <c r="K92" s="7"/>
      <c r="L92" s="91"/>
      <c r="M92" s="91"/>
      <c r="N92" s="24"/>
      <c r="P92" s="264"/>
      <c r="Q92" s="7"/>
      <c r="R92" s="7"/>
      <c r="S92" s="91"/>
      <c r="T92" s="91"/>
      <c r="U92" s="24"/>
    </row>
    <row r="93" spans="2:21" ht="15.6" x14ac:dyDescent="0.3">
      <c r="B93" s="264"/>
      <c r="C93" s="155" t="s">
        <v>142</v>
      </c>
      <c r="D93" s="155" t="s">
        <v>194</v>
      </c>
      <c r="E93" s="190">
        <v>1</v>
      </c>
      <c r="F93" s="190">
        <v>243</v>
      </c>
      <c r="G93" s="195">
        <v>4.1500000000000004</v>
      </c>
      <c r="H93" s="83"/>
      <c r="I93" s="264"/>
      <c r="J93" s="7"/>
      <c r="K93" s="7"/>
      <c r="L93" s="91"/>
      <c r="M93" s="91"/>
      <c r="N93" s="24"/>
      <c r="P93" s="264"/>
      <c r="Q93" s="7"/>
      <c r="R93" s="7"/>
      <c r="S93" s="91"/>
      <c r="T93" s="91"/>
      <c r="U93" s="24"/>
    </row>
    <row r="94" spans="2:21" ht="15.6" x14ac:dyDescent="0.3">
      <c r="B94" s="264"/>
      <c r="C94" s="155"/>
      <c r="D94" s="155"/>
      <c r="E94" s="190"/>
      <c r="F94" s="190"/>
      <c r="G94" s="195"/>
      <c r="H94" s="83"/>
      <c r="I94" s="264"/>
      <c r="J94" s="7"/>
      <c r="K94" s="7"/>
      <c r="L94" s="91"/>
      <c r="M94" s="91"/>
      <c r="N94" s="24"/>
      <c r="P94" s="264"/>
      <c r="Q94" s="7"/>
      <c r="R94" s="7"/>
      <c r="S94" s="91"/>
      <c r="T94" s="91"/>
      <c r="U94" s="24"/>
    </row>
    <row r="95" spans="2:21" ht="15.6" x14ac:dyDescent="0.3">
      <c r="B95" s="264"/>
      <c r="C95" s="7"/>
      <c r="D95" s="7"/>
      <c r="E95" s="91"/>
      <c r="F95" s="91"/>
      <c r="G95" s="24"/>
      <c r="H95" s="83"/>
      <c r="I95" s="264"/>
      <c r="J95" s="7"/>
      <c r="K95" s="7"/>
      <c r="L95" s="91"/>
      <c r="M95" s="91"/>
      <c r="N95" s="24"/>
      <c r="P95" s="264"/>
      <c r="Q95" s="7"/>
      <c r="R95" s="7"/>
      <c r="S95" s="91"/>
      <c r="T95" s="91"/>
      <c r="U95" s="24"/>
    </row>
    <row r="96" spans="2:21" ht="16.2" thickBot="1" x14ac:dyDescent="0.35">
      <c r="B96" s="92" t="s">
        <v>7</v>
      </c>
      <c r="C96" s="179" t="s">
        <v>8</v>
      </c>
      <c r="D96" s="179" t="s">
        <v>8</v>
      </c>
      <c r="E96" s="211">
        <f>SUM(E6:E95)</f>
        <v>1841</v>
      </c>
      <c r="F96" s="180"/>
      <c r="G96" s="218"/>
      <c r="H96" s="83"/>
      <c r="I96" s="92" t="s">
        <v>7</v>
      </c>
      <c r="J96" s="179" t="s">
        <v>8</v>
      </c>
      <c r="K96" s="179" t="s">
        <v>8</v>
      </c>
      <c r="L96" s="211">
        <f>SUM(L6:L95)</f>
        <v>471</v>
      </c>
      <c r="M96" s="180"/>
      <c r="N96" s="218"/>
      <c r="O96" s="83"/>
      <c r="P96" s="92" t="s">
        <v>7</v>
      </c>
      <c r="Q96" s="179" t="s">
        <v>8</v>
      </c>
      <c r="R96" s="179" t="s">
        <v>8</v>
      </c>
      <c r="S96" s="211">
        <f>SUM(S6:S95)</f>
        <v>45</v>
      </c>
      <c r="T96" s="180"/>
      <c r="U96" s="218"/>
    </row>
    <row r="97" spans="2:8" ht="15.6" x14ac:dyDescent="0.3">
      <c r="B97" s="52"/>
      <c r="C97" s="86"/>
      <c r="D97" s="86"/>
      <c r="E97" s="87"/>
      <c r="F97" s="87"/>
      <c r="G97" s="87"/>
      <c r="H97" s="83"/>
    </row>
    <row r="98" spans="2:8" ht="15" thickBot="1" x14ac:dyDescent="0.35"/>
    <row r="99" spans="2:8" ht="15" thickBot="1" x14ac:dyDescent="0.35">
      <c r="B99" s="265" t="s">
        <v>11</v>
      </c>
      <c r="C99" s="266"/>
      <c r="D99" s="266"/>
      <c r="E99" s="266"/>
      <c r="F99" s="266"/>
      <c r="G99" s="267"/>
    </row>
    <row r="100" spans="2:8" x14ac:dyDescent="0.3">
      <c r="B100" s="32"/>
      <c r="C100" s="33"/>
      <c r="D100" s="33"/>
      <c r="E100" s="112"/>
      <c r="F100" s="112"/>
      <c r="G100" s="34"/>
    </row>
    <row r="101" spans="2:8" x14ac:dyDescent="0.3">
      <c r="B101" s="32"/>
      <c r="C101" s="33"/>
      <c r="D101" s="33"/>
      <c r="E101" s="112"/>
      <c r="F101" s="112"/>
      <c r="G101" s="34"/>
    </row>
    <row r="102" spans="2:8" x14ac:dyDescent="0.3">
      <c r="B102" s="32"/>
      <c r="C102" s="33"/>
      <c r="D102" s="33"/>
      <c r="E102" s="112"/>
      <c r="F102" s="112"/>
      <c r="G102" s="34"/>
    </row>
    <row r="103" spans="2:8" x14ac:dyDescent="0.3">
      <c r="B103" s="32"/>
      <c r="C103" s="33"/>
      <c r="D103" s="33"/>
      <c r="E103" s="112"/>
      <c r="F103" s="112"/>
      <c r="G103" s="34"/>
    </row>
    <row r="104" spans="2:8" x14ac:dyDescent="0.3">
      <c r="B104" s="32"/>
      <c r="C104" s="33"/>
      <c r="D104" s="33"/>
      <c r="E104" s="112"/>
      <c r="F104" s="112"/>
      <c r="G104" s="34"/>
    </row>
    <row r="105" spans="2:8" ht="15" thickBot="1" x14ac:dyDescent="0.35">
      <c r="B105" s="35"/>
      <c r="C105" s="18"/>
      <c r="D105" s="18"/>
      <c r="E105" s="116"/>
      <c r="F105" s="116"/>
      <c r="G105" s="36"/>
    </row>
  </sheetData>
  <mergeCells count="6">
    <mergeCell ref="B2:G2"/>
    <mergeCell ref="P6:P95"/>
    <mergeCell ref="B99:G99"/>
    <mergeCell ref="I6:I95"/>
    <mergeCell ref="B6:B95"/>
    <mergeCell ref="B3:G3"/>
  </mergeCells>
  <pageMargins left="0.7" right="0.7" top="0.75" bottom="0.75" header="0.3" footer="0.3"/>
  <pageSetup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71"/>
  <sheetViews>
    <sheetView view="pageBreakPreview" topLeftCell="A36" zoomScale="46" zoomScaleNormal="70" zoomScaleSheetLayoutView="46" workbookViewId="0">
      <selection activeCell="H80" sqref="H80"/>
    </sheetView>
  </sheetViews>
  <sheetFormatPr defaultRowHeight="14.4" x14ac:dyDescent="0.3"/>
  <cols>
    <col min="2" max="2" width="18.44140625" customWidth="1"/>
    <col min="3" max="3" width="17.109375" customWidth="1"/>
    <col min="4" max="4" width="22.6640625" customWidth="1"/>
    <col min="5" max="5" width="26.44140625" style="96" customWidth="1"/>
    <col min="6" max="6" width="6" customWidth="1"/>
    <col min="7" max="7" width="24.5546875" bestFit="1" customWidth="1"/>
    <col min="8" max="8" width="18.5546875" bestFit="1" customWidth="1"/>
    <col min="9" max="9" width="13.109375" customWidth="1"/>
    <col min="10" max="10" width="29.109375" customWidth="1"/>
    <col min="12" max="12" width="21.5546875" customWidth="1"/>
    <col min="13" max="13" width="18.5546875" bestFit="1" customWidth="1"/>
    <col min="14" max="14" width="18" customWidth="1"/>
    <col min="15" max="15" width="28.5546875" customWidth="1"/>
  </cols>
  <sheetData>
    <row r="1" spans="2:15" ht="15" thickBot="1" x14ac:dyDescent="0.35"/>
    <row r="2" spans="2:15" ht="65.400000000000006" customHeight="1" thickBot="1" x14ac:dyDescent="0.35">
      <c r="B2" s="268" t="s">
        <v>31</v>
      </c>
      <c r="C2" s="269"/>
      <c r="D2" s="269"/>
      <c r="E2" s="270"/>
    </row>
    <row r="3" spans="2:15" ht="15.75" customHeight="1" x14ac:dyDescent="0.3">
      <c r="B3" s="271"/>
      <c r="C3" s="271"/>
      <c r="D3" s="271"/>
      <c r="E3" s="271"/>
    </row>
    <row r="4" spans="2:15" ht="15" thickBot="1" x14ac:dyDescent="0.35">
      <c r="E4"/>
    </row>
    <row r="5" spans="2:15" ht="63" thickBot="1" x14ac:dyDescent="0.35">
      <c r="B5" s="51" t="s">
        <v>1</v>
      </c>
      <c r="C5" s="51" t="s">
        <v>2</v>
      </c>
      <c r="D5" s="51" t="s">
        <v>3</v>
      </c>
      <c r="E5" s="80" t="s">
        <v>43</v>
      </c>
      <c r="G5" s="51" t="s">
        <v>1</v>
      </c>
      <c r="H5" s="51" t="s">
        <v>2</v>
      </c>
      <c r="I5" s="51" t="s">
        <v>3</v>
      </c>
      <c r="J5" s="80" t="s">
        <v>43</v>
      </c>
      <c r="L5" s="51" t="s">
        <v>1</v>
      </c>
      <c r="M5" s="51" t="s">
        <v>2</v>
      </c>
      <c r="N5" s="51" t="s">
        <v>3</v>
      </c>
      <c r="O5" s="80" t="s">
        <v>43</v>
      </c>
    </row>
    <row r="6" spans="2:15" ht="15.6" x14ac:dyDescent="0.3">
      <c r="B6" s="274" t="s">
        <v>6</v>
      </c>
      <c r="C6" s="161" t="s">
        <v>131</v>
      </c>
      <c r="D6" s="237" t="s">
        <v>145</v>
      </c>
      <c r="E6" s="238">
        <v>2</v>
      </c>
      <c r="G6" s="274" t="s">
        <v>9</v>
      </c>
      <c r="H6" s="161" t="s">
        <v>131</v>
      </c>
      <c r="I6" s="237" t="s">
        <v>145</v>
      </c>
      <c r="J6" s="238">
        <v>2</v>
      </c>
      <c r="L6" s="274" t="s">
        <v>10</v>
      </c>
      <c r="M6" s="161" t="s">
        <v>134</v>
      </c>
      <c r="N6" s="237" t="s">
        <v>159</v>
      </c>
      <c r="O6" s="238">
        <v>1</v>
      </c>
    </row>
    <row r="7" spans="2:15" ht="15.6" x14ac:dyDescent="0.3">
      <c r="B7" s="272"/>
      <c r="C7" s="155" t="s">
        <v>131</v>
      </c>
      <c r="D7" s="236" t="s">
        <v>195</v>
      </c>
      <c r="E7" s="239">
        <v>1</v>
      </c>
      <c r="G7" s="272"/>
      <c r="H7" s="155" t="s">
        <v>131</v>
      </c>
      <c r="I7" s="236" t="s">
        <v>146</v>
      </c>
      <c r="J7" s="239">
        <v>1</v>
      </c>
      <c r="L7" s="272"/>
      <c r="M7" s="155" t="s">
        <v>138</v>
      </c>
      <c r="N7" s="236" t="s">
        <v>175</v>
      </c>
      <c r="O7" s="239">
        <v>1</v>
      </c>
    </row>
    <row r="8" spans="2:15" ht="15.6" x14ac:dyDescent="0.3">
      <c r="B8" s="272"/>
      <c r="C8" s="155" t="s">
        <v>131</v>
      </c>
      <c r="D8" s="236" t="s">
        <v>209</v>
      </c>
      <c r="E8" s="239">
        <v>1</v>
      </c>
      <c r="G8" s="272"/>
      <c r="H8" s="155" t="s">
        <v>131</v>
      </c>
      <c r="I8" s="236" t="s">
        <v>148</v>
      </c>
      <c r="J8" s="239">
        <v>1</v>
      </c>
      <c r="L8" s="272"/>
      <c r="M8" s="155" t="s">
        <v>138</v>
      </c>
      <c r="N8" s="236" t="s">
        <v>198</v>
      </c>
      <c r="O8" s="239">
        <v>1</v>
      </c>
    </row>
    <row r="9" spans="2:15" ht="15.6" x14ac:dyDescent="0.3">
      <c r="B9" s="272"/>
      <c r="C9" s="155" t="s">
        <v>131</v>
      </c>
      <c r="D9" s="236" t="s">
        <v>149</v>
      </c>
      <c r="E9" s="239">
        <v>4</v>
      </c>
      <c r="G9" s="272"/>
      <c r="H9" s="155" t="s">
        <v>131</v>
      </c>
      <c r="I9" s="236" t="s">
        <v>149</v>
      </c>
      <c r="J9" s="239">
        <v>2</v>
      </c>
      <c r="L9" s="272"/>
      <c r="M9" s="155" t="s">
        <v>138</v>
      </c>
      <c r="N9" s="236" t="s">
        <v>176</v>
      </c>
      <c r="O9" s="239">
        <v>1</v>
      </c>
    </row>
    <row r="10" spans="2:15" ht="15.6" x14ac:dyDescent="0.3">
      <c r="B10" s="272"/>
      <c r="C10" s="155" t="s">
        <v>133</v>
      </c>
      <c r="D10" s="236" t="s">
        <v>150</v>
      </c>
      <c r="E10" s="239">
        <v>12</v>
      </c>
      <c r="G10" s="272"/>
      <c r="H10" s="155" t="s">
        <v>133</v>
      </c>
      <c r="I10" s="236" t="s">
        <v>150</v>
      </c>
      <c r="J10" s="239">
        <v>3</v>
      </c>
      <c r="L10" s="272"/>
      <c r="M10" s="155" t="s">
        <v>141</v>
      </c>
      <c r="N10" s="236" t="s">
        <v>184</v>
      </c>
      <c r="O10" s="239">
        <v>1</v>
      </c>
    </row>
    <row r="11" spans="2:15" ht="15.6" x14ac:dyDescent="0.3">
      <c r="B11" s="272"/>
      <c r="C11" s="155" t="s">
        <v>133</v>
      </c>
      <c r="D11" s="236" t="s">
        <v>151</v>
      </c>
      <c r="E11" s="239">
        <v>3</v>
      </c>
      <c r="G11" s="272"/>
      <c r="H11" s="155" t="s">
        <v>133</v>
      </c>
      <c r="I11" s="236" t="s">
        <v>151</v>
      </c>
      <c r="J11" s="239">
        <v>2</v>
      </c>
      <c r="L11" s="272"/>
      <c r="M11" s="155" t="s">
        <v>142</v>
      </c>
      <c r="N11" s="236" t="s">
        <v>251</v>
      </c>
      <c r="O11" s="239">
        <v>1</v>
      </c>
    </row>
    <row r="12" spans="2:15" ht="15.6" x14ac:dyDescent="0.3">
      <c r="B12" s="272"/>
      <c r="C12" s="155" t="s">
        <v>133</v>
      </c>
      <c r="D12" s="236" t="s">
        <v>152</v>
      </c>
      <c r="E12" s="239">
        <v>1</v>
      </c>
      <c r="G12" s="272"/>
      <c r="H12" s="155" t="s">
        <v>133</v>
      </c>
      <c r="I12" s="236" t="s">
        <v>152</v>
      </c>
      <c r="J12" s="239">
        <v>3</v>
      </c>
      <c r="L12" s="272"/>
      <c r="M12" s="155"/>
      <c r="N12" s="236"/>
      <c r="O12" s="239"/>
    </row>
    <row r="13" spans="2:15" ht="15.6" x14ac:dyDescent="0.3">
      <c r="B13" s="272"/>
      <c r="C13" s="155" t="s">
        <v>133</v>
      </c>
      <c r="D13" s="236" t="s">
        <v>153</v>
      </c>
      <c r="E13" s="239">
        <v>9</v>
      </c>
      <c r="G13" s="272"/>
      <c r="H13" s="155" t="s">
        <v>133</v>
      </c>
      <c r="I13" s="236" t="s">
        <v>153</v>
      </c>
      <c r="J13" s="239">
        <v>1</v>
      </c>
      <c r="L13" s="272"/>
      <c r="M13" s="155"/>
      <c r="N13" s="236"/>
      <c r="O13" s="239"/>
    </row>
    <row r="14" spans="2:15" ht="15.6" x14ac:dyDescent="0.3">
      <c r="B14" s="272"/>
      <c r="C14" s="155" t="s">
        <v>133</v>
      </c>
      <c r="D14" s="236" t="s">
        <v>212</v>
      </c>
      <c r="E14" s="239">
        <v>1</v>
      </c>
      <c r="G14" s="272"/>
      <c r="H14" s="155" t="s">
        <v>133</v>
      </c>
      <c r="I14" s="236" t="s">
        <v>196</v>
      </c>
      <c r="J14" s="239">
        <v>1</v>
      </c>
      <c r="L14" s="272"/>
      <c r="M14" s="155"/>
      <c r="N14" s="236"/>
      <c r="O14" s="239"/>
    </row>
    <row r="15" spans="2:15" ht="15.6" x14ac:dyDescent="0.3">
      <c r="B15" s="272"/>
      <c r="C15" s="155" t="s">
        <v>133</v>
      </c>
      <c r="D15" s="236" t="s">
        <v>213</v>
      </c>
      <c r="E15" s="239">
        <v>1</v>
      </c>
      <c r="G15" s="272"/>
      <c r="H15" s="155" t="s">
        <v>133</v>
      </c>
      <c r="I15" s="236" t="s">
        <v>215</v>
      </c>
      <c r="J15" s="239">
        <v>1</v>
      </c>
      <c r="L15" s="272"/>
      <c r="M15" s="155"/>
      <c r="N15" s="236"/>
      <c r="O15" s="239"/>
    </row>
    <row r="16" spans="2:15" ht="15.6" x14ac:dyDescent="0.3">
      <c r="B16" s="272"/>
      <c r="C16" s="155" t="s">
        <v>133</v>
      </c>
      <c r="D16" s="236" t="s">
        <v>154</v>
      </c>
      <c r="E16" s="239">
        <v>1</v>
      </c>
      <c r="G16" s="272"/>
      <c r="H16" s="155" t="s">
        <v>133</v>
      </c>
      <c r="I16" s="236" t="s">
        <v>157</v>
      </c>
      <c r="J16" s="239">
        <v>6</v>
      </c>
      <c r="L16" s="272"/>
      <c r="M16" s="155"/>
      <c r="N16" s="236"/>
      <c r="O16" s="239"/>
    </row>
    <row r="17" spans="2:15" ht="15.6" x14ac:dyDescent="0.3">
      <c r="B17" s="272"/>
      <c r="C17" s="155" t="s">
        <v>133</v>
      </c>
      <c r="D17" s="236" t="s">
        <v>196</v>
      </c>
      <c r="E17" s="239">
        <v>1</v>
      </c>
      <c r="G17" s="272"/>
      <c r="H17" s="155" t="s">
        <v>134</v>
      </c>
      <c r="I17" s="236" t="s">
        <v>159</v>
      </c>
      <c r="J17" s="239">
        <v>2</v>
      </c>
      <c r="L17" s="272"/>
      <c r="M17" s="155"/>
      <c r="N17" s="236"/>
      <c r="O17" s="239"/>
    </row>
    <row r="18" spans="2:15" ht="15.6" x14ac:dyDescent="0.3">
      <c r="B18" s="272"/>
      <c r="C18" s="155" t="s">
        <v>133</v>
      </c>
      <c r="D18" s="236" t="s">
        <v>155</v>
      </c>
      <c r="E18" s="239">
        <v>7</v>
      </c>
      <c r="G18" s="272"/>
      <c r="H18" s="155" t="s">
        <v>134</v>
      </c>
      <c r="I18" s="236" t="s">
        <v>161</v>
      </c>
      <c r="J18" s="239">
        <v>1</v>
      </c>
      <c r="L18" s="272"/>
      <c r="M18" s="155"/>
      <c r="N18" s="236"/>
      <c r="O18" s="239"/>
    </row>
    <row r="19" spans="2:15" ht="15.6" x14ac:dyDescent="0.3">
      <c r="B19" s="272"/>
      <c r="C19" s="155" t="s">
        <v>133</v>
      </c>
      <c r="D19" s="236" t="s">
        <v>215</v>
      </c>
      <c r="E19" s="239">
        <v>1</v>
      </c>
      <c r="G19" s="272"/>
      <c r="H19" s="155" t="s">
        <v>136</v>
      </c>
      <c r="I19" s="236" t="s">
        <v>170</v>
      </c>
      <c r="J19" s="239">
        <v>1</v>
      </c>
      <c r="L19" s="272"/>
      <c r="M19" s="155"/>
      <c r="N19" s="236"/>
      <c r="O19" s="239"/>
    </row>
    <row r="20" spans="2:15" ht="15.6" x14ac:dyDescent="0.3">
      <c r="B20" s="272"/>
      <c r="C20" s="155" t="s">
        <v>133</v>
      </c>
      <c r="D20" s="236" t="s">
        <v>157</v>
      </c>
      <c r="E20" s="239">
        <v>34</v>
      </c>
      <c r="G20" s="272"/>
      <c r="H20" s="155" t="s">
        <v>138</v>
      </c>
      <c r="I20" s="236" t="s">
        <v>174</v>
      </c>
      <c r="J20" s="239">
        <v>1</v>
      </c>
      <c r="L20" s="272"/>
      <c r="M20" s="155"/>
      <c r="N20" s="236"/>
      <c r="O20" s="239"/>
    </row>
    <row r="21" spans="2:15" ht="15.6" x14ac:dyDescent="0.3">
      <c r="B21" s="272"/>
      <c r="C21" s="155" t="s">
        <v>134</v>
      </c>
      <c r="D21" s="236" t="s">
        <v>159</v>
      </c>
      <c r="E21" s="239">
        <v>8</v>
      </c>
      <c r="G21" s="272"/>
      <c r="H21" s="155" t="s">
        <v>138</v>
      </c>
      <c r="I21" s="236" t="s">
        <v>175</v>
      </c>
      <c r="J21" s="239">
        <v>1</v>
      </c>
      <c r="L21" s="272"/>
      <c r="M21" s="155"/>
      <c r="N21" s="236"/>
      <c r="O21" s="239"/>
    </row>
    <row r="22" spans="2:15" ht="15.6" x14ac:dyDescent="0.3">
      <c r="B22" s="272"/>
      <c r="C22" s="155" t="s">
        <v>134</v>
      </c>
      <c r="D22" s="236" t="s">
        <v>161</v>
      </c>
      <c r="E22" s="239">
        <v>4</v>
      </c>
      <c r="G22" s="272"/>
      <c r="H22" s="155" t="s">
        <v>138</v>
      </c>
      <c r="I22" s="236" t="s">
        <v>176</v>
      </c>
      <c r="J22" s="239">
        <v>1</v>
      </c>
      <c r="L22" s="272"/>
      <c r="M22" s="155"/>
      <c r="N22" s="236"/>
      <c r="O22" s="239"/>
    </row>
    <row r="23" spans="2:15" ht="15.6" x14ac:dyDescent="0.3">
      <c r="B23" s="272"/>
      <c r="C23" s="155" t="s">
        <v>134</v>
      </c>
      <c r="D23" s="236" t="s">
        <v>164</v>
      </c>
      <c r="E23" s="239">
        <v>1</v>
      </c>
      <c r="G23" s="272"/>
      <c r="H23" s="155" t="s">
        <v>139</v>
      </c>
      <c r="I23" s="236" t="s">
        <v>179</v>
      </c>
      <c r="J23" s="239">
        <v>3</v>
      </c>
      <c r="L23" s="272"/>
      <c r="M23" s="155"/>
      <c r="N23" s="236"/>
      <c r="O23" s="239"/>
    </row>
    <row r="24" spans="2:15" ht="15.6" x14ac:dyDescent="0.3">
      <c r="B24" s="272"/>
      <c r="C24" s="155" t="s">
        <v>134</v>
      </c>
      <c r="D24" s="236" t="s">
        <v>165</v>
      </c>
      <c r="E24" s="239">
        <v>1</v>
      </c>
      <c r="G24" s="272"/>
      <c r="H24" s="155" t="s">
        <v>139</v>
      </c>
      <c r="I24" s="236" t="s">
        <v>199</v>
      </c>
      <c r="J24" s="239">
        <v>1</v>
      </c>
      <c r="L24" s="272"/>
      <c r="M24" s="155"/>
      <c r="N24" s="236"/>
      <c r="O24" s="239"/>
    </row>
    <row r="25" spans="2:15" ht="15.6" x14ac:dyDescent="0.3">
      <c r="B25" s="272"/>
      <c r="C25" s="155" t="s">
        <v>135</v>
      </c>
      <c r="D25" s="236" t="s">
        <v>166</v>
      </c>
      <c r="E25" s="239">
        <v>4</v>
      </c>
      <c r="G25" s="272"/>
      <c r="H25" s="155" t="s">
        <v>139</v>
      </c>
      <c r="I25" s="236" t="s">
        <v>181</v>
      </c>
      <c r="J25" s="239">
        <v>1</v>
      </c>
      <c r="L25" s="272"/>
      <c r="M25" s="155"/>
      <c r="N25" s="236"/>
      <c r="O25" s="239"/>
    </row>
    <row r="26" spans="2:15" ht="15.6" x14ac:dyDescent="0.3">
      <c r="B26" s="272"/>
      <c r="C26" s="155" t="s">
        <v>135</v>
      </c>
      <c r="D26" s="236" t="s">
        <v>168</v>
      </c>
      <c r="E26" s="239">
        <v>1</v>
      </c>
      <c r="G26" s="272"/>
      <c r="H26" s="155" t="s">
        <v>140</v>
      </c>
      <c r="I26" s="236" t="s">
        <v>240</v>
      </c>
      <c r="J26" s="239">
        <v>1</v>
      </c>
      <c r="L26" s="272"/>
      <c r="M26" s="155"/>
      <c r="N26" s="236"/>
      <c r="O26" s="239"/>
    </row>
    <row r="27" spans="2:15" ht="15.6" x14ac:dyDescent="0.3">
      <c r="B27" s="272"/>
      <c r="C27" s="155" t="s">
        <v>135</v>
      </c>
      <c r="D27" s="236" t="s">
        <v>169</v>
      </c>
      <c r="E27" s="239">
        <v>2</v>
      </c>
      <c r="G27" s="272"/>
      <c r="H27" s="155" t="s">
        <v>140</v>
      </c>
      <c r="I27" s="236" t="s">
        <v>182</v>
      </c>
      <c r="J27" s="239">
        <v>2</v>
      </c>
      <c r="L27" s="272"/>
      <c r="M27" s="155"/>
      <c r="N27" s="236"/>
      <c r="O27" s="239"/>
    </row>
    <row r="28" spans="2:15" ht="15.6" x14ac:dyDescent="0.3">
      <c r="B28" s="272"/>
      <c r="C28" s="155" t="s">
        <v>136</v>
      </c>
      <c r="D28" s="236" t="s">
        <v>170</v>
      </c>
      <c r="E28" s="239">
        <v>2</v>
      </c>
      <c r="G28" s="272"/>
      <c r="H28" s="155" t="s">
        <v>141</v>
      </c>
      <c r="I28" s="236" t="s">
        <v>183</v>
      </c>
      <c r="J28" s="239">
        <v>2</v>
      </c>
      <c r="L28" s="272"/>
      <c r="M28" s="155"/>
      <c r="N28" s="236"/>
      <c r="O28" s="239"/>
    </row>
    <row r="29" spans="2:15" ht="15.6" x14ac:dyDescent="0.3">
      <c r="B29" s="272"/>
      <c r="C29" s="155" t="s">
        <v>136</v>
      </c>
      <c r="D29" s="236" t="s">
        <v>172</v>
      </c>
      <c r="E29" s="239">
        <v>1</v>
      </c>
      <c r="G29" s="272"/>
      <c r="H29" s="155" t="s">
        <v>141</v>
      </c>
      <c r="I29" s="236" t="s">
        <v>184</v>
      </c>
      <c r="J29" s="239">
        <v>6</v>
      </c>
      <c r="L29" s="272"/>
      <c r="M29" s="155"/>
      <c r="N29" s="236"/>
      <c r="O29" s="239"/>
    </row>
    <row r="30" spans="2:15" ht="15.6" x14ac:dyDescent="0.3">
      <c r="B30" s="272"/>
      <c r="C30" s="155" t="s">
        <v>138</v>
      </c>
      <c r="D30" s="236" t="s">
        <v>174</v>
      </c>
      <c r="E30" s="239">
        <v>7</v>
      </c>
      <c r="G30" s="272"/>
      <c r="H30" s="155" t="s">
        <v>141</v>
      </c>
      <c r="I30" s="236" t="s">
        <v>245</v>
      </c>
      <c r="J30" s="239">
        <v>1</v>
      </c>
      <c r="L30" s="272"/>
      <c r="M30" s="155"/>
      <c r="N30" s="236"/>
      <c r="O30" s="239"/>
    </row>
    <row r="31" spans="2:15" ht="15.6" x14ac:dyDescent="0.3">
      <c r="B31" s="272"/>
      <c r="C31" s="155" t="s">
        <v>138</v>
      </c>
      <c r="D31" s="236" t="s">
        <v>175</v>
      </c>
      <c r="E31" s="239">
        <v>4</v>
      </c>
      <c r="G31" s="272"/>
      <c r="H31" s="155" t="s">
        <v>141</v>
      </c>
      <c r="I31" s="236" t="s">
        <v>200</v>
      </c>
      <c r="J31" s="239">
        <v>3</v>
      </c>
      <c r="L31" s="272"/>
      <c r="M31" s="155"/>
      <c r="N31" s="236"/>
      <c r="O31" s="239"/>
    </row>
    <row r="32" spans="2:15" ht="15.6" x14ac:dyDescent="0.3">
      <c r="B32" s="272"/>
      <c r="C32" s="155" t="s">
        <v>138</v>
      </c>
      <c r="D32" s="236" t="s">
        <v>198</v>
      </c>
      <c r="E32" s="239">
        <v>1</v>
      </c>
      <c r="G32" s="272"/>
      <c r="H32" s="155" t="s">
        <v>141</v>
      </c>
      <c r="I32" s="236" t="s">
        <v>185</v>
      </c>
      <c r="J32" s="239">
        <v>1</v>
      </c>
      <c r="L32" s="272"/>
      <c r="M32" s="155"/>
      <c r="N32" s="236"/>
      <c r="O32" s="239"/>
    </row>
    <row r="33" spans="2:15" ht="15.6" x14ac:dyDescent="0.3">
      <c r="B33" s="272"/>
      <c r="C33" s="155" t="s">
        <v>138</v>
      </c>
      <c r="D33" s="236" t="s">
        <v>176</v>
      </c>
      <c r="E33" s="239">
        <v>2</v>
      </c>
      <c r="G33" s="272"/>
      <c r="H33" s="155" t="s">
        <v>141</v>
      </c>
      <c r="I33" s="236" t="s">
        <v>186</v>
      </c>
      <c r="J33" s="239">
        <v>1</v>
      </c>
      <c r="L33" s="272"/>
      <c r="M33" s="155"/>
      <c r="N33" s="236"/>
      <c r="O33" s="239"/>
    </row>
    <row r="34" spans="2:15" ht="15.6" x14ac:dyDescent="0.3">
      <c r="B34" s="272"/>
      <c r="C34" s="155" t="s">
        <v>138</v>
      </c>
      <c r="D34" s="236" t="s">
        <v>177</v>
      </c>
      <c r="E34" s="239">
        <v>2</v>
      </c>
      <c r="G34" s="272"/>
      <c r="H34" s="155" t="s">
        <v>141</v>
      </c>
      <c r="I34" s="236" t="s">
        <v>189</v>
      </c>
      <c r="J34" s="239">
        <v>1</v>
      </c>
      <c r="L34" s="272"/>
      <c r="M34" s="155"/>
      <c r="N34" s="236"/>
      <c r="O34" s="239"/>
    </row>
    <row r="35" spans="2:15" ht="15.6" x14ac:dyDescent="0.3">
      <c r="B35" s="272"/>
      <c r="C35" s="155" t="s">
        <v>138</v>
      </c>
      <c r="D35" s="236" t="s">
        <v>178</v>
      </c>
      <c r="E35" s="239">
        <v>9</v>
      </c>
      <c r="G35" s="272"/>
      <c r="H35" s="155" t="s">
        <v>142</v>
      </c>
      <c r="I35" s="236" t="s">
        <v>248</v>
      </c>
      <c r="J35" s="239">
        <v>1</v>
      </c>
      <c r="L35" s="272"/>
      <c r="M35" s="155"/>
      <c r="N35" s="236"/>
      <c r="O35" s="239"/>
    </row>
    <row r="36" spans="2:15" ht="15.6" x14ac:dyDescent="0.3">
      <c r="B36" s="272"/>
      <c r="C36" s="155" t="s">
        <v>139</v>
      </c>
      <c r="D36" s="236" t="s">
        <v>179</v>
      </c>
      <c r="E36" s="239">
        <v>1</v>
      </c>
      <c r="G36" s="272"/>
      <c r="H36" s="155" t="s">
        <v>142</v>
      </c>
      <c r="I36" s="236" t="s">
        <v>191</v>
      </c>
      <c r="J36" s="239">
        <v>1</v>
      </c>
      <c r="L36" s="272"/>
      <c r="M36" s="155"/>
      <c r="N36" s="236"/>
      <c r="O36" s="239"/>
    </row>
    <row r="37" spans="2:15" ht="15.6" x14ac:dyDescent="0.3">
      <c r="B37" s="272"/>
      <c r="C37" s="155" t="s">
        <v>139</v>
      </c>
      <c r="D37" s="236" t="s">
        <v>180</v>
      </c>
      <c r="E37" s="239">
        <v>1</v>
      </c>
      <c r="G37" s="272"/>
      <c r="H37" s="155" t="s">
        <v>142</v>
      </c>
      <c r="I37" s="236" t="s">
        <v>192</v>
      </c>
      <c r="J37" s="239">
        <v>2</v>
      </c>
      <c r="L37" s="272"/>
      <c r="M37" s="155"/>
      <c r="N37" s="236"/>
      <c r="O37" s="239"/>
    </row>
    <row r="38" spans="2:15" ht="15.6" x14ac:dyDescent="0.3">
      <c r="B38" s="272"/>
      <c r="C38" s="155" t="s">
        <v>139</v>
      </c>
      <c r="D38" s="236" t="s">
        <v>199</v>
      </c>
      <c r="E38" s="239">
        <v>3</v>
      </c>
      <c r="G38" s="272"/>
      <c r="H38" s="155" t="s">
        <v>142</v>
      </c>
      <c r="I38" s="236" t="s">
        <v>251</v>
      </c>
      <c r="J38" s="239">
        <v>1</v>
      </c>
      <c r="L38" s="272"/>
      <c r="M38" s="155"/>
      <c r="N38" s="236"/>
      <c r="O38" s="239"/>
    </row>
    <row r="39" spans="2:15" ht="15.6" x14ac:dyDescent="0.3">
      <c r="B39" s="272"/>
      <c r="C39" s="155" t="s">
        <v>139</v>
      </c>
      <c r="D39" s="236" t="s">
        <v>181</v>
      </c>
      <c r="E39" s="239">
        <v>10</v>
      </c>
      <c r="G39" s="272"/>
      <c r="H39" s="155"/>
      <c r="I39" s="236"/>
      <c r="J39" s="239"/>
      <c r="L39" s="272"/>
      <c r="M39" s="155"/>
      <c r="N39" s="236"/>
      <c r="O39" s="239"/>
    </row>
    <row r="40" spans="2:15" ht="15.6" x14ac:dyDescent="0.3">
      <c r="B40" s="272"/>
      <c r="C40" s="155" t="s">
        <v>139</v>
      </c>
      <c r="D40" s="236" t="s">
        <v>231</v>
      </c>
      <c r="E40" s="239">
        <v>1</v>
      </c>
      <c r="G40" s="272"/>
      <c r="H40" s="155"/>
      <c r="I40" s="236"/>
      <c r="J40" s="239"/>
      <c r="L40" s="272"/>
      <c r="M40" s="155"/>
      <c r="N40" s="236"/>
      <c r="O40" s="239"/>
    </row>
    <row r="41" spans="2:15" ht="15.6" x14ac:dyDescent="0.3">
      <c r="B41" s="272"/>
      <c r="C41" s="155" t="s">
        <v>140</v>
      </c>
      <c r="D41" s="236" t="s">
        <v>237</v>
      </c>
      <c r="E41" s="239">
        <v>1</v>
      </c>
      <c r="G41" s="272"/>
      <c r="H41" s="155"/>
      <c r="I41" s="236"/>
      <c r="J41" s="239"/>
      <c r="L41" s="272"/>
      <c r="M41" s="155"/>
      <c r="N41" s="236"/>
      <c r="O41" s="239"/>
    </row>
    <row r="42" spans="2:15" ht="15.6" x14ac:dyDescent="0.3">
      <c r="B42" s="272"/>
      <c r="C42" s="155" t="s">
        <v>140</v>
      </c>
      <c r="D42" s="236" t="s">
        <v>182</v>
      </c>
      <c r="E42" s="239">
        <v>1</v>
      </c>
      <c r="G42" s="272"/>
      <c r="H42" s="155"/>
      <c r="I42" s="236"/>
      <c r="J42" s="239"/>
      <c r="L42" s="272"/>
      <c r="M42" s="155"/>
      <c r="N42" s="236"/>
      <c r="O42" s="239"/>
    </row>
    <row r="43" spans="2:15" ht="15.6" x14ac:dyDescent="0.3">
      <c r="B43" s="272"/>
      <c r="C43" s="155" t="s">
        <v>141</v>
      </c>
      <c r="D43" s="236" t="s">
        <v>183</v>
      </c>
      <c r="E43" s="239">
        <v>15</v>
      </c>
      <c r="G43" s="272"/>
      <c r="H43" s="155"/>
      <c r="I43" s="236"/>
      <c r="J43" s="239"/>
      <c r="L43" s="272"/>
      <c r="M43" s="155"/>
      <c r="N43" s="236"/>
      <c r="O43" s="239"/>
    </row>
    <row r="44" spans="2:15" ht="15.6" x14ac:dyDescent="0.3">
      <c r="B44" s="272"/>
      <c r="C44" s="155" t="s">
        <v>141</v>
      </c>
      <c r="D44" s="236" t="s">
        <v>184</v>
      </c>
      <c r="E44" s="239">
        <v>31</v>
      </c>
      <c r="G44" s="272"/>
      <c r="H44" s="155"/>
      <c r="I44" s="236"/>
      <c r="J44" s="239"/>
      <c r="L44" s="272"/>
      <c r="M44" s="155"/>
      <c r="N44" s="236"/>
      <c r="O44" s="239"/>
    </row>
    <row r="45" spans="2:15" ht="15.6" x14ac:dyDescent="0.3">
      <c r="B45" s="272"/>
      <c r="C45" s="155" t="s">
        <v>141</v>
      </c>
      <c r="D45" s="236" t="s">
        <v>200</v>
      </c>
      <c r="E45" s="239">
        <v>2</v>
      </c>
      <c r="G45" s="272"/>
      <c r="H45" s="155"/>
      <c r="I45" s="236"/>
      <c r="J45" s="239"/>
      <c r="L45" s="272"/>
      <c r="M45" s="155"/>
      <c r="N45" s="236"/>
      <c r="O45" s="239"/>
    </row>
    <row r="46" spans="2:15" ht="15.6" x14ac:dyDescent="0.3">
      <c r="B46" s="272"/>
      <c r="C46" s="155" t="s">
        <v>141</v>
      </c>
      <c r="D46" s="236" t="s">
        <v>185</v>
      </c>
      <c r="E46" s="239">
        <v>1</v>
      </c>
      <c r="G46" s="272"/>
      <c r="H46" s="155"/>
      <c r="I46" s="236"/>
      <c r="J46" s="239"/>
      <c r="L46" s="272"/>
      <c r="M46" s="155"/>
      <c r="N46" s="236"/>
      <c r="O46" s="239"/>
    </row>
    <row r="47" spans="2:15" ht="15.6" x14ac:dyDescent="0.3">
      <c r="B47" s="272"/>
      <c r="C47" s="155" t="s">
        <v>141</v>
      </c>
      <c r="D47" s="236" t="s">
        <v>246</v>
      </c>
      <c r="E47" s="239">
        <v>1</v>
      </c>
      <c r="G47" s="272"/>
      <c r="H47" s="155"/>
      <c r="I47" s="236"/>
      <c r="J47" s="239"/>
      <c r="L47" s="272"/>
      <c r="M47" s="155"/>
      <c r="N47" s="236"/>
      <c r="O47" s="239"/>
    </row>
    <row r="48" spans="2:15" ht="15.6" x14ac:dyDescent="0.3">
      <c r="B48" s="272"/>
      <c r="C48" s="155" t="s">
        <v>141</v>
      </c>
      <c r="D48" s="236" t="s">
        <v>252</v>
      </c>
      <c r="E48" s="239">
        <v>1</v>
      </c>
      <c r="G48" s="272"/>
      <c r="H48" s="155"/>
      <c r="I48" s="236"/>
      <c r="J48" s="239"/>
      <c r="L48" s="272"/>
      <c r="M48" s="155"/>
      <c r="N48" s="236"/>
      <c r="O48" s="239"/>
    </row>
    <row r="49" spans="2:15" ht="15.6" x14ac:dyDescent="0.3">
      <c r="B49" s="272"/>
      <c r="C49" s="155" t="s">
        <v>141</v>
      </c>
      <c r="D49" s="236" t="s">
        <v>187</v>
      </c>
      <c r="E49" s="239">
        <v>1</v>
      </c>
      <c r="G49" s="272"/>
      <c r="H49" s="155"/>
      <c r="I49" s="236"/>
      <c r="J49" s="239"/>
      <c r="L49" s="272"/>
      <c r="M49" s="155"/>
      <c r="N49" s="236"/>
      <c r="O49" s="239"/>
    </row>
    <row r="50" spans="2:15" ht="15.6" x14ac:dyDescent="0.3">
      <c r="B50" s="272"/>
      <c r="C50" s="155" t="s">
        <v>141</v>
      </c>
      <c r="D50" s="236" t="s">
        <v>189</v>
      </c>
      <c r="E50" s="239">
        <v>1</v>
      </c>
      <c r="G50" s="272"/>
      <c r="H50" s="155"/>
      <c r="I50" s="236"/>
      <c r="J50" s="239"/>
      <c r="L50" s="272"/>
      <c r="M50" s="155"/>
      <c r="N50" s="236"/>
      <c r="O50" s="239"/>
    </row>
    <row r="51" spans="2:15" ht="15.6" x14ac:dyDescent="0.3">
      <c r="B51" s="272"/>
      <c r="C51" s="155" t="s">
        <v>141</v>
      </c>
      <c r="D51" s="236" t="s">
        <v>203</v>
      </c>
      <c r="E51" s="239">
        <v>4</v>
      </c>
      <c r="G51" s="272"/>
      <c r="H51" s="7"/>
      <c r="I51" s="37"/>
      <c r="J51" s="24"/>
      <c r="L51" s="272"/>
      <c r="M51" s="155"/>
      <c r="N51" s="236"/>
      <c r="O51" s="239"/>
    </row>
    <row r="52" spans="2:15" ht="15.6" x14ac:dyDescent="0.3">
      <c r="B52" s="272"/>
      <c r="C52" s="155" t="s">
        <v>142</v>
      </c>
      <c r="D52" s="236" t="s">
        <v>190</v>
      </c>
      <c r="E52" s="239">
        <v>2</v>
      </c>
      <c r="G52" s="272"/>
      <c r="H52" s="7"/>
      <c r="I52" s="37"/>
      <c r="J52" s="24"/>
      <c r="L52" s="272"/>
      <c r="M52" s="155"/>
      <c r="N52" s="236"/>
      <c r="O52" s="239"/>
    </row>
    <row r="53" spans="2:15" ht="15.6" x14ac:dyDescent="0.3">
      <c r="B53" s="272"/>
      <c r="C53" s="155" t="s">
        <v>142</v>
      </c>
      <c r="D53" s="236" t="s">
        <v>249</v>
      </c>
      <c r="E53" s="239">
        <v>1</v>
      </c>
      <c r="G53" s="272"/>
      <c r="H53" s="7"/>
      <c r="I53" s="37"/>
      <c r="J53" s="24"/>
      <c r="L53" s="272"/>
      <c r="M53" s="155"/>
      <c r="N53" s="236"/>
      <c r="O53" s="239"/>
    </row>
    <row r="54" spans="2:15" ht="15.6" x14ac:dyDescent="0.3">
      <c r="B54" s="272"/>
      <c r="C54" s="155" t="s">
        <v>142</v>
      </c>
      <c r="D54" s="236" t="s">
        <v>204</v>
      </c>
      <c r="E54" s="239">
        <v>1</v>
      </c>
      <c r="G54" s="272"/>
      <c r="H54" s="7"/>
      <c r="I54" s="37"/>
      <c r="J54" s="24"/>
      <c r="L54" s="272"/>
      <c r="M54" s="155"/>
      <c r="N54" s="236"/>
      <c r="O54" s="239"/>
    </row>
    <row r="55" spans="2:15" ht="15.6" x14ac:dyDescent="0.3">
      <c r="B55" s="272"/>
      <c r="C55" s="155" t="s">
        <v>142</v>
      </c>
      <c r="D55" s="236" t="s">
        <v>191</v>
      </c>
      <c r="E55" s="239">
        <v>7</v>
      </c>
      <c r="G55" s="272"/>
      <c r="H55" s="7"/>
      <c r="I55" s="37"/>
      <c r="J55" s="24"/>
      <c r="L55" s="272"/>
      <c r="M55" s="155"/>
      <c r="N55" s="236"/>
      <c r="O55" s="239"/>
    </row>
    <row r="56" spans="2:15" ht="15.6" x14ac:dyDescent="0.3">
      <c r="B56" s="272"/>
      <c r="C56" s="155" t="s">
        <v>142</v>
      </c>
      <c r="D56" s="236" t="s">
        <v>192</v>
      </c>
      <c r="E56" s="239">
        <v>6</v>
      </c>
      <c r="G56" s="272"/>
      <c r="H56" s="7"/>
      <c r="I56" s="37"/>
      <c r="J56" s="24"/>
      <c r="L56" s="272"/>
      <c r="M56" s="155"/>
      <c r="N56" s="236"/>
      <c r="O56" s="239"/>
    </row>
    <row r="57" spans="2:15" ht="15.6" x14ac:dyDescent="0.3">
      <c r="B57" s="272"/>
      <c r="C57" s="155" t="s">
        <v>142</v>
      </c>
      <c r="D57" s="236" t="s">
        <v>205</v>
      </c>
      <c r="E57" s="239">
        <v>1</v>
      </c>
      <c r="G57" s="272"/>
      <c r="H57" s="7"/>
      <c r="I57" s="37"/>
      <c r="J57" s="24"/>
      <c r="L57" s="272"/>
      <c r="M57" s="155"/>
      <c r="N57" s="236"/>
      <c r="O57" s="239"/>
    </row>
    <row r="58" spans="2:15" ht="15.6" x14ac:dyDescent="0.3">
      <c r="B58" s="272"/>
      <c r="C58" s="155" t="s">
        <v>142</v>
      </c>
      <c r="D58" s="236" t="s">
        <v>193</v>
      </c>
      <c r="E58" s="239">
        <v>3</v>
      </c>
      <c r="G58" s="272"/>
      <c r="H58" s="7"/>
      <c r="I58" s="37"/>
      <c r="J58" s="24"/>
      <c r="L58" s="272"/>
      <c r="M58" s="7"/>
      <c r="N58" s="37"/>
      <c r="O58" s="24"/>
    </row>
    <row r="59" spans="2:15" ht="15.6" x14ac:dyDescent="0.3">
      <c r="B59" s="272"/>
      <c r="C59" s="155"/>
      <c r="D59" s="236"/>
      <c r="E59" s="239"/>
      <c r="G59" s="272"/>
      <c r="H59" s="7"/>
      <c r="I59" s="37"/>
      <c r="J59" s="24"/>
      <c r="L59" s="272"/>
      <c r="M59" s="7"/>
      <c r="N59" s="37"/>
      <c r="O59" s="24"/>
    </row>
    <row r="60" spans="2:15" ht="16.2" thickBot="1" x14ac:dyDescent="0.35">
      <c r="B60" s="273"/>
      <c r="C60" s="77"/>
      <c r="D60" s="78"/>
      <c r="E60" s="81"/>
      <c r="G60" s="273"/>
      <c r="H60" s="77"/>
      <c r="I60" s="78"/>
      <c r="J60" s="81"/>
      <c r="L60" s="273"/>
      <c r="M60" s="77"/>
      <c r="N60" s="78"/>
      <c r="O60" s="81"/>
    </row>
    <row r="61" spans="2:15" ht="16.2" thickBot="1" x14ac:dyDescent="0.35">
      <c r="B61" s="21" t="s">
        <v>7</v>
      </c>
      <c r="C61" s="188" t="s">
        <v>8</v>
      </c>
      <c r="D61" s="189" t="s">
        <v>8</v>
      </c>
      <c r="E61" s="171">
        <f>SUM(E6:E60)</f>
        <v>224</v>
      </c>
      <c r="F61" s="222"/>
      <c r="G61" s="228" t="s">
        <v>7</v>
      </c>
      <c r="H61" s="188" t="s">
        <v>8</v>
      </c>
      <c r="I61" s="189" t="s">
        <v>8</v>
      </c>
      <c r="J61" s="171">
        <f>SUM(J6:J60)</f>
        <v>58</v>
      </c>
      <c r="K61" s="222"/>
      <c r="L61" s="228" t="s">
        <v>7</v>
      </c>
      <c r="M61" s="188" t="s">
        <v>8</v>
      </c>
      <c r="N61" s="189" t="s">
        <v>8</v>
      </c>
      <c r="O61" s="171">
        <f>SUM(O6:O60)</f>
        <v>6</v>
      </c>
    </row>
    <row r="62" spans="2:15" x14ac:dyDescent="0.3">
      <c r="B62" s="83"/>
      <c r="C62" s="83"/>
      <c r="D62" s="83"/>
      <c r="E62" s="83"/>
    </row>
    <row r="64" spans="2:15" ht="15" thickBot="1" x14ac:dyDescent="0.35">
      <c r="E64"/>
    </row>
    <row r="65" spans="2:5" ht="15" thickBot="1" x14ac:dyDescent="0.35">
      <c r="B65" s="265" t="s">
        <v>11</v>
      </c>
      <c r="C65" s="266"/>
      <c r="D65" s="266"/>
      <c r="E65" s="267"/>
    </row>
    <row r="66" spans="2:5" x14ac:dyDescent="0.3">
      <c r="B66" s="32"/>
      <c r="C66" s="33"/>
      <c r="D66" s="33"/>
      <c r="E66" s="34"/>
    </row>
    <row r="67" spans="2:5" x14ac:dyDescent="0.3">
      <c r="B67" s="32"/>
      <c r="C67" s="33"/>
      <c r="D67" s="33"/>
      <c r="E67" s="34"/>
    </row>
    <row r="68" spans="2:5" x14ac:dyDescent="0.3">
      <c r="B68" s="32"/>
      <c r="C68" s="33"/>
      <c r="D68" s="33"/>
      <c r="E68" s="34"/>
    </row>
    <row r="69" spans="2:5" x14ac:dyDescent="0.3">
      <c r="B69" s="32"/>
      <c r="C69" s="33"/>
      <c r="D69" s="33"/>
      <c r="E69" s="34"/>
    </row>
    <row r="70" spans="2:5" x14ac:dyDescent="0.3">
      <c r="B70" s="32"/>
      <c r="C70" s="33"/>
      <c r="D70" s="33"/>
      <c r="E70" s="34"/>
    </row>
    <row r="71" spans="2:5" ht="15" thickBot="1" x14ac:dyDescent="0.35">
      <c r="B71" s="35"/>
      <c r="C71" s="18"/>
      <c r="D71" s="18"/>
      <c r="E71" s="36"/>
    </row>
  </sheetData>
  <mergeCells count="6">
    <mergeCell ref="B2:E2"/>
    <mergeCell ref="L6:L60"/>
    <mergeCell ref="B65:E65"/>
    <mergeCell ref="G6:G60"/>
    <mergeCell ref="B6:B60"/>
    <mergeCell ref="B3:E3"/>
  </mergeCells>
  <pageMargins left="0.7" right="0.7" top="0.75" bottom="0.75" header="0.3" footer="0.3"/>
  <pageSetup scale="3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20"/>
  <sheetViews>
    <sheetView view="pageBreakPreview" zoomScale="60" zoomScaleNormal="80" workbookViewId="0">
      <selection activeCell="J12" sqref="J12"/>
    </sheetView>
  </sheetViews>
  <sheetFormatPr defaultRowHeight="14.4" x14ac:dyDescent="0.3"/>
  <cols>
    <col min="2" max="2" width="20" customWidth="1"/>
    <col min="3" max="3" width="19.6640625" customWidth="1"/>
    <col min="4" max="4" width="14.88671875" customWidth="1"/>
    <col min="5" max="5" width="22" customWidth="1"/>
    <col min="7" max="7" width="14" customWidth="1"/>
    <col min="9" max="9" width="6.6640625" bestFit="1" customWidth="1"/>
    <col min="10" max="10" width="18.109375" customWidth="1"/>
    <col min="12" max="12" width="16.6640625" bestFit="1" customWidth="1"/>
    <col min="13" max="13" width="18" bestFit="1" customWidth="1"/>
    <col min="14" max="14" width="6.6640625" bestFit="1" customWidth="1"/>
    <col min="15" max="15" width="20" customWidth="1"/>
  </cols>
  <sheetData>
    <row r="1" spans="2:15" ht="15" thickBot="1" x14ac:dyDescent="0.35"/>
    <row r="2" spans="2:15" ht="37.5" customHeight="1" thickBot="1" x14ac:dyDescent="0.35">
      <c r="B2" s="268" t="s">
        <v>46</v>
      </c>
      <c r="C2" s="269"/>
      <c r="D2" s="269"/>
      <c r="E2" s="270"/>
    </row>
    <row r="3" spans="2:15" ht="15.6" customHeight="1" x14ac:dyDescent="0.3">
      <c r="B3" s="271"/>
      <c r="C3" s="271"/>
      <c r="D3" s="271"/>
      <c r="E3" s="271"/>
      <c r="G3" t="s">
        <v>47</v>
      </c>
    </row>
    <row r="4" spans="2:15" ht="16.2" thickBot="1" x14ac:dyDescent="0.35">
      <c r="B4" s="1"/>
      <c r="C4" s="1"/>
      <c r="D4" s="1"/>
      <c r="E4" s="14"/>
    </row>
    <row r="5" spans="2:15" ht="94.2" thickBot="1" x14ac:dyDescent="0.35">
      <c r="B5" s="97" t="s">
        <v>1</v>
      </c>
      <c r="C5" s="102" t="s">
        <v>2</v>
      </c>
      <c r="D5" s="102" t="s">
        <v>3</v>
      </c>
      <c r="E5" s="121" t="s">
        <v>48</v>
      </c>
      <c r="G5" s="97" t="s">
        <v>1</v>
      </c>
      <c r="H5" s="102" t="s">
        <v>2</v>
      </c>
      <c r="I5" s="102" t="s">
        <v>3</v>
      </c>
      <c r="J5" s="121" t="s">
        <v>48</v>
      </c>
      <c r="L5" s="97" t="s">
        <v>1</v>
      </c>
      <c r="M5" s="98" t="s">
        <v>2</v>
      </c>
      <c r="N5" s="98" t="s">
        <v>3</v>
      </c>
      <c r="O5" s="121" t="s">
        <v>48</v>
      </c>
    </row>
    <row r="6" spans="2:15" ht="15.6" x14ac:dyDescent="0.3">
      <c r="B6" s="263" t="s">
        <v>6</v>
      </c>
      <c r="C6" s="251" t="s">
        <v>8</v>
      </c>
      <c r="D6" s="6"/>
      <c r="E6" s="23"/>
      <c r="G6" s="263" t="s">
        <v>9</v>
      </c>
      <c r="H6" s="251" t="s">
        <v>8</v>
      </c>
      <c r="I6" s="6"/>
      <c r="J6" s="23"/>
      <c r="L6" s="263" t="s">
        <v>10</v>
      </c>
      <c r="M6" s="251" t="s">
        <v>8</v>
      </c>
      <c r="N6" s="6"/>
      <c r="O6" s="23"/>
    </row>
    <row r="7" spans="2:15" ht="15.6" x14ac:dyDescent="0.3">
      <c r="B7" s="264"/>
      <c r="C7" s="7"/>
      <c r="D7" s="7"/>
      <c r="E7" s="24"/>
      <c r="G7" s="264"/>
      <c r="H7" s="7"/>
      <c r="I7" s="7"/>
      <c r="J7" s="24"/>
      <c r="L7" s="264"/>
      <c r="M7" s="7"/>
      <c r="N7" s="7"/>
      <c r="O7" s="24"/>
    </row>
    <row r="8" spans="2:15" ht="15.6" x14ac:dyDescent="0.3">
      <c r="B8" s="264"/>
      <c r="C8" s="3"/>
      <c r="D8" s="3"/>
      <c r="E8" s="25"/>
      <c r="G8" s="264"/>
      <c r="H8" s="3"/>
      <c r="I8" s="3"/>
      <c r="J8" s="25"/>
      <c r="L8" s="264"/>
      <c r="M8" s="7"/>
      <c r="N8" s="7"/>
      <c r="O8" s="24"/>
    </row>
    <row r="9" spans="2:15" ht="15.6" x14ac:dyDescent="0.3">
      <c r="B9" s="264"/>
      <c r="C9" s="3"/>
      <c r="D9" s="3"/>
      <c r="E9" s="25"/>
      <c r="G9" s="264"/>
      <c r="H9" s="3"/>
      <c r="I9" s="3"/>
      <c r="J9" s="25"/>
      <c r="L9" s="264"/>
      <c r="M9" s="7"/>
      <c r="N9" s="7"/>
      <c r="O9" s="24"/>
    </row>
    <row r="10" spans="2:15" ht="16.2" thickBot="1" x14ac:dyDescent="0.35">
      <c r="B10" s="92" t="s">
        <v>7</v>
      </c>
      <c r="C10" s="93" t="s">
        <v>8</v>
      </c>
      <c r="D10" s="93" t="s">
        <v>8</v>
      </c>
      <c r="E10" s="79"/>
      <c r="G10" s="92" t="s">
        <v>7</v>
      </c>
      <c r="H10" s="93" t="s">
        <v>8</v>
      </c>
      <c r="I10" s="93" t="s">
        <v>8</v>
      </c>
      <c r="J10" s="79"/>
      <c r="L10" s="92" t="s">
        <v>7</v>
      </c>
      <c r="M10" s="93" t="s">
        <v>8</v>
      </c>
      <c r="N10" s="93" t="s">
        <v>8</v>
      </c>
      <c r="O10" s="79"/>
    </row>
    <row r="11" spans="2:15" ht="15.6" x14ac:dyDescent="0.3">
      <c r="B11" s="2"/>
      <c r="C11" s="1"/>
      <c r="D11" s="1"/>
      <c r="E11" s="14"/>
    </row>
    <row r="13" spans="2:15" ht="15" thickBot="1" x14ac:dyDescent="0.35"/>
    <row r="14" spans="2:15" ht="15" thickBot="1" x14ac:dyDescent="0.35">
      <c r="B14" s="265" t="s">
        <v>11</v>
      </c>
      <c r="C14" s="266"/>
      <c r="D14" s="266"/>
      <c r="E14" s="267"/>
    </row>
    <row r="15" spans="2:15" x14ac:dyDescent="0.3">
      <c r="B15" s="32"/>
      <c r="C15" s="33"/>
      <c r="D15" s="33"/>
      <c r="E15" s="34"/>
    </row>
    <row r="16" spans="2:15" x14ac:dyDescent="0.3">
      <c r="B16" s="32"/>
      <c r="C16" s="33"/>
      <c r="D16" s="33"/>
      <c r="E16" s="34"/>
    </row>
    <row r="17" spans="2:5" x14ac:dyDescent="0.3">
      <c r="B17" s="32"/>
      <c r="C17" s="33"/>
      <c r="D17" s="33"/>
      <c r="E17" s="34"/>
    </row>
    <row r="18" spans="2:5" x14ac:dyDescent="0.3">
      <c r="B18" s="32"/>
      <c r="C18" s="33"/>
      <c r="D18" s="33"/>
      <c r="E18" s="34"/>
    </row>
    <row r="19" spans="2:5" x14ac:dyDescent="0.3">
      <c r="B19" s="32"/>
      <c r="C19" s="33"/>
      <c r="D19" s="33"/>
      <c r="E19" s="34"/>
    </row>
    <row r="20" spans="2:5" ht="15" thickBot="1" x14ac:dyDescent="0.35">
      <c r="B20" s="35"/>
      <c r="C20" s="18"/>
      <c r="D20" s="18"/>
      <c r="E20" s="36"/>
    </row>
  </sheetData>
  <mergeCells count="6">
    <mergeCell ref="B6:B9"/>
    <mergeCell ref="G6:G9"/>
    <mergeCell ref="L6:L9"/>
    <mergeCell ref="B14:E14"/>
    <mergeCell ref="B2:E2"/>
    <mergeCell ref="B3:E3"/>
  </mergeCells>
  <pageMargins left="0.7" right="0.7" top="0.75" bottom="0.75" header="0.3" footer="0.3"/>
  <pageSetup scale="4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85"/>
  <sheetViews>
    <sheetView view="pageBreakPreview" topLeftCell="A50" zoomScale="60" zoomScaleNormal="80" workbookViewId="0">
      <selection activeCell="L80" sqref="L80"/>
    </sheetView>
  </sheetViews>
  <sheetFormatPr defaultRowHeight="14.4" x14ac:dyDescent="0.3"/>
  <cols>
    <col min="2" max="2" width="18.5546875" customWidth="1"/>
    <col min="3" max="4" width="20.44140625" customWidth="1"/>
    <col min="5" max="5" width="21" customWidth="1"/>
    <col min="6" max="6" width="28.33203125" customWidth="1"/>
    <col min="7" max="7" width="6" style="96" customWidth="1"/>
    <col min="8" max="8" width="24.5546875" bestFit="1" customWidth="1"/>
    <col min="9" max="9" width="18" bestFit="1" customWidth="1"/>
    <col min="10" max="10" width="9.5546875" customWidth="1"/>
    <col min="11" max="11" width="14.33203125" customWidth="1"/>
    <col min="12" max="12" width="24.109375" customWidth="1"/>
    <col min="14" max="14" width="16.6640625" bestFit="1" customWidth="1"/>
    <col min="15" max="15" width="18" bestFit="1" customWidth="1"/>
    <col min="16" max="16" width="6.6640625" bestFit="1" customWidth="1"/>
    <col min="17" max="17" width="15.33203125" customWidth="1"/>
    <col min="18" max="18" width="27.44140625" customWidth="1"/>
  </cols>
  <sheetData>
    <row r="1" spans="2:18" ht="15" thickBot="1" x14ac:dyDescent="0.35"/>
    <row r="2" spans="2:18" ht="49.95" customHeight="1" thickBot="1" x14ac:dyDescent="0.35">
      <c r="B2" s="268" t="s">
        <v>49</v>
      </c>
      <c r="C2" s="269"/>
      <c r="D2" s="269"/>
      <c r="E2" s="269"/>
      <c r="F2" s="270"/>
      <c r="G2" s="105"/>
      <c r="J2" s="90"/>
    </row>
    <row r="3" spans="2:18" ht="15.75" customHeight="1" x14ac:dyDescent="0.3">
      <c r="B3" s="275"/>
      <c r="C3" s="275"/>
      <c r="D3" s="275"/>
      <c r="E3" s="275"/>
      <c r="F3" s="275"/>
      <c r="G3" s="106"/>
    </row>
    <row r="4" spans="2:18" ht="16.2" thickBot="1" x14ac:dyDescent="0.35">
      <c r="B4" s="1"/>
      <c r="C4" s="1"/>
      <c r="D4" s="1"/>
      <c r="E4" s="14"/>
      <c r="F4" s="14"/>
      <c r="G4" s="95"/>
    </row>
    <row r="5" spans="2:18" ht="130.5" customHeight="1" thickBot="1" x14ac:dyDescent="0.35">
      <c r="B5" s="97" t="s">
        <v>1</v>
      </c>
      <c r="C5" s="102" t="s">
        <v>2</v>
      </c>
      <c r="D5" s="102" t="s">
        <v>3</v>
      </c>
      <c r="E5" s="103" t="s">
        <v>50</v>
      </c>
      <c r="F5" s="121" t="s">
        <v>51</v>
      </c>
      <c r="G5"/>
      <c r="H5" s="97" t="s">
        <v>1</v>
      </c>
      <c r="I5" s="102" t="s">
        <v>2</v>
      </c>
      <c r="J5" s="102" t="s">
        <v>3</v>
      </c>
      <c r="K5" s="103" t="s">
        <v>50</v>
      </c>
      <c r="L5" s="121" t="s">
        <v>51</v>
      </c>
      <c r="N5" s="97" t="s">
        <v>1</v>
      </c>
      <c r="O5" s="98" t="s">
        <v>2</v>
      </c>
      <c r="P5" s="98" t="s">
        <v>3</v>
      </c>
      <c r="Q5" s="99" t="s">
        <v>50</v>
      </c>
      <c r="R5" s="121" t="s">
        <v>51</v>
      </c>
    </row>
    <row r="6" spans="2:18" ht="15.6" x14ac:dyDescent="0.3">
      <c r="B6" s="263" t="s">
        <v>6</v>
      </c>
      <c r="C6" s="161" t="s">
        <v>131</v>
      </c>
      <c r="D6" s="161" t="s">
        <v>145</v>
      </c>
      <c r="E6" s="192">
        <v>6</v>
      </c>
      <c r="F6" s="229">
        <v>458.58833333333303</v>
      </c>
      <c r="G6"/>
      <c r="H6" s="263" t="s">
        <v>9</v>
      </c>
      <c r="I6" s="161" t="s">
        <v>131</v>
      </c>
      <c r="J6" s="161" t="s">
        <v>145</v>
      </c>
      <c r="K6" s="192">
        <v>1</v>
      </c>
      <c r="L6" s="229">
        <v>700</v>
      </c>
      <c r="N6" s="263" t="s">
        <v>10</v>
      </c>
      <c r="O6" s="161" t="s">
        <v>131</v>
      </c>
      <c r="P6" s="161" t="s">
        <v>195</v>
      </c>
      <c r="Q6" s="192">
        <v>1</v>
      </c>
      <c r="R6" s="229">
        <v>450</v>
      </c>
    </row>
    <row r="7" spans="2:18" ht="15.6" x14ac:dyDescent="0.3">
      <c r="B7" s="264"/>
      <c r="C7" s="155" t="s">
        <v>131</v>
      </c>
      <c r="D7" s="155" t="s">
        <v>146</v>
      </c>
      <c r="E7" s="190">
        <v>13</v>
      </c>
      <c r="F7" s="195">
        <v>733.52076923076902</v>
      </c>
      <c r="G7"/>
      <c r="H7" s="264"/>
      <c r="I7" s="155" t="s">
        <v>131</v>
      </c>
      <c r="J7" s="155" t="s">
        <v>146</v>
      </c>
      <c r="K7" s="190">
        <v>2</v>
      </c>
      <c r="L7" s="195">
        <v>1255.5</v>
      </c>
      <c r="N7" s="264"/>
      <c r="O7" s="155" t="s">
        <v>133</v>
      </c>
      <c r="P7" s="155" t="s">
        <v>153</v>
      </c>
      <c r="Q7" s="190">
        <v>1</v>
      </c>
      <c r="R7" s="195">
        <v>0</v>
      </c>
    </row>
    <row r="8" spans="2:18" ht="15.6" x14ac:dyDescent="0.3">
      <c r="B8" s="264"/>
      <c r="C8" s="155" t="s">
        <v>131</v>
      </c>
      <c r="D8" s="155" t="s">
        <v>147</v>
      </c>
      <c r="E8" s="190">
        <v>1</v>
      </c>
      <c r="F8" s="195">
        <v>1525</v>
      </c>
      <c r="G8"/>
      <c r="H8" s="264"/>
      <c r="I8" s="155" t="s">
        <v>131</v>
      </c>
      <c r="J8" s="155" t="s">
        <v>195</v>
      </c>
      <c r="K8" s="190">
        <v>3</v>
      </c>
      <c r="L8" s="195">
        <v>470.03</v>
      </c>
      <c r="N8" s="264"/>
      <c r="O8" s="155" t="s">
        <v>133</v>
      </c>
      <c r="P8" s="155" t="s">
        <v>157</v>
      </c>
      <c r="Q8" s="190">
        <v>5</v>
      </c>
      <c r="R8" s="195">
        <v>787.73199999999997</v>
      </c>
    </row>
    <row r="9" spans="2:18" ht="15.6" x14ac:dyDescent="0.3">
      <c r="B9" s="264"/>
      <c r="C9" s="155" t="s">
        <v>131</v>
      </c>
      <c r="D9" s="155" t="s">
        <v>195</v>
      </c>
      <c r="E9" s="190">
        <v>9</v>
      </c>
      <c r="F9" s="195">
        <v>1022.42666666667</v>
      </c>
      <c r="G9"/>
      <c r="H9" s="264"/>
      <c r="I9" s="155" t="s">
        <v>131</v>
      </c>
      <c r="J9" s="155" t="s">
        <v>209</v>
      </c>
      <c r="K9" s="190">
        <v>1</v>
      </c>
      <c r="L9" s="195">
        <v>1000</v>
      </c>
      <c r="N9" s="264"/>
      <c r="O9" s="155" t="s">
        <v>134</v>
      </c>
      <c r="P9" s="155" t="s">
        <v>159</v>
      </c>
      <c r="Q9" s="190">
        <v>1</v>
      </c>
      <c r="R9" s="195">
        <v>100</v>
      </c>
    </row>
    <row r="10" spans="2:18" ht="15.6" x14ac:dyDescent="0.3">
      <c r="B10" s="264"/>
      <c r="C10" s="155" t="s">
        <v>131</v>
      </c>
      <c r="D10" s="155" t="s">
        <v>207</v>
      </c>
      <c r="E10" s="190">
        <v>1</v>
      </c>
      <c r="F10" s="195">
        <v>688.45</v>
      </c>
      <c r="G10"/>
      <c r="H10" s="264"/>
      <c r="I10" s="155" t="s">
        <v>131</v>
      </c>
      <c r="J10" s="155" t="s">
        <v>148</v>
      </c>
      <c r="K10" s="190">
        <v>3</v>
      </c>
      <c r="L10" s="195">
        <v>1457.42</v>
      </c>
      <c r="N10" s="264"/>
      <c r="O10" s="155" t="s">
        <v>134</v>
      </c>
      <c r="P10" s="155" t="s">
        <v>161</v>
      </c>
      <c r="Q10" s="190">
        <v>2</v>
      </c>
      <c r="R10" s="195">
        <v>750.5</v>
      </c>
    </row>
    <row r="11" spans="2:18" ht="15.6" x14ac:dyDescent="0.3">
      <c r="B11" s="264"/>
      <c r="C11" s="155" t="s">
        <v>131</v>
      </c>
      <c r="D11" s="155" t="s">
        <v>208</v>
      </c>
      <c r="E11" s="190">
        <v>1</v>
      </c>
      <c r="F11" s="195">
        <v>873.31</v>
      </c>
      <c r="G11"/>
      <c r="H11" s="264"/>
      <c r="I11" s="155" t="s">
        <v>131</v>
      </c>
      <c r="J11" s="155" t="s">
        <v>149</v>
      </c>
      <c r="K11" s="190">
        <v>7</v>
      </c>
      <c r="L11" s="195">
        <v>1253.76285714286</v>
      </c>
      <c r="N11" s="264"/>
      <c r="O11" s="155" t="s">
        <v>135</v>
      </c>
      <c r="P11" s="155" t="s">
        <v>167</v>
      </c>
      <c r="Q11" s="190">
        <v>1</v>
      </c>
      <c r="R11" s="195">
        <v>1382.69</v>
      </c>
    </row>
    <row r="12" spans="2:18" ht="15.6" x14ac:dyDescent="0.3">
      <c r="B12" s="264"/>
      <c r="C12" s="155" t="s">
        <v>131</v>
      </c>
      <c r="D12" s="155" t="s">
        <v>148</v>
      </c>
      <c r="E12" s="190">
        <v>1</v>
      </c>
      <c r="F12" s="195">
        <v>800.49</v>
      </c>
      <c r="G12"/>
      <c r="H12" s="264"/>
      <c r="I12" s="155" t="s">
        <v>133</v>
      </c>
      <c r="J12" s="155" t="s">
        <v>150</v>
      </c>
      <c r="K12" s="190">
        <v>8</v>
      </c>
      <c r="L12" s="195">
        <v>1230.4412500000001</v>
      </c>
      <c r="N12" s="264"/>
      <c r="O12" s="155" t="s">
        <v>138</v>
      </c>
      <c r="P12" s="155" t="s">
        <v>176</v>
      </c>
      <c r="Q12" s="190">
        <v>2</v>
      </c>
      <c r="R12" s="195">
        <v>1292.855</v>
      </c>
    </row>
    <row r="13" spans="2:18" ht="15.6" x14ac:dyDescent="0.3">
      <c r="B13" s="264"/>
      <c r="C13" s="155" t="s">
        <v>131</v>
      </c>
      <c r="D13" s="155" t="s">
        <v>149</v>
      </c>
      <c r="E13" s="190">
        <v>5</v>
      </c>
      <c r="F13" s="195">
        <v>1006.022</v>
      </c>
      <c r="G13"/>
      <c r="H13" s="264"/>
      <c r="I13" s="155" t="s">
        <v>133</v>
      </c>
      <c r="J13" s="155" t="s">
        <v>151</v>
      </c>
      <c r="K13" s="190">
        <v>2</v>
      </c>
      <c r="L13" s="195">
        <v>766.87</v>
      </c>
      <c r="N13" s="264"/>
      <c r="O13" s="155" t="s">
        <v>138</v>
      </c>
      <c r="P13" s="155" t="s">
        <v>178</v>
      </c>
      <c r="Q13" s="190">
        <v>1</v>
      </c>
      <c r="R13" s="195">
        <v>1008.19</v>
      </c>
    </row>
    <row r="14" spans="2:18" ht="15.6" x14ac:dyDescent="0.3">
      <c r="B14" s="264"/>
      <c r="C14" s="155" t="s">
        <v>131</v>
      </c>
      <c r="D14" s="155" t="s">
        <v>210</v>
      </c>
      <c r="E14" s="190">
        <v>1</v>
      </c>
      <c r="F14" s="195">
        <v>585.54999999999995</v>
      </c>
      <c r="G14"/>
      <c r="H14" s="264"/>
      <c r="I14" s="155" t="s">
        <v>133</v>
      </c>
      <c r="J14" s="155" t="s">
        <v>152</v>
      </c>
      <c r="K14" s="190">
        <v>3</v>
      </c>
      <c r="L14" s="195">
        <v>1544.89333333333</v>
      </c>
      <c r="N14" s="264"/>
      <c r="O14" s="155" t="s">
        <v>139</v>
      </c>
      <c r="P14" s="155" t="s">
        <v>181</v>
      </c>
      <c r="Q14" s="190">
        <v>1</v>
      </c>
      <c r="R14" s="195">
        <v>653</v>
      </c>
    </row>
    <row r="15" spans="2:18" ht="15.6" x14ac:dyDescent="0.3">
      <c r="B15" s="264"/>
      <c r="C15" s="155" t="s">
        <v>133</v>
      </c>
      <c r="D15" s="155" t="s">
        <v>150</v>
      </c>
      <c r="E15" s="190">
        <v>30</v>
      </c>
      <c r="F15" s="195">
        <v>598.60133333333295</v>
      </c>
      <c r="G15"/>
      <c r="H15" s="264"/>
      <c r="I15" s="155" t="s">
        <v>133</v>
      </c>
      <c r="J15" s="155" t="s">
        <v>153</v>
      </c>
      <c r="K15" s="190">
        <v>2</v>
      </c>
      <c r="L15" s="195">
        <v>983</v>
      </c>
      <c r="N15" s="264"/>
      <c r="O15" s="155" t="s">
        <v>140</v>
      </c>
      <c r="P15" s="155" t="s">
        <v>237</v>
      </c>
      <c r="Q15" s="190">
        <v>1</v>
      </c>
      <c r="R15" s="195">
        <v>893.7</v>
      </c>
    </row>
    <row r="16" spans="2:18" ht="15.6" x14ac:dyDescent="0.3">
      <c r="B16" s="264"/>
      <c r="C16" s="155" t="s">
        <v>133</v>
      </c>
      <c r="D16" s="155" t="s">
        <v>151</v>
      </c>
      <c r="E16" s="190">
        <v>9</v>
      </c>
      <c r="F16" s="195">
        <v>439.93444444444401</v>
      </c>
      <c r="G16"/>
      <c r="H16" s="264"/>
      <c r="I16" s="155" t="s">
        <v>133</v>
      </c>
      <c r="J16" s="155" t="s">
        <v>157</v>
      </c>
      <c r="K16" s="190">
        <v>22</v>
      </c>
      <c r="L16" s="195">
        <v>1344.98363636364</v>
      </c>
      <c r="N16" s="264"/>
      <c r="O16" s="155" t="s">
        <v>140</v>
      </c>
      <c r="P16" s="155" t="s">
        <v>240</v>
      </c>
      <c r="Q16" s="190">
        <v>1</v>
      </c>
      <c r="R16" s="195">
        <v>1000</v>
      </c>
    </row>
    <row r="17" spans="2:18" ht="15.6" x14ac:dyDescent="0.3">
      <c r="B17" s="264"/>
      <c r="C17" s="155" t="s">
        <v>133</v>
      </c>
      <c r="D17" s="155" t="s">
        <v>152</v>
      </c>
      <c r="E17" s="190">
        <v>5</v>
      </c>
      <c r="F17" s="195">
        <v>786.80200000000002</v>
      </c>
      <c r="G17"/>
      <c r="H17" s="264"/>
      <c r="I17" s="155" t="s">
        <v>134</v>
      </c>
      <c r="J17" s="155" t="s">
        <v>159</v>
      </c>
      <c r="K17" s="190">
        <v>16</v>
      </c>
      <c r="L17" s="195">
        <v>781.42499999999995</v>
      </c>
      <c r="N17" s="264"/>
      <c r="O17" s="155" t="s">
        <v>140</v>
      </c>
      <c r="P17" s="155" t="s">
        <v>182</v>
      </c>
      <c r="Q17" s="190">
        <v>1</v>
      </c>
      <c r="R17" s="195">
        <v>439</v>
      </c>
    </row>
    <row r="18" spans="2:18" ht="15.6" x14ac:dyDescent="0.3">
      <c r="B18" s="264"/>
      <c r="C18" s="155" t="s">
        <v>133</v>
      </c>
      <c r="D18" s="155" t="s">
        <v>153</v>
      </c>
      <c r="E18" s="190">
        <v>11</v>
      </c>
      <c r="F18" s="195">
        <v>862.85454545454604</v>
      </c>
      <c r="G18"/>
      <c r="H18" s="264"/>
      <c r="I18" s="155" t="s">
        <v>134</v>
      </c>
      <c r="J18" s="155" t="s">
        <v>216</v>
      </c>
      <c r="K18" s="190">
        <v>1</v>
      </c>
      <c r="L18" s="195">
        <v>856.32</v>
      </c>
      <c r="N18" s="264"/>
      <c r="O18" s="155" t="s">
        <v>141</v>
      </c>
      <c r="P18" s="155" t="s">
        <v>183</v>
      </c>
      <c r="Q18" s="190">
        <v>6</v>
      </c>
      <c r="R18" s="195">
        <v>1040.79</v>
      </c>
    </row>
    <row r="19" spans="2:18" ht="15.6" x14ac:dyDescent="0.3">
      <c r="B19" s="264"/>
      <c r="C19" s="155" t="s">
        <v>133</v>
      </c>
      <c r="D19" s="155" t="s">
        <v>155</v>
      </c>
      <c r="E19" s="190">
        <v>4</v>
      </c>
      <c r="F19" s="195">
        <v>802.97</v>
      </c>
      <c r="G19"/>
      <c r="H19" s="264"/>
      <c r="I19" s="155" t="s">
        <v>134</v>
      </c>
      <c r="J19" s="155" t="s">
        <v>161</v>
      </c>
      <c r="K19" s="190">
        <v>3</v>
      </c>
      <c r="L19" s="195">
        <v>1046.3333333333301</v>
      </c>
      <c r="N19" s="264"/>
      <c r="O19" s="155" t="s">
        <v>141</v>
      </c>
      <c r="P19" s="155" t="s">
        <v>184</v>
      </c>
      <c r="Q19" s="190">
        <v>3</v>
      </c>
      <c r="R19" s="195">
        <v>1633.18333333333</v>
      </c>
    </row>
    <row r="20" spans="2:18" ht="15.6" x14ac:dyDescent="0.3">
      <c r="B20" s="264"/>
      <c r="C20" s="155" t="s">
        <v>133</v>
      </c>
      <c r="D20" s="155" t="s">
        <v>156</v>
      </c>
      <c r="E20" s="190">
        <v>2</v>
      </c>
      <c r="F20" s="195">
        <v>2752.23</v>
      </c>
      <c r="G20"/>
      <c r="H20" s="264"/>
      <c r="I20" s="155" t="s">
        <v>134</v>
      </c>
      <c r="J20" s="155" t="s">
        <v>163</v>
      </c>
      <c r="K20" s="190">
        <v>2</v>
      </c>
      <c r="L20" s="195">
        <v>2519.105</v>
      </c>
      <c r="N20" s="264"/>
      <c r="O20" s="155" t="s">
        <v>141</v>
      </c>
      <c r="P20" s="155" t="s">
        <v>185</v>
      </c>
      <c r="Q20" s="190">
        <v>1</v>
      </c>
      <c r="R20" s="195">
        <v>1848.27</v>
      </c>
    </row>
    <row r="21" spans="2:18" ht="15.6" x14ac:dyDescent="0.3">
      <c r="B21" s="264"/>
      <c r="C21" s="155" t="s">
        <v>133</v>
      </c>
      <c r="D21" s="155" t="s">
        <v>157</v>
      </c>
      <c r="E21" s="190">
        <v>99</v>
      </c>
      <c r="F21" s="195">
        <v>791.13111111111095</v>
      </c>
      <c r="G21"/>
      <c r="H21" s="264"/>
      <c r="I21" s="155" t="s">
        <v>134</v>
      </c>
      <c r="J21" s="155" t="s">
        <v>165</v>
      </c>
      <c r="K21" s="190">
        <v>1</v>
      </c>
      <c r="L21" s="195">
        <v>1389.6</v>
      </c>
      <c r="N21" s="264"/>
      <c r="O21" s="155" t="s">
        <v>141</v>
      </c>
      <c r="P21" s="155" t="s">
        <v>246</v>
      </c>
      <c r="Q21" s="190">
        <v>1</v>
      </c>
      <c r="R21" s="195">
        <v>0</v>
      </c>
    </row>
    <row r="22" spans="2:18" ht="15.6" x14ac:dyDescent="0.3">
      <c r="B22" s="264"/>
      <c r="C22" s="155" t="s">
        <v>134</v>
      </c>
      <c r="D22" s="155" t="s">
        <v>159</v>
      </c>
      <c r="E22" s="190">
        <v>50</v>
      </c>
      <c r="F22" s="195">
        <v>662.14340000000004</v>
      </c>
      <c r="G22"/>
      <c r="H22" s="264"/>
      <c r="I22" s="155" t="s">
        <v>135</v>
      </c>
      <c r="J22" s="155" t="s">
        <v>166</v>
      </c>
      <c r="K22" s="190">
        <v>1</v>
      </c>
      <c r="L22" s="195">
        <v>200</v>
      </c>
      <c r="N22" s="264"/>
      <c r="O22" s="155" t="s">
        <v>142</v>
      </c>
      <c r="P22" s="155" t="s">
        <v>191</v>
      </c>
      <c r="Q22" s="190">
        <v>6</v>
      </c>
      <c r="R22" s="195">
        <v>381.03333333333302</v>
      </c>
    </row>
    <row r="23" spans="2:18" ht="15.6" x14ac:dyDescent="0.3">
      <c r="B23" s="264"/>
      <c r="C23" s="155" t="s">
        <v>134</v>
      </c>
      <c r="D23" s="155" t="s">
        <v>160</v>
      </c>
      <c r="E23" s="190">
        <v>1</v>
      </c>
      <c r="F23" s="195">
        <v>1163.49</v>
      </c>
      <c r="G23"/>
      <c r="H23" s="264"/>
      <c r="I23" s="155" t="s">
        <v>136</v>
      </c>
      <c r="J23" s="155" t="s">
        <v>170</v>
      </c>
      <c r="K23" s="190">
        <v>5</v>
      </c>
      <c r="L23" s="195">
        <v>629.50400000000002</v>
      </c>
      <c r="N23" s="264"/>
      <c r="O23" s="155" t="s">
        <v>142</v>
      </c>
      <c r="P23" s="155" t="s">
        <v>205</v>
      </c>
      <c r="Q23" s="190">
        <v>1</v>
      </c>
      <c r="R23" s="195">
        <v>688.39</v>
      </c>
    </row>
    <row r="24" spans="2:18" ht="15.6" x14ac:dyDescent="0.3">
      <c r="B24" s="264"/>
      <c r="C24" s="155" t="s">
        <v>134</v>
      </c>
      <c r="D24" s="155" t="s">
        <v>216</v>
      </c>
      <c r="E24" s="190">
        <v>2</v>
      </c>
      <c r="F24" s="195">
        <v>923.03499999999997</v>
      </c>
      <c r="G24"/>
      <c r="H24" s="264"/>
      <c r="I24" s="155" t="s">
        <v>138</v>
      </c>
      <c r="J24" s="155" t="s">
        <v>175</v>
      </c>
      <c r="K24" s="190">
        <v>1</v>
      </c>
      <c r="L24" s="195">
        <v>900</v>
      </c>
      <c r="N24" s="264"/>
      <c r="O24" s="155"/>
      <c r="P24" s="155"/>
      <c r="Q24" s="190"/>
      <c r="R24" s="195"/>
    </row>
    <row r="25" spans="2:18" ht="15.6" x14ac:dyDescent="0.3">
      <c r="B25" s="264"/>
      <c r="C25" s="155" t="s">
        <v>134</v>
      </c>
      <c r="D25" s="155" t="s">
        <v>161</v>
      </c>
      <c r="E25" s="190">
        <v>3</v>
      </c>
      <c r="F25" s="195">
        <v>346</v>
      </c>
      <c r="G25"/>
      <c r="H25" s="264"/>
      <c r="I25" s="155" t="s">
        <v>138</v>
      </c>
      <c r="J25" s="155" t="s">
        <v>198</v>
      </c>
      <c r="K25" s="190">
        <v>2</v>
      </c>
      <c r="L25" s="195">
        <v>1035.49</v>
      </c>
      <c r="N25" s="264"/>
      <c r="O25" s="155"/>
      <c r="P25" s="155"/>
      <c r="Q25" s="190"/>
      <c r="R25" s="195"/>
    </row>
    <row r="26" spans="2:18" ht="15.6" x14ac:dyDescent="0.3">
      <c r="B26" s="264"/>
      <c r="C26" s="155" t="s">
        <v>134</v>
      </c>
      <c r="D26" s="155" t="s">
        <v>163</v>
      </c>
      <c r="E26" s="190">
        <v>3</v>
      </c>
      <c r="F26" s="195">
        <v>526.30666666666696</v>
      </c>
      <c r="G26"/>
      <c r="H26" s="264"/>
      <c r="I26" s="155" t="s">
        <v>138</v>
      </c>
      <c r="J26" s="155" t="s">
        <v>176</v>
      </c>
      <c r="K26" s="190">
        <v>1</v>
      </c>
      <c r="L26" s="195">
        <v>869.16</v>
      </c>
      <c r="N26" s="264"/>
      <c r="O26" s="7"/>
      <c r="P26" s="7"/>
      <c r="Q26" s="91"/>
      <c r="R26" s="196"/>
    </row>
    <row r="27" spans="2:18" ht="15.6" x14ac:dyDescent="0.3">
      <c r="B27" s="264"/>
      <c r="C27" s="155" t="s">
        <v>134</v>
      </c>
      <c r="D27" s="155" t="s">
        <v>217</v>
      </c>
      <c r="E27" s="190">
        <v>1</v>
      </c>
      <c r="F27" s="195">
        <v>1012.96</v>
      </c>
      <c r="G27"/>
      <c r="H27" s="264"/>
      <c r="I27" s="155" t="s">
        <v>138</v>
      </c>
      <c r="J27" s="155" t="s">
        <v>177</v>
      </c>
      <c r="K27" s="190">
        <v>3</v>
      </c>
      <c r="L27" s="195">
        <v>457.18</v>
      </c>
      <c r="N27" s="264"/>
      <c r="O27" s="7"/>
      <c r="P27" s="7"/>
      <c r="Q27" s="91"/>
      <c r="R27" s="196"/>
    </row>
    <row r="28" spans="2:18" ht="15.6" x14ac:dyDescent="0.3">
      <c r="B28" s="264"/>
      <c r="C28" s="155" t="s">
        <v>135</v>
      </c>
      <c r="D28" s="155" t="s">
        <v>166</v>
      </c>
      <c r="E28" s="190">
        <v>1</v>
      </c>
      <c r="F28" s="195">
        <v>1024.5899999999999</v>
      </c>
      <c r="G28"/>
      <c r="H28" s="264"/>
      <c r="I28" s="155" t="s">
        <v>138</v>
      </c>
      <c r="J28" s="155" t="s">
        <v>178</v>
      </c>
      <c r="K28" s="190">
        <v>1</v>
      </c>
      <c r="L28" s="195">
        <v>300</v>
      </c>
      <c r="N28" s="264"/>
      <c r="O28" s="7"/>
      <c r="P28" s="7"/>
      <c r="Q28" s="91"/>
      <c r="R28" s="196"/>
    </row>
    <row r="29" spans="2:18" ht="15.6" x14ac:dyDescent="0.3">
      <c r="B29" s="264"/>
      <c r="C29" s="155" t="s">
        <v>135</v>
      </c>
      <c r="D29" s="155" t="s">
        <v>167</v>
      </c>
      <c r="E29" s="190">
        <v>1</v>
      </c>
      <c r="F29" s="195">
        <v>673.28</v>
      </c>
      <c r="G29"/>
      <c r="H29" s="264"/>
      <c r="I29" s="155" t="s">
        <v>139</v>
      </c>
      <c r="J29" s="155" t="s">
        <v>179</v>
      </c>
      <c r="K29" s="190">
        <v>3</v>
      </c>
      <c r="L29" s="195">
        <v>1659.3333333333301</v>
      </c>
      <c r="N29" s="264"/>
      <c r="O29" s="7"/>
      <c r="P29" s="7"/>
      <c r="Q29" s="91"/>
      <c r="R29" s="196"/>
    </row>
    <row r="30" spans="2:18" ht="15.6" x14ac:dyDescent="0.3">
      <c r="B30" s="264"/>
      <c r="C30" s="155" t="s">
        <v>135</v>
      </c>
      <c r="D30" s="155" t="s">
        <v>168</v>
      </c>
      <c r="E30" s="190">
        <v>4</v>
      </c>
      <c r="F30" s="195">
        <v>464.84750000000003</v>
      </c>
      <c r="G30"/>
      <c r="H30" s="264"/>
      <c r="I30" s="155" t="s">
        <v>139</v>
      </c>
      <c r="J30" s="155" t="s">
        <v>180</v>
      </c>
      <c r="K30" s="190">
        <v>1</v>
      </c>
      <c r="L30" s="195">
        <v>1821.28</v>
      </c>
      <c r="N30" s="264"/>
      <c r="O30" s="7"/>
      <c r="P30" s="7"/>
      <c r="Q30" s="91"/>
      <c r="R30" s="196"/>
    </row>
    <row r="31" spans="2:18" ht="15.6" x14ac:dyDescent="0.3">
      <c r="B31" s="264"/>
      <c r="C31" s="155" t="s">
        <v>135</v>
      </c>
      <c r="D31" s="155" t="s">
        <v>169</v>
      </c>
      <c r="E31" s="190">
        <v>2</v>
      </c>
      <c r="F31" s="195">
        <v>500</v>
      </c>
      <c r="G31"/>
      <c r="H31" s="264"/>
      <c r="I31" s="155" t="s">
        <v>139</v>
      </c>
      <c r="J31" s="155" t="s">
        <v>199</v>
      </c>
      <c r="K31" s="190">
        <v>1</v>
      </c>
      <c r="L31" s="195">
        <v>180</v>
      </c>
      <c r="N31" s="264"/>
      <c r="O31" s="7"/>
      <c r="P31" s="7"/>
      <c r="Q31" s="91"/>
      <c r="R31" s="196"/>
    </row>
    <row r="32" spans="2:18" ht="15.6" x14ac:dyDescent="0.3">
      <c r="B32" s="264"/>
      <c r="C32" s="155" t="s">
        <v>136</v>
      </c>
      <c r="D32" s="155" t="s">
        <v>170</v>
      </c>
      <c r="E32" s="190">
        <v>10</v>
      </c>
      <c r="F32" s="195">
        <v>602.25699999999995</v>
      </c>
      <c r="G32"/>
      <c r="H32" s="264"/>
      <c r="I32" s="155" t="s">
        <v>139</v>
      </c>
      <c r="J32" s="155" t="s">
        <v>181</v>
      </c>
      <c r="K32" s="190">
        <v>10</v>
      </c>
      <c r="L32" s="195">
        <v>1040.096</v>
      </c>
      <c r="N32" s="264"/>
      <c r="O32" s="7"/>
      <c r="P32" s="7"/>
      <c r="Q32" s="91"/>
      <c r="R32" s="196"/>
    </row>
    <row r="33" spans="2:18" ht="15.6" x14ac:dyDescent="0.3">
      <c r="B33" s="264"/>
      <c r="C33" s="155" t="s">
        <v>136</v>
      </c>
      <c r="D33" s="155" t="s">
        <v>219</v>
      </c>
      <c r="E33" s="190">
        <v>2</v>
      </c>
      <c r="F33" s="195">
        <v>697.54</v>
      </c>
      <c r="G33"/>
      <c r="H33" s="264"/>
      <c r="I33" s="155" t="s">
        <v>139</v>
      </c>
      <c r="J33" s="155" t="s">
        <v>229</v>
      </c>
      <c r="K33" s="190">
        <v>1</v>
      </c>
      <c r="L33" s="195">
        <v>4050</v>
      </c>
      <c r="N33" s="264"/>
      <c r="O33" s="7"/>
      <c r="P33" s="7"/>
      <c r="Q33" s="91"/>
      <c r="R33" s="196"/>
    </row>
    <row r="34" spans="2:18" ht="15.6" x14ac:dyDescent="0.3">
      <c r="B34" s="264"/>
      <c r="C34" s="155" t="s">
        <v>136</v>
      </c>
      <c r="D34" s="155" t="s">
        <v>171</v>
      </c>
      <c r="E34" s="190">
        <v>1</v>
      </c>
      <c r="F34" s="195">
        <v>1521</v>
      </c>
      <c r="G34"/>
      <c r="H34" s="264"/>
      <c r="I34" s="155" t="s">
        <v>139</v>
      </c>
      <c r="J34" s="155" t="s">
        <v>231</v>
      </c>
      <c r="K34" s="190">
        <v>1</v>
      </c>
      <c r="L34" s="195">
        <v>2114.8000000000002</v>
      </c>
      <c r="N34" s="264"/>
      <c r="O34" s="7"/>
      <c r="P34" s="7"/>
      <c r="Q34" s="91"/>
      <c r="R34" s="196"/>
    </row>
    <row r="35" spans="2:18" ht="15.6" x14ac:dyDescent="0.3">
      <c r="B35" s="264"/>
      <c r="C35" s="155" t="s">
        <v>136</v>
      </c>
      <c r="D35" s="155" t="s">
        <v>172</v>
      </c>
      <c r="E35" s="190">
        <v>2</v>
      </c>
      <c r="F35" s="195">
        <v>552.99</v>
      </c>
      <c r="G35"/>
      <c r="H35" s="264"/>
      <c r="I35" s="155" t="s">
        <v>140</v>
      </c>
      <c r="J35" s="155" t="s">
        <v>234</v>
      </c>
      <c r="K35" s="190">
        <v>1</v>
      </c>
      <c r="L35" s="195">
        <v>832</v>
      </c>
      <c r="N35" s="264"/>
      <c r="O35" s="7"/>
      <c r="P35" s="7"/>
      <c r="Q35" s="91"/>
      <c r="R35" s="196"/>
    </row>
    <row r="36" spans="2:18" ht="15.6" x14ac:dyDescent="0.3">
      <c r="B36" s="264"/>
      <c r="C36" s="155" t="s">
        <v>136</v>
      </c>
      <c r="D36" s="155" t="s">
        <v>173</v>
      </c>
      <c r="E36" s="190">
        <v>2</v>
      </c>
      <c r="F36" s="195">
        <v>469.51499999999999</v>
      </c>
      <c r="G36"/>
      <c r="H36" s="264"/>
      <c r="I36" s="155" t="s">
        <v>140</v>
      </c>
      <c r="J36" s="155" t="s">
        <v>235</v>
      </c>
      <c r="K36" s="190">
        <v>1</v>
      </c>
      <c r="L36" s="195">
        <v>600</v>
      </c>
      <c r="N36" s="264"/>
      <c r="O36" s="7"/>
      <c r="P36" s="7"/>
      <c r="Q36" s="91"/>
      <c r="R36" s="196"/>
    </row>
    <row r="37" spans="2:18" ht="15.6" x14ac:dyDescent="0.3">
      <c r="B37" s="264"/>
      <c r="C37" s="155" t="s">
        <v>138</v>
      </c>
      <c r="D37" s="155" t="s">
        <v>223</v>
      </c>
      <c r="E37" s="190">
        <v>1</v>
      </c>
      <c r="F37" s="195">
        <v>715.44</v>
      </c>
      <c r="G37"/>
      <c r="H37" s="264"/>
      <c r="I37" s="155" t="s">
        <v>140</v>
      </c>
      <c r="J37" s="155" t="s">
        <v>182</v>
      </c>
      <c r="K37" s="190">
        <v>1</v>
      </c>
      <c r="L37" s="195">
        <v>0</v>
      </c>
      <c r="N37" s="264"/>
      <c r="O37" s="7"/>
      <c r="P37" s="7"/>
      <c r="Q37" s="91"/>
      <c r="R37" s="196"/>
    </row>
    <row r="38" spans="2:18" ht="15.6" x14ac:dyDescent="0.3">
      <c r="B38" s="264"/>
      <c r="C38" s="155" t="s">
        <v>138</v>
      </c>
      <c r="D38" s="155" t="s">
        <v>174</v>
      </c>
      <c r="E38" s="190">
        <v>4</v>
      </c>
      <c r="F38" s="195">
        <v>2145.6725000000001</v>
      </c>
      <c r="G38"/>
      <c r="H38" s="264"/>
      <c r="I38" s="155" t="s">
        <v>141</v>
      </c>
      <c r="J38" s="155" t="s">
        <v>183</v>
      </c>
      <c r="K38" s="190">
        <v>30</v>
      </c>
      <c r="L38" s="195">
        <v>1431.3126666666701</v>
      </c>
      <c r="N38" s="264"/>
      <c r="O38" s="7"/>
      <c r="P38" s="7"/>
      <c r="Q38" s="91"/>
      <c r="R38" s="196"/>
    </row>
    <row r="39" spans="2:18" ht="15.6" x14ac:dyDescent="0.3">
      <c r="B39" s="264"/>
      <c r="C39" s="155" t="s">
        <v>138</v>
      </c>
      <c r="D39" s="155" t="s">
        <v>175</v>
      </c>
      <c r="E39" s="190">
        <v>11</v>
      </c>
      <c r="F39" s="195">
        <v>688.779090909091</v>
      </c>
      <c r="G39"/>
      <c r="H39" s="264"/>
      <c r="I39" s="155" t="s">
        <v>141</v>
      </c>
      <c r="J39" s="155" t="s">
        <v>184</v>
      </c>
      <c r="K39" s="190">
        <v>31</v>
      </c>
      <c r="L39" s="195">
        <v>1646.8190322580599</v>
      </c>
      <c r="N39" s="264"/>
      <c r="O39" s="7"/>
      <c r="P39" s="7"/>
      <c r="Q39" s="91"/>
      <c r="R39" s="196"/>
    </row>
    <row r="40" spans="2:18" ht="15.6" x14ac:dyDescent="0.3">
      <c r="B40" s="264"/>
      <c r="C40" s="155" t="s">
        <v>138</v>
      </c>
      <c r="D40" s="155" t="s">
        <v>198</v>
      </c>
      <c r="E40" s="190">
        <v>3</v>
      </c>
      <c r="F40" s="195">
        <v>1230.8333333333301</v>
      </c>
      <c r="G40"/>
      <c r="H40" s="264"/>
      <c r="I40" s="155" t="s">
        <v>141</v>
      </c>
      <c r="J40" s="155" t="s">
        <v>200</v>
      </c>
      <c r="K40" s="190">
        <v>3</v>
      </c>
      <c r="L40" s="195">
        <v>881.79</v>
      </c>
      <c r="N40" s="264"/>
      <c r="O40" s="7"/>
      <c r="P40" s="7"/>
      <c r="Q40" s="91"/>
      <c r="R40" s="196"/>
    </row>
    <row r="41" spans="2:18" ht="15.6" x14ac:dyDescent="0.3">
      <c r="B41" s="264"/>
      <c r="C41" s="155" t="s">
        <v>138</v>
      </c>
      <c r="D41" s="155" t="s">
        <v>224</v>
      </c>
      <c r="E41" s="190">
        <v>1</v>
      </c>
      <c r="F41" s="195">
        <v>977.33</v>
      </c>
      <c r="G41"/>
      <c r="H41" s="264"/>
      <c r="I41" s="155" t="s">
        <v>141</v>
      </c>
      <c r="J41" s="155" t="s">
        <v>186</v>
      </c>
      <c r="K41" s="190">
        <v>1</v>
      </c>
      <c r="L41" s="195">
        <v>2394.61</v>
      </c>
      <c r="N41" s="264"/>
      <c r="O41" s="7"/>
      <c r="P41" s="7"/>
      <c r="Q41" s="91"/>
      <c r="R41" s="196"/>
    </row>
    <row r="42" spans="2:18" ht="15.6" x14ac:dyDescent="0.3">
      <c r="B42" s="264"/>
      <c r="C42" s="155" t="s">
        <v>138</v>
      </c>
      <c r="D42" s="155" t="s">
        <v>176</v>
      </c>
      <c r="E42" s="190">
        <v>8</v>
      </c>
      <c r="F42" s="195">
        <v>1317.2225000000001</v>
      </c>
      <c r="G42"/>
      <c r="H42" s="264"/>
      <c r="I42" s="155" t="s">
        <v>142</v>
      </c>
      <c r="J42" s="155" t="s">
        <v>190</v>
      </c>
      <c r="K42" s="190">
        <v>1</v>
      </c>
      <c r="L42" s="195">
        <v>363.95</v>
      </c>
      <c r="N42" s="264"/>
      <c r="O42" s="7"/>
      <c r="P42" s="7"/>
      <c r="Q42" s="91"/>
      <c r="R42" s="196"/>
    </row>
    <row r="43" spans="2:18" ht="15.6" x14ac:dyDescent="0.3">
      <c r="B43" s="264"/>
      <c r="C43" s="155" t="s">
        <v>138</v>
      </c>
      <c r="D43" s="155" t="s">
        <v>227</v>
      </c>
      <c r="E43" s="190">
        <v>2</v>
      </c>
      <c r="F43" s="195">
        <v>581.77</v>
      </c>
      <c r="G43"/>
      <c r="H43" s="264"/>
      <c r="I43" s="155" t="s">
        <v>142</v>
      </c>
      <c r="J43" s="155" t="s">
        <v>248</v>
      </c>
      <c r="K43" s="190">
        <v>1</v>
      </c>
      <c r="L43" s="195">
        <v>3241.72</v>
      </c>
      <c r="N43" s="264"/>
      <c r="O43" s="7"/>
      <c r="P43" s="7"/>
      <c r="Q43" s="91"/>
      <c r="R43" s="196"/>
    </row>
    <row r="44" spans="2:18" ht="15.6" x14ac:dyDescent="0.3">
      <c r="B44" s="264"/>
      <c r="C44" s="155" t="s">
        <v>138</v>
      </c>
      <c r="D44" s="155" t="s">
        <v>177</v>
      </c>
      <c r="E44" s="190">
        <v>4</v>
      </c>
      <c r="F44" s="195">
        <v>852.35749999999996</v>
      </c>
      <c r="G44"/>
      <c r="H44" s="264"/>
      <c r="I44" s="155" t="s">
        <v>142</v>
      </c>
      <c r="J44" s="155" t="s">
        <v>191</v>
      </c>
      <c r="K44" s="190">
        <v>1</v>
      </c>
      <c r="L44" s="195">
        <v>2950</v>
      </c>
      <c r="N44" s="264"/>
      <c r="O44" s="7"/>
      <c r="P44" s="7"/>
      <c r="Q44" s="91"/>
      <c r="R44" s="196"/>
    </row>
    <row r="45" spans="2:18" ht="15.6" x14ac:dyDescent="0.3">
      <c r="B45" s="264"/>
      <c r="C45" s="155" t="s">
        <v>138</v>
      </c>
      <c r="D45" s="155" t="s">
        <v>178</v>
      </c>
      <c r="E45" s="190">
        <v>8</v>
      </c>
      <c r="F45" s="195">
        <v>1034.0374999999999</v>
      </c>
      <c r="G45"/>
      <c r="H45" s="264"/>
      <c r="I45" s="155" t="s">
        <v>142</v>
      </c>
      <c r="J45" s="155" t="s">
        <v>192</v>
      </c>
      <c r="K45" s="190">
        <v>6</v>
      </c>
      <c r="L45" s="195">
        <v>1674.8333333333301</v>
      </c>
      <c r="N45" s="264"/>
      <c r="O45" s="7"/>
      <c r="P45" s="7"/>
      <c r="Q45" s="91"/>
      <c r="R45" s="196"/>
    </row>
    <row r="46" spans="2:18" ht="15.6" x14ac:dyDescent="0.3">
      <c r="B46" s="264"/>
      <c r="C46" s="155" t="s">
        <v>139</v>
      </c>
      <c r="D46" s="155" t="s">
        <v>179</v>
      </c>
      <c r="E46" s="190">
        <v>6</v>
      </c>
      <c r="F46" s="195">
        <v>559.55166666666696</v>
      </c>
      <c r="G46"/>
      <c r="H46" s="264"/>
      <c r="I46" s="155" t="s">
        <v>142</v>
      </c>
      <c r="J46" s="155" t="s">
        <v>205</v>
      </c>
      <c r="K46" s="190">
        <v>3</v>
      </c>
      <c r="L46" s="195">
        <v>2299.2366666666699</v>
      </c>
      <c r="N46" s="264"/>
      <c r="O46" s="7"/>
      <c r="P46" s="7"/>
      <c r="Q46" s="91"/>
      <c r="R46" s="196"/>
    </row>
    <row r="47" spans="2:18" ht="15.6" x14ac:dyDescent="0.3">
      <c r="B47" s="264"/>
      <c r="C47" s="155" t="s">
        <v>139</v>
      </c>
      <c r="D47" s="155" t="s">
        <v>180</v>
      </c>
      <c r="E47" s="190">
        <v>1</v>
      </c>
      <c r="F47" s="195">
        <v>630</v>
      </c>
      <c r="G47"/>
      <c r="H47" s="264"/>
      <c r="I47" s="155"/>
      <c r="J47" s="155"/>
      <c r="K47" s="190"/>
      <c r="L47" s="195"/>
      <c r="N47" s="264"/>
      <c r="O47" s="7"/>
      <c r="P47" s="7"/>
      <c r="Q47" s="91"/>
      <c r="R47" s="196"/>
    </row>
    <row r="48" spans="2:18" ht="15.6" x14ac:dyDescent="0.3">
      <c r="B48" s="264"/>
      <c r="C48" s="155" t="s">
        <v>139</v>
      </c>
      <c r="D48" s="155" t="s">
        <v>199</v>
      </c>
      <c r="E48" s="190">
        <v>1</v>
      </c>
      <c r="F48" s="195">
        <v>807.63</v>
      </c>
      <c r="G48"/>
      <c r="H48" s="264"/>
      <c r="I48" s="155"/>
      <c r="J48" s="155"/>
      <c r="K48" s="190"/>
      <c r="L48" s="195"/>
      <c r="N48" s="264"/>
      <c r="O48" s="7"/>
      <c r="P48" s="7"/>
      <c r="Q48" s="91"/>
      <c r="R48" s="196"/>
    </row>
    <row r="49" spans="2:18" ht="15.6" x14ac:dyDescent="0.3">
      <c r="B49" s="264"/>
      <c r="C49" s="155" t="s">
        <v>139</v>
      </c>
      <c r="D49" s="155" t="s">
        <v>181</v>
      </c>
      <c r="E49" s="190">
        <v>19</v>
      </c>
      <c r="F49" s="195">
        <v>648.754210526316</v>
      </c>
      <c r="G49"/>
      <c r="H49" s="264"/>
      <c r="I49" s="155"/>
      <c r="J49" s="155"/>
      <c r="K49" s="190"/>
      <c r="L49" s="195"/>
      <c r="N49" s="264"/>
      <c r="O49" s="7"/>
      <c r="P49" s="7"/>
      <c r="Q49" s="91"/>
      <c r="R49" s="196"/>
    </row>
    <row r="50" spans="2:18" ht="15.6" x14ac:dyDescent="0.3">
      <c r="B50" s="264"/>
      <c r="C50" s="155" t="s">
        <v>140</v>
      </c>
      <c r="D50" s="155" t="s">
        <v>232</v>
      </c>
      <c r="E50" s="190">
        <v>1</v>
      </c>
      <c r="F50" s="195">
        <v>1390.19</v>
      </c>
      <c r="G50"/>
      <c r="H50" s="264"/>
      <c r="I50" s="155"/>
      <c r="J50" s="155"/>
      <c r="K50" s="190"/>
      <c r="L50" s="195"/>
      <c r="N50" s="264"/>
      <c r="O50" s="7"/>
      <c r="P50" s="7"/>
      <c r="Q50" s="91"/>
      <c r="R50" s="196"/>
    </row>
    <row r="51" spans="2:18" ht="15.6" x14ac:dyDescent="0.3">
      <c r="B51" s="264"/>
      <c r="C51" s="155" t="s">
        <v>140</v>
      </c>
      <c r="D51" s="155" t="s">
        <v>233</v>
      </c>
      <c r="E51" s="190">
        <v>1</v>
      </c>
      <c r="F51" s="195">
        <v>433.3</v>
      </c>
      <c r="G51"/>
      <c r="H51" s="264"/>
      <c r="I51" s="155"/>
      <c r="J51" s="155"/>
      <c r="K51" s="190"/>
      <c r="L51" s="195"/>
      <c r="N51" s="264"/>
      <c r="O51" s="7"/>
      <c r="P51" s="7"/>
      <c r="Q51" s="91"/>
      <c r="R51" s="196"/>
    </row>
    <row r="52" spans="2:18" ht="15.6" x14ac:dyDescent="0.3">
      <c r="B52" s="264"/>
      <c r="C52" s="155" t="s">
        <v>140</v>
      </c>
      <c r="D52" s="155" t="s">
        <v>237</v>
      </c>
      <c r="E52" s="190">
        <v>3</v>
      </c>
      <c r="F52" s="195">
        <v>673.33333333333303</v>
      </c>
      <c r="G52"/>
      <c r="H52" s="264"/>
      <c r="I52" s="155"/>
      <c r="J52" s="155"/>
      <c r="K52" s="190"/>
      <c r="L52" s="195"/>
      <c r="N52" s="264"/>
      <c r="O52" s="7"/>
      <c r="P52" s="7"/>
      <c r="Q52" s="91"/>
      <c r="R52" s="196"/>
    </row>
    <row r="53" spans="2:18" ht="15.6" x14ac:dyDescent="0.3">
      <c r="B53" s="264"/>
      <c r="C53" s="155" t="s">
        <v>140</v>
      </c>
      <c r="D53" s="155" t="s">
        <v>240</v>
      </c>
      <c r="E53" s="190">
        <v>2</v>
      </c>
      <c r="F53" s="195">
        <v>666.5</v>
      </c>
      <c r="G53"/>
      <c r="H53" s="264"/>
      <c r="I53" s="155"/>
      <c r="J53" s="155"/>
      <c r="K53" s="190"/>
      <c r="L53" s="195"/>
      <c r="N53" s="264"/>
      <c r="O53" s="7"/>
      <c r="P53" s="7"/>
      <c r="Q53" s="91"/>
      <c r="R53" s="196"/>
    </row>
    <row r="54" spans="2:18" ht="15.6" x14ac:dyDescent="0.3">
      <c r="B54" s="264"/>
      <c r="C54" s="155" t="s">
        <v>140</v>
      </c>
      <c r="D54" s="155" t="s">
        <v>182</v>
      </c>
      <c r="E54" s="190">
        <v>2</v>
      </c>
      <c r="F54" s="195">
        <v>483.5</v>
      </c>
      <c r="G54"/>
      <c r="H54" s="264"/>
      <c r="I54" s="155"/>
      <c r="J54" s="155"/>
      <c r="K54" s="190"/>
      <c r="L54" s="195"/>
      <c r="N54" s="264"/>
      <c r="O54" s="7"/>
      <c r="P54" s="7"/>
      <c r="Q54" s="91"/>
      <c r="R54" s="196"/>
    </row>
    <row r="55" spans="2:18" ht="15.6" x14ac:dyDescent="0.3">
      <c r="B55" s="264"/>
      <c r="C55" s="155" t="s">
        <v>141</v>
      </c>
      <c r="D55" s="155" t="s">
        <v>183</v>
      </c>
      <c r="E55" s="190">
        <v>36</v>
      </c>
      <c r="F55" s="195">
        <v>592.57083333333298</v>
      </c>
      <c r="G55"/>
      <c r="H55" s="264"/>
      <c r="I55" s="3"/>
      <c r="J55" s="3"/>
      <c r="K55" s="101"/>
      <c r="L55" s="25"/>
      <c r="N55" s="264"/>
      <c r="O55" s="7"/>
      <c r="P55" s="7"/>
      <c r="Q55" s="91"/>
      <c r="R55" s="24"/>
    </row>
    <row r="56" spans="2:18" ht="15.6" x14ac:dyDescent="0.3">
      <c r="B56" s="264"/>
      <c r="C56" s="155" t="s">
        <v>141</v>
      </c>
      <c r="D56" s="155" t="s">
        <v>184</v>
      </c>
      <c r="E56" s="190">
        <v>138</v>
      </c>
      <c r="F56" s="195">
        <v>705.44992753623103</v>
      </c>
      <c r="G56"/>
      <c r="H56" s="264"/>
      <c r="I56" s="3"/>
      <c r="J56" s="3"/>
      <c r="K56" s="101"/>
      <c r="L56" s="25"/>
      <c r="N56" s="264"/>
      <c r="O56" s="7"/>
      <c r="P56" s="7"/>
      <c r="Q56" s="91"/>
      <c r="R56" s="24"/>
    </row>
    <row r="57" spans="2:18" ht="15.6" x14ac:dyDescent="0.3">
      <c r="B57" s="264"/>
      <c r="C57" s="155" t="s">
        <v>141</v>
      </c>
      <c r="D57" s="155" t="s">
        <v>200</v>
      </c>
      <c r="E57" s="190">
        <v>18</v>
      </c>
      <c r="F57" s="195">
        <v>924.418888888889</v>
      </c>
      <c r="G57"/>
      <c r="H57" s="264"/>
      <c r="I57" s="3"/>
      <c r="J57" s="3"/>
      <c r="K57" s="101"/>
      <c r="L57" s="25"/>
      <c r="N57" s="264"/>
      <c r="O57" s="7"/>
      <c r="P57" s="7"/>
      <c r="Q57" s="91"/>
      <c r="R57" s="24"/>
    </row>
    <row r="58" spans="2:18" ht="15.6" x14ac:dyDescent="0.3">
      <c r="B58" s="264"/>
      <c r="C58" s="155" t="s">
        <v>141</v>
      </c>
      <c r="D58" s="155" t="s">
        <v>185</v>
      </c>
      <c r="E58" s="190">
        <v>2</v>
      </c>
      <c r="F58" s="195">
        <v>308.5</v>
      </c>
      <c r="G58"/>
      <c r="H58" s="264"/>
      <c r="I58" s="3"/>
      <c r="J58" s="3"/>
      <c r="K58" s="101"/>
      <c r="L58" s="25"/>
      <c r="N58" s="264"/>
      <c r="O58" s="7"/>
      <c r="P58" s="7"/>
      <c r="Q58" s="91"/>
      <c r="R58" s="24"/>
    </row>
    <row r="59" spans="2:18" ht="15.6" x14ac:dyDescent="0.3">
      <c r="B59" s="264"/>
      <c r="C59" s="155" t="s">
        <v>141</v>
      </c>
      <c r="D59" s="155" t="s">
        <v>246</v>
      </c>
      <c r="E59" s="190">
        <v>1</v>
      </c>
      <c r="F59" s="195">
        <v>1825.6</v>
      </c>
      <c r="G59"/>
      <c r="H59" s="264"/>
      <c r="I59" s="3"/>
      <c r="J59" s="3"/>
      <c r="K59" s="101"/>
      <c r="L59" s="25"/>
      <c r="N59" s="264"/>
      <c r="O59" s="7"/>
      <c r="P59" s="7"/>
      <c r="Q59" s="91"/>
      <c r="R59" s="24"/>
    </row>
    <row r="60" spans="2:18" ht="15.6" x14ac:dyDescent="0.3">
      <c r="B60" s="264"/>
      <c r="C60" s="155" t="s">
        <v>141</v>
      </c>
      <c r="D60" s="155" t="s">
        <v>247</v>
      </c>
      <c r="E60" s="190">
        <v>2</v>
      </c>
      <c r="F60" s="195">
        <v>505.39</v>
      </c>
      <c r="G60"/>
      <c r="H60" s="264"/>
      <c r="I60" s="3"/>
      <c r="J60" s="3"/>
      <c r="K60" s="101"/>
      <c r="L60" s="25"/>
      <c r="N60" s="264"/>
      <c r="O60" s="7"/>
      <c r="P60" s="7"/>
      <c r="Q60" s="91"/>
      <c r="R60" s="24"/>
    </row>
    <row r="61" spans="2:18" ht="15.6" x14ac:dyDescent="0.3">
      <c r="B61" s="264"/>
      <c r="C61" s="155" t="s">
        <v>141</v>
      </c>
      <c r="D61" s="155" t="s">
        <v>186</v>
      </c>
      <c r="E61" s="190">
        <v>5</v>
      </c>
      <c r="F61" s="195">
        <v>770.5</v>
      </c>
      <c r="G61"/>
      <c r="H61" s="264"/>
      <c r="I61" s="3"/>
      <c r="J61" s="3"/>
      <c r="K61" s="101"/>
      <c r="L61" s="25"/>
      <c r="N61" s="264"/>
      <c r="O61" s="7"/>
      <c r="P61" s="7"/>
      <c r="Q61" s="91"/>
      <c r="R61" s="24"/>
    </row>
    <row r="62" spans="2:18" ht="15.6" x14ac:dyDescent="0.3">
      <c r="B62" s="264"/>
      <c r="C62" s="155" t="s">
        <v>141</v>
      </c>
      <c r="D62" s="155" t="s">
        <v>202</v>
      </c>
      <c r="E62" s="190">
        <v>1</v>
      </c>
      <c r="F62" s="195">
        <v>3197</v>
      </c>
      <c r="G62"/>
      <c r="H62" s="264"/>
      <c r="I62" s="3"/>
      <c r="J62" s="3"/>
      <c r="K62" s="101"/>
      <c r="L62" s="25"/>
      <c r="N62" s="264"/>
      <c r="O62" s="7"/>
      <c r="P62" s="7"/>
      <c r="Q62" s="91"/>
      <c r="R62" s="24"/>
    </row>
    <row r="63" spans="2:18" ht="15.6" x14ac:dyDescent="0.3">
      <c r="B63" s="264"/>
      <c r="C63" s="155" t="s">
        <v>141</v>
      </c>
      <c r="D63" s="155" t="s">
        <v>187</v>
      </c>
      <c r="E63" s="190">
        <v>4</v>
      </c>
      <c r="F63" s="195">
        <v>604.59500000000003</v>
      </c>
      <c r="G63"/>
      <c r="H63" s="264"/>
      <c r="I63" s="3"/>
      <c r="J63" s="3"/>
      <c r="K63" s="101"/>
      <c r="L63" s="25"/>
      <c r="N63" s="264"/>
      <c r="O63" s="7"/>
      <c r="P63" s="7"/>
      <c r="Q63" s="91"/>
      <c r="R63" s="24"/>
    </row>
    <row r="64" spans="2:18" ht="15.6" x14ac:dyDescent="0.3">
      <c r="B64" s="264"/>
      <c r="C64" s="155" t="s">
        <v>141</v>
      </c>
      <c r="D64" s="155" t="s">
        <v>188</v>
      </c>
      <c r="E64" s="190">
        <v>1</v>
      </c>
      <c r="F64" s="195">
        <v>500</v>
      </c>
      <c r="G64"/>
      <c r="H64" s="264"/>
      <c r="I64" s="3"/>
      <c r="J64" s="3"/>
      <c r="K64" s="101"/>
      <c r="L64" s="25"/>
      <c r="N64" s="264"/>
      <c r="O64" s="7"/>
      <c r="P64" s="7"/>
      <c r="Q64" s="91"/>
      <c r="R64" s="24"/>
    </row>
    <row r="65" spans="2:18" ht="15.6" x14ac:dyDescent="0.3">
      <c r="B65" s="264"/>
      <c r="C65" s="155" t="s">
        <v>141</v>
      </c>
      <c r="D65" s="155" t="s">
        <v>189</v>
      </c>
      <c r="E65" s="190">
        <v>3</v>
      </c>
      <c r="F65" s="195">
        <v>1129.96333333333</v>
      </c>
      <c r="G65"/>
      <c r="H65" s="264"/>
      <c r="I65" s="3"/>
      <c r="J65" s="3"/>
      <c r="K65" s="101"/>
      <c r="L65" s="25"/>
      <c r="N65" s="264"/>
      <c r="O65" s="7"/>
      <c r="P65" s="7"/>
      <c r="Q65" s="91"/>
      <c r="R65" s="24"/>
    </row>
    <row r="66" spans="2:18" ht="15.6" x14ac:dyDescent="0.3">
      <c r="B66" s="264"/>
      <c r="C66" s="155" t="s">
        <v>141</v>
      </c>
      <c r="D66" s="155" t="s">
        <v>203</v>
      </c>
      <c r="E66" s="190">
        <v>17</v>
      </c>
      <c r="F66" s="195">
        <v>578.96470588235297</v>
      </c>
      <c r="G66"/>
      <c r="H66" s="264"/>
      <c r="I66" s="3"/>
      <c r="J66" s="3"/>
      <c r="K66" s="101"/>
      <c r="L66" s="25"/>
      <c r="N66" s="264"/>
      <c r="O66" s="7"/>
      <c r="P66" s="7"/>
      <c r="Q66" s="91"/>
      <c r="R66" s="24"/>
    </row>
    <row r="67" spans="2:18" ht="15.6" x14ac:dyDescent="0.3">
      <c r="B67" s="264"/>
      <c r="C67" s="155" t="s">
        <v>142</v>
      </c>
      <c r="D67" s="155" t="s">
        <v>190</v>
      </c>
      <c r="E67" s="190">
        <v>2</v>
      </c>
      <c r="F67" s="195">
        <v>427.43</v>
      </c>
      <c r="G67"/>
      <c r="H67" s="264"/>
      <c r="I67" s="3"/>
      <c r="J67" s="3"/>
      <c r="K67" s="101"/>
      <c r="L67" s="25"/>
      <c r="N67" s="264"/>
      <c r="O67" s="7"/>
      <c r="P67" s="7"/>
      <c r="Q67" s="91"/>
      <c r="R67" s="24"/>
    </row>
    <row r="68" spans="2:18" ht="15.6" x14ac:dyDescent="0.3">
      <c r="B68" s="264"/>
      <c r="C68" s="155" t="s">
        <v>142</v>
      </c>
      <c r="D68" s="155" t="s">
        <v>248</v>
      </c>
      <c r="E68" s="190">
        <v>2</v>
      </c>
      <c r="F68" s="195">
        <v>579.33500000000004</v>
      </c>
      <c r="G68"/>
      <c r="H68" s="264"/>
      <c r="I68" s="3"/>
      <c r="J68" s="3"/>
      <c r="K68" s="101"/>
      <c r="L68" s="25"/>
      <c r="N68" s="264"/>
      <c r="O68" s="7"/>
      <c r="P68" s="7"/>
      <c r="Q68" s="91"/>
      <c r="R68" s="24"/>
    </row>
    <row r="69" spans="2:18" ht="15.6" x14ac:dyDescent="0.3">
      <c r="B69" s="264"/>
      <c r="C69" s="155" t="s">
        <v>142</v>
      </c>
      <c r="D69" s="155" t="s">
        <v>204</v>
      </c>
      <c r="E69" s="190">
        <v>1</v>
      </c>
      <c r="F69" s="195">
        <v>653.80999999999995</v>
      </c>
      <c r="G69"/>
      <c r="H69" s="264"/>
      <c r="I69" s="3"/>
      <c r="J69" s="3"/>
      <c r="K69" s="101"/>
      <c r="L69" s="25"/>
      <c r="N69" s="264"/>
      <c r="O69" s="7"/>
      <c r="P69" s="7"/>
      <c r="Q69" s="91"/>
      <c r="R69" s="24"/>
    </row>
    <row r="70" spans="2:18" ht="15.6" x14ac:dyDescent="0.3">
      <c r="B70" s="264"/>
      <c r="C70" s="155" t="s">
        <v>142</v>
      </c>
      <c r="D70" s="155" t="s">
        <v>191</v>
      </c>
      <c r="E70" s="190">
        <v>39</v>
      </c>
      <c r="F70" s="195">
        <v>724.84358974358997</v>
      </c>
      <c r="G70"/>
      <c r="H70" s="264"/>
      <c r="I70" s="3"/>
      <c r="J70" s="3"/>
      <c r="K70" s="101"/>
      <c r="L70" s="25"/>
      <c r="N70" s="264"/>
      <c r="O70" s="7"/>
      <c r="P70" s="7"/>
      <c r="Q70" s="91"/>
      <c r="R70" s="24"/>
    </row>
    <row r="71" spans="2:18" ht="15.6" x14ac:dyDescent="0.3">
      <c r="B71" s="264"/>
      <c r="C71" s="155" t="s">
        <v>142</v>
      </c>
      <c r="D71" s="155" t="s">
        <v>192</v>
      </c>
      <c r="E71" s="190">
        <v>16</v>
      </c>
      <c r="F71" s="195">
        <v>625.63187500000004</v>
      </c>
      <c r="G71"/>
      <c r="H71" s="264"/>
      <c r="I71" s="3"/>
      <c r="J71" s="3"/>
      <c r="K71" s="101"/>
      <c r="L71" s="25"/>
      <c r="N71" s="264"/>
      <c r="O71" s="7"/>
      <c r="P71" s="7"/>
      <c r="Q71" s="91"/>
      <c r="R71" s="24"/>
    </row>
    <row r="72" spans="2:18" ht="15.6" x14ac:dyDescent="0.3">
      <c r="B72" s="264"/>
      <c r="C72" s="155" t="s">
        <v>142</v>
      </c>
      <c r="D72" s="155" t="s">
        <v>205</v>
      </c>
      <c r="E72" s="190">
        <v>2</v>
      </c>
      <c r="F72" s="195">
        <v>0</v>
      </c>
      <c r="G72"/>
      <c r="H72" s="264"/>
      <c r="I72" s="3"/>
      <c r="J72" s="3"/>
      <c r="K72" s="101"/>
      <c r="L72" s="25"/>
      <c r="N72" s="264"/>
      <c r="O72" s="7"/>
      <c r="P72" s="7"/>
      <c r="Q72" s="91"/>
      <c r="R72" s="24"/>
    </row>
    <row r="73" spans="2:18" ht="15.6" x14ac:dyDescent="0.3">
      <c r="B73" s="264"/>
      <c r="C73" s="155" t="s">
        <v>142</v>
      </c>
      <c r="D73" s="155" t="s">
        <v>194</v>
      </c>
      <c r="E73" s="190">
        <v>1</v>
      </c>
      <c r="F73" s="195">
        <v>398.78</v>
      </c>
      <c r="G73"/>
      <c r="H73" s="264"/>
      <c r="I73" s="3"/>
      <c r="J73" s="3"/>
      <c r="K73" s="101"/>
      <c r="L73" s="25"/>
      <c r="N73" s="264"/>
      <c r="O73" s="7"/>
      <c r="P73" s="7"/>
      <c r="Q73" s="91"/>
      <c r="R73" s="24"/>
    </row>
    <row r="74" spans="2:18" ht="15.6" x14ac:dyDescent="0.3">
      <c r="B74" s="264"/>
      <c r="C74" s="155"/>
      <c r="D74" s="155"/>
      <c r="E74" s="190"/>
      <c r="F74" s="195"/>
      <c r="G74"/>
      <c r="H74" s="264"/>
      <c r="I74" s="3"/>
      <c r="J74" s="3"/>
      <c r="K74" s="101"/>
      <c r="L74" s="25"/>
      <c r="N74" s="264"/>
      <c r="O74" s="7"/>
      <c r="P74" s="7"/>
      <c r="Q74" s="91"/>
      <c r="R74" s="24"/>
    </row>
    <row r="75" spans="2:18" ht="15.6" x14ac:dyDescent="0.3">
      <c r="B75" s="264"/>
      <c r="C75" s="3"/>
      <c r="D75" s="3"/>
      <c r="E75" s="101"/>
      <c r="F75" s="25"/>
      <c r="G75"/>
      <c r="H75" s="264"/>
      <c r="I75" s="3"/>
      <c r="J75" s="3"/>
      <c r="K75" s="101"/>
      <c r="L75" s="25"/>
      <c r="N75" s="264"/>
      <c r="O75" s="7"/>
      <c r="P75" s="7"/>
      <c r="Q75" s="91"/>
      <c r="R75" s="24"/>
    </row>
    <row r="76" spans="2:18" ht="16.2" thickBot="1" x14ac:dyDescent="0.35">
      <c r="B76" s="92" t="s">
        <v>7</v>
      </c>
      <c r="C76" s="219" t="s">
        <v>8</v>
      </c>
      <c r="D76" s="219" t="s">
        <v>8</v>
      </c>
      <c r="E76" s="211">
        <f>SUM(E6:E75)</f>
        <v>652</v>
      </c>
      <c r="F76" s="220"/>
      <c r="G76" s="222"/>
      <c r="H76" s="221" t="s">
        <v>7</v>
      </c>
      <c r="I76" s="219" t="s">
        <v>8</v>
      </c>
      <c r="J76" s="219" t="s">
        <v>8</v>
      </c>
      <c r="K76" s="211">
        <f>SUM(K6:K75)</f>
        <v>188</v>
      </c>
      <c r="L76" s="220"/>
      <c r="M76" s="222"/>
      <c r="N76" s="221" t="s">
        <v>7</v>
      </c>
      <c r="O76" s="219" t="s">
        <v>8</v>
      </c>
      <c r="P76" s="219" t="s">
        <v>8</v>
      </c>
      <c r="Q76" s="211">
        <f>SUM(Q6:Q75)</f>
        <v>36</v>
      </c>
      <c r="R76" s="220"/>
    </row>
    <row r="77" spans="2:18" ht="15.6" x14ac:dyDescent="0.3">
      <c r="B77" s="2"/>
      <c r="C77" s="1"/>
      <c r="D77" s="1"/>
      <c r="E77" s="14"/>
      <c r="F77" s="14"/>
      <c r="G77"/>
    </row>
    <row r="78" spans="2:18" ht="15" thickBot="1" x14ac:dyDescent="0.35">
      <c r="G78"/>
    </row>
    <row r="79" spans="2:18" ht="15" thickBot="1" x14ac:dyDescent="0.35">
      <c r="B79" s="265" t="s">
        <v>11</v>
      </c>
      <c r="C79" s="266"/>
      <c r="D79" s="266"/>
      <c r="E79" s="266"/>
      <c r="F79" s="267"/>
      <c r="G79"/>
    </row>
    <row r="80" spans="2:18" x14ac:dyDescent="0.3">
      <c r="B80" s="32"/>
      <c r="C80" s="33"/>
      <c r="D80" s="33"/>
      <c r="E80" s="112"/>
      <c r="F80" s="34"/>
      <c r="G80"/>
    </row>
    <row r="81" spans="2:7" x14ac:dyDescent="0.3">
      <c r="B81" s="32"/>
      <c r="C81" s="33"/>
      <c r="D81" s="33"/>
      <c r="E81" s="112"/>
      <c r="F81" s="34"/>
      <c r="G81"/>
    </row>
    <row r="82" spans="2:7" x14ac:dyDescent="0.3">
      <c r="B82" s="32"/>
      <c r="C82" s="33"/>
      <c r="D82" s="33"/>
      <c r="E82" s="112"/>
      <c r="F82" s="34"/>
      <c r="G82"/>
    </row>
    <row r="83" spans="2:7" x14ac:dyDescent="0.3">
      <c r="B83" s="32"/>
      <c r="C83" s="33"/>
      <c r="D83" s="33"/>
      <c r="E83" s="112"/>
      <c r="F83" s="34"/>
      <c r="G83"/>
    </row>
    <row r="84" spans="2:7" x14ac:dyDescent="0.3">
      <c r="B84" s="32"/>
      <c r="C84" s="33"/>
      <c r="D84" s="33"/>
      <c r="E84" s="112"/>
      <c r="F84" s="34"/>
      <c r="G84"/>
    </row>
    <row r="85" spans="2:7" ht="15" thickBot="1" x14ac:dyDescent="0.35">
      <c r="B85" s="35"/>
      <c r="C85" s="18"/>
      <c r="D85" s="18"/>
      <c r="E85" s="116"/>
      <c r="F85" s="36"/>
      <c r="G85"/>
    </row>
  </sheetData>
  <mergeCells count="6">
    <mergeCell ref="B6:B75"/>
    <mergeCell ref="H6:H75"/>
    <mergeCell ref="N6:N75"/>
    <mergeCell ref="B2:F2"/>
    <mergeCell ref="B79:F79"/>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88"/>
  <sheetViews>
    <sheetView view="pageBreakPreview" topLeftCell="A50" zoomScale="60" zoomScaleNormal="69" workbookViewId="0">
      <selection activeCell="O105" sqref="O105"/>
    </sheetView>
  </sheetViews>
  <sheetFormatPr defaultRowHeight="14.4" x14ac:dyDescent="0.3"/>
  <cols>
    <col min="2" max="2" width="19.109375" customWidth="1"/>
    <col min="3" max="4" width="19.44140625" customWidth="1"/>
    <col min="5" max="5" width="24.5546875" customWidth="1"/>
    <col min="7" max="7" width="21.88671875" customWidth="1"/>
    <col min="8" max="8" width="18" bestFit="1" customWidth="1"/>
    <col min="9" max="9" width="12.109375" customWidth="1"/>
    <col min="10" max="10" width="25" customWidth="1"/>
    <col min="12" max="12" width="19.44140625" customWidth="1"/>
    <col min="13" max="13" width="21.33203125" customWidth="1"/>
    <col min="14" max="14" width="11.109375" customWidth="1"/>
    <col min="15" max="15" width="25" bestFit="1" customWidth="1"/>
  </cols>
  <sheetData>
    <row r="1" spans="2:15" ht="15" thickBot="1" x14ac:dyDescent="0.35"/>
    <row r="2" spans="2:15" ht="16.2" thickBot="1" x14ac:dyDescent="0.35">
      <c r="B2" s="268" t="s">
        <v>52</v>
      </c>
      <c r="C2" s="269"/>
      <c r="D2" s="269"/>
      <c r="E2" s="270"/>
    </row>
    <row r="3" spans="2:15" ht="15.6" x14ac:dyDescent="0.3">
      <c r="B3" s="271"/>
      <c r="C3" s="271"/>
      <c r="D3" s="271"/>
      <c r="E3" s="271"/>
    </row>
    <row r="4" spans="2:15" ht="16.2" thickBot="1" x14ac:dyDescent="0.35">
      <c r="B4" s="1"/>
      <c r="C4" s="1"/>
      <c r="D4" s="1"/>
      <c r="E4" s="14"/>
    </row>
    <row r="5" spans="2:15" ht="47.4" thickBot="1" x14ac:dyDescent="0.35">
      <c r="B5" s="51" t="s">
        <v>1</v>
      </c>
      <c r="C5" s="5" t="s">
        <v>2</v>
      </c>
      <c r="D5" s="5" t="s">
        <v>3</v>
      </c>
      <c r="E5" s="15" t="s">
        <v>53</v>
      </c>
      <c r="G5" s="51" t="s">
        <v>1</v>
      </c>
      <c r="H5" s="5" t="s">
        <v>2</v>
      </c>
      <c r="I5" s="5" t="s">
        <v>3</v>
      </c>
      <c r="J5" s="15" t="s">
        <v>53</v>
      </c>
      <c r="L5" s="51" t="s">
        <v>1</v>
      </c>
      <c r="M5" s="51" t="s">
        <v>2</v>
      </c>
      <c r="N5" s="51" t="s">
        <v>3</v>
      </c>
      <c r="O5" s="80" t="s">
        <v>53</v>
      </c>
    </row>
    <row r="6" spans="2:15" ht="15.6" x14ac:dyDescent="0.3">
      <c r="B6" s="274" t="s">
        <v>6</v>
      </c>
      <c r="C6" s="161" t="s">
        <v>131</v>
      </c>
      <c r="D6" s="181" t="s">
        <v>145</v>
      </c>
      <c r="E6" s="182">
        <v>8</v>
      </c>
      <c r="G6" s="274" t="s">
        <v>9</v>
      </c>
      <c r="H6" s="161" t="s">
        <v>131</v>
      </c>
      <c r="I6" s="181" t="s">
        <v>145</v>
      </c>
      <c r="J6" s="182">
        <v>2</v>
      </c>
      <c r="L6" s="274" t="s">
        <v>10</v>
      </c>
      <c r="M6" s="161" t="s">
        <v>131</v>
      </c>
      <c r="N6" s="181" t="s">
        <v>195</v>
      </c>
      <c r="O6" s="182">
        <v>2</v>
      </c>
    </row>
    <row r="7" spans="2:15" ht="15.6" x14ac:dyDescent="0.3">
      <c r="B7" s="272"/>
      <c r="C7" s="155" t="s">
        <v>131</v>
      </c>
      <c r="D7" s="183" t="s">
        <v>146</v>
      </c>
      <c r="E7" s="184">
        <v>13</v>
      </c>
      <c r="G7" s="272"/>
      <c r="H7" s="155" t="s">
        <v>131</v>
      </c>
      <c r="I7" s="183" t="s">
        <v>146</v>
      </c>
      <c r="J7" s="184">
        <v>2</v>
      </c>
      <c r="L7" s="272"/>
      <c r="M7" s="155" t="s">
        <v>133</v>
      </c>
      <c r="N7" s="183" t="s">
        <v>153</v>
      </c>
      <c r="O7" s="184">
        <v>1</v>
      </c>
    </row>
    <row r="8" spans="2:15" ht="15.6" x14ac:dyDescent="0.3">
      <c r="B8" s="272"/>
      <c r="C8" s="155" t="s">
        <v>131</v>
      </c>
      <c r="D8" s="183" t="s">
        <v>147</v>
      </c>
      <c r="E8" s="184">
        <v>1</v>
      </c>
      <c r="G8" s="272"/>
      <c r="H8" s="155" t="s">
        <v>131</v>
      </c>
      <c r="I8" s="183" t="s">
        <v>195</v>
      </c>
      <c r="J8" s="184">
        <v>3</v>
      </c>
      <c r="L8" s="272"/>
      <c r="M8" s="155" t="s">
        <v>133</v>
      </c>
      <c r="N8" s="183" t="s">
        <v>157</v>
      </c>
      <c r="O8" s="184">
        <v>5</v>
      </c>
    </row>
    <row r="9" spans="2:15" ht="15.6" x14ac:dyDescent="0.3">
      <c r="B9" s="272"/>
      <c r="C9" s="155" t="s">
        <v>131</v>
      </c>
      <c r="D9" s="183" t="s">
        <v>195</v>
      </c>
      <c r="E9" s="184">
        <v>10</v>
      </c>
      <c r="G9" s="272"/>
      <c r="H9" s="155" t="s">
        <v>131</v>
      </c>
      <c r="I9" s="183" t="s">
        <v>209</v>
      </c>
      <c r="J9" s="184">
        <v>1</v>
      </c>
      <c r="L9" s="272"/>
      <c r="M9" s="155" t="s">
        <v>134</v>
      </c>
      <c r="N9" s="183" t="s">
        <v>159</v>
      </c>
      <c r="O9" s="184">
        <v>1</v>
      </c>
    </row>
    <row r="10" spans="2:15" ht="15.6" x14ac:dyDescent="0.3">
      <c r="B10" s="272"/>
      <c r="C10" s="155" t="s">
        <v>131</v>
      </c>
      <c r="D10" s="183" t="s">
        <v>207</v>
      </c>
      <c r="E10" s="184">
        <v>1</v>
      </c>
      <c r="G10" s="272"/>
      <c r="H10" s="155" t="s">
        <v>131</v>
      </c>
      <c r="I10" s="183" t="s">
        <v>148</v>
      </c>
      <c r="J10" s="184">
        <v>3</v>
      </c>
      <c r="L10" s="272"/>
      <c r="M10" s="155" t="s">
        <v>134</v>
      </c>
      <c r="N10" s="183" t="s">
        <v>161</v>
      </c>
      <c r="O10" s="184">
        <v>2</v>
      </c>
    </row>
    <row r="11" spans="2:15" ht="15.6" x14ac:dyDescent="0.3">
      <c r="B11" s="272"/>
      <c r="C11" s="155" t="s">
        <v>131</v>
      </c>
      <c r="D11" s="183" t="s">
        <v>208</v>
      </c>
      <c r="E11" s="184">
        <v>1</v>
      </c>
      <c r="G11" s="272"/>
      <c r="H11" s="155" t="s">
        <v>131</v>
      </c>
      <c r="I11" s="183" t="s">
        <v>149</v>
      </c>
      <c r="J11" s="184">
        <v>7</v>
      </c>
      <c r="L11" s="272"/>
      <c r="M11" s="155" t="s">
        <v>135</v>
      </c>
      <c r="N11" s="183" t="s">
        <v>167</v>
      </c>
      <c r="O11" s="184">
        <v>1</v>
      </c>
    </row>
    <row r="12" spans="2:15" ht="15.6" x14ac:dyDescent="0.3">
      <c r="B12" s="272"/>
      <c r="C12" s="155" t="s">
        <v>131</v>
      </c>
      <c r="D12" s="183" t="s">
        <v>148</v>
      </c>
      <c r="E12" s="184">
        <v>2</v>
      </c>
      <c r="G12" s="272"/>
      <c r="H12" s="155" t="s">
        <v>133</v>
      </c>
      <c r="I12" s="183" t="s">
        <v>150</v>
      </c>
      <c r="J12" s="184">
        <v>8</v>
      </c>
      <c r="L12" s="272"/>
      <c r="M12" s="155" t="s">
        <v>138</v>
      </c>
      <c r="N12" s="183" t="s">
        <v>176</v>
      </c>
      <c r="O12" s="184">
        <v>2</v>
      </c>
    </row>
    <row r="13" spans="2:15" ht="15.6" x14ac:dyDescent="0.3">
      <c r="B13" s="272"/>
      <c r="C13" s="155" t="s">
        <v>131</v>
      </c>
      <c r="D13" s="183" t="s">
        <v>149</v>
      </c>
      <c r="E13" s="184">
        <v>5</v>
      </c>
      <c r="G13" s="272"/>
      <c r="H13" s="155" t="s">
        <v>133</v>
      </c>
      <c r="I13" s="183" t="s">
        <v>151</v>
      </c>
      <c r="J13" s="184">
        <v>2</v>
      </c>
      <c r="L13" s="272"/>
      <c r="M13" s="155" t="s">
        <v>138</v>
      </c>
      <c r="N13" s="183" t="s">
        <v>178</v>
      </c>
      <c r="O13" s="184">
        <v>2</v>
      </c>
    </row>
    <row r="14" spans="2:15" ht="15.6" x14ac:dyDescent="0.3">
      <c r="B14" s="272"/>
      <c r="C14" s="155" t="s">
        <v>131</v>
      </c>
      <c r="D14" s="183" t="s">
        <v>210</v>
      </c>
      <c r="E14" s="184">
        <v>1</v>
      </c>
      <c r="G14" s="272"/>
      <c r="H14" s="155" t="s">
        <v>133</v>
      </c>
      <c r="I14" s="183" t="s">
        <v>152</v>
      </c>
      <c r="J14" s="184">
        <v>3</v>
      </c>
      <c r="L14" s="272"/>
      <c r="M14" s="155" t="s">
        <v>139</v>
      </c>
      <c r="N14" s="183" t="s">
        <v>179</v>
      </c>
      <c r="O14" s="184">
        <v>2</v>
      </c>
    </row>
    <row r="15" spans="2:15" ht="15.6" x14ac:dyDescent="0.3">
      <c r="B15" s="272"/>
      <c r="C15" s="155" t="s">
        <v>133</v>
      </c>
      <c r="D15" s="183" t="s">
        <v>150</v>
      </c>
      <c r="E15" s="184">
        <v>36</v>
      </c>
      <c r="G15" s="272"/>
      <c r="H15" s="155" t="s">
        <v>133</v>
      </c>
      <c r="I15" s="183" t="s">
        <v>153</v>
      </c>
      <c r="J15" s="184">
        <v>2</v>
      </c>
      <c r="L15" s="272"/>
      <c r="M15" s="155" t="s">
        <v>139</v>
      </c>
      <c r="N15" s="183" t="s">
        <v>181</v>
      </c>
      <c r="O15" s="184">
        <v>1</v>
      </c>
    </row>
    <row r="16" spans="2:15" ht="15.6" x14ac:dyDescent="0.3">
      <c r="B16" s="272"/>
      <c r="C16" s="155" t="s">
        <v>133</v>
      </c>
      <c r="D16" s="183" t="s">
        <v>151</v>
      </c>
      <c r="E16" s="184">
        <v>10</v>
      </c>
      <c r="G16" s="272"/>
      <c r="H16" s="155" t="s">
        <v>133</v>
      </c>
      <c r="I16" s="183" t="s">
        <v>157</v>
      </c>
      <c r="J16" s="184">
        <v>24</v>
      </c>
      <c r="L16" s="272"/>
      <c r="M16" s="155" t="s">
        <v>140</v>
      </c>
      <c r="N16" s="183" t="s">
        <v>237</v>
      </c>
      <c r="O16" s="184">
        <v>1</v>
      </c>
    </row>
    <row r="17" spans="2:15" ht="15.6" x14ac:dyDescent="0.3">
      <c r="B17" s="272"/>
      <c r="C17" s="155" t="s">
        <v>133</v>
      </c>
      <c r="D17" s="183" t="s">
        <v>152</v>
      </c>
      <c r="E17" s="184">
        <v>7</v>
      </c>
      <c r="G17" s="272"/>
      <c r="H17" s="155" t="s">
        <v>134</v>
      </c>
      <c r="I17" s="183" t="s">
        <v>159</v>
      </c>
      <c r="J17" s="184">
        <v>17</v>
      </c>
      <c r="L17" s="272"/>
      <c r="M17" s="155" t="s">
        <v>140</v>
      </c>
      <c r="N17" s="183" t="s">
        <v>240</v>
      </c>
      <c r="O17" s="184">
        <v>1</v>
      </c>
    </row>
    <row r="18" spans="2:15" ht="15.6" x14ac:dyDescent="0.3">
      <c r="B18" s="272"/>
      <c r="C18" s="155" t="s">
        <v>133</v>
      </c>
      <c r="D18" s="183" t="s">
        <v>153</v>
      </c>
      <c r="E18" s="184">
        <v>13</v>
      </c>
      <c r="G18" s="272"/>
      <c r="H18" s="155" t="s">
        <v>134</v>
      </c>
      <c r="I18" s="183" t="s">
        <v>216</v>
      </c>
      <c r="J18" s="184">
        <v>1</v>
      </c>
      <c r="L18" s="272"/>
      <c r="M18" s="155" t="s">
        <v>140</v>
      </c>
      <c r="N18" s="183" t="s">
        <v>182</v>
      </c>
      <c r="O18" s="184">
        <v>1</v>
      </c>
    </row>
    <row r="19" spans="2:15" ht="15.6" x14ac:dyDescent="0.3">
      <c r="B19" s="272"/>
      <c r="C19" s="155" t="s">
        <v>133</v>
      </c>
      <c r="D19" s="183" t="s">
        <v>155</v>
      </c>
      <c r="E19" s="184">
        <v>4</v>
      </c>
      <c r="G19" s="272"/>
      <c r="H19" s="155" t="s">
        <v>134</v>
      </c>
      <c r="I19" s="183" t="s">
        <v>161</v>
      </c>
      <c r="J19" s="184">
        <v>3</v>
      </c>
      <c r="L19" s="272"/>
      <c r="M19" s="155" t="s">
        <v>141</v>
      </c>
      <c r="N19" s="183" t="s">
        <v>183</v>
      </c>
      <c r="O19" s="184">
        <v>8</v>
      </c>
    </row>
    <row r="20" spans="2:15" ht="15.6" x14ac:dyDescent="0.3">
      <c r="B20" s="272"/>
      <c r="C20" s="155" t="s">
        <v>133</v>
      </c>
      <c r="D20" s="183" t="s">
        <v>156</v>
      </c>
      <c r="E20" s="184">
        <v>2</v>
      </c>
      <c r="G20" s="272"/>
      <c r="H20" s="155" t="s">
        <v>134</v>
      </c>
      <c r="I20" s="183" t="s">
        <v>163</v>
      </c>
      <c r="J20" s="184">
        <v>2</v>
      </c>
      <c r="L20" s="272"/>
      <c r="M20" s="155" t="s">
        <v>141</v>
      </c>
      <c r="N20" s="183" t="s">
        <v>184</v>
      </c>
      <c r="O20" s="184">
        <v>4</v>
      </c>
    </row>
    <row r="21" spans="2:15" ht="15.6" x14ac:dyDescent="0.3">
      <c r="B21" s="272"/>
      <c r="C21" s="155" t="s">
        <v>133</v>
      </c>
      <c r="D21" s="183" t="s">
        <v>157</v>
      </c>
      <c r="E21" s="184">
        <v>113</v>
      </c>
      <c r="G21" s="272"/>
      <c r="H21" s="155" t="s">
        <v>134</v>
      </c>
      <c r="I21" s="183" t="s">
        <v>165</v>
      </c>
      <c r="J21" s="184">
        <v>1</v>
      </c>
      <c r="L21" s="272"/>
      <c r="M21" s="155" t="s">
        <v>141</v>
      </c>
      <c r="N21" s="183" t="s">
        <v>200</v>
      </c>
      <c r="O21" s="184">
        <v>2</v>
      </c>
    </row>
    <row r="22" spans="2:15" ht="15.6" x14ac:dyDescent="0.3">
      <c r="B22" s="272"/>
      <c r="C22" s="155" t="s">
        <v>134</v>
      </c>
      <c r="D22" s="183" t="s">
        <v>159</v>
      </c>
      <c r="E22" s="184">
        <v>57</v>
      </c>
      <c r="G22" s="272"/>
      <c r="H22" s="155" t="s">
        <v>135</v>
      </c>
      <c r="I22" s="183" t="s">
        <v>166</v>
      </c>
      <c r="J22" s="184">
        <v>1</v>
      </c>
      <c r="L22" s="272"/>
      <c r="M22" s="155" t="s">
        <v>141</v>
      </c>
      <c r="N22" s="183" t="s">
        <v>185</v>
      </c>
      <c r="O22" s="184">
        <v>1</v>
      </c>
    </row>
    <row r="23" spans="2:15" ht="15.6" x14ac:dyDescent="0.3">
      <c r="B23" s="272"/>
      <c r="C23" s="155" t="s">
        <v>134</v>
      </c>
      <c r="D23" s="183" t="s">
        <v>160</v>
      </c>
      <c r="E23" s="184">
        <v>1</v>
      </c>
      <c r="G23" s="272"/>
      <c r="H23" s="155" t="s">
        <v>135</v>
      </c>
      <c r="I23" s="183" t="s">
        <v>167</v>
      </c>
      <c r="J23" s="184">
        <v>1</v>
      </c>
      <c r="L23" s="272"/>
      <c r="M23" s="155" t="s">
        <v>141</v>
      </c>
      <c r="N23" s="183" t="s">
        <v>246</v>
      </c>
      <c r="O23" s="184">
        <v>1</v>
      </c>
    </row>
    <row r="24" spans="2:15" ht="15.6" x14ac:dyDescent="0.3">
      <c r="B24" s="272"/>
      <c r="C24" s="155" t="s">
        <v>134</v>
      </c>
      <c r="D24" s="183" t="s">
        <v>216</v>
      </c>
      <c r="E24" s="184">
        <v>2</v>
      </c>
      <c r="G24" s="272"/>
      <c r="H24" s="155" t="s">
        <v>136</v>
      </c>
      <c r="I24" s="183" t="s">
        <v>170</v>
      </c>
      <c r="J24" s="184">
        <v>7</v>
      </c>
      <c r="L24" s="272"/>
      <c r="M24" s="155" t="s">
        <v>142</v>
      </c>
      <c r="N24" s="183" t="s">
        <v>191</v>
      </c>
      <c r="O24" s="184">
        <v>8</v>
      </c>
    </row>
    <row r="25" spans="2:15" ht="15.6" x14ac:dyDescent="0.3">
      <c r="B25" s="272"/>
      <c r="C25" s="155" t="s">
        <v>134</v>
      </c>
      <c r="D25" s="183" t="s">
        <v>161</v>
      </c>
      <c r="E25" s="184">
        <v>3</v>
      </c>
      <c r="G25" s="272"/>
      <c r="H25" s="155" t="s">
        <v>136</v>
      </c>
      <c r="I25" s="183" t="s">
        <v>173</v>
      </c>
      <c r="J25" s="184">
        <v>1</v>
      </c>
      <c r="L25" s="272"/>
      <c r="M25" s="155" t="s">
        <v>142</v>
      </c>
      <c r="N25" s="183" t="s">
        <v>192</v>
      </c>
      <c r="O25" s="184">
        <v>1</v>
      </c>
    </row>
    <row r="26" spans="2:15" ht="15.6" x14ac:dyDescent="0.3">
      <c r="B26" s="272"/>
      <c r="C26" s="155" t="s">
        <v>134</v>
      </c>
      <c r="D26" s="183" t="s">
        <v>163</v>
      </c>
      <c r="E26" s="184">
        <v>3</v>
      </c>
      <c r="G26" s="272"/>
      <c r="H26" s="155" t="s">
        <v>138</v>
      </c>
      <c r="I26" s="183" t="s">
        <v>175</v>
      </c>
      <c r="J26" s="184">
        <v>3</v>
      </c>
      <c r="L26" s="272"/>
      <c r="M26" s="155" t="s">
        <v>142</v>
      </c>
      <c r="N26" s="183" t="s">
        <v>205</v>
      </c>
      <c r="O26" s="184">
        <v>1</v>
      </c>
    </row>
    <row r="27" spans="2:15" ht="15.6" x14ac:dyDescent="0.3">
      <c r="B27" s="272"/>
      <c r="C27" s="155" t="s">
        <v>134</v>
      </c>
      <c r="D27" s="183" t="s">
        <v>217</v>
      </c>
      <c r="E27" s="184">
        <v>1</v>
      </c>
      <c r="G27" s="272"/>
      <c r="H27" s="155" t="s">
        <v>138</v>
      </c>
      <c r="I27" s="183" t="s">
        <v>198</v>
      </c>
      <c r="J27" s="184">
        <v>2</v>
      </c>
      <c r="L27" s="272"/>
      <c r="M27" s="155"/>
      <c r="N27" s="183"/>
      <c r="O27" s="184"/>
    </row>
    <row r="28" spans="2:15" ht="15.6" x14ac:dyDescent="0.3">
      <c r="B28" s="272"/>
      <c r="C28" s="155" t="s">
        <v>135</v>
      </c>
      <c r="D28" s="183" t="s">
        <v>166</v>
      </c>
      <c r="E28" s="184">
        <v>1</v>
      </c>
      <c r="G28" s="272"/>
      <c r="H28" s="155" t="s">
        <v>138</v>
      </c>
      <c r="I28" s="183" t="s">
        <v>176</v>
      </c>
      <c r="J28" s="184">
        <v>1</v>
      </c>
      <c r="L28" s="272"/>
      <c r="M28" s="155"/>
      <c r="N28" s="183"/>
      <c r="O28" s="184"/>
    </row>
    <row r="29" spans="2:15" ht="15.6" x14ac:dyDescent="0.3">
      <c r="B29" s="272"/>
      <c r="C29" s="155" t="s">
        <v>135</v>
      </c>
      <c r="D29" s="183" t="s">
        <v>167</v>
      </c>
      <c r="E29" s="184">
        <v>1</v>
      </c>
      <c r="G29" s="272"/>
      <c r="H29" s="155" t="s">
        <v>138</v>
      </c>
      <c r="I29" s="183" t="s">
        <v>177</v>
      </c>
      <c r="J29" s="184">
        <v>3</v>
      </c>
      <c r="L29" s="272"/>
      <c r="M29" s="155"/>
      <c r="N29" s="183"/>
      <c r="O29" s="184"/>
    </row>
    <row r="30" spans="2:15" ht="15.6" x14ac:dyDescent="0.3">
      <c r="B30" s="272"/>
      <c r="C30" s="155" t="s">
        <v>135</v>
      </c>
      <c r="D30" s="183" t="s">
        <v>168</v>
      </c>
      <c r="E30" s="184">
        <v>6</v>
      </c>
      <c r="G30" s="272"/>
      <c r="H30" s="155" t="s">
        <v>138</v>
      </c>
      <c r="I30" s="183" t="s">
        <v>178</v>
      </c>
      <c r="J30" s="184">
        <v>1</v>
      </c>
      <c r="L30" s="272"/>
      <c r="M30" s="155"/>
      <c r="N30" s="183"/>
      <c r="O30" s="184"/>
    </row>
    <row r="31" spans="2:15" ht="15.6" x14ac:dyDescent="0.3">
      <c r="B31" s="272"/>
      <c r="C31" s="155" t="s">
        <v>135</v>
      </c>
      <c r="D31" s="183" t="s">
        <v>169</v>
      </c>
      <c r="E31" s="184">
        <v>2</v>
      </c>
      <c r="G31" s="272"/>
      <c r="H31" s="155" t="s">
        <v>139</v>
      </c>
      <c r="I31" s="183" t="s">
        <v>179</v>
      </c>
      <c r="J31" s="184">
        <v>3</v>
      </c>
      <c r="L31" s="272"/>
      <c r="M31" s="155"/>
      <c r="N31" s="183"/>
      <c r="O31" s="184"/>
    </row>
    <row r="32" spans="2:15" ht="15.6" x14ac:dyDescent="0.3">
      <c r="B32" s="272"/>
      <c r="C32" s="155" t="s">
        <v>136</v>
      </c>
      <c r="D32" s="183" t="s">
        <v>170</v>
      </c>
      <c r="E32" s="184">
        <v>13</v>
      </c>
      <c r="G32" s="272"/>
      <c r="H32" s="155" t="s">
        <v>139</v>
      </c>
      <c r="I32" s="183" t="s">
        <v>180</v>
      </c>
      <c r="J32" s="184">
        <v>1</v>
      </c>
      <c r="L32" s="272"/>
      <c r="M32" s="7"/>
      <c r="N32" s="37"/>
      <c r="O32" s="24"/>
    </row>
    <row r="33" spans="2:15" ht="15.6" x14ac:dyDescent="0.3">
      <c r="B33" s="272"/>
      <c r="C33" s="155" t="s">
        <v>136</v>
      </c>
      <c r="D33" s="183" t="s">
        <v>219</v>
      </c>
      <c r="E33" s="184">
        <v>2</v>
      </c>
      <c r="G33" s="272"/>
      <c r="H33" s="155" t="s">
        <v>139</v>
      </c>
      <c r="I33" s="183" t="s">
        <v>199</v>
      </c>
      <c r="J33" s="184">
        <v>1</v>
      </c>
      <c r="L33" s="272"/>
      <c r="M33" s="7"/>
      <c r="N33" s="37"/>
      <c r="O33" s="24"/>
    </row>
    <row r="34" spans="2:15" ht="15.6" x14ac:dyDescent="0.3">
      <c r="B34" s="272"/>
      <c r="C34" s="155" t="s">
        <v>136</v>
      </c>
      <c r="D34" s="183" t="s">
        <v>171</v>
      </c>
      <c r="E34" s="184">
        <v>1</v>
      </c>
      <c r="G34" s="272"/>
      <c r="H34" s="155" t="s">
        <v>139</v>
      </c>
      <c r="I34" s="183" t="s">
        <v>181</v>
      </c>
      <c r="J34" s="184">
        <v>12</v>
      </c>
      <c r="L34" s="272"/>
      <c r="M34" s="7"/>
      <c r="N34" s="37"/>
      <c r="O34" s="24"/>
    </row>
    <row r="35" spans="2:15" ht="15.6" x14ac:dyDescent="0.3">
      <c r="B35" s="272"/>
      <c r="C35" s="155" t="s">
        <v>136</v>
      </c>
      <c r="D35" s="183" t="s">
        <v>172</v>
      </c>
      <c r="E35" s="184">
        <v>7</v>
      </c>
      <c r="G35" s="272"/>
      <c r="H35" s="155" t="s">
        <v>139</v>
      </c>
      <c r="I35" s="183" t="s">
        <v>229</v>
      </c>
      <c r="J35" s="184">
        <v>1</v>
      </c>
      <c r="L35" s="272"/>
      <c r="M35" s="7"/>
      <c r="N35" s="37"/>
      <c r="O35" s="24"/>
    </row>
    <row r="36" spans="2:15" ht="15.6" x14ac:dyDescent="0.3">
      <c r="B36" s="272"/>
      <c r="C36" s="155" t="s">
        <v>136</v>
      </c>
      <c r="D36" s="183" t="s">
        <v>173</v>
      </c>
      <c r="E36" s="184">
        <v>2</v>
      </c>
      <c r="G36" s="272"/>
      <c r="H36" s="155" t="s">
        <v>139</v>
      </c>
      <c r="I36" s="183" t="s">
        <v>231</v>
      </c>
      <c r="J36" s="184">
        <v>1</v>
      </c>
      <c r="L36" s="272"/>
      <c r="M36" s="7"/>
      <c r="N36" s="37"/>
      <c r="O36" s="24"/>
    </row>
    <row r="37" spans="2:15" ht="15.6" x14ac:dyDescent="0.3">
      <c r="B37" s="272"/>
      <c r="C37" s="155" t="s">
        <v>138</v>
      </c>
      <c r="D37" s="183" t="s">
        <v>223</v>
      </c>
      <c r="E37" s="184">
        <v>1</v>
      </c>
      <c r="G37" s="272"/>
      <c r="H37" s="155" t="s">
        <v>140</v>
      </c>
      <c r="I37" s="183" t="s">
        <v>234</v>
      </c>
      <c r="J37" s="184">
        <v>1</v>
      </c>
      <c r="L37" s="272"/>
      <c r="M37" s="7"/>
      <c r="N37" s="37"/>
      <c r="O37" s="24"/>
    </row>
    <row r="38" spans="2:15" ht="15.6" x14ac:dyDescent="0.3">
      <c r="B38" s="272"/>
      <c r="C38" s="155" t="s">
        <v>138</v>
      </c>
      <c r="D38" s="183" t="s">
        <v>174</v>
      </c>
      <c r="E38" s="184">
        <v>6</v>
      </c>
      <c r="G38" s="272"/>
      <c r="H38" s="155" t="s">
        <v>140</v>
      </c>
      <c r="I38" s="183" t="s">
        <v>235</v>
      </c>
      <c r="J38" s="184">
        <v>1</v>
      </c>
      <c r="L38" s="272"/>
      <c r="M38" s="7"/>
      <c r="N38" s="37"/>
      <c r="O38" s="24"/>
    </row>
    <row r="39" spans="2:15" ht="15.6" x14ac:dyDescent="0.3">
      <c r="B39" s="272"/>
      <c r="C39" s="155" t="s">
        <v>138</v>
      </c>
      <c r="D39" s="183" t="s">
        <v>175</v>
      </c>
      <c r="E39" s="184">
        <v>11</v>
      </c>
      <c r="G39" s="272"/>
      <c r="H39" s="155" t="s">
        <v>140</v>
      </c>
      <c r="I39" s="183" t="s">
        <v>182</v>
      </c>
      <c r="J39" s="184">
        <v>1</v>
      </c>
      <c r="L39" s="272"/>
      <c r="M39" s="7"/>
      <c r="N39" s="37"/>
      <c r="O39" s="24"/>
    </row>
    <row r="40" spans="2:15" ht="15.6" x14ac:dyDescent="0.3">
      <c r="B40" s="272"/>
      <c r="C40" s="155" t="s">
        <v>138</v>
      </c>
      <c r="D40" s="183" t="s">
        <v>198</v>
      </c>
      <c r="E40" s="184">
        <v>4</v>
      </c>
      <c r="G40" s="272"/>
      <c r="H40" s="155" t="s">
        <v>141</v>
      </c>
      <c r="I40" s="183" t="s">
        <v>183</v>
      </c>
      <c r="J40" s="184">
        <v>33</v>
      </c>
      <c r="L40" s="272"/>
      <c r="M40" s="7"/>
      <c r="N40" s="37"/>
      <c r="O40" s="24"/>
    </row>
    <row r="41" spans="2:15" ht="15.6" x14ac:dyDescent="0.3">
      <c r="B41" s="272"/>
      <c r="C41" s="155" t="s">
        <v>138</v>
      </c>
      <c r="D41" s="183" t="s">
        <v>224</v>
      </c>
      <c r="E41" s="184">
        <v>1</v>
      </c>
      <c r="G41" s="272"/>
      <c r="H41" s="155" t="s">
        <v>141</v>
      </c>
      <c r="I41" s="183" t="s">
        <v>184</v>
      </c>
      <c r="J41" s="184">
        <v>37</v>
      </c>
      <c r="L41" s="272"/>
      <c r="M41" s="7"/>
      <c r="N41" s="37"/>
      <c r="O41" s="24"/>
    </row>
    <row r="42" spans="2:15" ht="15.6" x14ac:dyDescent="0.3">
      <c r="B42" s="272"/>
      <c r="C42" s="155" t="s">
        <v>138</v>
      </c>
      <c r="D42" s="183" t="s">
        <v>176</v>
      </c>
      <c r="E42" s="184">
        <v>8</v>
      </c>
      <c r="G42" s="272"/>
      <c r="H42" s="155" t="s">
        <v>141</v>
      </c>
      <c r="I42" s="183" t="s">
        <v>200</v>
      </c>
      <c r="J42" s="184">
        <v>3</v>
      </c>
      <c r="L42" s="272"/>
      <c r="M42" s="7"/>
      <c r="N42" s="37"/>
      <c r="O42" s="24"/>
    </row>
    <row r="43" spans="2:15" ht="15.6" x14ac:dyDescent="0.3">
      <c r="B43" s="272"/>
      <c r="C43" s="155" t="s">
        <v>138</v>
      </c>
      <c r="D43" s="183" t="s">
        <v>227</v>
      </c>
      <c r="E43" s="184">
        <v>2</v>
      </c>
      <c r="G43" s="272"/>
      <c r="H43" s="155" t="s">
        <v>141</v>
      </c>
      <c r="I43" s="183" t="s">
        <v>186</v>
      </c>
      <c r="J43" s="184">
        <v>1</v>
      </c>
      <c r="L43" s="272"/>
      <c r="M43" s="7"/>
      <c r="N43" s="37"/>
      <c r="O43" s="24"/>
    </row>
    <row r="44" spans="2:15" ht="15.6" x14ac:dyDescent="0.3">
      <c r="B44" s="272"/>
      <c r="C44" s="155" t="s">
        <v>138</v>
      </c>
      <c r="D44" s="183" t="s">
        <v>177</v>
      </c>
      <c r="E44" s="184">
        <v>6</v>
      </c>
      <c r="G44" s="272"/>
      <c r="H44" s="155" t="s">
        <v>141</v>
      </c>
      <c r="I44" s="183" t="s">
        <v>203</v>
      </c>
      <c r="J44" s="184">
        <v>1</v>
      </c>
      <c r="L44" s="272"/>
      <c r="M44" s="7"/>
      <c r="N44" s="37"/>
      <c r="O44" s="24"/>
    </row>
    <row r="45" spans="2:15" ht="15.6" x14ac:dyDescent="0.3">
      <c r="B45" s="272"/>
      <c r="C45" s="155" t="s">
        <v>138</v>
      </c>
      <c r="D45" s="183" t="s">
        <v>178</v>
      </c>
      <c r="E45" s="184">
        <v>9</v>
      </c>
      <c r="G45" s="272"/>
      <c r="H45" s="155" t="s">
        <v>142</v>
      </c>
      <c r="I45" s="183" t="s">
        <v>190</v>
      </c>
      <c r="J45" s="184">
        <v>2</v>
      </c>
      <c r="L45" s="272"/>
      <c r="M45" s="7"/>
      <c r="N45" s="37"/>
      <c r="O45" s="24"/>
    </row>
    <row r="46" spans="2:15" ht="15.6" x14ac:dyDescent="0.3">
      <c r="B46" s="272"/>
      <c r="C46" s="155" t="s">
        <v>139</v>
      </c>
      <c r="D46" s="183" t="s">
        <v>179</v>
      </c>
      <c r="E46" s="184">
        <v>9</v>
      </c>
      <c r="G46" s="272"/>
      <c r="H46" s="155" t="s">
        <v>142</v>
      </c>
      <c r="I46" s="183" t="s">
        <v>248</v>
      </c>
      <c r="J46" s="184">
        <v>2</v>
      </c>
      <c r="L46" s="272"/>
      <c r="M46" s="7"/>
      <c r="N46" s="37"/>
      <c r="O46" s="24"/>
    </row>
    <row r="47" spans="2:15" ht="15.6" x14ac:dyDescent="0.3">
      <c r="B47" s="272"/>
      <c r="C47" s="155" t="s">
        <v>139</v>
      </c>
      <c r="D47" s="183" t="s">
        <v>180</v>
      </c>
      <c r="E47" s="184">
        <v>1</v>
      </c>
      <c r="G47" s="272"/>
      <c r="H47" s="155" t="s">
        <v>142</v>
      </c>
      <c r="I47" s="183" t="s">
        <v>191</v>
      </c>
      <c r="J47" s="184">
        <v>1</v>
      </c>
      <c r="L47" s="272"/>
      <c r="M47" s="7"/>
      <c r="N47" s="37"/>
      <c r="O47" s="24"/>
    </row>
    <row r="48" spans="2:15" ht="15.6" x14ac:dyDescent="0.3">
      <c r="B48" s="272"/>
      <c r="C48" s="155" t="s">
        <v>139</v>
      </c>
      <c r="D48" s="183" t="s">
        <v>199</v>
      </c>
      <c r="E48" s="184">
        <v>2</v>
      </c>
      <c r="G48" s="272"/>
      <c r="H48" s="155" t="s">
        <v>142</v>
      </c>
      <c r="I48" s="183" t="s">
        <v>192</v>
      </c>
      <c r="J48" s="184">
        <v>7</v>
      </c>
      <c r="L48" s="272"/>
      <c r="M48" s="7"/>
      <c r="N48" s="37"/>
      <c r="O48" s="24"/>
    </row>
    <row r="49" spans="2:15" ht="15.6" x14ac:dyDescent="0.3">
      <c r="B49" s="272"/>
      <c r="C49" s="155" t="s">
        <v>139</v>
      </c>
      <c r="D49" s="183" t="s">
        <v>181</v>
      </c>
      <c r="E49" s="184">
        <v>21</v>
      </c>
      <c r="G49" s="272"/>
      <c r="H49" s="155" t="s">
        <v>142</v>
      </c>
      <c r="I49" s="183" t="s">
        <v>205</v>
      </c>
      <c r="J49" s="184">
        <v>4</v>
      </c>
      <c r="L49" s="272"/>
      <c r="M49" s="7"/>
      <c r="N49" s="37"/>
      <c r="O49" s="24"/>
    </row>
    <row r="50" spans="2:15" ht="15.6" x14ac:dyDescent="0.3">
      <c r="B50" s="272"/>
      <c r="C50" s="155" t="s">
        <v>140</v>
      </c>
      <c r="D50" s="183" t="s">
        <v>232</v>
      </c>
      <c r="E50" s="184">
        <v>1</v>
      </c>
      <c r="G50" s="272"/>
      <c r="H50" s="155"/>
      <c r="I50" s="183"/>
      <c r="J50" s="184"/>
      <c r="L50" s="272"/>
      <c r="M50" s="7"/>
      <c r="N50" s="37"/>
      <c r="O50" s="24"/>
    </row>
    <row r="51" spans="2:15" ht="15.6" x14ac:dyDescent="0.3">
      <c r="B51" s="272"/>
      <c r="C51" s="155" t="s">
        <v>140</v>
      </c>
      <c r="D51" s="183" t="s">
        <v>233</v>
      </c>
      <c r="E51" s="184">
        <v>1</v>
      </c>
      <c r="G51" s="272"/>
      <c r="H51" s="155"/>
      <c r="I51" s="183"/>
      <c r="J51" s="184"/>
      <c r="L51" s="272"/>
      <c r="M51" s="7"/>
      <c r="N51" s="37"/>
      <c r="O51" s="24"/>
    </row>
    <row r="52" spans="2:15" ht="15.6" x14ac:dyDescent="0.3">
      <c r="B52" s="272"/>
      <c r="C52" s="155" t="s">
        <v>140</v>
      </c>
      <c r="D52" s="183" t="s">
        <v>237</v>
      </c>
      <c r="E52" s="184">
        <v>3</v>
      </c>
      <c r="G52" s="272"/>
      <c r="H52" s="155"/>
      <c r="I52" s="183"/>
      <c r="J52" s="184"/>
      <c r="L52" s="272"/>
      <c r="M52" s="7"/>
      <c r="N52" s="37"/>
      <c r="O52" s="24"/>
    </row>
    <row r="53" spans="2:15" ht="15.6" x14ac:dyDescent="0.3">
      <c r="B53" s="272"/>
      <c r="C53" s="155" t="s">
        <v>140</v>
      </c>
      <c r="D53" s="183" t="s">
        <v>240</v>
      </c>
      <c r="E53" s="184">
        <v>2</v>
      </c>
      <c r="G53" s="272"/>
      <c r="H53" s="155"/>
      <c r="I53" s="183"/>
      <c r="J53" s="184"/>
      <c r="L53" s="272"/>
      <c r="M53" s="7"/>
      <c r="N53" s="37"/>
      <c r="O53" s="24"/>
    </row>
    <row r="54" spans="2:15" ht="15.6" x14ac:dyDescent="0.3">
      <c r="B54" s="272"/>
      <c r="C54" s="155" t="s">
        <v>140</v>
      </c>
      <c r="D54" s="183" t="s">
        <v>182</v>
      </c>
      <c r="E54" s="184">
        <v>2</v>
      </c>
      <c r="G54" s="272"/>
      <c r="H54" s="155"/>
      <c r="I54" s="183"/>
      <c r="J54" s="184"/>
      <c r="L54" s="272"/>
      <c r="M54" s="7"/>
      <c r="N54" s="37"/>
      <c r="O54" s="24"/>
    </row>
    <row r="55" spans="2:15" ht="15.6" x14ac:dyDescent="0.3">
      <c r="B55" s="272"/>
      <c r="C55" s="155" t="s">
        <v>141</v>
      </c>
      <c r="D55" s="183" t="s">
        <v>183</v>
      </c>
      <c r="E55" s="184">
        <v>40</v>
      </c>
      <c r="G55" s="272"/>
      <c r="H55" s="155"/>
      <c r="I55" s="183"/>
      <c r="J55" s="184"/>
      <c r="L55" s="272"/>
      <c r="M55" s="7"/>
      <c r="N55" s="37"/>
      <c r="O55" s="24"/>
    </row>
    <row r="56" spans="2:15" ht="15.6" x14ac:dyDescent="0.3">
      <c r="B56" s="272"/>
      <c r="C56" s="155" t="s">
        <v>141</v>
      </c>
      <c r="D56" s="183" t="s">
        <v>184</v>
      </c>
      <c r="E56" s="184">
        <v>150</v>
      </c>
      <c r="G56" s="272"/>
      <c r="H56" s="155"/>
      <c r="I56" s="183"/>
      <c r="J56" s="184"/>
      <c r="L56" s="272"/>
      <c r="M56" s="7"/>
      <c r="N56" s="37"/>
      <c r="O56" s="24"/>
    </row>
    <row r="57" spans="2:15" ht="15.6" x14ac:dyDescent="0.3">
      <c r="B57" s="272"/>
      <c r="C57" s="155" t="s">
        <v>141</v>
      </c>
      <c r="D57" s="183" t="s">
        <v>245</v>
      </c>
      <c r="E57" s="184">
        <v>1</v>
      </c>
      <c r="G57" s="272"/>
      <c r="H57" s="155"/>
      <c r="I57" s="183"/>
      <c r="J57" s="184"/>
      <c r="L57" s="272"/>
      <c r="M57" s="7"/>
      <c r="N57" s="37"/>
      <c r="O57" s="24"/>
    </row>
    <row r="58" spans="2:15" ht="15.6" x14ac:dyDescent="0.3">
      <c r="B58" s="272"/>
      <c r="C58" s="155" t="s">
        <v>141</v>
      </c>
      <c r="D58" s="183" t="s">
        <v>200</v>
      </c>
      <c r="E58" s="184">
        <v>20</v>
      </c>
      <c r="G58" s="272"/>
      <c r="H58" s="3"/>
      <c r="I58" s="38"/>
      <c r="J58" s="25"/>
      <c r="L58" s="272"/>
      <c r="M58" s="7"/>
      <c r="N58" s="37"/>
      <c r="O58" s="24"/>
    </row>
    <row r="59" spans="2:15" ht="15.6" x14ac:dyDescent="0.3">
      <c r="B59" s="272"/>
      <c r="C59" s="155" t="s">
        <v>141</v>
      </c>
      <c r="D59" s="183" t="s">
        <v>185</v>
      </c>
      <c r="E59" s="184">
        <v>3</v>
      </c>
      <c r="G59" s="272"/>
      <c r="H59" s="3"/>
      <c r="I59" s="38"/>
      <c r="J59" s="25"/>
      <c r="L59" s="272"/>
      <c r="M59" s="7"/>
      <c r="N59" s="37"/>
      <c r="O59" s="24"/>
    </row>
    <row r="60" spans="2:15" ht="15.6" x14ac:dyDescent="0.3">
      <c r="B60" s="272"/>
      <c r="C60" s="155" t="s">
        <v>141</v>
      </c>
      <c r="D60" s="183" t="s">
        <v>246</v>
      </c>
      <c r="E60" s="184">
        <v>1</v>
      </c>
      <c r="G60" s="272"/>
      <c r="H60" s="3"/>
      <c r="I60" s="38"/>
      <c r="J60" s="25"/>
      <c r="L60" s="272"/>
      <c r="M60" s="7"/>
      <c r="N60" s="37"/>
      <c r="O60" s="24"/>
    </row>
    <row r="61" spans="2:15" ht="15.6" x14ac:dyDescent="0.3">
      <c r="B61" s="272"/>
      <c r="C61" s="155" t="s">
        <v>141</v>
      </c>
      <c r="D61" s="183" t="s">
        <v>247</v>
      </c>
      <c r="E61" s="184">
        <v>2</v>
      </c>
      <c r="G61" s="272"/>
      <c r="H61" s="3"/>
      <c r="I61" s="38"/>
      <c r="J61" s="25"/>
      <c r="L61" s="272"/>
      <c r="M61" s="7"/>
      <c r="N61" s="37"/>
      <c r="O61" s="24"/>
    </row>
    <row r="62" spans="2:15" ht="15.6" x14ac:dyDescent="0.3">
      <c r="B62" s="272"/>
      <c r="C62" s="155" t="s">
        <v>141</v>
      </c>
      <c r="D62" s="183" t="s">
        <v>186</v>
      </c>
      <c r="E62" s="184">
        <v>5</v>
      </c>
      <c r="G62" s="272"/>
      <c r="H62" s="3"/>
      <c r="I62" s="38"/>
      <c r="J62" s="25"/>
      <c r="L62" s="272"/>
      <c r="M62" s="7"/>
      <c r="N62" s="37"/>
      <c r="O62" s="24"/>
    </row>
    <row r="63" spans="2:15" ht="15.6" x14ac:dyDescent="0.3">
      <c r="B63" s="272"/>
      <c r="C63" s="155" t="s">
        <v>141</v>
      </c>
      <c r="D63" s="183" t="s">
        <v>202</v>
      </c>
      <c r="E63" s="184">
        <v>2</v>
      </c>
      <c r="G63" s="272"/>
      <c r="H63" s="3"/>
      <c r="I63" s="38"/>
      <c r="J63" s="25"/>
      <c r="L63" s="272"/>
      <c r="M63" s="7"/>
      <c r="N63" s="37"/>
      <c r="O63" s="24"/>
    </row>
    <row r="64" spans="2:15" ht="15.6" x14ac:dyDescent="0.3">
      <c r="B64" s="272"/>
      <c r="C64" s="155" t="s">
        <v>141</v>
      </c>
      <c r="D64" s="183" t="s">
        <v>187</v>
      </c>
      <c r="E64" s="184">
        <v>4</v>
      </c>
      <c r="G64" s="272"/>
      <c r="H64" s="3"/>
      <c r="I64" s="38"/>
      <c r="J64" s="25"/>
      <c r="L64" s="272"/>
      <c r="M64" s="7"/>
      <c r="N64" s="37"/>
      <c r="O64" s="24"/>
    </row>
    <row r="65" spans="2:15" ht="15.6" x14ac:dyDescent="0.3">
      <c r="B65" s="272"/>
      <c r="C65" s="155" t="s">
        <v>141</v>
      </c>
      <c r="D65" s="183" t="s">
        <v>188</v>
      </c>
      <c r="E65" s="184">
        <v>1</v>
      </c>
      <c r="G65" s="272"/>
      <c r="H65" s="3"/>
      <c r="I65" s="38"/>
      <c r="J65" s="25"/>
      <c r="L65" s="272"/>
      <c r="M65" s="7"/>
      <c r="N65" s="37"/>
      <c r="O65" s="24"/>
    </row>
    <row r="66" spans="2:15" ht="15.6" x14ac:dyDescent="0.3">
      <c r="B66" s="272"/>
      <c r="C66" s="155" t="s">
        <v>141</v>
      </c>
      <c r="D66" s="183" t="s">
        <v>189</v>
      </c>
      <c r="E66" s="184">
        <v>3</v>
      </c>
      <c r="G66" s="272"/>
      <c r="H66" s="3"/>
      <c r="I66" s="38"/>
      <c r="J66" s="25"/>
      <c r="L66" s="272"/>
      <c r="M66" s="7"/>
      <c r="N66" s="37"/>
      <c r="O66" s="24"/>
    </row>
    <row r="67" spans="2:15" ht="15.6" x14ac:dyDescent="0.3">
      <c r="B67" s="272"/>
      <c r="C67" s="155" t="s">
        <v>141</v>
      </c>
      <c r="D67" s="183" t="s">
        <v>203</v>
      </c>
      <c r="E67" s="184">
        <v>20</v>
      </c>
      <c r="G67" s="272"/>
      <c r="H67" s="3"/>
      <c r="I67" s="38"/>
      <c r="J67" s="25"/>
      <c r="L67" s="272"/>
      <c r="M67" s="7"/>
      <c r="N67" s="37"/>
      <c r="O67" s="24"/>
    </row>
    <row r="68" spans="2:15" ht="15.6" x14ac:dyDescent="0.3">
      <c r="B68" s="272"/>
      <c r="C68" s="155" t="s">
        <v>142</v>
      </c>
      <c r="D68" s="183" t="s">
        <v>190</v>
      </c>
      <c r="E68" s="184">
        <v>2</v>
      </c>
      <c r="G68" s="272"/>
      <c r="H68" s="3"/>
      <c r="I68" s="38"/>
      <c r="J68" s="25"/>
      <c r="L68" s="272"/>
      <c r="M68" s="7"/>
      <c r="N68" s="37"/>
      <c r="O68" s="24"/>
    </row>
    <row r="69" spans="2:15" ht="15.6" x14ac:dyDescent="0.3">
      <c r="B69" s="272"/>
      <c r="C69" s="155" t="s">
        <v>142</v>
      </c>
      <c r="D69" s="183" t="s">
        <v>248</v>
      </c>
      <c r="E69" s="184">
        <v>3</v>
      </c>
      <c r="G69" s="272"/>
      <c r="H69" s="3"/>
      <c r="I69" s="38"/>
      <c r="J69" s="25"/>
      <c r="L69" s="272"/>
      <c r="M69" s="7"/>
      <c r="N69" s="37"/>
      <c r="O69" s="24"/>
    </row>
    <row r="70" spans="2:15" ht="15.6" x14ac:dyDescent="0.3">
      <c r="B70" s="272"/>
      <c r="C70" s="155" t="s">
        <v>142</v>
      </c>
      <c r="D70" s="183" t="s">
        <v>249</v>
      </c>
      <c r="E70" s="184">
        <v>1</v>
      </c>
      <c r="G70" s="272"/>
      <c r="H70" s="3"/>
      <c r="I70" s="38"/>
      <c r="J70" s="25"/>
      <c r="L70" s="272"/>
      <c r="M70" s="7"/>
      <c r="N70" s="37"/>
      <c r="O70" s="24"/>
    </row>
    <row r="71" spans="2:15" ht="15.6" x14ac:dyDescent="0.3">
      <c r="B71" s="272"/>
      <c r="C71" s="155" t="s">
        <v>142</v>
      </c>
      <c r="D71" s="183" t="s">
        <v>204</v>
      </c>
      <c r="E71" s="184">
        <v>1</v>
      </c>
      <c r="G71" s="272"/>
      <c r="H71" s="3"/>
      <c r="I71" s="38"/>
      <c r="J71" s="25"/>
      <c r="L71" s="272"/>
      <c r="M71" s="7"/>
      <c r="N71" s="37"/>
      <c r="O71" s="24"/>
    </row>
    <row r="72" spans="2:15" ht="15.6" x14ac:dyDescent="0.3">
      <c r="B72" s="272"/>
      <c r="C72" s="155" t="s">
        <v>142</v>
      </c>
      <c r="D72" s="183" t="s">
        <v>191</v>
      </c>
      <c r="E72" s="184">
        <v>49</v>
      </c>
      <c r="G72" s="272"/>
      <c r="H72" s="3"/>
      <c r="I72" s="38"/>
      <c r="J72" s="25"/>
      <c r="L72" s="272"/>
      <c r="M72" s="7"/>
      <c r="N72" s="37"/>
      <c r="O72" s="24"/>
    </row>
    <row r="73" spans="2:15" ht="15.6" x14ac:dyDescent="0.3">
      <c r="B73" s="272"/>
      <c r="C73" s="155" t="s">
        <v>142</v>
      </c>
      <c r="D73" s="183" t="s">
        <v>192</v>
      </c>
      <c r="E73" s="184">
        <v>20</v>
      </c>
      <c r="G73" s="272"/>
      <c r="H73" s="3"/>
      <c r="I73" s="38"/>
      <c r="J73" s="25"/>
      <c r="L73" s="272"/>
      <c r="M73" s="7"/>
      <c r="N73" s="37"/>
      <c r="O73" s="24"/>
    </row>
    <row r="74" spans="2:15" ht="15.6" x14ac:dyDescent="0.3">
      <c r="B74" s="272"/>
      <c r="C74" s="155" t="s">
        <v>142</v>
      </c>
      <c r="D74" s="183" t="s">
        <v>251</v>
      </c>
      <c r="E74" s="184">
        <v>1</v>
      </c>
      <c r="G74" s="272"/>
      <c r="H74" s="3"/>
      <c r="I74" s="38"/>
      <c r="J74" s="25"/>
      <c r="L74" s="272"/>
      <c r="M74" s="7"/>
      <c r="N74" s="37"/>
      <c r="O74" s="24"/>
    </row>
    <row r="75" spans="2:15" ht="15.6" x14ac:dyDescent="0.3">
      <c r="B75" s="272"/>
      <c r="C75" s="155" t="s">
        <v>142</v>
      </c>
      <c r="D75" s="183" t="s">
        <v>205</v>
      </c>
      <c r="E75" s="184">
        <v>2</v>
      </c>
      <c r="G75" s="272"/>
      <c r="H75" s="3"/>
      <c r="I75" s="38"/>
      <c r="J75" s="25"/>
      <c r="L75" s="272"/>
      <c r="M75" s="7"/>
      <c r="N75" s="37"/>
      <c r="O75" s="24"/>
    </row>
    <row r="76" spans="2:15" ht="15.6" x14ac:dyDescent="0.3">
      <c r="B76" s="272"/>
      <c r="C76" s="155" t="s">
        <v>142</v>
      </c>
      <c r="D76" s="183" t="s">
        <v>194</v>
      </c>
      <c r="E76" s="184">
        <v>1</v>
      </c>
      <c r="G76" s="272"/>
      <c r="H76" s="3"/>
      <c r="I76" s="38"/>
      <c r="J76" s="25"/>
      <c r="L76" s="272"/>
      <c r="M76" s="7"/>
      <c r="N76" s="37"/>
      <c r="O76" s="24"/>
    </row>
    <row r="77" spans="2:15" ht="15.6" x14ac:dyDescent="0.3">
      <c r="B77" s="272"/>
      <c r="C77" s="155"/>
      <c r="D77" s="183"/>
      <c r="E77" s="184"/>
      <c r="G77" s="272"/>
      <c r="H77" s="3"/>
      <c r="I77" s="38"/>
      <c r="J77" s="25"/>
      <c r="L77" s="272"/>
      <c r="M77" s="7"/>
      <c r="N77" s="37"/>
      <c r="O77" s="24"/>
    </row>
    <row r="78" spans="2:15" ht="16.2" thickBot="1" x14ac:dyDescent="0.35">
      <c r="B78" s="273"/>
      <c r="C78" s="17"/>
      <c r="D78" s="39"/>
      <c r="E78" s="26"/>
      <c r="G78" s="273"/>
      <c r="H78" s="17"/>
      <c r="I78" s="39"/>
      <c r="J78" s="26"/>
      <c r="L78" s="273"/>
      <c r="M78" s="77"/>
      <c r="N78" s="78"/>
      <c r="O78" s="81"/>
    </row>
    <row r="79" spans="2:15" ht="16.2" thickBot="1" x14ac:dyDescent="0.35">
      <c r="B79" s="21" t="s">
        <v>7</v>
      </c>
      <c r="C79" s="188" t="s">
        <v>8</v>
      </c>
      <c r="D79" s="189" t="s">
        <v>8</v>
      </c>
      <c r="E79" s="171">
        <f>SUM(E6:E78)</f>
        <v>751</v>
      </c>
      <c r="F79" s="222"/>
      <c r="G79" s="228" t="s">
        <v>7</v>
      </c>
      <c r="H79" s="188" t="s">
        <v>8</v>
      </c>
      <c r="I79" s="189" t="s">
        <v>8</v>
      </c>
      <c r="J79" s="171">
        <f>SUM(J6:J78)</f>
        <v>214</v>
      </c>
      <c r="K79" s="222"/>
      <c r="L79" s="228" t="s">
        <v>7</v>
      </c>
      <c r="M79" s="188" t="s">
        <v>8</v>
      </c>
      <c r="N79" s="189" t="s">
        <v>8</v>
      </c>
      <c r="O79" s="171">
        <f>SUM(O6:O78)</f>
        <v>48</v>
      </c>
    </row>
    <row r="80" spans="2:15" ht="15.6" x14ac:dyDescent="0.3">
      <c r="B80" s="2"/>
      <c r="C80" s="1"/>
      <c r="D80" s="1"/>
      <c r="E80" s="14"/>
    </row>
    <row r="81" spans="2:5" ht="15" thickBot="1" x14ac:dyDescent="0.35"/>
    <row r="82" spans="2:5" ht="15" thickBot="1" x14ac:dyDescent="0.35">
      <c r="B82" s="265" t="s">
        <v>11</v>
      </c>
      <c r="C82" s="266"/>
      <c r="D82" s="266"/>
      <c r="E82" s="267"/>
    </row>
    <row r="83" spans="2:5" x14ac:dyDescent="0.3">
      <c r="B83" s="32"/>
      <c r="C83" s="33"/>
      <c r="D83" s="33"/>
      <c r="E83" s="34"/>
    </row>
    <row r="84" spans="2:5" x14ac:dyDescent="0.3">
      <c r="B84" s="32"/>
      <c r="C84" s="33"/>
      <c r="D84" s="33"/>
      <c r="E84" s="34"/>
    </row>
    <row r="85" spans="2:5" x14ac:dyDescent="0.3">
      <c r="B85" s="32"/>
      <c r="C85" s="33"/>
      <c r="D85" s="33"/>
      <c r="E85" s="34"/>
    </row>
    <row r="86" spans="2:5" x14ac:dyDescent="0.3">
      <c r="B86" s="32"/>
      <c r="C86" s="33"/>
      <c r="D86" s="33"/>
      <c r="E86" s="34"/>
    </row>
    <row r="87" spans="2:5" x14ac:dyDescent="0.3">
      <c r="B87" s="32"/>
      <c r="C87" s="33"/>
      <c r="D87" s="33"/>
      <c r="E87" s="34"/>
    </row>
    <row r="88" spans="2:5" ht="15" thickBot="1" x14ac:dyDescent="0.35">
      <c r="B88" s="35"/>
      <c r="C88" s="18"/>
      <c r="D88" s="18"/>
      <c r="E88" s="36"/>
    </row>
  </sheetData>
  <mergeCells count="6">
    <mergeCell ref="B82:E82"/>
    <mergeCell ref="L6:L78"/>
    <mergeCell ref="B2:E2"/>
    <mergeCell ref="B3:E3"/>
    <mergeCell ref="B6:B78"/>
    <mergeCell ref="G6:G78"/>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B13" sqref="B13"/>
    </sheetView>
  </sheetViews>
  <sheetFormatPr defaultColWidth="9.109375" defaultRowHeight="13.8" x14ac:dyDescent="0.25"/>
  <cols>
    <col min="1" max="1" width="9.109375" style="43"/>
    <col min="2" max="2" width="32.44140625" style="43" customWidth="1"/>
    <col min="3" max="3" width="25.88671875" style="43" customWidth="1"/>
    <col min="4" max="4" width="17.6640625" style="43" customWidth="1"/>
    <col min="5" max="5" width="22.33203125" style="43" customWidth="1"/>
    <col min="6" max="16384" width="9.109375" style="43"/>
  </cols>
  <sheetData>
    <row r="1" spans="2:5" ht="14.4" thickBot="1" x14ac:dyDescent="0.3"/>
    <row r="2" spans="2:5" ht="37.200000000000003" customHeight="1" thickBot="1" x14ac:dyDescent="0.3">
      <c r="B2" s="268" t="s">
        <v>54</v>
      </c>
      <c r="C2" s="270"/>
    </row>
    <row r="3" spans="2:5" ht="15.75" customHeight="1" x14ac:dyDescent="0.3">
      <c r="B3" s="271"/>
      <c r="C3" s="271"/>
    </row>
    <row r="4" spans="2:5" ht="16.2" thickBot="1" x14ac:dyDescent="0.35">
      <c r="B4" s="1"/>
      <c r="C4" s="1"/>
    </row>
    <row r="5" spans="2:5" ht="63" thickBot="1" x14ac:dyDescent="0.3">
      <c r="B5" s="10" t="s">
        <v>55</v>
      </c>
      <c r="C5" s="230">
        <v>933345.33000000101</v>
      </c>
    </row>
    <row r="6" spans="2:5" ht="15.6" x14ac:dyDescent="0.25">
      <c r="B6" s="59"/>
    </row>
    <row r="7" spans="2:5" ht="14.4" thickBot="1" x14ac:dyDescent="0.3"/>
    <row r="8" spans="2:5" ht="15" thickBot="1" x14ac:dyDescent="0.35">
      <c r="B8" s="265" t="s">
        <v>11</v>
      </c>
      <c r="C8" s="267"/>
    </row>
    <row r="9" spans="2:5" x14ac:dyDescent="0.25">
      <c r="B9" s="71"/>
      <c r="C9" s="74"/>
    </row>
    <row r="10" spans="2:5" x14ac:dyDescent="0.25">
      <c r="B10" s="71"/>
      <c r="C10" s="74"/>
    </row>
    <row r="11" spans="2:5" x14ac:dyDescent="0.25">
      <c r="B11" s="71"/>
      <c r="C11" s="74"/>
    </row>
    <row r="12" spans="2:5" x14ac:dyDescent="0.25">
      <c r="B12" s="71"/>
      <c r="C12" s="74"/>
    </row>
    <row r="13" spans="2:5" x14ac:dyDescent="0.25">
      <c r="B13" s="71"/>
      <c r="C13" s="74"/>
    </row>
    <row r="14" spans="2:5" ht="14.4" thickBot="1" x14ac:dyDescent="0.3">
      <c r="B14" s="72"/>
      <c r="C14" s="75"/>
    </row>
    <row r="15" spans="2:5" ht="15.6" x14ac:dyDescent="0.3">
      <c r="C15" s="60"/>
      <c r="D15" s="60"/>
      <c r="E15" s="61"/>
    </row>
    <row r="16" spans="2:5" x14ac:dyDescent="0.25">
      <c r="E16" s="73"/>
    </row>
  </sheetData>
  <mergeCells count="3">
    <mergeCell ref="B8:C8"/>
    <mergeCell ref="B2:C2"/>
    <mergeCell ref="B3:C3"/>
  </mergeCells>
  <pageMargins left="0.7" right="0.7" top="0.75" bottom="0.75" header="0.3" footer="0.3"/>
  <pageSetup orientation="portrait"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view="pageBreakPreview" topLeftCell="A14" zoomScale="60" zoomScaleNormal="46" workbookViewId="0">
      <selection activeCell="C4" sqref="C4"/>
    </sheetView>
  </sheetViews>
  <sheetFormatPr defaultColWidth="8.88671875" defaultRowHeight="13.8" x14ac:dyDescent="0.25"/>
  <cols>
    <col min="1" max="1" width="8.88671875" style="43"/>
    <col min="2" max="2" width="30.44140625" style="44" customWidth="1"/>
    <col min="3" max="3" width="93.6640625" style="44" customWidth="1"/>
    <col min="4" max="4" width="8.88671875" style="43"/>
    <col min="5" max="5" width="15.5546875" style="43" customWidth="1"/>
    <col min="6" max="6" width="33" style="43" customWidth="1"/>
    <col min="7" max="7" width="30" style="43" customWidth="1"/>
    <col min="8" max="8" width="27.33203125" style="43" customWidth="1"/>
    <col min="9" max="9" width="26.44140625" style="43" customWidth="1"/>
    <col min="10" max="16384" width="8.88671875" style="43"/>
  </cols>
  <sheetData>
    <row r="1" spans="2:13" ht="14.4" thickBot="1" x14ac:dyDescent="0.3"/>
    <row r="2" spans="2:13" ht="30.6" customHeight="1" x14ac:dyDescent="0.25">
      <c r="B2" s="279" t="s">
        <v>56</v>
      </c>
      <c r="C2" s="280"/>
      <c r="E2" s="276" t="s">
        <v>57</v>
      </c>
      <c r="F2" s="277"/>
      <c r="G2" s="277"/>
      <c r="H2" s="277"/>
      <c r="I2" s="278"/>
      <c r="J2" s="45"/>
      <c r="K2" s="45"/>
      <c r="L2" s="45"/>
      <c r="M2" s="45"/>
    </row>
    <row r="3" spans="2:13" x14ac:dyDescent="0.25">
      <c r="B3" s="107" t="s">
        <v>58</v>
      </c>
      <c r="C3" s="108" t="s">
        <v>59</v>
      </c>
      <c r="E3" s="62" t="s">
        <v>60</v>
      </c>
      <c r="F3" s="63" t="s">
        <v>61</v>
      </c>
      <c r="G3" s="63" t="s">
        <v>62</v>
      </c>
      <c r="H3" s="63" t="s">
        <v>63</v>
      </c>
      <c r="I3" s="64" t="s">
        <v>64</v>
      </c>
    </row>
    <row r="4" spans="2:13" ht="69" x14ac:dyDescent="0.25">
      <c r="B4" s="58" t="s">
        <v>65</v>
      </c>
      <c r="C4" s="56" t="s">
        <v>66</v>
      </c>
      <c r="E4" s="65" t="s">
        <v>67</v>
      </c>
      <c r="F4" s="66" t="s">
        <v>68</v>
      </c>
      <c r="G4" s="66" t="s">
        <v>69</v>
      </c>
      <c r="H4" s="66" t="s">
        <v>70</v>
      </c>
      <c r="I4" s="67" t="s">
        <v>71</v>
      </c>
    </row>
    <row r="5" spans="2:13" ht="110.4" x14ac:dyDescent="0.25">
      <c r="B5" s="58" t="s">
        <v>72</v>
      </c>
      <c r="C5" s="57" t="s">
        <v>73</v>
      </c>
      <c r="E5" s="65" t="s">
        <v>74</v>
      </c>
      <c r="F5" s="66" t="s">
        <v>75</v>
      </c>
      <c r="G5" s="66" t="s">
        <v>76</v>
      </c>
      <c r="H5" s="66" t="s">
        <v>77</v>
      </c>
      <c r="I5" s="67"/>
    </row>
    <row r="6" spans="2:13" ht="55.2" x14ac:dyDescent="0.25">
      <c r="B6" s="58" t="s">
        <v>78</v>
      </c>
      <c r="C6" s="57" t="s">
        <v>79</v>
      </c>
      <c r="E6" s="65" t="s">
        <v>80</v>
      </c>
      <c r="F6" s="66" t="s">
        <v>75</v>
      </c>
      <c r="G6" s="66" t="s">
        <v>81</v>
      </c>
      <c r="H6" s="66" t="s">
        <v>77</v>
      </c>
      <c r="I6" s="67"/>
    </row>
    <row r="7" spans="2:13" ht="55.2" x14ac:dyDescent="0.25">
      <c r="B7" s="58" t="s">
        <v>82</v>
      </c>
      <c r="C7" s="56" t="s">
        <v>83</v>
      </c>
      <c r="E7" s="65" t="s">
        <v>84</v>
      </c>
      <c r="F7" s="66" t="s">
        <v>85</v>
      </c>
      <c r="G7" s="66" t="s">
        <v>86</v>
      </c>
      <c r="H7" s="66" t="s">
        <v>87</v>
      </c>
      <c r="I7" s="67"/>
    </row>
    <row r="8" spans="2:13" x14ac:dyDescent="0.25">
      <c r="B8" s="58" t="s">
        <v>88</v>
      </c>
      <c r="C8" s="56" t="s">
        <v>89</v>
      </c>
      <c r="E8" s="65" t="s">
        <v>90</v>
      </c>
      <c r="F8" s="66" t="s">
        <v>91</v>
      </c>
      <c r="G8" s="66" t="s">
        <v>76</v>
      </c>
      <c r="H8" s="66" t="s">
        <v>92</v>
      </c>
      <c r="I8" s="67"/>
    </row>
    <row r="9" spans="2:13" ht="41.4" x14ac:dyDescent="0.25">
      <c r="B9" s="58" t="s">
        <v>93</v>
      </c>
      <c r="C9" s="56" t="s">
        <v>94</v>
      </c>
      <c r="E9" s="65" t="s">
        <v>95</v>
      </c>
      <c r="F9" s="66" t="s">
        <v>96</v>
      </c>
      <c r="G9" s="66" t="s">
        <v>97</v>
      </c>
      <c r="H9" s="66" t="s">
        <v>98</v>
      </c>
      <c r="I9" s="67" t="s">
        <v>99</v>
      </c>
    </row>
    <row r="10" spans="2:13" ht="96.6" x14ac:dyDescent="0.25">
      <c r="B10" s="58" t="s">
        <v>100</v>
      </c>
      <c r="C10" s="56" t="s">
        <v>101</v>
      </c>
      <c r="E10" s="65" t="s">
        <v>102</v>
      </c>
      <c r="F10" s="66" t="s">
        <v>91</v>
      </c>
      <c r="G10" s="66" t="s">
        <v>103</v>
      </c>
      <c r="H10" s="66" t="s">
        <v>104</v>
      </c>
      <c r="I10" s="67" t="s">
        <v>105</v>
      </c>
    </row>
    <row r="11" spans="2:13" ht="180" customHeight="1" thickBot="1" x14ac:dyDescent="0.3">
      <c r="B11" s="58" t="s">
        <v>106</v>
      </c>
      <c r="C11" s="56" t="s">
        <v>107</v>
      </c>
      <c r="E11" s="68" t="s">
        <v>108</v>
      </c>
      <c r="F11" s="69" t="s">
        <v>96</v>
      </c>
      <c r="G11" s="69" t="s">
        <v>109</v>
      </c>
      <c r="H11" s="69" t="s">
        <v>110</v>
      </c>
      <c r="I11" s="70"/>
    </row>
    <row r="12" spans="2:13" ht="41.4" x14ac:dyDescent="0.25">
      <c r="B12" s="58" t="s">
        <v>111</v>
      </c>
      <c r="C12" s="57" t="s">
        <v>112</v>
      </c>
    </row>
    <row r="13" spans="2:13" ht="27.6" x14ac:dyDescent="0.25">
      <c r="B13" s="58" t="s">
        <v>113</v>
      </c>
      <c r="C13" s="57" t="s">
        <v>114</v>
      </c>
    </row>
    <row r="14" spans="2:13" ht="69.75" customHeight="1" x14ac:dyDescent="0.25">
      <c r="B14" s="58" t="s">
        <v>115</v>
      </c>
      <c r="C14" s="56" t="s">
        <v>116</v>
      </c>
    </row>
    <row r="15" spans="2:13" ht="82.8" x14ac:dyDescent="0.25">
      <c r="B15" s="58" t="s">
        <v>117</v>
      </c>
      <c r="C15" s="56" t="s">
        <v>118</v>
      </c>
    </row>
    <row r="16" spans="2:13" ht="41.4" x14ac:dyDescent="0.25">
      <c r="B16" s="58" t="s">
        <v>119</v>
      </c>
      <c r="C16" s="56" t="s">
        <v>120</v>
      </c>
    </row>
    <row r="17" spans="2:3" ht="69" x14ac:dyDescent="0.25">
      <c r="B17" s="58" t="s">
        <v>121</v>
      </c>
      <c r="C17" s="56" t="s">
        <v>122</v>
      </c>
    </row>
    <row r="18" spans="2:3" ht="138" x14ac:dyDescent="0.25">
      <c r="B18" s="58" t="s">
        <v>123</v>
      </c>
      <c r="C18" s="56" t="s">
        <v>124</v>
      </c>
    </row>
    <row r="19" spans="2:3" ht="27.6" x14ac:dyDescent="0.25">
      <c r="B19" s="58" t="s">
        <v>125</v>
      </c>
      <c r="C19" s="56" t="s">
        <v>126</v>
      </c>
    </row>
    <row r="20" spans="2:3" ht="42" thickBot="1" x14ac:dyDescent="0.3">
      <c r="B20" s="110" t="s">
        <v>127</v>
      </c>
      <c r="C20" s="109"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8"/>
  <sheetViews>
    <sheetView view="pageBreakPreview" topLeftCell="A47" zoomScale="90" zoomScaleNormal="80" workbookViewId="0">
      <selection activeCell="F65" sqref="F65"/>
    </sheetView>
  </sheetViews>
  <sheetFormatPr defaultRowHeight="14.4" x14ac:dyDescent="0.3"/>
  <cols>
    <col min="2" max="2" width="30.44140625" customWidth="1"/>
    <col min="3" max="3" width="16.5546875" bestFit="1" customWidth="1"/>
    <col min="4" max="4" width="13.6640625" customWidth="1"/>
    <col min="5" max="5" width="26.44140625" customWidth="1"/>
    <col min="7" max="7" width="13.44140625" customWidth="1"/>
    <col min="8" max="8" width="25.88671875" customWidth="1"/>
    <col min="9" max="11" width="24" customWidth="1"/>
  </cols>
  <sheetData>
    <row r="1" spans="2:11" ht="15" thickBot="1" x14ac:dyDescent="0.35"/>
    <row r="2" spans="2:11" ht="16.2" thickBot="1" x14ac:dyDescent="0.35">
      <c r="B2" s="258" t="s">
        <v>12</v>
      </c>
      <c r="C2" s="259"/>
      <c r="D2" s="259"/>
      <c r="E2" s="260"/>
      <c r="F2" s="12"/>
    </row>
    <row r="3" spans="2:11" ht="15.6" x14ac:dyDescent="0.3">
      <c r="B3" s="261"/>
      <c r="C3" s="261"/>
      <c r="D3" s="261"/>
      <c r="E3" s="261"/>
      <c r="F3" s="11"/>
    </row>
    <row r="4" spans="2:11" ht="15" thickBot="1" x14ac:dyDescent="0.35"/>
    <row r="5" spans="2:11" ht="63" thickBot="1" x14ac:dyDescent="0.35">
      <c r="B5" s="51" t="s">
        <v>1</v>
      </c>
      <c r="C5" s="136" t="s">
        <v>2</v>
      </c>
      <c r="D5" s="5" t="s">
        <v>3</v>
      </c>
      <c r="E5" s="5" t="s">
        <v>13</v>
      </c>
      <c r="H5" s="51" t="s">
        <v>1</v>
      </c>
      <c r="I5" s="136" t="s">
        <v>2</v>
      </c>
      <c r="J5" s="5" t="s">
        <v>3</v>
      </c>
      <c r="K5" s="5" t="s">
        <v>13</v>
      </c>
    </row>
    <row r="6" spans="2:11" ht="15.6" x14ac:dyDescent="0.3">
      <c r="B6" s="252" t="s">
        <v>6</v>
      </c>
      <c r="C6" s="151" t="s">
        <v>131</v>
      </c>
      <c r="D6" s="149" t="s">
        <v>145</v>
      </c>
      <c r="E6" s="150">
        <v>1</v>
      </c>
      <c r="H6" s="252" t="s">
        <v>9</v>
      </c>
      <c r="I6" s="151" t="s">
        <v>131</v>
      </c>
      <c r="J6" s="149" t="s">
        <v>145</v>
      </c>
      <c r="K6" s="150">
        <v>2</v>
      </c>
    </row>
    <row r="7" spans="2:11" ht="15.6" x14ac:dyDescent="0.3">
      <c r="B7" s="253"/>
      <c r="C7" s="151" t="s">
        <v>131</v>
      </c>
      <c r="D7" s="149" t="s">
        <v>146</v>
      </c>
      <c r="E7" s="150">
        <v>2</v>
      </c>
      <c r="H7" s="253"/>
      <c r="I7" s="151" t="s">
        <v>131</v>
      </c>
      <c r="J7" s="149" t="s">
        <v>146</v>
      </c>
      <c r="K7" s="150">
        <v>4</v>
      </c>
    </row>
    <row r="8" spans="2:11" ht="15.6" x14ac:dyDescent="0.3">
      <c r="B8" s="253"/>
      <c r="C8" s="151" t="s">
        <v>131</v>
      </c>
      <c r="D8" s="137" t="s">
        <v>147</v>
      </c>
      <c r="E8" s="152">
        <v>1</v>
      </c>
      <c r="H8" s="253"/>
      <c r="I8" s="151" t="s">
        <v>131</v>
      </c>
      <c r="J8" s="137" t="s">
        <v>195</v>
      </c>
      <c r="K8" s="152">
        <v>1</v>
      </c>
    </row>
    <row r="9" spans="2:11" ht="15.6" x14ac:dyDescent="0.3">
      <c r="B9" s="253"/>
      <c r="C9" s="151" t="s">
        <v>131</v>
      </c>
      <c r="D9" s="137" t="s">
        <v>148</v>
      </c>
      <c r="E9" s="152">
        <v>1</v>
      </c>
      <c r="H9" s="253"/>
      <c r="I9" s="151" t="s">
        <v>133</v>
      </c>
      <c r="J9" s="137" t="s">
        <v>150</v>
      </c>
      <c r="K9" s="152">
        <v>8</v>
      </c>
    </row>
    <row r="10" spans="2:11" ht="15.6" x14ac:dyDescent="0.3">
      <c r="B10" s="253"/>
      <c r="C10" s="151" t="s">
        <v>131</v>
      </c>
      <c r="D10" s="137" t="s">
        <v>149</v>
      </c>
      <c r="E10" s="152">
        <v>3</v>
      </c>
      <c r="H10" s="253"/>
      <c r="I10" s="151" t="s">
        <v>133</v>
      </c>
      <c r="J10" s="137" t="s">
        <v>152</v>
      </c>
      <c r="K10" s="152">
        <v>1</v>
      </c>
    </row>
    <row r="11" spans="2:11" ht="15.6" x14ac:dyDescent="0.3">
      <c r="B11" s="253"/>
      <c r="C11" s="151" t="s">
        <v>133</v>
      </c>
      <c r="D11" s="137" t="s">
        <v>150</v>
      </c>
      <c r="E11" s="152">
        <v>9</v>
      </c>
      <c r="H11" s="253"/>
      <c r="I11" s="151" t="s">
        <v>133</v>
      </c>
      <c r="J11" s="137" t="s">
        <v>153</v>
      </c>
      <c r="K11" s="152">
        <v>5</v>
      </c>
    </row>
    <row r="12" spans="2:11" ht="15.6" x14ac:dyDescent="0.3">
      <c r="B12" s="253"/>
      <c r="C12" s="151" t="s">
        <v>133</v>
      </c>
      <c r="D12" s="137" t="s">
        <v>151</v>
      </c>
      <c r="E12" s="152">
        <v>3</v>
      </c>
      <c r="H12" s="253"/>
      <c r="I12" s="151" t="s">
        <v>133</v>
      </c>
      <c r="J12" s="137" t="s">
        <v>154</v>
      </c>
      <c r="K12" s="152">
        <v>1</v>
      </c>
    </row>
    <row r="13" spans="2:11" ht="15.6" x14ac:dyDescent="0.3">
      <c r="B13" s="253"/>
      <c r="C13" s="151" t="s">
        <v>133</v>
      </c>
      <c r="D13" s="137" t="s">
        <v>152</v>
      </c>
      <c r="E13" s="152">
        <v>4</v>
      </c>
      <c r="H13" s="253"/>
      <c r="I13" s="151" t="s">
        <v>133</v>
      </c>
      <c r="J13" s="137" t="s">
        <v>196</v>
      </c>
      <c r="K13" s="152">
        <v>1</v>
      </c>
    </row>
    <row r="14" spans="2:11" ht="15.6" x14ac:dyDescent="0.3">
      <c r="B14" s="253"/>
      <c r="C14" s="151" t="s">
        <v>133</v>
      </c>
      <c r="D14" s="137" t="s">
        <v>153</v>
      </c>
      <c r="E14" s="152">
        <v>1</v>
      </c>
      <c r="H14" s="253"/>
      <c r="I14" s="151" t="s">
        <v>133</v>
      </c>
      <c r="J14" s="137" t="s">
        <v>197</v>
      </c>
      <c r="K14" s="152">
        <v>1</v>
      </c>
    </row>
    <row r="15" spans="2:11" ht="15.6" x14ac:dyDescent="0.3">
      <c r="B15" s="253"/>
      <c r="C15" s="151" t="s">
        <v>133</v>
      </c>
      <c r="D15" s="137" t="s">
        <v>154</v>
      </c>
      <c r="E15" s="152">
        <v>1</v>
      </c>
      <c r="H15" s="253"/>
      <c r="I15" s="151" t="s">
        <v>133</v>
      </c>
      <c r="J15" s="137" t="s">
        <v>155</v>
      </c>
      <c r="K15" s="152">
        <v>1</v>
      </c>
    </row>
    <row r="16" spans="2:11" ht="15.6" x14ac:dyDescent="0.3">
      <c r="B16" s="253"/>
      <c r="C16" s="151" t="s">
        <v>133</v>
      </c>
      <c r="D16" s="137" t="s">
        <v>155</v>
      </c>
      <c r="E16" s="152">
        <v>1</v>
      </c>
      <c r="H16" s="253"/>
      <c r="I16" s="151" t="s">
        <v>133</v>
      </c>
      <c r="J16" s="137" t="s">
        <v>157</v>
      </c>
      <c r="K16" s="152">
        <v>18</v>
      </c>
    </row>
    <row r="17" spans="2:11" ht="15.6" x14ac:dyDescent="0.3">
      <c r="B17" s="253"/>
      <c r="C17" s="153" t="s">
        <v>133</v>
      </c>
      <c r="D17" s="137" t="s">
        <v>156</v>
      </c>
      <c r="E17" s="152">
        <v>1</v>
      </c>
      <c r="H17" s="253"/>
      <c r="I17" s="151" t="s">
        <v>134</v>
      </c>
      <c r="J17" s="137" t="s">
        <v>159</v>
      </c>
      <c r="K17" s="152">
        <v>9</v>
      </c>
    </row>
    <row r="18" spans="2:11" ht="15.6" x14ac:dyDescent="0.3">
      <c r="B18" s="253"/>
      <c r="C18" s="151" t="s">
        <v>133</v>
      </c>
      <c r="D18" s="137" t="s">
        <v>157</v>
      </c>
      <c r="E18" s="152">
        <v>22</v>
      </c>
      <c r="H18" s="253"/>
      <c r="I18" s="151" t="s">
        <v>134</v>
      </c>
      <c r="J18" s="137" t="s">
        <v>161</v>
      </c>
      <c r="K18" s="152">
        <v>4</v>
      </c>
    </row>
    <row r="19" spans="2:11" ht="15.6" x14ac:dyDescent="0.3">
      <c r="B19" s="253"/>
      <c r="C19" s="151" t="s">
        <v>133</v>
      </c>
      <c r="D19" s="137" t="s">
        <v>158</v>
      </c>
      <c r="E19" s="152">
        <v>1</v>
      </c>
      <c r="H19" s="253"/>
      <c r="I19" s="151" t="s">
        <v>134</v>
      </c>
      <c r="J19" s="137" t="s">
        <v>164</v>
      </c>
      <c r="K19" s="152">
        <v>1</v>
      </c>
    </row>
    <row r="20" spans="2:11" ht="15.6" x14ac:dyDescent="0.3">
      <c r="B20" s="253"/>
      <c r="C20" s="151" t="s">
        <v>134</v>
      </c>
      <c r="D20" s="137" t="s">
        <v>159</v>
      </c>
      <c r="E20" s="152">
        <v>12</v>
      </c>
      <c r="H20" s="253"/>
      <c r="I20" s="151" t="s">
        <v>135</v>
      </c>
      <c r="J20" s="137" t="s">
        <v>168</v>
      </c>
      <c r="K20" s="152">
        <v>1</v>
      </c>
    </row>
    <row r="21" spans="2:11" ht="15.6" x14ac:dyDescent="0.3">
      <c r="B21" s="253"/>
      <c r="C21" s="151" t="s">
        <v>134</v>
      </c>
      <c r="D21" s="137" t="s">
        <v>160</v>
      </c>
      <c r="E21" s="152">
        <v>1</v>
      </c>
      <c r="H21" s="253"/>
      <c r="I21" s="151" t="s">
        <v>136</v>
      </c>
      <c r="J21" s="137" t="s">
        <v>170</v>
      </c>
      <c r="K21" s="152">
        <v>2</v>
      </c>
    </row>
    <row r="22" spans="2:11" ht="15.6" x14ac:dyDescent="0.3">
      <c r="B22" s="253"/>
      <c r="C22" s="151" t="s">
        <v>134</v>
      </c>
      <c r="D22" s="137" t="s">
        <v>161</v>
      </c>
      <c r="E22" s="152">
        <v>3</v>
      </c>
      <c r="H22" s="253"/>
      <c r="I22" s="151" t="s">
        <v>136</v>
      </c>
      <c r="J22" s="137" t="s">
        <v>171</v>
      </c>
      <c r="K22" s="152">
        <v>1</v>
      </c>
    </row>
    <row r="23" spans="2:11" ht="15.6" x14ac:dyDescent="0.3">
      <c r="B23" s="253"/>
      <c r="C23" s="151" t="s">
        <v>134</v>
      </c>
      <c r="D23" s="137" t="s">
        <v>162</v>
      </c>
      <c r="E23" s="152">
        <v>1</v>
      </c>
      <c r="H23" s="253"/>
      <c r="I23" s="151" t="s">
        <v>136</v>
      </c>
      <c r="J23" s="137" t="s">
        <v>172</v>
      </c>
      <c r="K23" s="152">
        <v>1</v>
      </c>
    </row>
    <row r="24" spans="2:11" ht="15.6" x14ac:dyDescent="0.3">
      <c r="B24" s="253"/>
      <c r="C24" s="151" t="s">
        <v>134</v>
      </c>
      <c r="D24" s="137" t="s">
        <v>163</v>
      </c>
      <c r="E24" s="152">
        <v>1</v>
      </c>
      <c r="H24" s="253"/>
      <c r="I24" s="151" t="s">
        <v>136</v>
      </c>
      <c r="J24" s="137" t="s">
        <v>173</v>
      </c>
      <c r="K24" s="152">
        <v>1</v>
      </c>
    </row>
    <row r="25" spans="2:11" ht="15.6" x14ac:dyDescent="0.3">
      <c r="B25" s="253"/>
      <c r="C25" s="151" t="s">
        <v>134</v>
      </c>
      <c r="D25" s="137" t="s">
        <v>164</v>
      </c>
      <c r="E25" s="152">
        <v>1</v>
      </c>
      <c r="H25" s="253"/>
      <c r="I25" s="151" t="s">
        <v>138</v>
      </c>
      <c r="J25" s="137" t="s">
        <v>174</v>
      </c>
      <c r="K25" s="152">
        <v>3</v>
      </c>
    </row>
    <row r="26" spans="2:11" ht="15.6" x14ac:dyDescent="0.3">
      <c r="B26" s="253"/>
      <c r="C26" s="151" t="s">
        <v>134</v>
      </c>
      <c r="D26" s="137" t="s">
        <v>165</v>
      </c>
      <c r="E26" s="152">
        <v>1</v>
      </c>
      <c r="H26" s="253"/>
      <c r="I26" s="151" t="s">
        <v>138</v>
      </c>
      <c r="J26" s="137" t="s">
        <v>175</v>
      </c>
      <c r="K26" s="152">
        <v>1</v>
      </c>
    </row>
    <row r="27" spans="2:11" ht="15.6" x14ac:dyDescent="0.3">
      <c r="B27" s="253"/>
      <c r="C27" s="151" t="s">
        <v>135</v>
      </c>
      <c r="D27" s="137" t="s">
        <v>166</v>
      </c>
      <c r="E27" s="152">
        <v>1</v>
      </c>
      <c r="H27" s="253"/>
      <c r="I27" s="151" t="s">
        <v>138</v>
      </c>
      <c r="J27" s="137" t="s">
        <v>198</v>
      </c>
      <c r="K27" s="152">
        <v>3</v>
      </c>
    </row>
    <row r="28" spans="2:11" ht="15.6" x14ac:dyDescent="0.3">
      <c r="B28" s="253"/>
      <c r="C28" s="151" t="s">
        <v>135</v>
      </c>
      <c r="D28" s="137" t="s">
        <v>167</v>
      </c>
      <c r="E28" s="152">
        <v>1</v>
      </c>
      <c r="H28" s="253"/>
      <c r="I28" s="151" t="s">
        <v>138</v>
      </c>
      <c r="J28" s="137" t="s">
        <v>176</v>
      </c>
      <c r="K28" s="152">
        <v>3</v>
      </c>
    </row>
    <row r="29" spans="2:11" ht="15.6" x14ac:dyDescent="0.3">
      <c r="B29" s="253"/>
      <c r="C29" s="151" t="s">
        <v>135</v>
      </c>
      <c r="D29" s="137" t="s">
        <v>168</v>
      </c>
      <c r="E29" s="152">
        <v>1</v>
      </c>
      <c r="H29" s="253"/>
      <c r="I29" s="151" t="s">
        <v>138</v>
      </c>
      <c r="J29" s="137" t="s">
        <v>177</v>
      </c>
      <c r="K29" s="152">
        <v>2</v>
      </c>
    </row>
    <row r="30" spans="2:11" ht="15.6" x14ac:dyDescent="0.3">
      <c r="B30" s="253"/>
      <c r="C30" s="153" t="s">
        <v>135</v>
      </c>
      <c r="D30" s="137" t="s">
        <v>169</v>
      </c>
      <c r="E30" s="152">
        <v>1</v>
      </c>
      <c r="H30" s="253"/>
      <c r="I30" s="151" t="s">
        <v>138</v>
      </c>
      <c r="J30" s="137" t="s">
        <v>178</v>
      </c>
      <c r="K30" s="152">
        <v>3</v>
      </c>
    </row>
    <row r="31" spans="2:11" ht="15.6" x14ac:dyDescent="0.3">
      <c r="B31" s="253"/>
      <c r="C31" s="151" t="s">
        <v>136</v>
      </c>
      <c r="D31" s="137" t="s">
        <v>170</v>
      </c>
      <c r="E31" s="152">
        <v>4</v>
      </c>
      <c r="H31" s="253"/>
      <c r="I31" s="151" t="s">
        <v>139</v>
      </c>
      <c r="J31" s="137" t="s">
        <v>179</v>
      </c>
      <c r="K31" s="152">
        <v>3</v>
      </c>
    </row>
    <row r="32" spans="2:11" ht="15.6" x14ac:dyDescent="0.3">
      <c r="B32" s="253"/>
      <c r="C32" s="151" t="s">
        <v>136</v>
      </c>
      <c r="D32" s="137" t="s">
        <v>171</v>
      </c>
      <c r="E32" s="152">
        <v>1</v>
      </c>
      <c r="H32" s="253"/>
      <c r="I32" s="151" t="s">
        <v>139</v>
      </c>
      <c r="J32" s="137" t="s">
        <v>180</v>
      </c>
      <c r="K32" s="152">
        <v>1</v>
      </c>
    </row>
    <row r="33" spans="2:11" ht="15.6" x14ac:dyDescent="0.3">
      <c r="B33" s="253"/>
      <c r="C33" s="151" t="s">
        <v>136</v>
      </c>
      <c r="D33" s="137" t="s">
        <v>172</v>
      </c>
      <c r="E33" s="152">
        <v>1</v>
      </c>
      <c r="H33" s="253"/>
      <c r="I33" s="151" t="s">
        <v>139</v>
      </c>
      <c r="J33" s="137" t="s">
        <v>199</v>
      </c>
      <c r="K33" s="152">
        <v>1</v>
      </c>
    </row>
    <row r="34" spans="2:11" ht="15.6" x14ac:dyDescent="0.3">
      <c r="B34" s="253"/>
      <c r="C34" s="151" t="s">
        <v>136</v>
      </c>
      <c r="D34" s="137" t="s">
        <v>173</v>
      </c>
      <c r="E34" s="152">
        <v>2</v>
      </c>
      <c r="H34" s="253"/>
      <c r="I34" s="151" t="s">
        <v>139</v>
      </c>
      <c r="J34" s="137" t="s">
        <v>181</v>
      </c>
      <c r="K34" s="152">
        <v>12</v>
      </c>
    </row>
    <row r="35" spans="2:11" ht="15.6" x14ac:dyDescent="0.3">
      <c r="B35" s="253"/>
      <c r="C35" s="151" t="s">
        <v>138</v>
      </c>
      <c r="D35" s="137" t="s">
        <v>174</v>
      </c>
      <c r="E35" s="152">
        <v>2</v>
      </c>
      <c r="H35" s="253"/>
      <c r="I35" s="151" t="s">
        <v>140</v>
      </c>
      <c r="J35" s="137" t="s">
        <v>182</v>
      </c>
      <c r="K35" s="152">
        <v>1</v>
      </c>
    </row>
    <row r="36" spans="2:11" ht="15.6" x14ac:dyDescent="0.3">
      <c r="B36" s="253"/>
      <c r="C36" s="151" t="s">
        <v>138</v>
      </c>
      <c r="D36" s="137" t="s">
        <v>175</v>
      </c>
      <c r="E36" s="152">
        <v>1</v>
      </c>
      <c r="H36" s="253"/>
      <c r="I36" s="151" t="s">
        <v>141</v>
      </c>
      <c r="J36" s="137" t="s">
        <v>183</v>
      </c>
      <c r="K36" s="152">
        <v>20</v>
      </c>
    </row>
    <row r="37" spans="2:11" ht="15.6" x14ac:dyDescent="0.3">
      <c r="B37" s="253"/>
      <c r="C37" s="151" t="s">
        <v>138</v>
      </c>
      <c r="D37" s="137" t="s">
        <v>176</v>
      </c>
      <c r="E37" s="152">
        <v>1</v>
      </c>
      <c r="H37" s="253"/>
      <c r="I37" s="151" t="s">
        <v>141</v>
      </c>
      <c r="J37" s="137" t="s">
        <v>184</v>
      </c>
      <c r="K37" s="152">
        <v>15</v>
      </c>
    </row>
    <row r="38" spans="2:11" ht="15.6" x14ac:dyDescent="0.3">
      <c r="B38" s="253"/>
      <c r="C38" s="151" t="s">
        <v>138</v>
      </c>
      <c r="D38" s="137" t="s">
        <v>177</v>
      </c>
      <c r="E38" s="152">
        <v>1</v>
      </c>
      <c r="H38" s="253"/>
      <c r="I38" s="151" t="s">
        <v>141</v>
      </c>
      <c r="J38" s="137" t="s">
        <v>200</v>
      </c>
      <c r="K38" s="152">
        <v>3</v>
      </c>
    </row>
    <row r="39" spans="2:11" ht="15.6" x14ac:dyDescent="0.3">
      <c r="B39" s="253"/>
      <c r="C39" s="151" t="s">
        <v>138</v>
      </c>
      <c r="D39" s="137" t="s">
        <v>178</v>
      </c>
      <c r="E39" s="152">
        <v>4</v>
      </c>
      <c r="H39" s="253"/>
      <c r="I39" s="151" t="s">
        <v>141</v>
      </c>
      <c r="J39" s="137" t="s">
        <v>201</v>
      </c>
      <c r="K39" s="152">
        <v>1</v>
      </c>
    </row>
    <row r="40" spans="2:11" ht="15.6" x14ac:dyDescent="0.3">
      <c r="B40" s="253"/>
      <c r="C40" s="151" t="s">
        <v>139</v>
      </c>
      <c r="D40" s="137" t="s">
        <v>179</v>
      </c>
      <c r="E40" s="152">
        <v>3</v>
      </c>
      <c r="H40" s="253"/>
      <c r="I40" s="151" t="s">
        <v>141</v>
      </c>
      <c r="J40" s="137" t="s">
        <v>202</v>
      </c>
      <c r="K40" s="152">
        <v>1</v>
      </c>
    </row>
    <row r="41" spans="2:11" ht="15.6" x14ac:dyDescent="0.3">
      <c r="B41" s="253"/>
      <c r="C41" s="151" t="s">
        <v>139</v>
      </c>
      <c r="D41" s="137" t="s">
        <v>180</v>
      </c>
      <c r="E41" s="152">
        <v>1</v>
      </c>
      <c r="H41" s="253"/>
      <c r="I41" s="151" t="s">
        <v>141</v>
      </c>
      <c r="J41" s="137" t="s">
        <v>189</v>
      </c>
      <c r="K41" s="152">
        <v>1</v>
      </c>
    </row>
    <row r="42" spans="2:11" ht="15.6" x14ac:dyDescent="0.3">
      <c r="B42" s="253"/>
      <c r="C42" s="151" t="s">
        <v>139</v>
      </c>
      <c r="D42" s="137" t="s">
        <v>181</v>
      </c>
      <c r="E42" s="152">
        <v>2</v>
      </c>
      <c r="H42" s="253"/>
      <c r="I42" s="151" t="s">
        <v>141</v>
      </c>
      <c r="J42" s="137" t="s">
        <v>203</v>
      </c>
      <c r="K42" s="152">
        <v>3</v>
      </c>
    </row>
    <row r="43" spans="2:11" ht="15.6" x14ac:dyDescent="0.3">
      <c r="B43" s="253"/>
      <c r="C43" s="151" t="s">
        <v>140</v>
      </c>
      <c r="D43" s="137" t="s">
        <v>182</v>
      </c>
      <c r="E43" s="152">
        <v>2</v>
      </c>
      <c r="H43" s="253"/>
      <c r="I43" s="151" t="s">
        <v>142</v>
      </c>
      <c r="J43" s="137" t="s">
        <v>204</v>
      </c>
      <c r="K43" s="152">
        <v>1</v>
      </c>
    </row>
    <row r="44" spans="2:11" ht="15.6" x14ac:dyDescent="0.3">
      <c r="B44" s="253"/>
      <c r="C44" s="151" t="s">
        <v>141</v>
      </c>
      <c r="D44" s="137" t="s">
        <v>183</v>
      </c>
      <c r="E44" s="152">
        <v>9</v>
      </c>
      <c r="H44" s="253"/>
      <c r="I44" s="151" t="s">
        <v>142</v>
      </c>
      <c r="J44" s="137" t="s">
        <v>191</v>
      </c>
      <c r="K44" s="152">
        <v>2</v>
      </c>
    </row>
    <row r="45" spans="2:11" ht="15.6" x14ac:dyDescent="0.3">
      <c r="B45" s="253"/>
      <c r="C45" s="151" t="s">
        <v>141</v>
      </c>
      <c r="D45" s="137" t="s">
        <v>184</v>
      </c>
      <c r="E45" s="152">
        <v>12</v>
      </c>
      <c r="H45" s="253"/>
      <c r="I45" s="151" t="s">
        <v>142</v>
      </c>
      <c r="J45" s="137" t="s">
        <v>192</v>
      </c>
      <c r="K45" s="152">
        <v>13</v>
      </c>
    </row>
    <row r="46" spans="2:11" ht="15.6" x14ac:dyDescent="0.3">
      <c r="B46" s="253"/>
      <c r="C46" s="151" t="s">
        <v>141</v>
      </c>
      <c r="D46" s="137" t="s">
        <v>185</v>
      </c>
      <c r="E46" s="152">
        <v>1</v>
      </c>
      <c r="H46" s="253"/>
      <c r="I46" s="151" t="s">
        <v>142</v>
      </c>
      <c r="J46" s="137" t="s">
        <v>205</v>
      </c>
      <c r="K46" s="152">
        <v>3</v>
      </c>
    </row>
    <row r="47" spans="2:11" ht="15.6" x14ac:dyDescent="0.3">
      <c r="B47" s="253"/>
      <c r="C47" s="151" t="s">
        <v>141</v>
      </c>
      <c r="D47" s="137" t="s">
        <v>186</v>
      </c>
      <c r="E47" s="152">
        <v>1</v>
      </c>
      <c r="H47" s="253"/>
      <c r="I47" s="151" t="s">
        <v>142</v>
      </c>
      <c r="J47" s="137" t="s">
        <v>194</v>
      </c>
      <c r="K47" s="152">
        <v>1</v>
      </c>
    </row>
    <row r="48" spans="2:11" ht="15.6" x14ac:dyDescent="0.3">
      <c r="B48" s="253"/>
      <c r="C48" s="151" t="s">
        <v>141</v>
      </c>
      <c r="D48" s="137" t="s">
        <v>187</v>
      </c>
      <c r="E48" s="152">
        <v>2</v>
      </c>
      <c r="H48" s="253"/>
      <c r="I48" s="154"/>
      <c r="J48" s="155"/>
      <c r="K48" s="156"/>
    </row>
    <row r="49" spans="2:11" ht="15.6" x14ac:dyDescent="0.3">
      <c r="B49" s="253"/>
      <c r="C49" s="151" t="s">
        <v>141</v>
      </c>
      <c r="D49" s="137" t="s">
        <v>188</v>
      </c>
      <c r="E49" s="152">
        <v>1</v>
      </c>
      <c r="H49" s="253"/>
      <c r="I49" s="130"/>
      <c r="J49" s="7"/>
      <c r="K49" s="16"/>
    </row>
    <row r="50" spans="2:11" ht="15.6" x14ac:dyDescent="0.3">
      <c r="B50" s="253"/>
      <c r="C50" s="151" t="s">
        <v>141</v>
      </c>
      <c r="D50" s="137" t="s">
        <v>189</v>
      </c>
      <c r="E50" s="152">
        <v>2</v>
      </c>
      <c r="H50" s="253"/>
      <c r="I50" s="130"/>
      <c r="J50" s="7"/>
      <c r="K50" s="16"/>
    </row>
    <row r="51" spans="2:11" ht="15.6" x14ac:dyDescent="0.3">
      <c r="B51" s="253"/>
      <c r="C51" s="151" t="s">
        <v>142</v>
      </c>
      <c r="D51" s="137" t="s">
        <v>190</v>
      </c>
      <c r="E51" s="152">
        <v>1</v>
      </c>
      <c r="H51" s="253"/>
      <c r="I51" s="130"/>
      <c r="J51" s="7"/>
      <c r="K51" s="16"/>
    </row>
    <row r="52" spans="2:11" ht="15.6" x14ac:dyDescent="0.3">
      <c r="B52" s="253"/>
      <c r="C52" s="151" t="s">
        <v>142</v>
      </c>
      <c r="D52" s="137" t="s">
        <v>191</v>
      </c>
      <c r="E52" s="152">
        <v>2</v>
      </c>
      <c r="H52" s="253"/>
      <c r="I52" s="130"/>
      <c r="J52" s="7"/>
      <c r="K52" s="16"/>
    </row>
    <row r="53" spans="2:11" ht="15.6" x14ac:dyDescent="0.3">
      <c r="B53" s="253"/>
      <c r="C53" s="151" t="s">
        <v>142</v>
      </c>
      <c r="D53" s="137" t="s">
        <v>192</v>
      </c>
      <c r="E53" s="152">
        <v>5</v>
      </c>
      <c r="H53" s="253"/>
      <c r="I53" s="130"/>
      <c r="J53" s="7"/>
      <c r="K53" s="16"/>
    </row>
    <row r="54" spans="2:11" ht="15.6" x14ac:dyDescent="0.3">
      <c r="B54" s="253"/>
      <c r="C54" s="151" t="s">
        <v>142</v>
      </c>
      <c r="D54" s="137" t="s">
        <v>193</v>
      </c>
      <c r="E54" s="152">
        <v>1</v>
      </c>
      <c r="H54" s="253"/>
      <c r="I54" s="130"/>
      <c r="J54" s="7"/>
      <c r="K54" s="16"/>
    </row>
    <row r="55" spans="2:11" ht="15.6" x14ac:dyDescent="0.3">
      <c r="B55" s="253"/>
      <c r="C55" s="151" t="s">
        <v>142</v>
      </c>
      <c r="D55" s="137" t="s">
        <v>194</v>
      </c>
      <c r="E55" s="152">
        <v>2</v>
      </c>
      <c r="H55" s="253"/>
      <c r="I55" s="130"/>
      <c r="J55" s="7"/>
      <c r="K55" s="16"/>
    </row>
    <row r="56" spans="2:11" ht="15.6" x14ac:dyDescent="0.3">
      <c r="B56" s="253"/>
      <c r="C56" s="130"/>
      <c r="D56" s="7"/>
      <c r="E56" s="16"/>
      <c r="H56" s="253"/>
      <c r="I56" s="130"/>
      <c r="J56" s="7"/>
      <c r="K56" s="16"/>
    </row>
    <row r="57" spans="2:11" ht="16.2" thickBot="1" x14ac:dyDescent="0.35">
      <c r="B57" s="253"/>
      <c r="C57" s="147"/>
      <c r="D57" s="158"/>
      <c r="E57" s="159"/>
      <c r="H57" s="253"/>
      <c r="I57" s="147"/>
      <c r="J57" s="158"/>
      <c r="K57" s="159"/>
    </row>
    <row r="58" spans="2:11" ht="16.2" thickBot="1" x14ac:dyDescent="0.35">
      <c r="B58" s="135" t="s">
        <v>7</v>
      </c>
      <c r="C58" s="138" t="s">
        <v>8</v>
      </c>
      <c r="D58" s="138" t="s">
        <v>8</v>
      </c>
      <c r="E58" s="160">
        <f>SUM(E6:E57)</f>
        <v>139</v>
      </c>
      <c r="H58" s="135" t="s">
        <v>7</v>
      </c>
      <c r="I58" s="138" t="s">
        <v>8</v>
      </c>
      <c r="J58" s="138" t="s">
        <v>8</v>
      </c>
      <c r="K58" s="160">
        <f>SUM(K6:K57)</f>
        <v>160</v>
      </c>
    </row>
    <row r="59" spans="2:11" ht="15.6" x14ac:dyDescent="0.3">
      <c r="B59" s="2"/>
      <c r="C59" s="1"/>
      <c r="D59" s="1"/>
      <c r="E59" s="1"/>
    </row>
    <row r="61" spans="2:11" ht="16.2" thickBot="1" x14ac:dyDescent="0.35">
      <c r="B61" s="46"/>
      <c r="C61" s="47"/>
      <c r="D61" s="47"/>
      <c r="E61" s="48"/>
    </row>
    <row r="62" spans="2:11" ht="16.8" thickBot="1" x14ac:dyDescent="0.35">
      <c r="B62" s="255" t="s">
        <v>11</v>
      </c>
      <c r="C62" s="256"/>
      <c r="D62" s="256"/>
      <c r="E62" s="257"/>
    </row>
    <row r="63" spans="2:11" ht="15.6" x14ac:dyDescent="0.3">
      <c r="B63" s="27"/>
      <c r="C63" s="100"/>
      <c r="D63" s="100"/>
      <c r="E63" s="28"/>
    </row>
    <row r="64" spans="2:11" ht="15.6" x14ac:dyDescent="0.3">
      <c r="B64" s="27"/>
      <c r="C64" s="100"/>
      <c r="D64" s="100"/>
      <c r="E64" s="28"/>
    </row>
    <row r="65" spans="2:5" ht="15.6" x14ac:dyDescent="0.3">
      <c r="B65" s="27"/>
      <c r="C65" s="100"/>
      <c r="D65" s="100"/>
      <c r="E65" s="28"/>
    </row>
    <row r="66" spans="2:5" ht="16.2" thickBot="1" x14ac:dyDescent="0.35">
      <c r="B66" s="27"/>
      <c r="C66" s="100"/>
      <c r="D66" s="100"/>
      <c r="E66" s="28"/>
    </row>
    <row r="67" spans="2:5" ht="15.6" x14ac:dyDescent="0.3">
      <c r="B67" s="27"/>
      <c r="C67" s="100"/>
      <c r="D67" s="100"/>
      <c r="E67" s="28"/>
    </row>
    <row r="68" spans="2:5" ht="16.2" thickBot="1" x14ac:dyDescent="0.35">
      <c r="B68" s="29"/>
      <c r="C68" s="30"/>
      <c r="D68" s="30"/>
      <c r="E68" s="31"/>
    </row>
  </sheetData>
  <mergeCells count="5">
    <mergeCell ref="B62:E62"/>
    <mergeCell ref="B2:E2"/>
    <mergeCell ref="B3:E3"/>
    <mergeCell ref="B6:B57"/>
    <mergeCell ref="H6:H57"/>
  </mergeCells>
  <pageMargins left="0.7" right="0.7" top="0.75" bottom="0.75" header="0.3" footer="0.3"/>
  <pageSetup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127"/>
  <sheetViews>
    <sheetView view="pageBreakPreview" topLeftCell="A93" zoomScale="63" zoomScaleNormal="56" workbookViewId="0">
      <selection activeCell="I133" sqref="I133"/>
    </sheetView>
  </sheetViews>
  <sheetFormatPr defaultColWidth="9.109375" defaultRowHeight="15.6" x14ac:dyDescent="0.3"/>
  <cols>
    <col min="1" max="1" width="9.109375" style="1"/>
    <col min="2" max="2" width="23.6640625" style="1" customWidth="1"/>
    <col min="3" max="3" width="16.109375" style="1" customWidth="1"/>
    <col min="4" max="4" width="12" style="1" customWidth="1"/>
    <col min="5" max="5" width="14.6640625" style="1" customWidth="1"/>
    <col min="6" max="6" width="16.109375" style="1" customWidth="1"/>
    <col min="7" max="7" width="22.88671875" style="1" customWidth="1"/>
    <col min="8" max="8" width="6.33203125" style="1" customWidth="1"/>
    <col min="9" max="14" width="18.5546875" style="1" customWidth="1"/>
    <col min="15" max="15" width="3.5546875" style="1" customWidth="1"/>
    <col min="16" max="21" width="17.88671875" style="1" customWidth="1"/>
    <col min="22" max="16384" width="9.109375" style="1"/>
  </cols>
  <sheetData>
    <row r="1" spans="2:21" ht="16.2" thickBot="1" x14ac:dyDescent="0.35"/>
    <row r="2" spans="2:21" ht="16.2" thickBot="1" x14ac:dyDescent="0.35">
      <c r="B2" s="258" t="s">
        <v>14</v>
      </c>
      <c r="C2" s="259"/>
      <c r="D2" s="259"/>
      <c r="E2" s="259"/>
      <c r="F2" s="259"/>
      <c r="G2" s="259"/>
      <c r="H2" s="111"/>
      <c r="I2" s="12"/>
      <c r="J2" s="12"/>
      <c r="L2" s="89"/>
    </row>
    <row r="3" spans="2:21" x14ac:dyDescent="0.3">
      <c r="B3" s="262"/>
      <c r="C3" s="262"/>
      <c r="D3" s="262"/>
      <c r="E3" s="262"/>
      <c r="F3" s="262"/>
      <c r="G3" s="262"/>
      <c r="H3" s="11"/>
      <c r="I3" s="11"/>
      <c r="J3" s="11"/>
      <c r="L3" s="89"/>
    </row>
    <row r="4" spans="2:21" ht="16.2" thickBot="1" x14ac:dyDescent="0.35">
      <c r="L4" s="89"/>
    </row>
    <row r="5" spans="2:21" ht="47.4" thickBot="1" x14ac:dyDescent="0.35">
      <c r="B5" s="51" t="s">
        <v>1</v>
      </c>
      <c r="C5" s="136" t="s">
        <v>2</v>
      </c>
      <c r="D5" s="5" t="s">
        <v>3</v>
      </c>
      <c r="E5" s="5" t="s">
        <v>15</v>
      </c>
      <c r="F5" s="5" t="s">
        <v>16</v>
      </c>
      <c r="G5" s="4" t="s">
        <v>17</v>
      </c>
      <c r="I5" s="51" t="s">
        <v>1</v>
      </c>
      <c r="J5" s="136" t="s">
        <v>2</v>
      </c>
      <c r="K5" s="5" t="s">
        <v>3</v>
      </c>
      <c r="L5" s="5" t="s">
        <v>15</v>
      </c>
      <c r="M5" s="5" t="s">
        <v>16</v>
      </c>
      <c r="N5" s="4" t="s">
        <v>17</v>
      </c>
      <c r="P5" s="51" t="s">
        <v>1</v>
      </c>
      <c r="Q5" s="113" t="s">
        <v>2</v>
      </c>
      <c r="R5" s="51" t="s">
        <v>3</v>
      </c>
      <c r="S5" s="51" t="s">
        <v>15</v>
      </c>
      <c r="T5" s="51" t="s">
        <v>16</v>
      </c>
      <c r="U5" s="76" t="s">
        <v>17</v>
      </c>
    </row>
    <row r="6" spans="2:21" x14ac:dyDescent="0.3">
      <c r="B6" s="252" t="s">
        <v>6</v>
      </c>
      <c r="C6" s="151" t="s">
        <v>131</v>
      </c>
      <c r="D6" s="155" t="s">
        <v>206</v>
      </c>
      <c r="E6" s="164">
        <v>1</v>
      </c>
      <c r="F6" s="164"/>
      <c r="G6" s="165"/>
      <c r="I6" s="252" t="s">
        <v>9</v>
      </c>
      <c r="J6" s="151" t="s">
        <v>131</v>
      </c>
      <c r="K6" s="161" t="s">
        <v>206</v>
      </c>
      <c r="L6" s="162">
        <v>1</v>
      </c>
      <c r="M6" s="162">
        <v>1</v>
      </c>
      <c r="N6" s="172">
        <v>1</v>
      </c>
      <c r="P6" s="252" t="s">
        <v>10</v>
      </c>
      <c r="Q6" s="151" t="s">
        <v>131</v>
      </c>
      <c r="R6" s="155" t="s">
        <v>206</v>
      </c>
      <c r="S6" s="164">
        <v>1</v>
      </c>
      <c r="T6" s="164">
        <v>1</v>
      </c>
      <c r="U6" s="165">
        <v>1</v>
      </c>
    </row>
    <row r="7" spans="2:21" x14ac:dyDescent="0.3">
      <c r="B7" s="253"/>
      <c r="C7" s="151" t="s">
        <v>131</v>
      </c>
      <c r="D7" s="155" t="s">
        <v>145</v>
      </c>
      <c r="E7" s="164">
        <v>330</v>
      </c>
      <c r="F7" s="164">
        <v>194</v>
      </c>
      <c r="G7" s="165">
        <v>244</v>
      </c>
      <c r="I7" s="253"/>
      <c r="J7" s="151" t="s">
        <v>131</v>
      </c>
      <c r="K7" s="161" t="s">
        <v>145</v>
      </c>
      <c r="L7" s="162">
        <v>98</v>
      </c>
      <c r="M7" s="162">
        <v>79</v>
      </c>
      <c r="N7" s="163">
        <v>77</v>
      </c>
      <c r="P7" s="253"/>
      <c r="Q7" s="151" t="s">
        <v>131</v>
      </c>
      <c r="R7" s="155" t="s">
        <v>145</v>
      </c>
      <c r="S7" s="164">
        <v>60</v>
      </c>
      <c r="T7" s="164">
        <v>28</v>
      </c>
      <c r="U7" s="165">
        <v>22</v>
      </c>
    </row>
    <row r="8" spans="2:21" x14ac:dyDescent="0.3">
      <c r="B8" s="253"/>
      <c r="C8" s="151" t="s">
        <v>131</v>
      </c>
      <c r="D8" s="155" t="s">
        <v>146</v>
      </c>
      <c r="E8" s="164">
        <v>326</v>
      </c>
      <c r="F8" s="164">
        <v>209</v>
      </c>
      <c r="G8" s="165">
        <v>281</v>
      </c>
      <c r="I8" s="253"/>
      <c r="J8" s="151" t="s">
        <v>131</v>
      </c>
      <c r="K8" s="155" t="s">
        <v>146</v>
      </c>
      <c r="L8" s="164">
        <v>145</v>
      </c>
      <c r="M8" s="164">
        <v>115</v>
      </c>
      <c r="N8" s="165">
        <v>113</v>
      </c>
      <c r="P8" s="253"/>
      <c r="Q8" s="151" t="s">
        <v>131</v>
      </c>
      <c r="R8" s="155" t="s">
        <v>146</v>
      </c>
      <c r="S8" s="164">
        <v>40</v>
      </c>
      <c r="T8" s="164">
        <v>26</v>
      </c>
      <c r="U8" s="165">
        <v>25</v>
      </c>
    </row>
    <row r="9" spans="2:21" x14ac:dyDescent="0.3">
      <c r="B9" s="253"/>
      <c r="C9" s="151" t="s">
        <v>131</v>
      </c>
      <c r="D9" s="155" t="s">
        <v>147</v>
      </c>
      <c r="E9" s="164">
        <v>43</v>
      </c>
      <c r="F9" s="164">
        <v>25</v>
      </c>
      <c r="G9" s="165">
        <v>23</v>
      </c>
      <c r="I9" s="253"/>
      <c r="J9" s="151" t="s">
        <v>131</v>
      </c>
      <c r="K9" s="155" t="s">
        <v>147</v>
      </c>
      <c r="L9" s="164">
        <v>5</v>
      </c>
      <c r="M9" s="164">
        <v>3</v>
      </c>
      <c r="N9" s="165">
        <v>6</v>
      </c>
      <c r="P9" s="253"/>
      <c r="Q9" s="151" t="s">
        <v>131</v>
      </c>
      <c r="R9" s="155" t="s">
        <v>147</v>
      </c>
      <c r="S9" s="164">
        <v>2</v>
      </c>
      <c r="T9" s="164">
        <v>1</v>
      </c>
      <c r="U9" s="165">
        <v>1</v>
      </c>
    </row>
    <row r="10" spans="2:21" x14ac:dyDescent="0.3">
      <c r="B10" s="253"/>
      <c r="C10" s="151" t="s">
        <v>131</v>
      </c>
      <c r="D10" s="155" t="s">
        <v>195</v>
      </c>
      <c r="E10" s="164">
        <v>224</v>
      </c>
      <c r="F10" s="164">
        <v>140</v>
      </c>
      <c r="G10" s="165">
        <v>193</v>
      </c>
      <c r="I10" s="253"/>
      <c r="J10" s="151" t="s">
        <v>131</v>
      </c>
      <c r="K10" s="155" t="s">
        <v>195</v>
      </c>
      <c r="L10" s="164">
        <v>62</v>
      </c>
      <c r="M10" s="164">
        <v>45</v>
      </c>
      <c r="N10" s="165">
        <v>40</v>
      </c>
      <c r="P10" s="253"/>
      <c r="Q10" s="151" t="s">
        <v>131</v>
      </c>
      <c r="R10" s="155" t="s">
        <v>195</v>
      </c>
      <c r="S10" s="164">
        <v>16</v>
      </c>
      <c r="T10" s="164">
        <v>16</v>
      </c>
      <c r="U10" s="165">
        <v>9</v>
      </c>
    </row>
    <row r="11" spans="2:21" x14ac:dyDescent="0.3">
      <c r="B11" s="253"/>
      <c r="C11" s="151" t="s">
        <v>131</v>
      </c>
      <c r="D11" s="155" t="s">
        <v>207</v>
      </c>
      <c r="E11" s="164">
        <v>15</v>
      </c>
      <c r="F11" s="164">
        <v>9</v>
      </c>
      <c r="G11" s="165">
        <v>11</v>
      </c>
      <c r="I11" s="253"/>
      <c r="J11" s="151" t="s">
        <v>131</v>
      </c>
      <c r="K11" s="155" t="s">
        <v>207</v>
      </c>
      <c r="L11" s="164">
        <v>2</v>
      </c>
      <c r="M11" s="164">
        <v>2</v>
      </c>
      <c r="N11" s="165">
        <v>2</v>
      </c>
      <c r="P11" s="253"/>
      <c r="Q11" s="151" t="s">
        <v>131</v>
      </c>
      <c r="R11" s="155" t="s">
        <v>207</v>
      </c>
      <c r="S11" s="164">
        <v>1</v>
      </c>
      <c r="T11" s="164"/>
      <c r="U11" s="165"/>
    </row>
    <row r="12" spans="2:21" x14ac:dyDescent="0.3">
      <c r="B12" s="253"/>
      <c r="C12" s="151" t="s">
        <v>131</v>
      </c>
      <c r="D12" s="155" t="s">
        <v>208</v>
      </c>
      <c r="E12" s="164">
        <v>17</v>
      </c>
      <c r="F12" s="164">
        <v>7</v>
      </c>
      <c r="G12" s="165">
        <v>16</v>
      </c>
      <c r="I12" s="253"/>
      <c r="J12" s="151" t="s">
        <v>131</v>
      </c>
      <c r="K12" s="155" t="s">
        <v>208</v>
      </c>
      <c r="L12" s="164">
        <v>2</v>
      </c>
      <c r="M12" s="164">
        <v>2</v>
      </c>
      <c r="N12" s="165">
        <v>2</v>
      </c>
      <c r="P12" s="253"/>
      <c r="Q12" s="151" t="s">
        <v>131</v>
      </c>
      <c r="R12" s="155" t="s">
        <v>208</v>
      </c>
      <c r="S12" s="164">
        <v>1</v>
      </c>
      <c r="T12" s="164">
        <v>1</v>
      </c>
      <c r="U12" s="165"/>
    </row>
    <row r="13" spans="2:21" x14ac:dyDescent="0.3">
      <c r="B13" s="253"/>
      <c r="C13" s="151" t="s">
        <v>131</v>
      </c>
      <c r="D13" s="155" t="s">
        <v>209</v>
      </c>
      <c r="E13" s="164">
        <v>44</v>
      </c>
      <c r="F13" s="164">
        <v>18</v>
      </c>
      <c r="G13" s="165">
        <v>22</v>
      </c>
      <c r="I13" s="253"/>
      <c r="J13" s="151" t="s">
        <v>131</v>
      </c>
      <c r="K13" s="155" t="s">
        <v>209</v>
      </c>
      <c r="L13" s="164">
        <v>3</v>
      </c>
      <c r="M13" s="164">
        <v>3</v>
      </c>
      <c r="N13" s="165">
        <v>3</v>
      </c>
      <c r="P13" s="253"/>
      <c r="Q13" s="151" t="s">
        <v>131</v>
      </c>
      <c r="R13" s="155" t="s">
        <v>209</v>
      </c>
      <c r="S13" s="164">
        <v>5</v>
      </c>
      <c r="T13" s="164">
        <v>4</v>
      </c>
      <c r="U13" s="165">
        <v>4</v>
      </c>
    </row>
    <row r="14" spans="2:21" x14ac:dyDescent="0.3">
      <c r="B14" s="253"/>
      <c r="C14" s="151" t="s">
        <v>131</v>
      </c>
      <c r="D14" s="155" t="s">
        <v>148</v>
      </c>
      <c r="E14" s="164">
        <v>86</v>
      </c>
      <c r="F14" s="164">
        <v>48</v>
      </c>
      <c r="G14" s="165">
        <v>51</v>
      </c>
      <c r="I14" s="253"/>
      <c r="J14" s="151" t="s">
        <v>131</v>
      </c>
      <c r="K14" s="155" t="s">
        <v>148</v>
      </c>
      <c r="L14" s="164">
        <v>24</v>
      </c>
      <c r="M14" s="164">
        <v>17</v>
      </c>
      <c r="N14" s="165">
        <v>19</v>
      </c>
      <c r="P14" s="253"/>
      <c r="Q14" s="151" t="s">
        <v>131</v>
      </c>
      <c r="R14" s="155" t="s">
        <v>148</v>
      </c>
      <c r="S14" s="164">
        <v>18</v>
      </c>
      <c r="T14" s="164">
        <v>7</v>
      </c>
      <c r="U14" s="165">
        <v>5</v>
      </c>
    </row>
    <row r="15" spans="2:21" x14ac:dyDescent="0.3">
      <c r="B15" s="253"/>
      <c r="C15" s="151" t="s">
        <v>131</v>
      </c>
      <c r="D15" s="155" t="s">
        <v>149</v>
      </c>
      <c r="E15" s="164">
        <v>118</v>
      </c>
      <c r="F15" s="164">
        <v>79</v>
      </c>
      <c r="G15" s="165">
        <v>109</v>
      </c>
      <c r="I15" s="253"/>
      <c r="J15" s="151" t="s">
        <v>131</v>
      </c>
      <c r="K15" s="155" t="s">
        <v>149</v>
      </c>
      <c r="L15" s="164">
        <v>49</v>
      </c>
      <c r="M15" s="164">
        <v>32</v>
      </c>
      <c r="N15" s="165">
        <v>39</v>
      </c>
      <c r="P15" s="253"/>
      <c r="Q15" s="151" t="s">
        <v>131</v>
      </c>
      <c r="R15" s="155" t="s">
        <v>149</v>
      </c>
      <c r="S15" s="164">
        <v>13</v>
      </c>
      <c r="T15" s="164">
        <v>9</v>
      </c>
      <c r="U15" s="165">
        <v>8</v>
      </c>
    </row>
    <row r="16" spans="2:21" x14ac:dyDescent="0.3">
      <c r="B16" s="253"/>
      <c r="C16" s="151" t="s">
        <v>131</v>
      </c>
      <c r="D16" s="155" t="s">
        <v>210</v>
      </c>
      <c r="E16" s="164">
        <v>4</v>
      </c>
      <c r="F16" s="164">
        <v>3</v>
      </c>
      <c r="G16" s="165">
        <v>2</v>
      </c>
      <c r="I16" s="253"/>
      <c r="J16" s="151" t="s">
        <v>131</v>
      </c>
      <c r="K16" s="155" t="s">
        <v>210</v>
      </c>
      <c r="L16" s="164">
        <v>1</v>
      </c>
      <c r="M16" s="164">
        <v>1</v>
      </c>
      <c r="N16" s="165">
        <v>1</v>
      </c>
      <c r="P16" s="253"/>
      <c r="Q16" s="151" t="s">
        <v>131</v>
      </c>
      <c r="R16" s="155" t="s">
        <v>210</v>
      </c>
      <c r="S16" s="164">
        <v>1</v>
      </c>
      <c r="T16" s="164">
        <v>1</v>
      </c>
      <c r="U16" s="165">
        <v>1</v>
      </c>
    </row>
    <row r="17" spans="2:21" x14ac:dyDescent="0.3">
      <c r="B17" s="253"/>
      <c r="C17" s="151" t="s">
        <v>133</v>
      </c>
      <c r="D17" s="155" t="s">
        <v>211</v>
      </c>
      <c r="E17" s="164">
        <v>1</v>
      </c>
      <c r="F17" s="164">
        <v>1</v>
      </c>
      <c r="G17" s="165"/>
      <c r="I17" s="253"/>
      <c r="J17" s="151" t="s">
        <v>133</v>
      </c>
      <c r="K17" s="155" t="s">
        <v>150</v>
      </c>
      <c r="L17" s="164">
        <v>352</v>
      </c>
      <c r="M17" s="164">
        <v>231</v>
      </c>
      <c r="N17" s="165">
        <v>287</v>
      </c>
      <c r="P17" s="253"/>
      <c r="Q17" s="151" t="s">
        <v>133</v>
      </c>
      <c r="R17" s="155" t="s">
        <v>150</v>
      </c>
      <c r="S17" s="164">
        <v>100</v>
      </c>
      <c r="T17" s="164">
        <v>50</v>
      </c>
      <c r="U17" s="165">
        <v>57</v>
      </c>
    </row>
    <row r="18" spans="2:21" x14ac:dyDescent="0.3">
      <c r="B18" s="253"/>
      <c r="C18" s="151" t="s">
        <v>133</v>
      </c>
      <c r="D18" s="155" t="s">
        <v>150</v>
      </c>
      <c r="E18" s="164">
        <v>1258</v>
      </c>
      <c r="F18" s="164">
        <v>680</v>
      </c>
      <c r="G18" s="165">
        <v>851</v>
      </c>
      <c r="I18" s="253"/>
      <c r="J18" s="151" t="s">
        <v>133</v>
      </c>
      <c r="K18" s="155" t="s">
        <v>151</v>
      </c>
      <c r="L18" s="164">
        <v>87</v>
      </c>
      <c r="M18" s="164">
        <v>61</v>
      </c>
      <c r="N18" s="165">
        <v>66</v>
      </c>
      <c r="P18" s="253"/>
      <c r="Q18" s="151" t="s">
        <v>133</v>
      </c>
      <c r="R18" s="155" t="s">
        <v>151</v>
      </c>
      <c r="S18" s="164">
        <v>59</v>
      </c>
      <c r="T18" s="164">
        <v>38</v>
      </c>
      <c r="U18" s="165">
        <v>44</v>
      </c>
    </row>
    <row r="19" spans="2:21" x14ac:dyDescent="0.3">
      <c r="B19" s="253"/>
      <c r="C19" s="151" t="s">
        <v>133</v>
      </c>
      <c r="D19" s="155" t="s">
        <v>151</v>
      </c>
      <c r="E19" s="164">
        <v>515</v>
      </c>
      <c r="F19" s="164">
        <v>278</v>
      </c>
      <c r="G19" s="165">
        <v>337</v>
      </c>
      <c r="I19" s="253"/>
      <c r="J19" s="151" t="s">
        <v>133</v>
      </c>
      <c r="K19" s="155" t="s">
        <v>152</v>
      </c>
      <c r="L19" s="164">
        <v>96</v>
      </c>
      <c r="M19" s="164">
        <v>78</v>
      </c>
      <c r="N19" s="165">
        <v>77</v>
      </c>
      <c r="P19" s="253"/>
      <c r="Q19" s="151" t="s">
        <v>133</v>
      </c>
      <c r="R19" s="155" t="s">
        <v>152</v>
      </c>
      <c r="S19" s="164">
        <v>30</v>
      </c>
      <c r="T19" s="164">
        <v>18</v>
      </c>
      <c r="U19" s="165">
        <v>14</v>
      </c>
    </row>
    <row r="20" spans="2:21" x14ac:dyDescent="0.3">
      <c r="B20" s="253"/>
      <c r="C20" s="151" t="s">
        <v>133</v>
      </c>
      <c r="D20" s="155" t="s">
        <v>152</v>
      </c>
      <c r="E20" s="164">
        <v>395</v>
      </c>
      <c r="F20" s="164">
        <v>198</v>
      </c>
      <c r="G20" s="165">
        <v>214</v>
      </c>
      <c r="I20" s="253"/>
      <c r="J20" s="151" t="s">
        <v>133</v>
      </c>
      <c r="K20" s="155" t="s">
        <v>153</v>
      </c>
      <c r="L20" s="164">
        <v>86</v>
      </c>
      <c r="M20" s="164">
        <v>64</v>
      </c>
      <c r="N20" s="165">
        <v>63</v>
      </c>
      <c r="P20" s="253"/>
      <c r="Q20" s="151" t="s">
        <v>133</v>
      </c>
      <c r="R20" s="155" t="s">
        <v>153</v>
      </c>
      <c r="S20" s="164">
        <v>39</v>
      </c>
      <c r="T20" s="164">
        <v>17</v>
      </c>
      <c r="U20" s="165">
        <v>14</v>
      </c>
    </row>
    <row r="21" spans="2:21" x14ac:dyDescent="0.3">
      <c r="B21" s="253"/>
      <c r="C21" s="151" t="s">
        <v>133</v>
      </c>
      <c r="D21" s="155" t="s">
        <v>153</v>
      </c>
      <c r="E21" s="164">
        <v>486</v>
      </c>
      <c r="F21" s="164">
        <v>262</v>
      </c>
      <c r="G21" s="165">
        <v>263</v>
      </c>
      <c r="I21" s="253"/>
      <c r="J21" s="151" t="s">
        <v>133</v>
      </c>
      <c r="K21" s="155" t="s">
        <v>213</v>
      </c>
      <c r="L21" s="164">
        <v>24</v>
      </c>
      <c r="M21" s="164">
        <v>19</v>
      </c>
      <c r="N21" s="165">
        <v>19</v>
      </c>
      <c r="P21" s="253"/>
      <c r="Q21" s="151" t="s">
        <v>133</v>
      </c>
      <c r="R21" s="155" t="s">
        <v>212</v>
      </c>
      <c r="S21" s="164">
        <v>1</v>
      </c>
      <c r="T21" s="164">
        <v>1</v>
      </c>
      <c r="U21" s="165">
        <v>1</v>
      </c>
    </row>
    <row r="22" spans="2:21" x14ac:dyDescent="0.3">
      <c r="B22" s="253"/>
      <c r="C22" s="151" t="s">
        <v>133</v>
      </c>
      <c r="D22" s="155" t="s">
        <v>212</v>
      </c>
      <c r="E22" s="164">
        <v>7</v>
      </c>
      <c r="F22" s="164">
        <v>4</v>
      </c>
      <c r="G22" s="165">
        <v>4</v>
      </c>
      <c r="I22" s="253"/>
      <c r="J22" s="151" t="s">
        <v>133</v>
      </c>
      <c r="K22" s="155" t="s">
        <v>154</v>
      </c>
      <c r="L22" s="164">
        <v>6</v>
      </c>
      <c r="M22" s="164">
        <v>7</v>
      </c>
      <c r="N22" s="165">
        <v>9</v>
      </c>
      <c r="P22" s="253"/>
      <c r="Q22" s="151" t="s">
        <v>133</v>
      </c>
      <c r="R22" s="155" t="s">
        <v>213</v>
      </c>
      <c r="S22" s="164">
        <v>9</v>
      </c>
      <c r="T22" s="164">
        <v>7</v>
      </c>
      <c r="U22" s="165">
        <v>5</v>
      </c>
    </row>
    <row r="23" spans="2:21" x14ac:dyDescent="0.3">
      <c r="B23" s="253"/>
      <c r="C23" s="151" t="s">
        <v>133</v>
      </c>
      <c r="D23" s="155" t="s">
        <v>213</v>
      </c>
      <c r="E23" s="164">
        <v>53</v>
      </c>
      <c r="F23" s="164">
        <v>28</v>
      </c>
      <c r="G23" s="165">
        <v>27</v>
      </c>
      <c r="I23" s="253"/>
      <c r="J23" s="151" t="s">
        <v>133</v>
      </c>
      <c r="K23" s="155" t="s">
        <v>196</v>
      </c>
      <c r="L23" s="164">
        <v>32</v>
      </c>
      <c r="M23" s="164">
        <v>30</v>
      </c>
      <c r="N23" s="165">
        <v>26</v>
      </c>
      <c r="P23" s="253"/>
      <c r="Q23" s="151" t="s">
        <v>133</v>
      </c>
      <c r="R23" s="155" t="s">
        <v>154</v>
      </c>
      <c r="S23" s="164">
        <v>3</v>
      </c>
      <c r="T23" s="164">
        <v>2</v>
      </c>
      <c r="U23" s="165"/>
    </row>
    <row r="24" spans="2:21" x14ac:dyDescent="0.3">
      <c r="B24" s="253"/>
      <c r="C24" s="151" t="s">
        <v>133</v>
      </c>
      <c r="D24" s="155" t="s">
        <v>154</v>
      </c>
      <c r="E24" s="164">
        <v>68</v>
      </c>
      <c r="F24" s="164">
        <v>44</v>
      </c>
      <c r="G24" s="165">
        <v>37</v>
      </c>
      <c r="I24" s="253"/>
      <c r="J24" s="151" t="s">
        <v>133</v>
      </c>
      <c r="K24" s="155" t="s">
        <v>214</v>
      </c>
      <c r="L24" s="164">
        <v>1</v>
      </c>
      <c r="M24" s="164">
        <v>1</v>
      </c>
      <c r="N24" s="165">
        <v>1</v>
      </c>
      <c r="P24" s="253"/>
      <c r="Q24" s="151" t="s">
        <v>133</v>
      </c>
      <c r="R24" s="155" t="s">
        <v>196</v>
      </c>
      <c r="S24" s="164">
        <v>30</v>
      </c>
      <c r="T24" s="164">
        <v>25</v>
      </c>
      <c r="U24" s="165">
        <v>20</v>
      </c>
    </row>
    <row r="25" spans="2:21" x14ac:dyDescent="0.3">
      <c r="B25" s="253"/>
      <c r="C25" s="151" t="s">
        <v>133</v>
      </c>
      <c r="D25" s="155" t="s">
        <v>196</v>
      </c>
      <c r="E25" s="164">
        <v>117</v>
      </c>
      <c r="F25" s="164">
        <v>76</v>
      </c>
      <c r="G25" s="165">
        <v>86</v>
      </c>
      <c r="I25" s="253"/>
      <c r="J25" s="151" t="s">
        <v>133</v>
      </c>
      <c r="K25" s="155" t="s">
        <v>197</v>
      </c>
      <c r="L25" s="164">
        <v>18</v>
      </c>
      <c r="M25" s="164">
        <v>16</v>
      </c>
      <c r="N25" s="165">
        <v>13</v>
      </c>
      <c r="P25" s="253"/>
      <c r="Q25" s="151" t="s">
        <v>133</v>
      </c>
      <c r="R25" s="155" t="s">
        <v>197</v>
      </c>
      <c r="S25" s="164">
        <v>3</v>
      </c>
      <c r="T25" s="164">
        <v>3</v>
      </c>
      <c r="U25" s="165">
        <v>1</v>
      </c>
    </row>
    <row r="26" spans="2:21" x14ac:dyDescent="0.3">
      <c r="B26" s="253"/>
      <c r="C26" s="151" t="s">
        <v>133</v>
      </c>
      <c r="D26" s="155" t="s">
        <v>214</v>
      </c>
      <c r="E26" s="164">
        <v>1</v>
      </c>
      <c r="F26" s="164">
        <v>1</v>
      </c>
      <c r="G26" s="165"/>
      <c r="I26" s="253"/>
      <c r="J26" s="151" t="s">
        <v>133</v>
      </c>
      <c r="K26" s="155" t="s">
        <v>155</v>
      </c>
      <c r="L26" s="164">
        <v>41</v>
      </c>
      <c r="M26" s="164">
        <v>39</v>
      </c>
      <c r="N26" s="165">
        <v>34</v>
      </c>
      <c r="P26" s="253"/>
      <c r="Q26" s="151" t="s">
        <v>133</v>
      </c>
      <c r="R26" s="155" t="s">
        <v>155</v>
      </c>
      <c r="S26" s="164">
        <v>14</v>
      </c>
      <c r="T26" s="164">
        <v>9</v>
      </c>
      <c r="U26" s="165">
        <v>6</v>
      </c>
    </row>
    <row r="27" spans="2:21" x14ac:dyDescent="0.3">
      <c r="B27" s="253"/>
      <c r="C27" s="151" t="s">
        <v>133</v>
      </c>
      <c r="D27" s="155" t="s">
        <v>197</v>
      </c>
      <c r="E27" s="164">
        <v>100</v>
      </c>
      <c r="F27" s="164">
        <v>45</v>
      </c>
      <c r="G27" s="165">
        <v>50</v>
      </c>
      <c r="I27" s="253"/>
      <c r="J27" s="151" t="s">
        <v>133</v>
      </c>
      <c r="K27" s="155" t="s">
        <v>215</v>
      </c>
      <c r="L27" s="164">
        <v>2</v>
      </c>
      <c r="M27" s="164"/>
      <c r="N27" s="165">
        <v>2</v>
      </c>
      <c r="P27" s="253"/>
      <c r="Q27" s="151" t="s">
        <v>133</v>
      </c>
      <c r="R27" s="155" t="s">
        <v>215</v>
      </c>
      <c r="S27" s="164">
        <v>2</v>
      </c>
      <c r="T27" s="164">
        <v>1</v>
      </c>
      <c r="U27" s="165"/>
    </row>
    <row r="28" spans="2:21" x14ac:dyDescent="0.3">
      <c r="B28" s="253"/>
      <c r="C28" s="151" t="s">
        <v>133</v>
      </c>
      <c r="D28" s="155" t="s">
        <v>155</v>
      </c>
      <c r="E28" s="164">
        <v>206</v>
      </c>
      <c r="F28" s="164">
        <v>104</v>
      </c>
      <c r="G28" s="165">
        <v>102</v>
      </c>
      <c r="I28" s="253"/>
      <c r="J28" s="151" t="s">
        <v>133</v>
      </c>
      <c r="K28" s="155" t="s">
        <v>156</v>
      </c>
      <c r="L28" s="164">
        <v>2</v>
      </c>
      <c r="M28" s="164">
        <v>2</v>
      </c>
      <c r="N28" s="165">
        <v>2</v>
      </c>
      <c r="P28" s="253"/>
      <c r="Q28" s="151" t="s">
        <v>133</v>
      </c>
      <c r="R28" s="155" t="s">
        <v>156</v>
      </c>
      <c r="S28" s="164">
        <v>1</v>
      </c>
      <c r="T28" s="164">
        <v>1</v>
      </c>
      <c r="U28" s="165"/>
    </row>
    <row r="29" spans="2:21" x14ac:dyDescent="0.3">
      <c r="B29" s="253"/>
      <c r="C29" s="151" t="s">
        <v>133</v>
      </c>
      <c r="D29" s="155" t="s">
        <v>215</v>
      </c>
      <c r="E29" s="164">
        <v>37</v>
      </c>
      <c r="F29" s="164">
        <v>18</v>
      </c>
      <c r="G29" s="165">
        <v>13</v>
      </c>
      <c r="I29" s="253"/>
      <c r="J29" s="151" t="s">
        <v>133</v>
      </c>
      <c r="K29" s="155" t="s">
        <v>157</v>
      </c>
      <c r="L29" s="164">
        <v>845</v>
      </c>
      <c r="M29" s="164">
        <v>585</v>
      </c>
      <c r="N29" s="165">
        <v>724</v>
      </c>
      <c r="P29" s="253"/>
      <c r="Q29" s="151" t="s">
        <v>133</v>
      </c>
      <c r="R29" s="155" t="s">
        <v>157</v>
      </c>
      <c r="S29" s="164">
        <v>282</v>
      </c>
      <c r="T29" s="164">
        <v>165</v>
      </c>
      <c r="U29" s="165">
        <v>153</v>
      </c>
    </row>
    <row r="30" spans="2:21" x14ac:dyDescent="0.3">
      <c r="B30" s="253"/>
      <c r="C30" s="151" t="s">
        <v>133</v>
      </c>
      <c r="D30" s="155" t="s">
        <v>156</v>
      </c>
      <c r="E30" s="164">
        <v>22</v>
      </c>
      <c r="F30" s="164">
        <v>12</v>
      </c>
      <c r="G30" s="165">
        <v>16</v>
      </c>
      <c r="I30" s="253"/>
      <c r="J30" s="151" t="s">
        <v>133</v>
      </c>
      <c r="K30" s="155" t="s">
        <v>158</v>
      </c>
      <c r="L30" s="164">
        <v>1</v>
      </c>
      <c r="M30" s="164">
        <v>1</v>
      </c>
      <c r="N30" s="165">
        <v>1</v>
      </c>
      <c r="P30" s="253"/>
      <c r="Q30" s="151" t="s">
        <v>133</v>
      </c>
      <c r="R30" s="155" t="s">
        <v>158</v>
      </c>
      <c r="S30" s="164">
        <v>5</v>
      </c>
      <c r="T30" s="164">
        <v>4</v>
      </c>
      <c r="U30" s="165">
        <v>4</v>
      </c>
    </row>
    <row r="31" spans="2:21" x14ac:dyDescent="0.3">
      <c r="B31" s="253"/>
      <c r="C31" s="151" t="s">
        <v>133</v>
      </c>
      <c r="D31" s="155" t="s">
        <v>157</v>
      </c>
      <c r="E31" s="164">
        <v>2327</v>
      </c>
      <c r="F31" s="164">
        <v>1450</v>
      </c>
      <c r="G31" s="165">
        <v>2002</v>
      </c>
      <c r="I31" s="253"/>
      <c r="J31" s="151" t="s">
        <v>134</v>
      </c>
      <c r="K31" s="155" t="s">
        <v>159</v>
      </c>
      <c r="L31" s="164">
        <v>594</v>
      </c>
      <c r="M31" s="164">
        <v>488</v>
      </c>
      <c r="N31" s="165">
        <v>463</v>
      </c>
      <c r="P31" s="253"/>
      <c r="Q31" s="151" t="s">
        <v>134</v>
      </c>
      <c r="R31" s="155" t="s">
        <v>159</v>
      </c>
      <c r="S31" s="164">
        <v>192</v>
      </c>
      <c r="T31" s="164">
        <v>122</v>
      </c>
      <c r="U31" s="165">
        <v>111</v>
      </c>
    </row>
    <row r="32" spans="2:21" x14ac:dyDescent="0.3">
      <c r="B32" s="253"/>
      <c r="C32" s="151" t="s">
        <v>133</v>
      </c>
      <c r="D32" s="155" t="s">
        <v>158</v>
      </c>
      <c r="E32" s="164">
        <v>5</v>
      </c>
      <c r="F32" s="164">
        <v>4</v>
      </c>
      <c r="G32" s="165">
        <v>4</v>
      </c>
      <c r="I32" s="253"/>
      <c r="J32" s="151" t="s">
        <v>134</v>
      </c>
      <c r="K32" s="155" t="s">
        <v>216</v>
      </c>
      <c r="L32" s="164">
        <v>13</v>
      </c>
      <c r="M32" s="164">
        <v>9</v>
      </c>
      <c r="N32" s="165">
        <v>12</v>
      </c>
      <c r="P32" s="253"/>
      <c r="Q32" s="151" t="s">
        <v>134</v>
      </c>
      <c r="R32" s="155" t="s">
        <v>160</v>
      </c>
      <c r="S32" s="164">
        <v>6</v>
      </c>
      <c r="T32" s="164">
        <v>3</v>
      </c>
      <c r="U32" s="165">
        <v>3</v>
      </c>
    </row>
    <row r="33" spans="2:21" x14ac:dyDescent="0.3">
      <c r="B33" s="253"/>
      <c r="C33" s="151" t="s">
        <v>134</v>
      </c>
      <c r="D33" s="155" t="s">
        <v>159</v>
      </c>
      <c r="E33" s="164">
        <v>1547</v>
      </c>
      <c r="F33" s="164">
        <v>1046</v>
      </c>
      <c r="G33" s="165">
        <v>1339</v>
      </c>
      <c r="I33" s="253"/>
      <c r="J33" s="151" t="s">
        <v>134</v>
      </c>
      <c r="K33" s="155" t="s">
        <v>161</v>
      </c>
      <c r="L33" s="164">
        <v>87</v>
      </c>
      <c r="M33" s="164">
        <v>62</v>
      </c>
      <c r="N33" s="165">
        <v>69</v>
      </c>
      <c r="P33" s="253"/>
      <c r="Q33" s="151" t="s">
        <v>134</v>
      </c>
      <c r="R33" s="155" t="s">
        <v>216</v>
      </c>
      <c r="S33" s="164">
        <v>32</v>
      </c>
      <c r="T33" s="164">
        <v>22</v>
      </c>
      <c r="U33" s="165">
        <v>16</v>
      </c>
    </row>
    <row r="34" spans="2:21" x14ac:dyDescent="0.3">
      <c r="B34" s="253"/>
      <c r="C34" s="151" t="s">
        <v>134</v>
      </c>
      <c r="D34" s="155" t="s">
        <v>160</v>
      </c>
      <c r="E34" s="164">
        <v>19</v>
      </c>
      <c r="F34" s="164">
        <v>10</v>
      </c>
      <c r="G34" s="165">
        <v>12</v>
      </c>
      <c r="I34" s="253"/>
      <c r="J34" s="151" t="s">
        <v>134</v>
      </c>
      <c r="K34" s="155" t="s">
        <v>163</v>
      </c>
      <c r="L34" s="164">
        <v>10</v>
      </c>
      <c r="M34" s="164">
        <v>8</v>
      </c>
      <c r="N34" s="165">
        <v>9</v>
      </c>
      <c r="P34" s="253"/>
      <c r="Q34" s="151" t="s">
        <v>134</v>
      </c>
      <c r="R34" s="155" t="s">
        <v>161</v>
      </c>
      <c r="S34" s="164">
        <v>46</v>
      </c>
      <c r="T34" s="164">
        <v>34</v>
      </c>
      <c r="U34" s="165">
        <v>24</v>
      </c>
    </row>
    <row r="35" spans="2:21" x14ac:dyDescent="0.3">
      <c r="B35" s="253"/>
      <c r="C35" s="151" t="s">
        <v>134</v>
      </c>
      <c r="D35" s="155" t="s">
        <v>216</v>
      </c>
      <c r="E35" s="164">
        <v>119</v>
      </c>
      <c r="F35" s="164">
        <v>70</v>
      </c>
      <c r="G35" s="165">
        <v>84</v>
      </c>
      <c r="I35" s="253"/>
      <c r="J35" s="151" t="s">
        <v>134</v>
      </c>
      <c r="K35" s="155" t="s">
        <v>164</v>
      </c>
      <c r="L35" s="164">
        <v>4</v>
      </c>
      <c r="M35" s="164">
        <v>2</v>
      </c>
      <c r="N35" s="165">
        <v>4</v>
      </c>
      <c r="P35" s="253"/>
      <c r="Q35" s="151" t="s">
        <v>134</v>
      </c>
      <c r="R35" s="155" t="s">
        <v>162</v>
      </c>
      <c r="S35" s="164">
        <v>4</v>
      </c>
      <c r="T35" s="164">
        <v>3</v>
      </c>
      <c r="U35" s="165">
        <v>2</v>
      </c>
    </row>
    <row r="36" spans="2:21" x14ac:dyDescent="0.3">
      <c r="B36" s="253"/>
      <c r="C36" s="151" t="s">
        <v>134</v>
      </c>
      <c r="D36" s="155" t="s">
        <v>161</v>
      </c>
      <c r="E36" s="164">
        <v>273</v>
      </c>
      <c r="F36" s="164">
        <v>180</v>
      </c>
      <c r="G36" s="165">
        <v>225</v>
      </c>
      <c r="I36" s="253"/>
      <c r="J36" s="151" t="s">
        <v>134</v>
      </c>
      <c r="K36" s="155" t="s">
        <v>217</v>
      </c>
      <c r="L36" s="164"/>
      <c r="M36" s="164"/>
      <c r="N36" s="165">
        <v>1</v>
      </c>
      <c r="P36" s="253"/>
      <c r="Q36" s="151" t="s">
        <v>134</v>
      </c>
      <c r="R36" s="155" t="s">
        <v>163</v>
      </c>
      <c r="S36" s="164">
        <v>6</v>
      </c>
      <c r="T36" s="164">
        <v>4</v>
      </c>
      <c r="U36" s="165">
        <v>5</v>
      </c>
    </row>
    <row r="37" spans="2:21" x14ac:dyDescent="0.3">
      <c r="B37" s="253"/>
      <c r="C37" s="151" t="s">
        <v>134</v>
      </c>
      <c r="D37" s="155" t="s">
        <v>162</v>
      </c>
      <c r="E37" s="164">
        <v>14</v>
      </c>
      <c r="F37" s="164">
        <v>9</v>
      </c>
      <c r="G37" s="165">
        <v>8</v>
      </c>
      <c r="I37" s="253"/>
      <c r="J37" s="151" t="s">
        <v>134</v>
      </c>
      <c r="K37" s="155" t="s">
        <v>165</v>
      </c>
      <c r="L37" s="164">
        <v>12</v>
      </c>
      <c r="M37" s="164">
        <v>9</v>
      </c>
      <c r="N37" s="165">
        <v>11</v>
      </c>
      <c r="P37" s="253"/>
      <c r="Q37" s="151" t="s">
        <v>134</v>
      </c>
      <c r="R37" s="155" t="s">
        <v>164</v>
      </c>
      <c r="S37" s="164">
        <v>4</v>
      </c>
      <c r="T37" s="164">
        <v>4</v>
      </c>
      <c r="U37" s="165">
        <v>3</v>
      </c>
    </row>
    <row r="38" spans="2:21" x14ac:dyDescent="0.3">
      <c r="B38" s="253"/>
      <c r="C38" s="151" t="s">
        <v>134</v>
      </c>
      <c r="D38" s="155" t="s">
        <v>163</v>
      </c>
      <c r="E38" s="164">
        <v>37</v>
      </c>
      <c r="F38" s="164">
        <v>19</v>
      </c>
      <c r="G38" s="165">
        <v>26</v>
      </c>
      <c r="I38" s="253"/>
      <c r="J38" s="151" t="s">
        <v>135</v>
      </c>
      <c r="K38" s="155" t="s">
        <v>166</v>
      </c>
      <c r="L38" s="164">
        <v>17</v>
      </c>
      <c r="M38" s="164">
        <v>13</v>
      </c>
      <c r="N38" s="165">
        <v>16</v>
      </c>
      <c r="P38" s="253"/>
      <c r="Q38" s="151" t="s">
        <v>134</v>
      </c>
      <c r="R38" s="155" t="s">
        <v>217</v>
      </c>
      <c r="S38" s="164">
        <v>1</v>
      </c>
      <c r="T38" s="164">
        <v>1</v>
      </c>
      <c r="U38" s="165"/>
    </row>
    <row r="39" spans="2:21" x14ac:dyDescent="0.3">
      <c r="B39" s="253"/>
      <c r="C39" s="151" t="s">
        <v>134</v>
      </c>
      <c r="D39" s="155" t="s">
        <v>164</v>
      </c>
      <c r="E39" s="164">
        <v>29</v>
      </c>
      <c r="F39" s="164">
        <v>16</v>
      </c>
      <c r="G39" s="165">
        <v>20</v>
      </c>
      <c r="I39" s="253"/>
      <c r="J39" s="151" t="s">
        <v>135</v>
      </c>
      <c r="K39" s="155" t="s">
        <v>167</v>
      </c>
      <c r="L39" s="164">
        <v>3</v>
      </c>
      <c r="M39" s="164">
        <v>3</v>
      </c>
      <c r="N39" s="165">
        <v>4</v>
      </c>
      <c r="P39" s="253"/>
      <c r="Q39" s="151" t="s">
        <v>134</v>
      </c>
      <c r="R39" s="155" t="s">
        <v>165</v>
      </c>
      <c r="S39" s="164">
        <v>17</v>
      </c>
      <c r="T39" s="164">
        <v>13</v>
      </c>
      <c r="U39" s="165">
        <v>10</v>
      </c>
    </row>
    <row r="40" spans="2:21" x14ac:dyDescent="0.3">
      <c r="B40" s="253"/>
      <c r="C40" s="151" t="s">
        <v>134</v>
      </c>
      <c r="D40" s="155" t="s">
        <v>217</v>
      </c>
      <c r="E40" s="164">
        <v>21</v>
      </c>
      <c r="F40" s="164">
        <v>17</v>
      </c>
      <c r="G40" s="165">
        <v>14</v>
      </c>
      <c r="I40" s="253"/>
      <c r="J40" s="151" t="s">
        <v>135</v>
      </c>
      <c r="K40" s="155" t="s">
        <v>168</v>
      </c>
      <c r="L40" s="164">
        <v>24</v>
      </c>
      <c r="M40" s="164">
        <v>18</v>
      </c>
      <c r="N40" s="165">
        <v>19</v>
      </c>
      <c r="P40" s="253"/>
      <c r="Q40" s="151" t="s">
        <v>135</v>
      </c>
      <c r="R40" s="155" t="s">
        <v>166</v>
      </c>
      <c r="S40" s="164">
        <v>36</v>
      </c>
      <c r="T40" s="164">
        <v>24</v>
      </c>
      <c r="U40" s="165">
        <v>16</v>
      </c>
    </row>
    <row r="41" spans="2:21" x14ac:dyDescent="0.3">
      <c r="B41" s="253"/>
      <c r="C41" s="151" t="s">
        <v>134</v>
      </c>
      <c r="D41" s="155" t="s">
        <v>165</v>
      </c>
      <c r="E41" s="164">
        <v>44</v>
      </c>
      <c r="F41" s="164">
        <v>24</v>
      </c>
      <c r="G41" s="165">
        <v>28</v>
      </c>
      <c r="I41" s="253"/>
      <c r="J41" s="151" t="s">
        <v>135</v>
      </c>
      <c r="K41" s="155" t="s">
        <v>169</v>
      </c>
      <c r="L41" s="164">
        <v>14</v>
      </c>
      <c r="M41" s="164">
        <v>11</v>
      </c>
      <c r="N41" s="165">
        <v>7</v>
      </c>
      <c r="P41" s="253"/>
      <c r="Q41" s="151" t="s">
        <v>135</v>
      </c>
      <c r="R41" s="155" t="s">
        <v>253</v>
      </c>
      <c r="S41" s="164">
        <v>1</v>
      </c>
      <c r="T41" s="164">
        <v>1</v>
      </c>
      <c r="U41" s="165">
        <v>1</v>
      </c>
    </row>
    <row r="42" spans="2:21" x14ac:dyDescent="0.3">
      <c r="B42" s="253"/>
      <c r="C42" s="151" t="s">
        <v>135</v>
      </c>
      <c r="D42" s="155" t="s">
        <v>166</v>
      </c>
      <c r="E42" s="164">
        <v>188</v>
      </c>
      <c r="F42" s="164">
        <v>91</v>
      </c>
      <c r="G42" s="165">
        <v>100</v>
      </c>
      <c r="I42" s="253"/>
      <c r="J42" s="151" t="s">
        <v>136</v>
      </c>
      <c r="K42" s="155" t="s">
        <v>218</v>
      </c>
      <c r="L42" s="164">
        <v>1</v>
      </c>
      <c r="M42" s="164">
        <v>1</v>
      </c>
      <c r="N42" s="165">
        <v>1</v>
      </c>
      <c r="P42" s="253"/>
      <c r="Q42" s="151" t="s">
        <v>135</v>
      </c>
      <c r="R42" s="155" t="s">
        <v>254</v>
      </c>
      <c r="S42" s="164">
        <v>1</v>
      </c>
      <c r="T42" s="164">
        <v>2</v>
      </c>
      <c r="U42" s="165">
        <v>1</v>
      </c>
    </row>
    <row r="43" spans="2:21" x14ac:dyDescent="0.3">
      <c r="B43" s="253"/>
      <c r="C43" s="151" t="s">
        <v>135</v>
      </c>
      <c r="D43" s="155" t="s">
        <v>167</v>
      </c>
      <c r="E43" s="164">
        <v>45</v>
      </c>
      <c r="F43" s="164">
        <v>27</v>
      </c>
      <c r="G43" s="165">
        <v>25</v>
      </c>
      <c r="I43" s="253"/>
      <c r="J43" s="151" t="s">
        <v>136</v>
      </c>
      <c r="K43" s="155" t="s">
        <v>170</v>
      </c>
      <c r="L43" s="164">
        <v>120</v>
      </c>
      <c r="M43" s="164">
        <v>95</v>
      </c>
      <c r="N43" s="165">
        <v>83</v>
      </c>
      <c r="P43" s="253"/>
      <c r="Q43" s="151" t="s">
        <v>135</v>
      </c>
      <c r="R43" s="155" t="s">
        <v>167</v>
      </c>
      <c r="S43" s="164">
        <v>11</v>
      </c>
      <c r="T43" s="164">
        <v>7</v>
      </c>
      <c r="U43" s="165">
        <v>5</v>
      </c>
    </row>
    <row r="44" spans="2:21" x14ac:dyDescent="0.3">
      <c r="B44" s="253"/>
      <c r="C44" s="151" t="s">
        <v>135</v>
      </c>
      <c r="D44" s="155" t="s">
        <v>168</v>
      </c>
      <c r="E44" s="164">
        <v>182</v>
      </c>
      <c r="F44" s="164">
        <v>88</v>
      </c>
      <c r="G44" s="165">
        <v>104</v>
      </c>
      <c r="I44" s="253"/>
      <c r="J44" s="151" t="s">
        <v>136</v>
      </c>
      <c r="K44" s="155" t="s">
        <v>219</v>
      </c>
      <c r="L44" s="164">
        <v>4</v>
      </c>
      <c r="M44" s="164">
        <v>1</v>
      </c>
      <c r="N44" s="165">
        <v>1</v>
      </c>
      <c r="P44" s="253"/>
      <c r="Q44" s="151" t="s">
        <v>135</v>
      </c>
      <c r="R44" s="155" t="s">
        <v>168</v>
      </c>
      <c r="S44" s="164">
        <v>13</v>
      </c>
      <c r="T44" s="164">
        <v>10</v>
      </c>
      <c r="U44" s="165">
        <v>7</v>
      </c>
    </row>
    <row r="45" spans="2:21" x14ac:dyDescent="0.3">
      <c r="B45" s="253"/>
      <c r="C45" s="151" t="s">
        <v>135</v>
      </c>
      <c r="D45" s="155" t="s">
        <v>169</v>
      </c>
      <c r="E45" s="164">
        <v>100</v>
      </c>
      <c r="F45" s="164">
        <v>52</v>
      </c>
      <c r="G45" s="165">
        <v>56</v>
      </c>
      <c r="I45" s="253"/>
      <c r="J45" s="151" t="s">
        <v>136</v>
      </c>
      <c r="K45" s="155" t="s">
        <v>220</v>
      </c>
      <c r="L45" s="164">
        <v>3</v>
      </c>
      <c r="M45" s="164">
        <v>3</v>
      </c>
      <c r="N45" s="165">
        <v>1</v>
      </c>
      <c r="P45" s="253"/>
      <c r="Q45" s="151" t="s">
        <v>135</v>
      </c>
      <c r="R45" s="155" t="s">
        <v>169</v>
      </c>
      <c r="S45" s="164">
        <v>14</v>
      </c>
      <c r="T45" s="164">
        <v>12</v>
      </c>
      <c r="U45" s="165">
        <v>7</v>
      </c>
    </row>
    <row r="46" spans="2:21" x14ac:dyDescent="0.3">
      <c r="B46" s="253"/>
      <c r="C46" s="151" t="s">
        <v>136</v>
      </c>
      <c r="D46" s="155" t="s">
        <v>218</v>
      </c>
      <c r="E46" s="164">
        <v>34</v>
      </c>
      <c r="F46" s="164">
        <v>13</v>
      </c>
      <c r="G46" s="165">
        <v>12</v>
      </c>
      <c r="I46" s="253"/>
      <c r="J46" s="151" t="s">
        <v>136</v>
      </c>
      <c r="K46" s="155" t="s">
        <v>171</v>
      </c>
      <c r="L46" s="164">
        <v>7</v>
      </c>
      <c r="M46" s="164">
        <v>3</v>
      </c>
      <c r="N46" s="165">
        <v>6</v>
      </c>
      <c r="P46" s="253"/>
      <c r="Q46" s="151" t="s">
        <v>136</v>
      </c>
      <c r="R46" s="155" t="s">
        <v>218</v>
      </c>
      <c r="S46" s="164">
        <v>10</v>
      </c>
      <c r="T46" s="164">
        <v>5</v>
      </c>
      <c r="U46" s="165">
        <v>3</v>
      </c>
    </row>
    <row r="47" spans="2:21" x14ac:dyDescent="0.3">
      <c r="B47" s="253"/>
      <c r="C47" s="151" t="s">
        <v>136</v>
      </c>
      <c r="D47" s="155" t="s">
        <v>170</v>
      </c>
      <c r="E47" s="164">
        <v>641</v>
      </c>
      <c r="F47" s="164">
        <v>342</v>
      </c>
      <c r="G47" s="165">
        <v>400</v>
      </c>
      <c r="I47" s="253"/>
      <c r="J47" s="151" t="s">
        <v>136</v>
      </c>
      <c r="K47" s="155" t="s">
        <v>172</v>
      </c>
      <c r="L47" s="164">
        <v>40</v>
      </c>
      <c r="M47" s="164">
        <v>27</v>
      </c>
      <c r="N47" s="165">
        <v>24</v>
      </c>
      <c r="P47" s="253"/>
      <c r="Q47" s="151" t="s">
        <v>136</v>
      </c>
      <c r="R47" s="155" t="s">
        <v>170</v>
      </c>
      <c r="S47" s="164">
        <v>181</v>
      </c>
      <c r="T47" s="164">
        <v>104</v>
      </c>
      <c r="U47" s="165">
        <v>100</v>
      </c>
    </row>
    <row r="48" spans="2:21" x14ac:dyDescent="0.3">
      <c r="B48" s="253"/>
      <c r="C48" s="151" t="s">
        <v>136</v>
      </c>
      <c r="D48" s="155" t="s">
        <v>219</v>
      </c>
      <c r="E48" s="164">
        <v>44</v>
      </c>
      <c r="F48" s="164">
        <v>23</v>
      </c>
      <c r="G48" s="165">
        <v>19</v>
      </c>
      <c r="I48" s="253"/>
      <c r="J48" s="151" t="s">
        <v>136</v>
      </c>
      <c r="K48" s="155" t="s">
        <v>222</v>
      </c>
      <c r="L48" s="164">
        <v>1</v>
      </c>
      <c r="M48" s="164">
        <v>1</v>
      </c>
      <c r="N48" s="165">
        <v>1</v>
      </c>
      <c r="P48" s="253"/>
      <c r="Q48" s="151" t="s">
        <v>136</v>
      </c>
      <c r="R48" s="155" t="s">
        <v>219</v>
      </c>
      <c r="S48" s="164">
        <v>16</v>
      </c>
      <c r="T48" s="164">
        <v>9</v>
      </c>
      <c r="U48" s="165">
        <v>8</v>
      </c>
    </row>
    <row r="49" spans="2:21" x14ac:dyDescent="0.3">
      <c r="B49" s="253"/>
      <c r="C49" s="151" t="s">
        <v>136</v>
      </c>
      <c r="D49" s="155" t="s">
        <v>220</v>
      </c>
      <c r="E49" s="164">
        <v>30</v>
      </c>
      <c r="F49" s="164">
        <v>13</v>
      </c>
      <c r="G49" s="165">
        <v>9</v>
      </c>
      <c r="I49" s="253"/>
      <c r="J49" s="151" t="s">
        <v>136</v>
      </c>
      <c r="K49" s="155" t="s">
        <v>173</v>
      </c>
      <c r="L49" s="164">
        <v>29</v>
      </c>
      <c r="M49" s="164">
        <v>18</v>
      </c>
      <c r="N49" s="165">
        <v>21</v>
      </c>
      <c r="P49" s="253"/>
      <c r="Q49" s="151" t="s">
        <v>136</v>
      </c>
      <c r="R49" s="155" t="s">
        <v>220</v>
      </c>
      <c r="S49" s="164">
        <v>10</v>
      </c>
      <c r="T49" s="164">
        <v>5</v>
      </c>
      <c r="U49" s="165">
        <v>5</v>
      </c>
    </row>
    <row r="50" spans="2:21" x14ac:dyDescent="0.3">
      <c r="B50" s="253"/>
      <c r="C50" s="151" t="s">
        <v>136</v>
      </c>
      <c r="D50" s="155" t="s">
        <v>221</v>
      </c>
      <c r="E50" s="164">
        <v>5</v>
      </c>
      <c r="F50" s="164">
        <v>4</v>
      </c>
      <c r="G50" s="165">
        <v>5</v>
      </c>
      <c r="I50" s="253"/>
      <c r="J50" s="151" t="s">
        <v>138</v>
      </c>
      <c r="K50" s="155" t="s">
        <v>223</v>
      </c>
      <c r="L50" s="164">
        <v>1</v>
      </c>
      <c r="M50" s="164">
        <v>1</v>
      </c>
      <c r="N50" s="165"/>
      <c r="P50" s="253"/>
      <c r="Q50" s="151" t="s">
        <v>136</v>
      </c>
      <c r="R50" s="155" t="s">
        <v>221</v>
      </c>
      <c r="S50" s="164">
        <v>2</v>
      </c>
      <c r="T50" s="164">
        <v>2</v>
      </c>
      <c r="U50" s="165">
        <v>1</v>
      </c>
    </row>
    <row r="51" spans="2:21" x14ac:dyDescent="0.3">
      <c r="B51" s="253"/>
      <c r="C51" s="151" t="s">
        <v>136</v>
      </c>
      <c r="D51" s="155" t="s">
        <v>171</v>
      </c>
      <c r="E51" s="164">
        <v>120</v>
      </c>
      <c r="F51" s="164">
        <v>65</v>
      </c>
      <c r="G51" s="165">
        <v>68</v>
      </c>
      <c r="I51" s="253"/>
      <c r="J51" s="151" t="s">
        <v>138</v>
      </c>
      <c r="K51" s="155" t="s">
        <v>174</v>
      </c>
      <c r="L51" s="164">
        <v>60</v>
      </c>
      <c r="M51" s="164">
        <v>16</v>
      </c>
      <c r="N51" s="165">
        <v>56</v>
      </c>
      <c r="P51" s="253"/>
      <c r="Q51" s="151" t="s">
        <v>136</v>
      </c>
      <c r="R51" s="155" t="s">
        <v>171</v>
      </c>
      <c r="S51" s="164">
        <v>33</v>
      </c>
      <c r="T51" s="164">
        <v>19</v>
      </c>
      <c r="U51" s="165">
        <v>13</v>
      </c>
    </row>
    <row r="52" spans="2:21" x14ac:dyDescent="0.3">
      <c r="B52" s="253"/>
      <c r="C52" s="151" t="s">
        <v>136</v>
      </c>
      <c r="D52" s="155" t="s">
        <v>172</v>
      </c>
      <c r="E52" s="164">
        <v>225</v>
      </c>
      <c r="F52" s="164">
        <v>105</v>
      </c>
      <c r="G52" s="165">
        <v>94</v>
      </c>
      <c r="I52" s="253"/>
      <c r="J52" s="151" t="s">
        <v>138</v>
      </c>
      <c r="K52" s="155" t="s">
        <v>175</v>
      </c>
      <c r="L52" s="164">
        <v>34</v>
      </c>
      <c r="M52" s="164">
        <v>27</v>
      </c>
      <c r="N52" s="165">
        <v>30</v>
      </c>
      <c r="P52" s="253"/>
      <c r="Q52" s="151" t="s">
        <v>136</v>
      </c>
      <c r="R52" s="155" t="s">
        <v>172</v>
      </c>
      <c r="S52" s="164">
        <v>97</v>
      </c>
      <c r="T52" s="164">
        <v>44</v>
      </c>
      <c r="U52" s="165">
        <v>33</v>
      </c>
    </row>
    <row r="53" spans="2:21" x14ac:dyDescent="0.3">
      <c r="B53" s="253"/>
      <c r="C53" s="151" t="s">
        <v>136</v>
      </c>
      <c r="D53" s="155" t="s">
        <v>222</v>
      </c>
      <c r="E53" s="164">
        <v>21</v>
      </c>
      <c r="F53" s="164">
        <v>13</v>
      </c>
      <c r="G53" s="165">
        <v>10</v>
      </c>
      <c r="I53" s="253"/>
      <c r="J53" s="151" t="s">
        <v>138</v>
      </c>
      <c r="K53" s="155" t="s">
        <v>198</v>
      </c>
      <c r="L53" s="164">
        <v>17</v>
      </c>
      <c r="M53" s="164">
        <v>14</v>
      </c>
      <c r="N53" s="165">
        <v>12</v>
      </c>
      <c r="P53" s="253"/>
      <c r="Q53" s="151" t="s">
        <v>136</v>
      </c>
      <c r="R53" s="155" t="s">
        <v>222</v>
      </c>
      <c r="S53" s="164">
        <v>8</v>
      </c>
      <c r="T53" s="164">
        <v>4</v>
      </c>
      <c r="U53" s="165">
        <v>3</v>
      </c>
    </row>
    <row r="54" spans="2:21" x14ac:dyDescent="0.3">
      <c r="B54" s="253"/>
      <c r="C54" s="151" t="s">
        <v>136</v>
      </c>
      <c r="D54" s="155" t="s">
        <v>173</v>
      </c>
      <c r="E54" s="164">
        <v>116</v>
      </c>
      <c r="F54" s="164">
        <v>62</v>
      </c>
      <c r="G54" s="165">
        <v>66</v>
      </c>
      <c r="I54" s="253"/>
      <c r="J54" s="151" t="s">
        <v>138</v>
      </c>
      <c r="K54" s="155" t="s">
        <v>224</v>
      </c>
      <c r="L54" s="164">
        <v>11</v>
      </c>
      <c r="M54" s="164">
        <v>9</v>
      </c>
      <c r="N54" s="165">
        <v>6</v>
      </c>
      <c r="P54" s="253"/>
      <c r="Q54" s="151" t="s">
        <v>136</v>
      </c>
      <c r="R54" s="155" t="s">
        <v>173</v>
      </c>
      <c r="S54" s="164">
        <v>24</v>
      </c>
      <c r="T54" s="164">
        <v>14</v>
      </c>
      <c r="U54" s="165">
        <v>12</v>
      </c>
    </row>
    <row r="55" spans="2:21" x14ac:dyDescent="0.3">
      <c r="B55" s="253"/>
      <c r="C55" s="151" t="s">
        <v>138</v>
      </c>
      <c r="D55" s="155" t="s">
        <v>223</v>
      </c>
      <c r="E55" s="164">
        <v>18</v>
      </c>
      <c r="F55" s="164">
        <v>6</v>
      </c>
      <c r="G55" s="165">
        <v>3</v>
      </c>
      <c r="I55" s="253"/>
      <c r="J55" s="151" t="s">
        <v>138</v>
      </c>
      <c r="K55" s="155" t="s">
        <v>176</v>
      </c>
      <c r="L55" s="164">
        <v>35</v>
      </c>
      <c r="M55" s="164">
        <v>26</v>
      </c>
      <c r="N55" s="165">
        <v>32</v>
      </c>
      <c r="P55" s="253"/>
      <c r="Q55" s="151" t="s">
        <v>138</v>
      </c>
      <c r="R55" s="155" t="s">
        <v>223</v>
      </c>
      <c r="S55" s="164">
        <v>6</v>
      </c>
      <c r="T55" s="164">
        <v>4</v>
      </c>
      <c r="U55" s="165">
        <v>4</v>
      </c>
    </row>
    <row r="56" spans="2:21" x14ac:dyDescent="0.3">
      <c r="B56" s="253"/>
      <c r="C56" s="151" t="s">
        <v>138</v>
      </c>
      <c r="D56" s="155" t="s">
        <v>174</v>
      </c>
      <c r="E56" s="164">
        <v>344</v>
      </c>
      <c r="F56" s="164">
        <v>101</v>
      </c>
      <c r="G56" s="165">
        <v>243</v>
      </c>
      <c r="I56" s="253"/>
      <c r="J56" s="151" t="s">
        <v>138</v>
      </c>
      <c r="K56" s="155" t="s">
        <v>227</v>
      </c>
      <c r="L56" s="164">
        <v>3</v>
      </c>
      <c r="M56" s="164">
        <v>3</v>
      </c>
      <c r="N56" s="165">
        <v>3</v>
      </c>
      <c r="P56" s="253"/>
      <c r="Q56" s="151" t="s">
        <v>138</v>
      </c>
      <c r="R56" s="155" t="s">
        <v>174</v>
      </c>
      <c r="S56" s="164">
        <v>107</v>
      </c>
      <c r="T56" s="164">
        <v>33</v>
      </c>
      <c r="U56" s="165">
        <v>76</v>
      </c>
    </row>
    <row r="57" spans="2:21" x14ac:dyDescent="0.3">
      <c r="B57" s="253"/>
      <c r="C57" s="153" t="s">
        <v>138</v>
      </c>
      <c r="D57" s="155" t="s">
        <v>175</v>
      </c>
      <c r="E57" s="164">
        <v>257</v>
      </c>
      <c r="F57" s="164">
        <v>168</v>
      </c>
      <c r="G57" s="165">
        <v>227</v>
      </c>
      <c r="I57" s="253"/>
      <c r="J57" s="151" t="s">
        <v>138</v>
      </c>
      <c r="K57" s="155" t="s">
        <v>177</v>
      </c>
      <c r="L57" s="164">
        <v>34</v>
      </c>
      <c r="M57" s="164">
        <v>24</v>
      </c>
      <c r="N57" s="165">
        <v>23</v>
      </c>
      <c r="P57" s="253"/>
      <c r="Q57" s="151" t="s">
        <v>138</v>
      </c>
      <c r="R57" s="155" t="s">
        <v>175</v>
      </c>
      <c r="S57" s="164">
        <v>64</v>
      </c>
      <c r="T57" s="164">
        <v>48</v>
      </c>
      <c r="U57" s="165">
        <v>46</v>
      </c>
    </row>
    <row r="58" spans="2:21" x14ac:dyDescent="0.3">
      <c r="B58" s="253"/>
      <c r="C58" s="151" t="s">
        <v>138</v>
      </c>
      <c r="D58" s="155" t="s">
        <v>198</v>
      </c>
      <c r="E58" s="164">
        <v>114</v>
      </c>
      <c r="F58" s="164">
        <v>59</v>
      </c>
      <c r="G58" s="165">
        <v>66</v>
      </c>
      <c r="I58" s="253"/>
      <c r="J58" s="151" t="s">
        <v>138</v>
      </c>
      <c r="K58" s="155" t="s">
        <v>178</v>
      </c>
      <c r="L58" s="164">
        <v>44</v>
      </c>
      <c r="M58" s="164">
        <v>32</v>
      </c>
      <c r="N58" s="165">
        <v>34</v>
      </c>
      <c r="P58" s="253"/>
      <c r="Q58" s="151" t="s">
        <v>138</v>
      </c>
      <c r="R58" s="155" t="s">
        <v>198</v>
      </c>
      <c r="S58" s="164">
        <v>19</v>
      </c>
      <c r="T58" s="164">
        <v>16</v>
      </c>
      <c r="U58" s="165">
        <v>16</v>
      </c>
    </row>
    <row r="59" spans="2:21" x14ac:dyDescent="0.3">
      <c r="B59" s="253"/>
      <c r="C59" s="151" t="s">
        <v>138</v>
      </c>
      <c r="D59" s="155" t="s">
        <v>224</v>
      </c>
      <c r="E59" s="164">
        <v>30</v>
      </c>
      <c r="F59" s="164">
        <v>17</v>
      </c>
      <c r="G59" s="165">
        <v>19</v>
      </c>
      <c r="I59" s="253"/>
      <c r="J59" s="151" t="s">
        <v>138</v>
      </c>
      <c r="K59" s="155" t="s">
        <v>228</v>
      </c>
      <c r="L59" s="164">
        <v>4</v>
      </c>
      <c r="M59" s="164">
        <v>2</v>
      </c>
      <c r="N59" s="165">
        <v>2</v>
      </c>
      <c r="P59" s="253"/>
      <c r="Q59" s="151" t="s">
        <v>138</v>
      </c>
      <c r="R59" s="155" t="s">
        <v>224</v>
      </c>
      <c r="S59" s="164">
        <v>5</v>
      </c>
      <c r="T59" s="164">
        <v>5</v>
      </c>
      <c r="U59" s="165">
        <v>5</v>
      </c>
    </row>
    <row r="60" spans="2:21" x14ac:dyDescent="0.3">
      <c r="B60" s="253"/>
      <c r="C60" s="151" t="s">
        <v>138</v>
      </c>
      <c r="D60" s="155" t="s">
        <v>176</v>
      </c>
      <c r="E60" s="164">
        <v>182</v>
      </c>
      <c r="F60" s="164">
        <v>121</v>
      </c>
      <c r="G60" s="165">
        <v>192</v>
      </c>
      <c r="I60" s="253"/>
      <c r="J60" s="151" t="s">
        <v>139</v>
      </c>
      <c r="K60" s="155" t="s">
        <v>179</v>
      </c>
      <c r="L60" s="164">
        <v>114</v>
      </c>
      <c r="M60" s="164">
        <v>108</v>
      </c>
      <c r="N60" s="165">
        <v>114</v>
      </c>
      <c r="P60" s="253"/>
      <c r="Q60" s="151" t="s">
        <v>138</v>
      </c>
      <c r="R60" s="155" t="s">
        <v>176</v>
      </c>
      <c r="S60" s="164">
        <v>53</v>
      </c>
      <c r="T60" s="164">
        <v>46</v>
      </c>
      <c r="U60" s="165">
        <v>43</v>
      </c>
    </row>
    <row r="61" spans="2:21" x14ac:dyDescent="0.3">
      <c r="B61" s="253"/>
      <c r="C61" s="151" t="s">
        <v>138</v>
      </c>
      <c r="D61" s="155" t="s">
        <v>225</v>
      </c>
      <c r="E61" s="164">
        <v>2</v>
      </c>
      <c r="F61" s="164">
        <v>1</v>
      </c>
      <c r="G61" s="165"/>
      <c r="I61" s="253"/>
      <c r="J61" s="151" t="s">
        <v>139</v>
      </c>
      <c r="K61" s="155" t="s">
        <v>180</v>
      </c>
      <c r="L61" s="164">
        <v>18</v>
      </c>
      <c r="M61" s="164">
        <v>19</v>
      </c>
      <c r="N61" s="165">
        <v>19</v>
      </c>
      <c r="P61" s="253"/>
      <c r="Q61" s="151" t="s">
        <v>138</v>
      </c>
      <c r="R61" s="155" t="s">
        <v>225</v>
      </c>
      <c r="S61" s="164">
        <v>1</v>
      </c>
      <c r="T61" s="164"/>
      <c r="U61" s="165"/>
    </row>
    <row r="62" spans="2:21" x14ac:dyDescent="0.3">
      <c r="B62" s="253"/>
      <c r="C62" s="151" t="s">
        <v>138</v>
      </c>
      <c r="D62" s="155" t="s">
        <v>226</v>
      </c>
      <c r="E62" s="164">
        <v>3</v>
      </c>
      <c r="F62" s="164">
        <v>1</v>
      </c>
      <c r="G62" s="165"/>
      <c r="I62" s="253"/>
      <c r="J62" s="151" t="s">
        <v>139</v>
      </c>
      <c r="K62" s="155" t="s">
        <v>199</v>
      </c>
      <c r="L62" s="164">
        <v>20</v>
      </c>
      <c r="M62" s="164">
        <v>17</v>
      </c>
      <c r="N62" s="165">
        <v>13</v>
      </c>
      <c r="P62" s="253"/>
      <c r="Q62" s="151" t="s">
        <v>138</v>
      </c>
      <c r="R62" s="155" t="s">
        <v>226</v>
      </c>
      <c r="S62" s="164">
        <v>2</v>
      </c>
      <c r="T62" s="164"/>
      <c r="U62" s="165"/>
    </row>
    <row r="63" spans="2:21" x14ac:dyDescent="0.3">
      <c r="B63" s="253"/>
      <c r="C63" s="151" t="s">
        <v>138</v>
      </c>
      <c r="D63" s="155" t="s">
        <v>227</v>
      </c>
      <c r="E63" s="164">
        <v>22</v>
      </c>
      <c r="F63" s="164">
        <v>10</v>
      </c>
      <c r="G63" s="165">
        <v>15</v>
      </c>
      <c r="I63" s="253"/>
      <c r="J63" s="151" t="s">
        <v>139</v>
      </c>
      <c r="K63" s="155" t="s">
        <v>181</v>
      </c>
      <c r="L63" s="164">
        <v>299</v>
      </c>
      <c r="M63" s="164">
        <v>259</v>
      </c>
      <c r="N63" s="165">
        <v>256</v>
      </c>
      <c r="P63" s="253"/>
      <c r="Q63" s="151" t="s">
        <v>138</v>
      </c>
      <c r="R63" s="155" t="s">
        <v>227</v>
      </c>
      <c r="S63" s="164">
        <v>13</v>
      </c>
      <c r="T63" s="164">
        <v>9</v>
      </c>
      <c r="U63" s="165">
        <v>8</v>
      </c>
    </row>
    <row r="64" spans="2:21" x14ac:dyDescent="0.3">
      <c r="B64" s="253"/>
      <c r="C64" s="151" t="s">
        <v>138</v>
      </c>
      <c r="D64" s="155" t="s">
        <v>177</v>
      </c>
      <c r="E64" s="164">
        <v>128</v>
      </c>
      <c r="F64" s="164">
        <v>57</v>
      </c>
      <c r="G64" s="165">
        <v>101</v>
      </c>
      <c r="I64" s="253"/>
      <c r="J64" s="151" t="s">
        <v>139</v>
      </c>
      <c r="K64" s="155" t="s">
        <v>229</v>
      </c>
      <c r="L64" s="164">
        <v>2</v>
      </c>
      <c r="M64" s="164">
        <v>2</v>
      </c>
      <c r="N64" s="165">
        <v>2</v>
      </c>
      <c r="P64" s="253"/>
      <c r="Q64" s="151" t="s">
        <v>138</v>
      </c>
      <c r="R64" s="155" t="s">
        <v>177</v>
      </c>
      <c r="S64" s="164">
        <v>50</v>
      </c>
      <c r="T64" s="164">
        <v>25</v>
      </c>
      <c r="U64" s="165">
        <v>39</v>
      </c>
    </row>
    <row r="65" spans="2:21" x14ac:dyDescent="0.3">
      <c r="B65" s="253"/>
      <c r="C65" s="151" t="s">
        <v>138</v>
      </c>
      <c r="D65" s="155" t="s">
        <v>178</v>
      </c>
      <c r="E65" s="164">
        <v>350</v>
      </c>
      <c r="F65" s="164">
        <v>216</v>
      </c>
      <c r="G65" s="165">
        <v>253</v>
      </c>
      <c r="I65" s="253"/>
      <c r="J65" s="151" t="s">
        <v>139</v>
      </c>
      <c r="K65" s="155" t="s">
        <v>230</v>
      </c>
      <c r="L65" s="164">
        <v>6</v>
      </c>
      <c r="M65" s="164">
        <v>5</v>
      </c>
      <c r="N65" s="165">
        <v>5</v>
      </c>
      <c r="P65" s="253"/>
      <c r="Q65" s="151" t="s">
        <v>138</v>
      </c>
      <c r="R65" s="155" t="s">
        <v>178</v>
      </c>
      <c r="S65" s="164">
        <v>97</v>
      </c>
      <c r="T65" s="164">
        <v>81</v>
      </c>
      <c r="U65" s="165">
        <v>65</v>
      </c>
    </row>
    <row r="66" spans="2:21" x14ac:dyDescent="0.3">
      <c r="B66" s="253"/>
      <c r="C66" s="151" t="s">
        <v>138</v>
      </c>
      <c r="D66" s="155" t="s">
        <v>228</v>
      </c>
      <c r="E66" s="164">
        <v>40</v>
      </c>
      <c r="F66" s="164">
        <v>24</v>
      </c>
      <c r="G66" s="165">
        <v>31</v>
      </c>
      <c r="I66" s="253"/>
      <c r="J66" s="151" t="s">
        <v>139</v>
      </c>
      <c r="K66" s="155" t="s">
        <v>231</v>
      </c>
      <c r="L66" s="164">
        <v>19</v>
      </c>
      <c r="M66" s="164">
        <v>14</v>
      </c>
      <c r="N66" s="165">
        <v>20</v>
      </c>
      <c r="P66" s="253"/>
      <c r="Q66" s="151" t="s">
        <v>138</v>
      </c>
      <c r="R66" s="155" t="s">
        <v>228</v>
      </c>
      <c r="S66" s="164">
        <v>4</v>
      </c>
      <c r="T66" s="164">
        <v>5</v>
      </c>
      <c r="U66" s="165">
        <v>4</v>
      </c>
    </row>
    <row r="67" spans="2:21" x14ac:dyDescent="0.3">
      <c r="B67" s="253"/>
      <c r="C67" s="151" t="s">
        <v>139</v>
      </c>
      <c r="D67" s="155" t="s">
        <v>179</v>
      </c>
      <c r="E67" s="164">
        <v>279</v>
      </c>
      <c r="F67" s="164">
        <v>176</v>
      </c>
      <c r="G67" s="165">
        <v>231</v>
      </c>
      <c r="I67" s="253"/>
      <c r="J67" s="151" t="s">
        <v>140</v>
      </c>
      <c r="K67" s="155" t="s">
        <v>233</v>
      </c>
      <c r="L67" s="164">
        <v>1</v>
      </c>
      <c r="M67" s="164">
        <v>1</v>
      </c>
      <c r="N67" s="165">
        <v>3</v>
      </c>
      <c r="P67" s="253"/>
      <c r="Q67" s="151" t="s">
        <v>139</v>
      </c>
      <c r="R67" s="155" t="s">
        <v>179</v>
      </c>
      <c r="S67" s="164">
        <v>68</v>
      </c>
      <c r="T67" s="164">
        <v>40</v>
      </c>
      <c r="U67" s="165">
        <v>49</v>
      </c>
    </row>
    <row r="68" spans="2:21" x14ac:dyDescent="0.3">
      <c r="B68" s="253"/>
      <c r="C68" s="151" t="s">
        <v>139</v>
      </c>
      <c r="D68" s="155" t="s">
        <v>180</v>
      </c>
      <c r="E68" s="164">
        <v>70</v>
      </c>
      <c r="F68" s="164">
        <v>34</v>
      </c>
      <c r="G68" s="165">
        <v>32</v>
      </c>
      <c r="I68" s="253"/>
      <c r="J68" s="151" t="s">
        <v>140</v>
      </c>
      <c r="K68" s="155" t="s">
        <v>234</v>
      </c>
      <c r="L68" s="164">
        <v>5</v>
      </c>
      <c r="M68" s="164">
        <v>4</v>
      </c>
      <c r="N68" s="165">
        <v>2</v>
      </c>
      <c r="P68" s="253"/>
      <c r="Q68" s="151" t="s">
        <v>139</v>
      </c>
      <c r="R68" s="155" t="s">
        <v>180</v>
      </c>
      <c r="S68" s="164">
        <v>11</v>
      </c>
      <c r="T68" s="164">
        <v>7</v>
      </c>
      <c r="U68" s="165">
        <v>8</v>
      </c>
    </row>
    <row r="69" spans="2:21" x14ac:dyDescent="0.3">
      <c r="B69" s="253"/>
      <c r="C69" s="151" t="s">
        <v>139</v>
      </c>
      <c r="D69" s="155" t="s">
        <v>199</v>
      </c>
      <c r="E69" s="164">
        <v>47</v>
      </c>
      <c r="F69" s="164">
        <v>28</v>
      </c>
      <c r="G69" s="165">
        <v>38</v>
      </c>
      <c r="I69" s="253"/>
      <c r="J69" s="151" t="s">
        <v>140</v>
      </c>
      <c r="K69" s="155" t="s">
        <v>235</v>
      </c>
      <c r="L69" s="164">
        <v>3</v>
      </c>
      <c r="M69" s="164">
        <v>3</v>
      </c>
      <c r="N69" s="165">
        <v>5</v>
      </c>
      <c r="P69" s="253"/>
      <c r="Q69" s="151" t="s">
        <v>139</v>
      </c>
      <c r="R69" s="155" t="s">
        <v>255</v>
      </c>
      <c r="S69" s="164">
        <v>1</v>
      </c>
      <c r="T69" s="164"/>
      <c r="U69" s="165"/>
    </row>
    <row r="70" spans="2:21" x14ac:dyDescent="0.3">
      <c r="B70" s="253"/>
      <c r="C70" s="151" t="s">
        <v>139</v>
      </c>
      <c r="D70" s="155" t="s">
        <v>181</v>
      </c>
      <c r="E70" s="164">
        <v>668</v>
      </c>
      <c r="F70" s="164">
        <v>482</v>
      </c>
      <c r="G70" s="165">
        <v>615</v>
      </c>
      <c r="I70" s="253"/>
      <c r="J70" s="151" t="s">
        <v>140</v>
      </c>
      <c r="K70" s="155" t="s">
        <v>236</v>
      </c>
      <c r="L70" s="164"/>
      <c r="M70" s="164">
        <v>1</v>
      </c>
      <c r="N70" s="165">
        <v>1</v>
      </c>
      <c r="P70" s="253"/>
      <c r="Q70" s="151" t="s">
        <v>139</v>
      </c>
      <c r="R70" s="155" t="s">
        <v>199</v>
      </c>
      <c r="S70" s="164">
        <v>15</v>
      </c>
      <c r="T70" s="164">
        <v>10</v>
      </c>
      <c r="U70" s="165">
        <v>9</v>
      </c>
    </row>
    <row r="71" spans="2:21" x14ac:dyDescent="0.3">
      <c r="B71" s="253"/>
      <c r="C71" s="151" t="s">
        <v>139</v>
      </c>
      <c r="D71" s="155" t="s">
        <v>229</v>
      </c>
      <c r="E71" s="164">
        <v>5</v>
      </c>
      <c r="F71" s="164">
        <v>3</v>
      </c>
      <c r="G71" s="165">
        <v>4</v>
      </c>
      <c r="I71" s="253"/>
      <c r="J71" s="151" t="s">
        <v>140</v>
      </c>
      <c r="K71" s="155" t="s">
        <v>238</v>
      </c>
      <c r="L71" s="164"/>
      <c r="M71" s="164"/>
      <c r="N71" s="165">
        <v>1</v>
      </c>
      <c r="P71" s="253"/>
      <c r="Q71" s="151" t="s">
        <v>139</v>
      </c>
      <c r="R71" s="155" t="s">
        <v>181</v>
      </c>
      <c r="S71" s="164">
        <v>80</v>
      </c>
      <c r="T71" s="164">
        <v>55</v>
      </c>
      <c r="U71" s="165">
        <v>45</v>
      </c>
    </row>
    <row r="72" spans="2:21" x14ac:dyDescent="0.3">
      <c r="B72" s="253"/>
      <c r="C72" s="151" t="s">
        <v>139</v>
      </c>
      <c r="D72" s="155" t="s">
        <v>230</v>
      </c>
      <c r="E72" s="164">
        <v>10</v>
      </c>
      <c r="F72" s="164">
        <v>5</v>
      </c>
      <c r="G72" s="165">
        <v>4</v>
      </c>
      <c r="I72" s="253"/>
      <c r="J72" s="151" t="s">
        <v>140</v>
      </c>
      <c r="K72" s="155" t="s">
        <v>239</v>
      </c>
      <c r="L72" s="164">
        <v>3</v>
      </c>
      <c r="M72" s="164">
        <v>3</v>
      </c>
      <c r="N72" s="165">
        <v>1</v>
      </c>
      <c r="P72" s="253"/>
      <c r="Q72" s="151" t="s">
        <v>139</v>
      </c>
      <c r="R72" s="155" t="s">
        <v>230</v>
      </c>
      <c r="S72" s="164">
        <v>2</v>
      </c>
      <c r="T72" s="164">
        <v>2</v>
      </c>
      <c r="U72" s="165">
        <v>1</v>
      </c>
    </row>
    <row r="73" spans="2:21" x14ac:dyDescent="0.3">
      <c r="B73" s="253"/>
      <c r="C73" s="151" t="s">
        <v>139</v>
      </c>
      <c r="D73" s="155" t="s">
        <v>231</v>
      </c>
      <c r="E73" s="164">
        <v>112</v>
      </c>
      <c r="F73" s="164">
        <v>68</v>
      </c>
      <c r="G73" s="165">
        <v>60</v>
      </c>
      <c r="I73" s="253"/>
      <c r="J73" s="151" t="s">
        <v>140</v>
      </c>
      <c r="K73" s="155" t="s">
        <v>240</v>
      </c>
      <c r="L73" s="164">
        <v>9</v>
      </c>
      <c r="M73" s="164">
        <v>7</v>
      </c>
      <c r="N73" s="165">
        <v>7</v>
      </c>
      <c r="P73" s="253"/>
      <c r="Q73" s="151" t="s">
        <v>139</v>
      </c>
      <c r="R73" s="155" t="s">
        <v>231</v>
      </c>
      <c r="S73" s="164">
        <v>20</v>
      </c>
      <c r="T73" s="164">
        <v>12</v>
      </c>
      <c r="U73" s="165">
        <v>6</v>
      </c>
    </row>
    <row r="74" spans="2:21" x14ac:dyDescent="0.3">
      <c r="B74" s="253"/>
      <c r="C74" s="151" t="s">
        <v>140</v>
      </c>
      <c r="D74" s="155" t="s">
        <v>232</v>
      </c>
      <c r="E74" s="164">
        <v>6</v>
      </c>
      <c r="F74" s="164">
        <v>4</v>
      </c>
      <c r="G74" s="165">
        <v>5</v>
      </c>
      <c r="I74" s="253"/>
      <c r="J74" s="151" t="s">
        <v>140</v>
      </c>
      <c r="K74" s="155" t="s">
        <v>182</v>
      </c>
      <c r="L74" s="164">
        <v>28</v>
      </c>
      <c r="M74" s="164">
        <v>26</v>
      </c>
      <c r="N74" s="165">
        <v>26</v>
      </c>
      <c r="P74" s="253"/>
      <c r="Q74" s="151" t="s">
        <v>140</v>
      </c>
      <c r="R74" s="155" t="s">
        <v>232</v>
      </c>
      <c r="S74" s="164">
        <v>6</v>
      </c>
      <c r="T74" s="164">
        <v>6</v>
      </c>
      <c r="U74" s="165">
        <v>6</v>
      </c>
    </row>
    <row r="75" spans="2:21" x14ac:dyDescent="0.3">
      <c r="B75" s="253"/>
      <c r="C75" s="151" t="s">
        <v>140</v>
      </c>
      <c r="D75" s="155" t="s">
        <v>233</v>
      </c>
      <c r="E75" s="164">
        <v>13</v>
      </c>
      <c r="F75" s="164">
        <v>4</v>
      </c>
      <c r="G75" s="165">
        <v>8</v>
      </c>
      <c r="I75" s="253"/>
      <c r="J75" s="151" t="s">
        <v>140</v>
      </c>
      <c r="K75" s="155" t="s">
        <v>241</v>
      </c>
      <c r="L75" s="164">
        <v>5</v>
      </c>
      <c r="M75" s="164">
        <v>4</v>
      </c>
      <c r="N75" s="165">
        <v>4</v>
      </c>
      <c r="P75" s="253"/>
      <c r="Q75" s="151" t="s">
        <v>140</v>
      </c>
      <c r="R75" s="155" t="s">
        <v>233</v>
      </c>
      <c r="S75" s="164">
        <v>9</v>
      </c>
      <c r="T75" s="164">
        <v>9</v>
      </c>
      <c r="U75" s="165">
        <v>7</v>
      </c>
    </row>
    <row r="76" spans="2:21" x14ac:dyDescent="0.3">
      <c r="B76" s="253"/>
      <c r="C76" s="151" t="s">
        <v>140</v>
      </c>
      <c r="D76" s="155" t="s">
        <v>234</v>
      </c>
      <c r="E76" s="164">
        <v>19</v>
      </c>
      <c r="F76" s="164">
        <v>10</v>
      </c>
      <c r="G76" s="165">
        <v>10</v>
      </c>
      <c r="I76" s="253"/>
      <c r="J76" s="151" t="s">
        <v>140</v>
      </c>
      <c r="K76" s="155" t="s">
        <v>242</v>
      </c>
      <c r="L76" s="164">
        <v>1</v>
      </c>
      <c r="M76" s="164"/>
      <c r="N76" s="165">
        <v>1</v>
      </c>
      <c r="P76" s="253"/>
      <c r="Q76" s="151" t="s">
        <v>140</v>
      </c>
      <c r="R76" s="155" t="s">
        <v>234</v>
      </c>
      <c r="S76" s="164">
        <v>8</v>
      </c>
      <c r="T76" s="164">
        <v>7</v>
      </c>
      <c r="U76" s="165">
        <v>6</v>
      </c>
    </row>
    <row r="77" spans="2:21" x14ac:dyDescent="0.3">
      <c r="B77" s="253"/>
      <c r="C77" s="151" t="s">
        <v>140</v>
      </c>
      <c r="D77" s="155" t="s">
        <v>235</v>
      </c>
      <c r="E77" s="164">
        <v>11</v>
      </c>
      <c r="F77" s="164">
        <v>4</v>
      </c>
      <c r="G77" s="165">
        <v>11</v>
      </c>
      <c r="I77" s="253"/>
      <c r="J77" s="151" t="s">
        <v>141</v>
      </c>
      <c r="K77" s="155" t="s">
        <v>183</v>
      </c>
      <c r="L77" s="164">
        <v>668</v>
      </c>
      <c r="M77" s="164">
        <v>441</v>
      </c>
      <c r="N77" s="165">
        <v>584</v>
      </c>
      <c r="P77" s="253"/>
      <c r="Q77" s="151" t="s">
        <v>140</v>
      </c>
      <c r="R77" s="155" t="s">
        <v>235</v>
      </c>
      <c r="S77" s="164">
        <v>7</v>
      </c>
      <c r="T77" s="164">
        <v>5</v>
      </c>
      <c r="U77" s="165">
        <v>5</v>
      </c>
    </row>
    <row r="78" spans="2:21" x14ac:dyDescent="0.3">
      <c r="B78" s="253"/>
      <c r="C78" s="151" t="s">
        <v>140</v>
      </c>
      <c r="D78" s="155" t="s">
        <v>236</v>
      </c>
      <c r="E78" s="164">
        <v>7</v>
      </c>
      <c r="F78" s="164">
        <v>4</v>
      </c>
      <c r="G78" s="165">
        <v>8</v>
      </c>
      <c r="I78" s="253"/>
      <c r="J78" s="151" t="s">
        <v>141</v>
      </c>
      <c r="K78" s="155" t="s">
        <v>184</v>
      </c>
      <c r="L78" s="164">
        <v>877</v>
      </c>
      <c r="M78" s="164">
        <v>743</v>
      </c>
      <c r="N78" s="165">
        <v>735</v>
      </c>
      <c r="P78" s="253"/>
      <c r="Q78" s="151" t="s">
        <v>140</v>
      </c>
      <c r="R78" s="155" t="s">
        <v>236</v>
      </c>
      <c r="S78" s="164">
        <v>1</v>
      </c>
      <c r="T78" s="164">
        <v>1</v>
      </c>
      <c r="U78" s="165">
        <v>1</v>
      </c>
    </row>
    <row r="79" spans="2:21" x14ac:dyDescent="0.3">
      <c r="B79" s="253"/>
      <c r="C79" s="151" t="s">
        <v>140</v>
      </c>
      <c r="D79" s="155" t="s">
        <v>237</v>
      </c>
      <c r="E79" s="164">
        <v>32</v>
      </c>
      <c r="F79" s="164">
        <v>18</v>
      </c>
      <c r="G79" s="165">
        <v>22</v>
      </c>
      <c r="I79" s="253"/>
      <c r="J79" s="151" t="s">
        <v>141</v>
      </c>
      <c r="K79" s="155" t="s">
        <v>244</v>
      </c>
      <c r="L79" s="164">
        <v>1</v>
      </c>
      <c r="M79" s="164"/>
      <c r="N79" s="165">
        <v>2</v>
      </c>
      <c r="P79" s="253"/>
      <c r="Q79" s="151" t="s">
        <v>140</v>
      </c>
      <c r="R79" s="155" t="s">
        <v>237</v>
      </c>
      <c r="S79" s="164">
        <v>13</v>
      </c>
      <c r="T79" s="164">
        <v>12</v>
      </c>
      <c r="U79" s="165">
        <v>12</v>
      </c>
    </row>
    <row r="80" spans="2:21" x14ac:dyDescent="0.3">
      <c r="B80" s="253"/>
      <c r="C80" s="151" t="s">
        <v>140</v>
      </c>
      <c r="D80" s="155" t="s">
        <v>238</v>
      </c>
      <c r="E80" s="164">
        <v>5</v>
      </c>
      <c r="F80" s="164">
        <v>5</v>
      </c>
      <c r="G80" s="165">
        <v>4</v>
      </c>
      <c r="I80" s="253"/>
      <c r="J80" s="151" t="s">
        <v>141</v>
      </c>
      <c r="K80" s="155" t="s">
        <v>245</v>
      </c>
      <c r="L80" s="164">
        <v>10</v>
      </c>
      <c r="M80" s="164">
        <v>9</v>
      </c>
      <c r="N80" s="165">
        <v>6</v>
      </c>
      <c r="P80" s="253"/>
      <c r="Q80" s="151" t="s">
        <v>140</v>
      </c>
      <c r="R80" s="155" t="s">
        <v>238</v>
      </c>
      <c r="S80" s="164">
        <v>2</v>
      </c>
      <c r="T80" s="164">
        <v>2</v>
      </c>
      <c r="U80" s="165">
        <v>2</v>
      </c>
    </row>
    <row r="81" spans="2:21" x14ac:dyDescent="0.3">
      <c r="B81" s="253"/>
      <c r="C81" s="151" t="s">
        <v>140</v>
      </c>
      <c r="D81" s="155" t="s">
        <v>239</v>
      </c>
      <c r="E81" s="164">
        <v>6</v>
      </c>
      <c r="F81" s="164">
        <v>5</v>
      </c>
      <c r="G81" s="165">
        <v>4</v>
      </c>
      <c r="I81" s="253"/>
      <c r="J81" s="151" t="s">
        <v>141</v>
      </c>
      <c r="K81" s="155" t="s">
        <v>200</v>
      </c>
      <c r="L81" s="164">
        <v>164</v>
      </c>
      <c r="M81" s="164">
        <v>131</v>
      </c>
      <c r="N81" s="165">
        <v>144</v>
      </c>
      <c r="P81" s="253"/>
      <c r="Q81" s="151" t="s">
        <v>140</v>
      </c>
      <c r="R81" s="155" t="s">
        <v>239</v>
      </c>
      <c r="S81" s="164">
        <v>1</v>
      </c>
      <c r="T81" s="164">
        <v>1</v>
      </c>
      <c r="U81" s="165">
        <v>1</v>
      </c>
    </row>
    <row r="82" spans="2:21" x14ac:dyDescent="0.3">
      <c r="B82" s="253"/>
      <c r="C82" s="151" t="s">
        <v>140</v>
      </c>
      <c r="D82" s="155" t="s">
        <v>240</v>
      </c>
      <c r="E82" s="164">
        <v>42</v>
      </c>
      <c r="F82" s="164">
        <v>21</v>
      </c>
      <c r="G82" s="165">
        <v>26</v>
      </c>
      <c r="I82" s="253"/>
      <c r="J82" s="151" t="s">
        <v>141</v>
      </c>
      <c r="K82" s="155" t="s">
        <v>185</v>
      </c>
      <c r="L82" s="164">
        <v>26</v>
      </c>
      <c r="M82" s="164">
        <v>22</v>
      </c>
      <c r="N82" s="165">
        <v>23</v>
      </c>
      <c r="P82" s="253"/>
      <c r="Q82" s="151" t="s">
        <v>140</v>
      </c>
      <c r="R82" s="155" t="s">
        <v>240</v>
      </c>
      <c r="S82" s="164">
        <v>19</v>
      </c>
      <c r="T82" s="164">
        <v>13</v>
      </c>
      <c r="U82" s="165">
        <v>12</v>
      </c>
    </row>
    <row r="83" spans="2:21" x14ac:dyDescent="0.3">
      <c r="B83" s="253"/>
      <c r="C83" s="151" t="s">
        <v>140</v>
      </c>
      <c r="D83" s="155" t="s">
        <v>182</v>
      </c>
      <c r="E83" s="164">
        <v>132</v>
      </c>
      <c r="F83" s="164">
        <v>79</v>
      </c>
      <c r="G83" s="165">
        <v>84</v>
      </c>
      <c r="I83" s="253"/>
      <c r="J83" s="151" t="s">
        <v>141</v>
      </c>
      <c r="K83" s="155" t="s">
        <v>246</v>
      </c>
      <c r="L83" s="164">
        <v>15</v>
      </c>
      <c r="M83" s="164">
        <v>10</v>
      </c>
      <c r="N83" s="165">
        <v>7</v>
      </c>
      <c r="P83" s="253"/>
      <c r="Q83" s="151" t="s">
        <v>140</v>
      </c>
      <c r="R83" s="155" t="s">
        <v>182</v>
      </c>
      <c r="S83" s="164">
        <v>35</v>
      </c>
      <c r="T83" s="164">
        <v>27</v>
      </c>
      <c r="U83" s="165">
        <v>25</v>
      </c>
    </row>
    <row r="84" spans="2:21" x14ac:dyDescent="0.3">
      <c r="B84" s="253"/>
      <c r="C84" s="151" t="s">
        <v>140</v>
      </c>
      <c r="D84" s="155" t="s">
        <v>241</v>
      </c>
      <c r="E84" s="164">
        <v>15</v>
      </c>
      <c r="F84" s="164">
        <v>8</v>
      </c>
      <c r="G84" s="165">
        <v>13</v>
      </c>
      <c r="I84" s="253"/>
      <c r="J84" s="151" t="s">
        <v>141</v>
      </c>
      <c r="K84" s="155" t="s">
        <v>201</v>
      </c>
      <c r="L84" s="164">
        <v>10</v>
      </c>
      <c r="M84" s="164">
        <v>8</v>
      </c>
      <c r="N84" s="165">
        <v>7</v>
      </c>
      <c r="P84" s="253"/>
      <c r="Q84" s="151" t="s">
        <v>140</v>
      </c>
      <c r="R84" s="155" t="s">
        <v>241</v>
      </c>
      <c r="S84" s="164">
        <v>5</v>
      </c>
      <c r="T84" s="164">
        <v>5</v>
      </c>
      <c r="U84" s="165">
        <v>5</v>
      </c>
    </row>
    <row r="85" spans="2:21" x14ac:dyDescent="0.3">
      <c r="B85" s="253"/>
      <c r="C85" s="151" t="s">
        <v>140</v>
      </c>
      <c r="D85" s="155" t="s">
        <v>242</v>
      </c>
      <c r="E85" s="164">
        <v>13</v>
      </c>
      <c r="F85" s="164">
        <v>9</v>
      </c>
      <c r="G85" s="165">
        <v>5</v>
      </c>
      <c r="I85" s="253"/>
      <c r="J85" s="151" t="s">
        <v>141</v>
      </c>
      <c r="K85" s="155" t="s">
        <v>247</v>
      </c>
      <c r="L85" s="164">
        <v>21</v>
      </c>
      <c r="M85" s="164">
        <v>13</v>
      </c>
      <c r="N85" s="165">
        <v>18</v>
      </c>
      <c r="P85" s="253"/>
      <c r="Q85" s="151" t="s">
        <v>140</v>
      </c>
      <c r="R85" s="155" t="s">
        <v>242</v>
      </c>
      <c r="S85" s="164">
        <v>12</v>
      </c>
      <c r="T85" s="164">
        <v>10</v>
      </c>
      <c r="U85" s="165">
        <v>8</v>
      </c>
    </row>
    <row r="86" spans="2:21" x14ac:dyDescent="0.3">
      <c r="B86" s="253"/>
      <c r="C86" s="151" t="s">
        <v>141</v>
      </c>
      <c r="D86" s="155" t="s">
        <v>183</v>
      </c>
      <c r="E86" s="164">
        <v>1290</v>
      </c>
      <c r="F86" s="164">
        <v>768</v>
      </c>
      <c r="G86" s="165">
        <v>1216</v>
      </c>
      <c r="I86" s="253"/>
      <c r="J86" s="151" t="s">
        <v>141</v>
      </c>
      <c r="K86" s="155" t="s">
        <v>186</v>
      </c>
      <c r="L86" s="164">
        <v>38</v>
      </c>
      <c r="M86" s="164">
        <v>32</v>
      </c>
      <c r="N86" s="165">
        <v>31</v>
      </c>
      <c r="P86" s="253"/>
      <c r="Q86" s="151" t="s">
        <v>141</v>
      </c>
      <c r="R86" s="155" t="s">
        <v>183</v>
      </c>
      <c r="S86" s="164">
        <v>299</v>
      </c>
      <c r="T86" s="164">
        <v>180</v>
      </c>
      <c r="U86" s="165">
        <v>177</v>
      </c>
    </row>
    <row r="87" spans="2:21" x14ac:dyDescent="0.3">
      <c r="B87" s="253"/>
      <c r="C87" s="151" t="s">
        <v>141</v>
      </c>
      <c r="D87" s="155" t="s">
        <v>243</v>
      </c>
      <c r="E87" s="164">
        <v>2</v>
      </c>
      <c r="F87" s="164"/>
      <c r="G87" s="165">
        <v>1</v>
      </c>
      <c r="I87" s="253"/>
      <c r="J87" s="151" t="s">
        <v>141</v>
      </c>
      <c r="K87" s="155" t="s">
        <v>252</v>
      </c>
      <c r="L87" s="164">
        <v>1</v>
      </c>
      <c r="M87" s="164">
        <v>1</v>
      </c>
      <c r="N87" s="165"/>
      <c r="P87" s="253"/>
      <c r="Q87" s="151" t="s">
        <v>141</v>
      </c>
      <c r="R87" s="155" t="s">
        <v>243</v>
      </c>
      <c r="S87" s="164">
        <v>5</v>
      </c>
      <c r="T87" s="164">
        <v>4</v>
      </c>
      <c r="U87" s="165">
        <v>2</v>
      </c>
    </row>
    <row r="88" spans="2:21" x14ac:dyDescent="0.3">
      <c r="B88" s="253"/>
      <c r="C88" s="151" t="s">
        <v>141</v>
      </c>
      <c r="D88" s="155" t="s">
        <v>184</v>
      </c>
      <c r="E88" s="164">
        <v>2618</v>
      </c>
      <c r="F88" s="164">
        <v>1749</v>
      </c>
      <c r="G88" s="165">
        <v>2288</v>
      </c>
      <c r="I88" s="253"/>
      <c r="J88" s="151" t="s">
        <v>141</v>
      </c>
      <c r="K88" s="155" t="s">
        <v>202</v>
      </c>
      <c r="L88" s="164">
        <v>8</v>
      </c>
      <c r="M88" s="164">
        <v>8</v>
      </c>
      <c r="N88" s="165">
        <v>6</v>
      </c>
      <c r="P88" s="253"/>
      <c r="Q88" s="151" t="s">
        <v>141</v>
      </c>
      <c r="R88" s="155" t="s">
        <v>184</v>
      </c>
      <c r="S88" s="164">
        <v>236</v>
      </c>
      <c r="T88" s="164">
        <v>175</v>
      </c>
      <c r="U88" s="165">
        <v>158</v>
      </c>
    </row>
    <row r="89" spans="2:21" x14ac:dyDescent="0.3">
      <c r="B89" s="253"/>
      <c r="C89" s="151" t="s">
        <v>141</v>
      </c>
      <c r="D89" s="155" t="s">
        <v>244</v>
      </c>
      <c r="E89" s="164">
        <v>7</v>
      </c>
      <c r="F89" s="164">
        <v>3</v>
      </c>
      <c r="G89" s="165">
        <v>4</v>
      </c>
      <c r="I89" s="253"/>
      <c r="J89" s="151" t="s">
        <v>141</v>
      </c>
      <c r="K89" s="155" t="s">
        <v>187</v>
      </c>
      <c r="L89" s="164">
        <v>8</v>
      </c>
      <c r="M89" s="164">
        <v>8</v>
      </c>
      <c r="N89" s="165">
        <v>7</v>
      </c>
      <c r="P89" s="253"/>
      <c r="Q89" s="151" t="s">
        <v>141</v>
      </c>
      <c r="R89" s="155" t="s">
        <v>245</v>
      </c>
      <c r="S89" s="164">
        <v>9</v>
      </c>
      <c r="T89" s="164">
        <v>3</v>
      </c>
      <c r="U89" s="165">
        <v>4</v>
      </c>
    </row>
    <row r="90" spans="2:21" x14ac:dyDescent="0.3">
      <c r="B90" s="253"/>
      <c r="C90" s="151" t="s">
        <v>141</v>
      </c>
      <c r="D90" s="155" t="s">
        <v>245</v>
      </c>
      <c r="E90" s="164">
        <v>34</v>
      </c>
      <c r="F90" s="164">
        <v>12</v>
      </c>
      <c r="G90" s="165">
        <v>18</v>
      </c>
      <c r="I90" s="253"/>
      <c r="J90" s="151" t="s">
        <v>141</v>
      </c>
      <c r="K90" s="155" t="s">
        <v>188</v>
      </c>
      <c r="L90" s="164">
        <v>9</v>
      </c>
      <c r="M90" s="164">
        <v>7</v>
      </c>
      <c r="N90" s="165">
        <v>8</v>
      </c>
      <c r="P90" s="253"/>
      <c r="Q90" s="151" t="s">
        <v>141</v>
      </c>
      <c r="R90" s="155" t="s">
        <v>200</v>
      </c>
      <c r="S90" s="164">
        <v>19</v>
      </c>
      <c r="T90" s="164">
        <v>16</v>
      </c>
      <c r="U90" s="165">
        <v>15</v>
      </c>
    </row>
    <row r="91" spans="2:21" x14ac:dyDescent="0.3">
      <c r="B91" s="253"/>
      <c r="C91" s="151" t="s">
        <v>141</v>
      </c>
      <c r="D91" s="155" t="s">
        <v>200</v>
      </c>
      <c r="E91" s="164">
        <v>299</v>
      </c>
      <c r="F91" s="164">
        <v>214</v>
      </c>
      <c r="G91" s="165">
        <v>282</v>
      </c>
      <c r="I91" s="253"/>
      <c r="J91" s="151" t="s">
        <v>141</v>
      </c>
      <c r="K91" s="155" t="s">
        <v>189</v>
      </c>
      <c r="L91" s="164">
        <v>29</v>
      </c>
      <c r="M91" s="164">
        <v>22</v>
      </c>
      <c r="N91" s="165">
        <v>24</v>
      </c>
      <c r="P91" s="253"/>
      <c r="Q91" s="151" t="s">
        <v>141</v>
      </c>
      <c r="R91" s="155" t="s">
        <v>185</v>
      </c>
      <c r="S91" s="164">
        <v>7</v>
      </c>
      <c r="T91" s="164">
        <v>4</v>
      </c>
      <c r="U91" s="165">
        <v>3</v>
      </c>
    </row>
    <row r="92" spans="2:21" x14ac:dyDescent="0.3">
      <c r="B92" s="253"/>
      <c r="C92" s="151" t="s">
        <v>141</v>
      </c>
      <c r="D92" s="155" t="s">
        <v>185</v>
      </c>
      <c r="E92" s="164">
        <v>133</v>
      </c>
      <c r="F92" s="164">
        <v>73</v>
      </c>
      <c r="G92" s="165">
        <v>73</v>
      </c>
      <c r="I92" s="253"/>
      <c r="J92" s="151" t="s">
        <v>141</v>
      </c>
      <c r="K92" s="155" t="s">
        <v>203</v>
      </c>
      <c r="L92" s="164">
        <v>103</v>
      </c>
      <c r="M92" s="164">
        <v>80</v>
      </c>
      <c r="N92" s="165">
        <v>86</v>
      </c>
      <c r="P92" s="253"/>
      <c r="Q92" s="151" t="s">
        <v>141</v>
      </c>
      <c r="R92" s="155" t="s">
        <v>246</v>
      </c>
      <c r="S92" s="164">
        <v>14</v>
      </c>
      <c r="T92" s="164">
        <v>10</v>
      </c>
      <c r="U92" s="165">
        <v>7</v>
      </c>
    </row>
    <row r="93" spans="2:21" x14ac:dyDescent="0.3">
      <c r="B93" s="253"/>
      <c r="C93" s="151" t="s">
        <v>141</v>
      </c>
      <c r="D93" s="155" t="s">
        <v>246</v>
      </c>
      <c r="E93" s="164">
        <v>58</v>
      </c>
      <c r="F93" s="164">
        <v>29</v>
      </c>
      <c r="G93" s="165">
        <v>38</v>
      </c>
      <c r="I93" s="253"/>
      <c r="J93" s="151" t="s">
        <v>142</v>
      </c>
      <c r="K93" s="155" t="s">
        <v>190</v>
      </c>
      <c r="L93" s="164">
        <v>39</v>
      </c>
      <c r="M93" s="164">
        <v>32</v>
      </c>
      <c r="N93" s="165">
        <v>32</v>
      </c>
      <c r="P93" s="253"/>
      <c r="Q93" s="151" t="s">
        <v>141</v>
      </c>
      <c r="R93" s="155" t="s">
        <v>201</v>
      </c>
      <c r="S93" s="164">
        <v>9</v>
      </c>
      <c r="T93" s="164">
        <v>7</v>
      </c>
      <c r="U93" s="165">
        <v>5</v>
      </c>
    </row>
    <row r="94" spans="2:21" x14ac:dyDescent="0.3">
      <c r="B94" s="253"/>
      <c r="C94" s="151" t="s">
        <v>141</v>
      </c>
      <c r="D94" s="155" t="s">
        <v>201</v>
      </c>
      <c r="E94" s="164">
        <v>27</v>
      </c>
      <c r="F94" s="164">
        <v>19</v>
      </c>
      <c r="G94" s="165">
        <v>19</v>
      </c>
      <c r="I94" s="253"/>
      <c r="J94" s="151" t="s">
        <v>142</v>
      </c>
      <c r="K94" s="155" t="s">
        <v>248</v>
      </c>
      <c r="L94" s="164">
        <v>12</v>
      </c>
      <c r="M94" s="164">
        <v>9</v>
      </c>
      <c r="N94" s="165">
        <v>10</v>
      </c>
      <c r="P94" s="253"/>
      <c r="Q94" s="151" t="s">
        <v>141</v>
      </c>
      <c r="R94" s="155" t="s">
        <v>247</v>
      </c>
      <c r="S94" s="164">
        <v>8</v>
      </c>
      <c r="T94" s="164">
        <v>4</v>
      </c>
      <c r="U94" s="165">
        <v>4</v>
      </c>
    </row>
    <row r="95" spans="2:21" x14ac:dyDescent="0.3">
      <c r="B95" s="253"/>
      <c r="C95" s="151" t="s">
        <v>141</v>
      </c>
      <c r="D95" s="155" t="s">
        <v>247</v>
      </c>
      <c r="E95" s="164">
        <v>81</v>
      </c>
      <c r="F95" s="164">
        <v>42</v>
      </c>
      <c r="G95" s="165">
        <v>47</v>
      </c>
      <c r="I95" s="253"/>
      <c r="J95" s="151" t="s">
        <v>142</v>
      </c>
      <c r="K95" s="155" t="s">
        <v>249</v>
      </c>
      <c r="L95" s="164">
        <v>7</v>
      </c>
      <c r="M95" s="164">
        <v>5</v>
      </c>
      <c r="N95" s="165">
        <v>5</v>
      </c>
      <c r="P95" s="253"/>
      <c r="Q95" s="151" t="s">
        <v>141</v>
      </c>
      <c r="R95" s="155" t="s">
        <v>186</v>
      </c>
      <c r="S95" s="164">
        <v>33</v>
      </c>
      <c r="T95" s="164">
        <v>24</v>
      </c>
      <c r="U95" s="165">
        <v>14</v>
      </c>
    </row>
    <row r="96" spans="2:21" x14ac:dyDescent="0.3">
      <c r="B96" s="253"/>
      <c r="C96" s="151" t="s">
        <v>141</v>
      </c>
      <c r="D96" s="155" t="s">
        <v>186</v>
      </c>
      <c r="E96" s="164">
        <v>151</v>
      </c>
      <c r="F96" s="164">
        <v>94</v>
      </c>
      <c r="G96" s="165">
        <v>105</v>
      </c>
      <c r="I96" s="253"/>
      <c r="J96" s="151" t="s">
        <v>142</v>
      </c>
      <c r="K96" s="155" t="s">
        <v>204</v>
      </c>
      <c r="L96" s="164">
        <v>6</v>
      </c>
      <c r="M96" s="164">
        <v>5</v>
      </c>
      <c r="N96" s="165">
        <v>4</v>
      </c>
      <c r="P96" s="253"/>
      <c r="Q96" s="153" t="s">
        <v>141</v>
      </c>
      <c r="R96" s="155" t="s">
        <v>252</v>
      </c>
      <c r="S96" s="164"/>
      <c r="T96" s="164">
        <v>1</v>
      </c>
      <c r="U96" s="165">
        <v>1</v>
      </c>
    </row>
    <row r="97" spans="2:21" x14ac:dyDescent="0.3">
      <c r="B97" s="253"/>
      <c r="C97" s="151" t="s">
        <v>141</v>
      </c>
      <c r="D97" s="155" t="s">
        <v>202</v>
      </c>
      <c r="E97" s="164">
        <v>57</v>
      </c>
      <c r="F97" s="164">
        <v>26</v>
      </c>
      <c r="G97" s="165">
        <v>26</v>
      </c>
      <c r="I97" s="253"/>
      <c r="J97" s="151" t="s">
        <v>142</v>
      </c>
      <c r="K97" s="155" t="s">
        <v>250</v>
      </c>
      <c r="L97" s="164">
        <v>5</v>
      </c>
      <c r="M97" s="164">
        <v>2</v>
      </c>
      <c r="N97" s="165">
        <v>4</v>
      </c>
      <c r="P97" s="253"/>
      <c r="Q97" s="151" t="s">
        <v>141</v>
      </c>
      <c r="R97" s="155" t="s">
        <v>202</v>
      </c>
      <c r="S97" s="164">
        <v>8</v>
      </c>
      <c r="T97" s="164">
        <v>4</v>
      </c>
      <c r="U97" s="165">
        <v>5</v>
      </c>
    </row>
    <row r="98" spans="2:21" x14ac:dyDescent="0.3">
      <c r="B98" s="253"/>
      <c r="C98" s="151" t="s">
        <v>141</v>
      </c>
      <c r="D98" s="155" t="s">
        <v>187</v>
      </c>
      <c r="E98" s="164">
        <v>64</v>
      </c>
      <c r="F98" s="164">
        <v>40</v>
      </c>
      <c r="G98" s="165">
        <v>40</v>
      </c>
      <c r="I98" s="253"/>
      <c r="J98" s="151" t="s">
        <v>142</v>
      </c>
      <c r="K98" s="155" t="s">
        <v>191</v>
      </c>
      <c r="L98" s="164">
        <v>49</v>
      </c>
      <c r="M98" s="164">
        <v>31</v>
      </c>
      <c r="N98" s="165">
        <v>32</v>
      </c>
      <c r="P98" s="253"/>
      <c r="Q98" s="151" t="s">
        <v>141</v>
      </c>
      <c r="R98" s="155" t="s">
        <v>187</v>
      </c>
      <c r="S98" s="164">
        <v>3</v>
      </c>
      <c r="T98" s="164">
        <v>1</v>
      </c>
      <c r="U98" s="165">
        <v>2</v>
      </c>
    </row>
    <row r="99" spans="2:21" x14ac:dyDescent="0.3">
      <c r="B99" s="253"/>
      <c r="C99" s="151" t="s">
        <v>141</v>
      </c>
      <c r="D99" s="155" t="s">
        <v>188</v>
      </c>
      <c r="E99" s="164">
        <v>34</v>
      </c>
      <c r="F99" s="164">
        <v>14</v>
      </c>
      <c r="G99" s="165">
        <v>18</v>
      </c>
      <c r="I99" s="253"/>
      <c r="J99" s="151" t="s">
        <v>142</v>
      </c>
      <c r="K99" s="155" t="s">
        <v>192</v>
      </c>
      <c r="L99" s="164">
        <v>202</v>
      </c>
      <c r="M99" s="164">
        <v>150</v>
      </c>
      <c r="N99" s="165">
        <v>192</v>
      </c>
      <c r="P99" s="253"/>
      <c r="Q99" s="151" t="s">
        <v>141</v>
      </c>
      <c r="R99" s="155" t="s">
        <v>188</v>
      </c>
      <c r="S99" s="164">
        <v>8</v>
      </c>
      <c r="T99" s="164">
        <v>2</v>
      </c>
      <c r="U99" s="165">
        <v>2</v>
      </c>
    </row>
    <row r="100" spans="2:21" x14ac:dyDescent="0.3">
      <c r="B100" s="253"/>
      <c r="C100" s="151" t="s">
        <v>141</v>
      </c>
      <c r="D100" s="155" t="s">
        <v>189</v>
      </c>
      <c r="E100" s="164">
        <v>104</v>
      </c>
      <c r="F100" s="164">
        <v>49</v>
      </c>
      <c r="G100" s="165">
        <v>60</v>
      </c>
      <c r="I100" s="253"/>
      <c r="J100" s="151" t="s">
        <v>142</v>
      </c>
      <c r="K100" s="155" t="s">
        <v>251</v>
      </c>
      <c r="L100" s="164">
        <v>1</v>
      </c>
      <c r="M100" s="164">
        <v>1</v>
      </c>
      <c r="N100" s="165">
        <v>1</v>
      </c>
      <c r="P100" s="253"/>
      <c r="Q100" s="151" t="s">
        <v>141</v>
      </c>
      <c r="R100" s="155" t="s">
        <v>189</v>
      </c>
      <c r="S100" s="164">
        <v>18</v>
      </c>
      <c r="T100" s="164">
        <v>9</v>
      </c>
      <c r="U100" s="165">
        <v>5</v>
      </c>
    </row>
    <row r="101" spans="2:21" x14ac:dyDescent="0.3">
      <c r="B101" s="253"/>
      <c r="C101" s="151" t="s">
        <v>141</v>
      </c>
      <c r="D101" s="155" t="s">
        <v>203</v>
      </c>
      <c r="E101" s="164">
        <v>419</v>
      </c>
      <c r="F101" s="164">
        <v>234</v>
      </c>
      <c r="G101" s="165">
        <v>285</v>
      </c>
      <c r="I101" s="253"/>
      <c r="J101" s="151" t="s">
        <v>142</v>
      </c>
      <c r="K101" s="155" t="s">
        <v>205</v>
      </c>
      <c r="L101" s="164">
        <v>90</v>
      </c>
      <c r="M101" s="164">
        <v>72</v>
      </c>
      <c r="N101" s="165">
        <v>83</v>
      </c>
      <c r="P101" s="253"/>
      <c r="Q101" s="151" t="s">
        <v>141</v>
      </c>
      <c r="R101" s="155" t="s">
        <v>203</v>
      </c>
      <c r="S101" s="164">
        <v>63</v>
      </c>
      <c r="T101" s="164">
        <v>39</v>
      </c>
      <c r="U101" s="165">
        <v>25</v>
      </c>
    </row>
    <row r="102" spans="2:21" x14ac:dyDescent="0.3">
      <c r="B102" s="253"/>
      <c r="C102" s="151" t="s">
        <v>142</v>
      </c>
      <c r="D102" s="155" t="s">
        <v>190</v>
      </c>
      <c r="E102" s="164">
        <v>182</v>
      </c>
      <c r="F102" s="164">
        <v>86</v>
      </c>
      <c r="G102" s="165">
        <v>92</v>
      </c>
      <c r="I102" s="253"/>
      <c r="J102" s="151" t="s">
        <v>142</v>
      </c>
      <c r="K102" s="155" t="s">
        <v>193</v>
      </c>
      <c r="L102" s="164">
        <v>5</v>
      </c>
      <c r="M102" s="164">
        <v>4</v>
      </c>
      <c r="N102" s="165">
        <v>4</v>
      </c>
      <c r="P102" s="253"/>
      <c r="Q102" s="151" t="s">
        <v>142</v>
      </c>
      <c r="R102" s="155" t="s">
        <v>190</v>
      </c>
      <c r="S102" s="164">
        <v>62</v>
      </c>
      <c r="T102" s="164">
        <v>35</v>
      </c>
      <c r="U102" s="165">
        <v>25</v>
      </c>
    </row>
    <row r="103" spans="2:21" x14ac:dyDescent="0.3">
      <c r="B103" s="253"/>
      <c r="C103" s="151" t="s">
        <v>142</v>
      </c>
      <c r="D103" s="155" t="s">
        <v>248</v>
      </c>
      <c r="E103" s="164">
        <v>175</v>
      </c>
      <c r="F103" s="164">
        <v>75</v>
      </c>
      <c r="G103" s="165">
        <v>79</v>
      </c>
      <c r="I103" s="253"/>
      <c r="J103" s="151" t="s">
        <v>142</v>
      </c>
      <c r="K103" s="155" t="s">
        <v>194</v>
      </c>
      <c r="L103" s="164">
        <v>3</v>
      </c>
      <c r="M103" s="164">
        <v>2</v>
      </c>
      <c r="N103" s="165">
        <v>1</v>
      </c>
      <c r="P103" s="253"/>
      <c r="Q103" s="151" t="s">
        <v>142</v>
      </c>
      <c r="R103" s="155" t="s">
        <v>248</v>
      </c>
      <c r="S103" s="164">
        <v>39</v>
      </c>
      <c r="T103" s="164">
        <v>25</v>
      </c>
      <c r="U103" s="165">
        <v>20</v>
      </c>
    </row>
    <row r="104" spans="2:21" x14ac:dyDescent="0.3">
      <c r="B104" s="253"/>
      <c r="C104" s="151" t="s">
        <v>142</v>
      </c>
      <c r="D104" s="155" t="s">
        <v>249</v>
      </c>
      <c r="E104" s="164">
        <v>16</v>
      </c>
      <c r="F104" s="164">
        <v>11</v>
      </c>
      <c r="G104" s="165">
        <v>20</v>
      </c>
      <c r="I104" s="253"/>
      <c r="J104" s="151"/>
      <c r="K104" s="155"/>
      <c r="L104" s="164"/>
      <c r="M104" s="164"/>
      <c r="N104" s="165"/>
      <c r="P104" s="253"/>
      <c r="Q104" s="151" t="s">
        <v>142</v>
      </c>
      <c r="R104" s="155" t="s">
        <v>249</v>
      </c>
      <c r="S104" s="164">
        <v>1</v>
      </c>
      <c r="T104" s="164"/>
      <c r="U104" s="165">
        <v>1</v>
      </c>
    </row>
    <row r="105" spans="2:21" x14ac:dyDescent="0.3">
      <c r="B105" s="253"/>
      <c r="C105" s="151" t="s">
        <v>142</v>
      </c>
      <c r="D105" s="155" t="s">
        <v>204</v>
      </c>
      <c r="E105" s="164">
        <v>18</v>
      </c>
      <c r="F105" s="164">
        <v>13</v>
      </c>
      <c r="G105" s="165">
        <v>14</v>
      </c>
      <c r="I105" s="253"/>
      <c r="J105" s="151"/>
      <c r="K105" s="155"/>
      <c r="L105" s="164"/>
      <c r="M105" s="164"/>
      <c r="N105" s="165"/>
      <c r="P105" s="253"/>
      <c r="Q105" s="151" t="s">
        <v>142</v>
      </c>
      <c r="R105" s="155" t="s">
        <v>204</v>
      </c>
      <c r="S105" s="164">
        <v>5</v>
      </c>
      <c r="T105" s="164">
        <v>4</v>
      </c>
      <c r="U105" s="165">
        <v>3</v>
      </c>
    </row>
    <row r="106" spans="2:21" x14ac:dyDescent="0.3">
      <c r="B106" s="253"/>
      <c r="C106" s="151" t="s">
        <v>142</v>
      </c>
      <c r="D106" s="155" t="s">
        <v>250</v>
      </c>
      <c r="E106" s="164">
        <v>16</v>
      </c>
      <c r="F106" s="164">
        <v>13</v>
      </c>
      <c r="G106" s="165">
        <v>13</v>
      </c>
      <c r="I106" s="253"/>
      <c r="J106" s="151"/>
      <c r="K106" s="155"/>
      <c r="L106" s="164"/>
      <c r="M106" s="164"/>
      <c r="N106" s="165"/>
      <c r="P106" s="253"/>
      <c r="Q106" s="151" t="s">
        <v>142</v>
      </c>
      <c r="R106" s="155" t="s">
        <v>250</v>
      </c>
      <c r="S106" s="164">
        <v>2</v>
      </c>
      <c r="T106" s="164">
        <v>1</v>
      </c>
      <c r="U106" s="165"/>
    </row>
    <row r="107" spans="2:21" x14ac:dyDescent="0.3">
      <c r="B107" s="253"/>
      <c r="C107" s="151" t="s">
        <v>142</v>
      </c>
      <c r="D107" s="155" t="s">
        <v>191</v>
      </c>
      <c r="E107" s="164">
        <v>1517</v>
      </c>
      <c r="F107" s="164">
        <v>742</v>
      </c>
      <c r="G107" s="165">
        <v>603</v>
      </c>
      <c r="I107" s="253"/>
      <c r="J107" s="151"/>
      <c r="K107" s="155"/>
      <c r="L107" s="164"/>
      <c r="M107" s="164"/>
      <c r="N107" s="165"/>
      <c r="P107" s="253"/>
      <c r="Q107" s="151" t="s">
        <v>142</v>
      </c>
      <c r="R107" s="155" t="s">
        <v>191</v>
      </c>
      <c r="S107" s="164">
        <v>320</v>
      </c>
      <c r="T107" s="164">
        <v>182</v>
      </c>
      <c r="U107" s="165">
        <v>131</v>
      </c>
    </row>
    <row r="108" spans="2:21" x14ac:dyDescent="0.3">
      <c r="B108" s="253"/>
      <c r="C108" s="151" t="s">
        <v>142</v>
      </c>
      <c r="D108" s="155" t="s">
        <v>192</v>
      </c>
      <c r="E108" s="164">
        <v>416</v>
      </c>
      <c r="F108" s="164">
        <v>234</v>
      </c>
      <c r="G108" s="165">
        <v>379</v>
      </c>
      <c r="I108" s="253"/>
      <c r="J108" s="151"/>
      <c r="K108" s="155"/>
      <c r="L108" s="164"/>
      <c r="M108" s="164"/>
      <c r="N108" s="165"/>
      <c r="P108" s="253"/>
      <c r="Q108" s="151" t="s">
        <v>142</v>
      </c>
      <c r="R108" s="155" t="s">
        <v>192</v>
      </c>
      <c r="S108" s="164">
        <v>89</v>
      </c>
      <c r="T108" s="164">
        <v>49</v>
      </c>
      <c r="U108" s="165">
        <v>46</v>
      </c>
    </row>
    <row r="109" spans="2:21" x14ac:dyDescent="0.3">
      <c r="B109" s="253"/>
      <c r="C109" s="151" t="s">
        <v>142</v>
      </c>
      <c r="D109" s="155" t="s">
        <v>251</v>
      </c>
      <c r="E109" s="164">
        <v>16</v>
      </c>
      <c r="F109" s="164">
        <v>7</v>
      </c>
      <c r="G109" s="165">
        <v>11</v>
      </c>
      <c r="I109" s="253"/>
      <c r="J109" s="151"/>
      <c r="K109" s="155"/>
      <c r="L109" s="164"/>
      <c r="M109" s="164"/>
      <c r="N109" s="165"/>
      <c r="P109" s="253"/>
      <c r="Q109" s="151" t="s">
        <v>142</v>
      </c>
      <c r="R109" s="155" t="s">
        <v>251</v>
      </c>
      <c r="S109" s="164">
        <v>8</v>
      </c>
      <c r="T109" s="164">
        <v>6</v>
      </c>
      <c r="U109" s="165">
        <v>4</v>
      </c>
    </row>
    <row r="110" spans="2:21" x14ac:dyDescent="0.3">
      <c r="B110" s="253"/>
      <c r="C110" s="151" t="s">
        <v>142</v>
      </c>
      <c r="D110" s="155" t="s">
        <v>205</v>
      </c>
      <c r="E110" s="164">
        <v>140</v>
      </c>
      <c r="F110" s="164">
        <v>109</v>
      </c>
      <c r="G110" s="165">
        <v>153</v>
      </c>
      <c r="I110" s="253"/>
      <c r="J110" s="151"/>
      <c r="K110" s="155"/>
      <c r="L110" s="164"/>
      <c r="M110" s="164"/>
      <c r="N110" s="165"/>
      <c r="P110" s="253"/>
      <c r="Q110" s="151" t="s">
        <v>142</v>
      </c>
      <c r="R110" s="155" t="s">
        <v>205</v>
      </c>
      <c r="S110" s="164">
        <v>33</v>
      </c>
      <c r="T110" s="164">
        <v>25</v>
      </c>
      <c r="U110" s="165">
        <v>19</v>
      </c>
    </row>
    <row r="111" spans="2:21" x14ac:dyDescent="0.3">
      <c r="B111" s="253"/>
      <c r="C111" s="151" t="s">
        <v>142</v>
      </c>
      <c r="D111" s="155" t="s">
        <v>193</v>
      </c>
      <c r="E111" s="164">
        <v>33</v>
      </c>
      <c r="F111" s="164">
        <v>20</v>
      </c>
      <c r="G111" s="165">
        <v>22</v>
      </c>
      <c r="I111" s="253"/>
      <c r="J111" s="148"/>
      <c r="K111" s="7"/>
      <c r="L111" s="166"/>
      <c r="M111" s="166"/>
      <c r="N111" s="167"/>
      <c r="P111" s="253"/>
      <c r="Q111" s="151" t="s">
        <v>142</v>
      </c>
      <c r="R111" s="155" t="s">
        <v>193</v>
      </c>
      <c r="S111" s="164">
        <v>6</v>
      </c>
      <c r="T111" s="164">
        <v>3</v>
      </c>
      <c r="U111" s="165">
        <v>2</v>
      </c>
    </row>
    <row r="112" spans="2:21" x14ac:dyDescent="0.3">
      <c r="B112" s="253"/>
      <c r="C112" s="151" t="s">
        <v>142</v>
      </c>
      <c r="D112" s="155" t="s">
        <v>194</v>
      </c>
      <c r="E112" s="164">
        <v>35</v>
      </c>
      <c r="F112" s="164">
        <v>11</v>
      </c>
      <c r="G112" s="165">
        <v>13</v>
      </c>
      <c r="I112" s="253"/>
      <c r="J112" s="130"/>
      <c r="K112" s="7"/>
      <c r="L112" s="166"/>
      <c r="M112" s="166"/>
      <c r="N112" s="167"/>
      <c r="P112" s="253"/>
      <c r="Q112" s="151" t="s">
        <v>142</v>
      </c>
      <c r="R112" s="155" t="s">
        <v>194</v>
      </c>
      <c r="S112" s="164">
        <v>6</v>
      </c>
      <c r="T112" s="164">
        <v>2</v>
      </c>
      <c r="U112" s="165">
        <v>14</v>
      </c>
    </row>
    <row r="113" spans="2:21" x14ac:dyDescent="0.3">
      <c r="B113" s="253"/>
      <c r="C113" s="151" t="s">
        <v>143</v>
      </c>
      <c r="D113" s="155" t="s">
        <v>143</v>
      </c>
      <c r="E113" s="164">
        <v>6</v>
      </c>
      <c r="F113" s="164">
        <v>3</v>
      </c>
      <c r="G113" s="165">
        <v>15</v>
      </c>
      <c r="I113" s="253"/>
      <c r="J113" s="130"/>
      <c r="K113" s="7"/>
      <c r="L113" s="166"/>
      <c r="M113" s="166"/>
      <c r="N113" s="167"/>
      <c r="P113" s="253"/>
      <c r="Q113" s="151" t="s">
        <v>143</v>
      </c>
      <c r="R113" s="155" t="s">
        <v>143</v>
      </c>
      <c r="S113" s="164">
        <v>1</v>
      </c>
      <c r="T113" s="164">
        <v>1</v>
      </c>
      <c r="U113" s="165">
        <v>3</v>
      </c>
    </row>
    <row r="114" spans="2:21" x14ac:dyDescent="0.3">
      <c r="B114" s="253"/>
      <c r="C114" s="151"/>
      <c r="D114" s="155"/>
      <c r="E114" s="164"/>
      <c r="F114" s="164"/>
      <c r="G114" s="165"/>
      <c r="I114" s="253"/>
      <c r="J114" s="130"/>
      <c r="K114" s="7"/>
      <c r="L114" s="166"/>
      <c r="M114" s="166"/>
      <c r="N114" s="167"/>
      <c r="P114" s="253"/>
      <c r="Q114" s="151"/>
      <c r="R114" s="155"/>
      <c r="S114" s="164"/>
      <c r="T114" s="164"/>
      <c r="U114" s="165"/>
    </row>
    <row r="115" spans="2:21" x14ac:dyDescent="0.3">
      <c r="B115" s="253"/>
      <c r="C115" s="151"/>
      <c r="D115" s="155"/>
      <c r="E115" s="164"/>
      <c r="F115" s="164"/>
      <c r="G115" s="165"/>
      <c r="I115" s="253"/>
      <c r="J115" s="130"/>
      <c r="K115" s="7"/>
      <c r="L115" s="166"/>
      <c r="M115" s="166"/>
      <c r="N115" s="167"/>
      <c r="P115" s="253"/>
      <c r="Q115" s="151"/>
      <c r="R115" s="155"/>
      <c r="S115" s="164"/>
      <c r="T115" s="164"/>
      <c r="U115" s="165"/>
    </row>
    <row r="116" spans="2:21" ht="16.2" thickBot="1" x14ac:dyDescent="0.35">
      <c r="B116" s="254"/>
      <c r="C116" s="17"/>
      <c r="D116" s="17"/>
      <c r="E116" s="168"/>
      <c r="F116" s="168"/>
      <c r="G116" s="169"/>
      <c r="I116" s="254"/>
      <c r="J116" s="17"/>
      <c r="K116" s="17"/>
      <c r="L116" s="168"/>
      <c r="M116" s="168"/>
      <c r="N116" s="169"/>
      <c r="P116" s="254"/>
      <c r="Q116" s="77"/>
      <c r="R116" s="77"/>
      <c r="S116" s="173"/>
      <c r="T116" s="173"/>
      <c r="U116" s="174"/>
    </row>
    <row r="117" spans="2:21" ht="16.2" thickBot="1" x14ac:dyDescent="0.35">
      <c r="B117" s="21" t="s">
        <v>7</v>
      </c>
      <c r="C117" s="157" t="s">
        <v>8</v>
      </c>
      <c r="D117" s="157" t="s">
        <v>8</v>
      </c>
      <c r="E117" s="170">
        <f>SUM(E6:E116)</f>
        <v>21590</v>
      </c>
      <c r="F117" s="170">
        <f>SUM(F6:F116)</f>
        <v>12664</v>
      </c>
      <c r="G117" s="171">
        <f>SUM(G6:G116)</f>
        <v>15950</v>
      </c>
      <c r="I117" s="21" t="s">
        <v>7</v>
      </c>
      <c r="J117" s="157" t="s">
        <v>8</v>
      </c>
      <c r="K117" s="157" t="s">
        <v>8</v>
      </c>
      <c r="L117" s="170">
        <f>SUM(L6:L116)</f>
        <v>6151</v>
      </c>
      <c r="M117" s="170">
        <f>SUM(M6:M116)</f>
        <v>4681</v>
      </c>
      <c r="N117" s="171">
        <f>SUM(N6:N116)</f>
        <v>5114</v>
      </c>
      <c r="P117" s="21" t="s">
        <v>7</v>
      </c>
      <c r="Q117" s="157" t="s">
        <v>8</v>
      </c>
      <c r="R117" s="157" t="s">
        <v>8</v>
      </c>
      <c r="S117" s="170">
        <f>SUM(S6:S116)</f>
        <v>3548</v>
      </c>
      <c r="T117" s="170">
        <f>SUM(T6:T116)</f>
        <v>2215</v>
      </c>
      <c r="U117" s="171">
        <f>SUM(U6:U116)</f>
        <v>1995</v>
      </c>
    </row>
    <row r="118" spans="2:21" x14ac:dyDescent="0.3">
      <c r="B118" s="2"/>
    </row>
    <row r="120" spans="2:21" ht="16.2" thickBot="1" x14ac:dyDescent="0.35"/>
    <row r="121" spans="2:21" ht="16.8" thickBot="1" x14ac:dyDescent="0.35">
      <c r="B121" s="132" t="s">
        <v>11</v>
      </c>
      <c r="C121" s="133"/>
      <c r="D121" s="133"/>
      <c r="E121" s="133"/>
      <c r="F121" s="133"/>
      <c r="G121" s="134"/>
      <c r="H121" s="104"/>
    </row>
    <row r="122" spans="2:21" x14ac:dyDescent="0.3">
      <c r="B122" s="27"/>
      <c r="C122" s="100"/>
      <c r="D122" s="100"/>
      <c r="E122" s="100"/>
      <c r="F122" s="100"/>
      <c r="G122" s="28"/>
    </row>
    <row r="123" spans="2:21" x14ac:dyDescent="0.3">
      <c r="B123" s="27"/>
      <c r="C123" s="100"/>
      <c r="D123" s="100"/>
      <c r="E123" s="100"/>
      <c r="F123" s="100"/>
      <c r="G123" s="28"/>
    </row>
    <row r="124" spans="2:21" x14ac:dyDescent="0.3">
      <c r="B124" s="27"/>
      <c r="C124" s="100"/>
      <c r="D124" s="100"/>
      <c r="E124" s="100"/>
      <c r="F124" s="100"/>
      <c r="G124" s="28"/>
    </row>
    <row r="125" spans="2:21" x14ac:dyDescent="0.3">
      <c r="B125" s="27"/>
      <c r="C125" s="100"/>
      <c r="D125" s="100"/>
      <c r="E125" s="100"/>
      <c r="F125" s="100"/>
      <c r="G125" s="28"/>
    </row>
    <row r="126" spans="2:21" x14ac:dyDescent="0.3">
      <c r="B126" s="27"/>
      <c r="C126" s="100"/>
      <c r="D126" s="100"/>
      <c r="E126" s="100"/>
      <c r="F126" s="100"/>
      <c r="G126" s="28"/>
    </row>
    <row r="127" spans="2:21" ht="16.2" thickBot="1" x14ac:dyDescent="0.35">
      <c r="B127" s="29"/>
      <c r="C127" s="30"/>
      <c r="D127" s="30"/>
      <c r="E127" s="30"/>
      <c r="F127" s="30"/>
      <c r="G127" s="31"/>
    </row>
  </sheetData>
  <mergeCells count="5">
    <mergeCell ref="I6:I116"/>
    <mergeCell ref="B2:G2"/>
    <mergeCell ref="B3:G3"/>
    <mergeCell ref="B6:B116"/>
    <mergeCell ref="P6:P116"/>
  </mergeCells>
  <pageMargins left="0.7" right="0.7" top="0.75" bottom="0.75" header="0.3" footer="0.3"/>
  <pageSetup scale="2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26"/>
  <sheetViews>
    <sheetView view="pageBreakPreview" topLeftCell="D106" zoomScale="52" zoomScaleNormal="60" workbookViewId="0">
      <selection activeCell="K120" sqref="K120"/>
    </sheetView>
  </sheetViews>
  <sheetFormatPr defaultRowHeight="14.4" x14ac:dyDescent="0.3"/>
  <cols>
    <col min="2" max="2" width="20" customWidth="1"/>
    <col min="3" max="4" width="19.5546875" customWidth="1"/>
    <col min="5" max="5" width="20.109375" style="8" customWidth="1"/>
    <col min="6" max="6" width="21.88671875" style="8" customWidth="1"/>
    <col min="7" max="7" width="9.33203125" customWidth="1"/>
    <col min="8" max="11" width="18.88671875" customWidth="1"/>
    <col min="12" max="12" width="20.33203125" customWidth="1"/>
    <col min="13" max="13" width="9" customWidth="1"/>
    <col min="14" max="18" width="18.88671875" customWidth="1"/>
  </cols>
  <sheetData>
    <row r="1" spans="2:18" ht="15" thickBot="1" x14ac:dyDescent="0.35"/>
    <row r="2" spans="2:18" ht="36" customHeight="1" thickBot="1" x14ac:dyDescent="0.35">
      <c r="B2" s="268" t="s">
        <v>18</v>
      </c>
      <c r="C2" s="269"/>
      <c r="D2" s="269"/>
      <c r="E2" s="269"/>
      <c r="F2" s="270"/>
      <c r="G2" s="12"/>
    </row>
    <row r="3" spans="2:18" ht="15.6" customHeight="1" x14ac:dyDescent="0.3">
      <c r="B3" s="271"/>
      <c r="C3" s="271"/>
      <c r="D3" s="271"/>
      <c r="E3" s="271"/>
      <c r="F3" s="271"/>
      <c r="G3" s="11"/>
      <c r="I3" s="1"/>
    </row>
    <row r="4" spans="2:18" ht="16.2" thickBot="1" x14ac:dyDescent="0.35">
      <c r="B4" s="1"/>
      <c r="C4" s="1"/>
      <c r="D4" s="1"/>
      <c r="E4" s="9"/>
      <c r="F4" s="9"/>
      <c r="G4" s="1"/>
      <c r="I4" s="1"/>
    </row>
    <row r="5" spans="2:18" ht="47.4" thickBot="1" x14ac:dyDescent="0.35">
      <c r="B5" s="97" t="s">
        <v>1</v>
      </c>
      <c r="C5" s="102" t="s">
        <v>2</v>
      </c>
      <c r="D5" s="102" t="s">
        <v>3</v>
      </c>
      <c r="E5" s="117" t="s">
        <v>19</v>
      </c>
      <c r="F5" s="118" t="s">
        <v>20</v>
      </c>
      <c r="H5" s="97" t="s">
        <v>1</v>
      </c>
      <c r="I5" s="102" t="s">
        <v>2</v>
      </c>
      <c r="J5" s="102" t="s">
        <v>3</v>
      </c>
      <c r="K5" s="117" t="s">
        <v>19</v>
      </c>
      <c r="L5" s="118" t="s">
        <v>20</v>
      </c>
      <c r="N5" s="97" t="s">
        <v>1</v>
      </c>
      <c r="O5" s="98" t="s">
        <v>2</v>
      </c>
      <c r="P5" s="98" t="s">
        <v>3</v>
      </c>
      <c r="Q5" s="119" t="s">
        <v>19</v>
      </c>
      <c r="R5" s="118" t="s">
        <v>20</v>
      </c>
    </row>
    <row r="6" spans="2:18" ht="15.6" customHeight="1" x14ac:dyDescent="0.3">
      <c r="B6" s="263" t="s">
        <v>6</v>
      </c>
      <c r="C6" s="146" t="s">
        <v>131</v>
      </c>
      <c r="D6" s="161" t="s">
        <v>206</v>
      </c>
      <c r="E6" s="175">
        <v>74.41</v>
      </c>
      <c r="F6" s="176">
        <v>74.41</v>
      </c>
      <c r="H6" s="263" t="s">
        <v>9</v>
      </c>
      <c r="I6" s="146" t="s">
        <v>131</v>
      </c>
      <c r="J6" s="161" t="s">
        <v>206</v>
      </c>
      <c r="K6" s="175">
        <v>1683.82</v>
      </c>
      <c r="L6" s="176">
        <v>1683.82</v>
      </c>
      <c r="N6" s="263" t="s">
        <v>10</v>
      </c>
      <c r="O6" s="146" t="s">
        <v>131</v>
      </c>
      <c r="P6" s="161" t="s">
        <v>206</v>
      </c>
      <c r="Q6" s="175">
        <v>708.57</v>
      </c>
      <c r="R6" s="176">
        <v>708.57</v>
      </c>
    </row>
    <row r="7" spans="2:18" ht="15.6" x14ac:dyDescent="0.3">
      <c r="B7" s="264"/>
      <c r="C7" s="151" t="s">
        <v>131</v>
      </c>
      <c r="D7" s="155" t="s">
        <v>145</v>
      </c>
      <c r="E7" s="177">
        <v>246569.05</v>
      </c>
      <c r="F7" s="178">
        <v>268.98</v>
      </c>
      <c r="H7" s="264"/>
      <c r="I7" s="151" t="s">
        <v>131</v>
      </c>
      <c r="J7" s="155" t="s">
        <v>145</v>
      </c>
      <c r="K7" s="177">
        <v>127866.2</v>
      </c>
      <c r="L7" s="178">
        <v>536.98500000000001</v>
      </c>
      <c r="N7" s="264"/>
      <c r="O7" s="151" t="s">
        <v>131</v>
      </c>
      <c r="P7" s="155" t="s">
        <v>145</v>
      </c>
      <c r="Q7" s="177">
        <v>27358.46</v>
      </c>
      <c r="R7" s="178">
        <v>120.63</v>
      </c>
    </row>
    <row r="8" spans="2:18" ht="15.6" x14ac:dyDescent="0.3">
      <c r="B8" s="264"/>
      <c r="C8" s="151" t="s">
        <v>131</v>
      </c>
      <c r="D8" s="3" t="s">
        <v>146</v>
      </c>
      <c r="E8" s="115">
        <v>269355.51</v>
      </c>
      <c r="F8" s="20">
        <v>273.19499999999999</v>
      </c>
      <c r="H8" s="264"/>
      <c r="I8" s="151" t="s">
        <v>131</v>
      </c>
      <c r="J8" s="3" t="s">
        <v>146</v>
      </c>
      <c r="K8" s="115">
        <v>185760.29</v>
      </c>
      <c r="L8" s="20">
        <v>515.11</v>
      </c>
      <c r="N8" s="264"/>
      <c r="O8" s="151" t="s">
        <v>131</v>
      </c>
      <c r="P8" s="155" t="s">
        <v>146</v>
      </c>
      <c r="Q8" s="177">
        <v>77997.62</v>
      </c>
      <c r="R8" s="178">
        <v>264.38</v>
      </c>
    </row>
    <row r="9" spans="2:18" ht="15.6" x14ac:dyDescent="0.3">
      <c r="B9" s="264"/>
      <c r="C9" s="151" t="s">
        <v>131</v>
      </c>
      <c r="D9" s="3" t="s">
        <v>147</v>
      </c>
      <c r="E9" s="115">
        <v>32932.980000000003</v>
      </c>
      <c r="F9" s="20">
        <v>282.49</v>
      </c>
      <c r="H9" s="264"/>
      <c r="I9" s="151" t="s">
        <v>131</v>
      </c>
      <c r="J9" s="3" t="s">
        <v>147</v>
      </c>
      <c r="K9" s="115">
        <v>4816.84</v>
      </c>
      <c r="L9" s="20">
        <v>533.05999999999995</v>
      </c>
      <c r="N9" s="264"/>
      <c r="O9" s="151" t="s">
        <v>131</v>
      </c>
      <c r="P9" s="155" t="s">
        <v>147</v>
      </c>
      <c r="Q9" s="177">
        <v>950.03</v>
      </c>
      <c r="R9" s="178">
        <v>475.01499999999999</v>
      </c>
    </row>
    <row r="10" spans="2:18" ht="15.6" x14ac:dyDescent="0.3">
      <c r="B10" s="264"/>
      <c r="C10" s="151" t="s">
        <v>131</v>
      </c>
      <c r="D10" s="3" t="s">
        <v>195</v>
      </c>
      <c r="E10" s="115">
        <v>151868.03</v>
      </c>
      <c r="F10" s="20">
        <v>276</v>
      </c>
      <c r="H10" s="264"/>
      <c r="I10" s="151" t="s">
        <v>131</v>
      </c>
      <c r="J10" s="3" t="s">
        <v>195</v>
      </c>
      <c r="K10" s="115">
        <v>78380.3</v>
      </c>
      <c r="L10" s="20">
        <v>457.68</v>
      </c>
      <c r="N10" s="264"/>
      <c r="O10" s="151" t="s">
        <v>131</v>
      </c>
      <c r="P10" s="155" t="s">
        <v>195</v>
      </c>
      <c r="Q10" s="177">
        <v>10701.34</v>
      </c>
      <c r="R10" s="178">
        <v>267.28500000000003</v>
      </c>
    </row>
    <row r="11" spans="2:18" ht="15.6" x14ac:dyDescent="0.3">
      <c r="B11" s="264"/>
      <c r="C11" s="151" t="s">
        <v>131</v>
      </c>
      <c r="D11" s="3" t="s">
        <v>207</v>
      </c>
      <c r="E11" s="115">
        <v>10774.46</v>
      </c>
      <c r="F11" s="20">
        <v>353.14</v>
      </c>
      <c r="H11" s="264"/>
      <c r="I11" s="151" t="s">
        <v>131</v>
      </c>
      <c r="J11" s="3" t="s">
        <v>207</v>
      </c>
      <c r="K11" s="115">
        <v>1299.32</v>
      </c>
      <c r="L11" s="20">
        <v>649.66</v>
      </c>
      <c r="N11" s="264"/>
      <c r="O11" s="151" t="s">
        <v>131</v>
      </c>
      <c r="P11" s="155" t="s">
        <v>207</v>
      </c>
      <c r="Q11" s="177">
        <v>0.08</v>
      </c>
      <c r="R11" s="178">
        <v>0.08</v>
      </c>
    </row>
    <row r="12" spans="2:18" ht="15.6" x14ac:dyDescent="0.3">
      <c r="B12" s="264"/>
      <c r="C12" s="151" t="s">
        <v>131</v>
      </c>
      <c r="D12" s="3" t="s">
        <v>208</v>
      </c>
      <c r="E12" s="115">
        <v>11187.5</v>
      </c>
      <c r="F12" s="20">
        <v>224.03</v>
      </c>
      <c r="H12" s="264"/>
      <c r="I12" s="151" t="s">
        <v>131</v>
      </c>
      <c r="J12" s="3" t="s">
        <v>208</v>
      </c>
      <c r="K12" s="115">
        <v>6187.36</v>
      </c>
      <c r="L12" s="20">
        <v>2606.09</v>
      </c>
      <c r="N12" s="264"/>
      <c r="O12" s="151" t="s">
        <v>131</v>
      </c>
      <c r="P12" s="155" t="s">
        <v>208</v>
      </c>
      <c r="Q12" s="177">
        <v>136.54</v>
      </c>
      <c r="R12" s="178">
        <v>136.54</v>
      </c>
    </row>
    <row r="13" spans="2:18" ht="15.6" x14ac:dyDescent="0.3">
      <c r="B13" s="264"/>
      <c r="C13" s="151" t="s">
        <v>131</v>
      </c>
      <c r="D13" s="3" t="s">
        <v>209</v>
      </c>
      <c r="E13" s="115">
        <v>50512.68</v>
      </c>
      <c r="F13" s="20">
        <v>260.82</v>
      </c>
      <c r="H13" s="264"/>
      <c r="I13" s="151" t="s">
        <v>131</v>
      </c>
      <c r="J13" s="3" t="s">
        <v>209</v>
      </c>
      <c r="K13" s="115">
        <v>2484.52</v>
      </c>
      <c r="L13" s="20">
        <v>359.49</v>
      </c>
      <c r="N13" s="264"/>
      <c r="O13" s="151" t="s">
        <v>131</v>
      </c>
      <c r="P13" s="155" t="s">
        <v>209</v>
      </c>
      <c r="Q13" s="177">
        <v>6752.53</v>
      </c>
      <c r="R13" s="178">
        <v>538.21</v>
      </c>
    </row>
    <row r="14" spans="2:18" ht="15.6" x14ac:dyDescent="0.3">
      <c r="B14" s="264"/>
      <c r="C14" s="151" t="s">
        <v>131</v>
      </c>
      <c r="D14" s="3" t="s">
        <v>148</v>
      </c>
      <c r="E14" s="115">
        <v>49961.21</v>
      </c>
      <c r="F14" s="20">
        <v>245.18</v>
      </c>
      <c r="H14" s="264"/>
      <c r="I14" s="151" t="s">
        <v>131</v>
      </c>
      <c r="J14" s="3" t="s">
        <v>148</v>
      </c>
      <c r="K14" s="115">
        <v>40034</v>
      </c>
      <c r="L14" s="20">
        <v>671.72</v>
      </c>
      <c r="N14" s="264"/>
      <c r="O14" s="151" t="s">
        <v>131</v>
      </c>
      <c r="P14" s="155" t="s">
        <v>148</v>
      </c>
      <c r="Q14" s="177">
        <v>13862.63</v>
      </c>
      <c r="R14" s="178">
        <v>219.69</v>
      </c>
    </row>
    <row r="15" spans="2:18" ht="15.6" x14ac:dyDescent="0.3">
      <c r="B15" s="264"/>
      <c r="C15" s="151" t="s">
        <v>131</v>
      </c>
      <c r="D15" s="3" t="s">
        <v>149</v>
      </c>
      <c r="E15" s="115">
        <v>104909.58</v>
      </c>
      <c r="F15" s="20">
        <v>310.01</v>
      </c>
      <c r="H15" s="264"/>
      <c r="I15" s="151" t="s">
        <v>131</v>
      </c>
      <c r="J15" s="3" t="s">
        <v>149</v>
      </c>
      <c r="K15" s="115">
        <v>48198.5</v>
      </c>
      <c r="L15" s="20">
        <v>509.09</v>
      </c>
      <c r="N15" s="264"/>
      <c r="O15" s="151" t="s">
        <v>131</v>
      </c>
      <c r="P15" s="155" t="s">
        <v>149</v>
      </c>
      <c r="Q15" s="177">
        <v>7168.58</v>
      </c>
      <c r="R15" s="178">
        <v>162.80000000000001</v>
      </c>
    </row>
    <row r="16" spans="2:18" ht="15.6" x14ac:dyDescent="0.3">
      <c r="B16" s="264"/>
      <c r="C16" s="151" t="s">
        <v>131</v>
      </c>
      <c r="D16" s="3" t="s">
        <v>210</v>
      </c>
      <c r="E16" s="115">
        <v>4241.47</v>
      </c>
      <c r="F16" s="20">
        <v>516.57000000000005</v>
      </c>
      <c r="H16" s="264"/>
      <c r="I16" s="151" t="s">
        <v>131</v>
      </c>
      <c r="J16" s="3" t="s">
        <v>210</v>
      </c>
      <c r="K16" s="115">
        <v>1746.49</v>
      </c>
      <c r="L16" s="20">
        <v>1746.49</v>
      </c>
      <c r="N16" s="264"/>
      <c r="O16" s="151" t="s">
        <v>131</v>
      </c>
      <c r="P16" s="155" t="s">
        <v>210</v>
      </c>
      <c r="Q16" s="177">
        <v>1414.95</v>
      </c>
      <c r="R16" s="178">
        <v>707.47500000000002</v>
      </c>
    </row>
    <row r="17" spans="2:18" ht="15.6" x14ac:dyDescent="0.3">
      <c r="B17" s="264"/>
      <c r="C17" s="151" t="s">
        <v>133</v>
      </c>
      <c r="D17" s="3" t="s">
        <v>211</v>
      </c>
      <c r="E17" s="115">
        <v>321.73</v>
      </c>
      <c r="F17" s="20">
        <v>321.73</v>
      </c>
      <c r="H17" s="264"/>
      <c r="I17" s="151" t="s">
        <v>133</v>
      </c>
      <c r="J17" s="3" t="s">
        <v>150</v>
      </c>
      <c r="K17" s="115">
        <v>486779.04</v>
      </c>
      <c r="L17" s="20">
        <v>484.31</v>
      </c>
      <c r="N17" s="264"/>
      <c r="O17" s="151" t="s">
        <v>133</v>
      </c>
      <c r="P17" s="155" t="s">
        <v>150</v>
      </c>
      <c r="Q17" s="177">
        <v>119185.64</v>
      </c>
      <c r="R17" s="178">
        <v>182.05500000000001</v>
      </c>
    </row>
    <row r="18" spans="2:18" ht="15.6" x14ac:dyDescent="0.3">
      <c r="B18" s="264"/>
      <c r="C18" s="151" t="s">
        <v>133</v>
      </c>
      <c r="D18" s="3" t="s">
        <v>150</v>
      </c>
      <c r="E18" s="115">
        <v>724764.22999999905</v>
      </c>
      <c r="F18" s="20">
        <v>231.54499999999999</v>
      </c>
      <c r="H18" s="264"/>
      <c r="I18" s="151" t="s">
        <v>133</v>
      </c>
      <c r="J18" s="3" t="s">
        <v>151</v>
      </c>
      <c r="K18" s="115">
        <v>80254.98</v>
      </c>
      <c r="L18" s="20">
        <v>415.78500000000003</v>
      </c>
      <c r="N18" s="264"/>
      <c r="O18" s="151" t="s">
        <v>133</v>
      </c>
      <c r="P18" s="155" t="s">
        <v>151</v>
      </c>
      <c r="Q18" s="177">
        <v>119116.37</v>
      </c>
      <c r="R18" s="178">
        <v>265.01</v>
      </c>
    </row>
    <row r="19" spans="2:18" ht="15.6" x14ac:dyDescent="0.3">
      <c r="B19" s="264"/>
      <c r="C19" s="151" t="s">
        <v>133</v>
      </c>
      <c r="D19" s="3" t="s">
        <v>151</v>
      </c>
      <c r="E19" s="115">
        <v>271139.02</v>
      </c>
      <c r="F19" s="20">
        <v>221.24</v>
      </c>
      <c r="H19" s="264"/>
      <c r="I19" s="151" t="s">
        <v>133</v>
      </c>
      <c r="J19" s="3" t="s">
        <v>152</v>
      </c>
      <c r="K19" s="115">
        <v>130904.87</v>
      </c>
      <c r="L19" s="20">
        <v>597.505</v>
      </c>
      <c r="N19" s="264"/>
      <c r="O19" s="151" t="s">
        <v>133</v>
      </c>
      <c r="P19" s="155" t="s">
        <v>152</v>
      </c>
      <c r="Q19" s="177">
        <v>22504.41</v>
      </c>
      <c r="R19" s="178">
        <v>193.53</v>
      </c>
    </row>
    <row r="20" spans="2:18" ht="15.6" x14ac:dyDescent="0.3">
      <c r="B20" s="264"/>
      <c r="C20" s="151" t="s">
        <v>133</v>
      </c>
      <c r="D20" s="3" t="s">
        <v>152</v>
      </c>
      <c r="E20" s="115">
        <v>217002.1</v>
      </c>
      <c r="F20" s="20">
        <v>246.13499999999999</v>
      </c>
      <c r="H20" s="264"/>
      <c r="I20" s="151" t="s">
        <v>133</v>
      </c>
      <c r="J20" s="3" t="s">
        <v>153</v>
      </c>
      <c r="K20" s="115">
        <v>94161.73</v>
      </c>
      <c r="L20" s="20">
        <v>510.14499999999998</v>
      </c>
      <c r="N20" s="264"/>
      <c r="O20" s="151" t="s">
        <v>133</v>
      </c>
      <c r="P20" s="155" t="s">
        <v>153</v>
      </c>
      <c r="Q20" s="177">
        <v>26794.99</v>
      </c>
      <c r="R20" s="178">
        <v>214.845</v>
      </c>
    </row>
    <row r="21" spans="2:18" ht="15.6" x14ac:dyDescent="0.3">
      <c r="B21" s="264"/>
      <c r="C21" s="151" t="s">
        <v>133</v>
      </c>
      <c r="D21" s="3" t="s">
        <v>153</v>
      </c>
      <c r="E21" s="115">
        <v>273997.3</v>
      </c>
      <c r="F21" s="20">
        <v>265.14999999999998</v>
      </c>
      <c r="H21" s="264"/>
      <c r="I21" s="151" t="s">
        <v>133</v>
      </c>
      <c r="J21" s="3" t="s">
        <v>213</v>
      </c>
      <c r="K21" s="115">
        <v>22937.41</v>
      </c>
      <c r="L21" s="20">
        <v>567.54499999999996</v>
      </c>
      <c r="N21" s="264"/>
      <c r="O21" s="151" t="s">
        <v>133</v>
      </c>
      <c r="P21" s="155" t="s">
        <v>212</v>
      </c>
      <c r="Q21" s="177">
        <v>357.89</v>
      </c>
      <c r="R21" s="178">
        <v>357.89</v>
      </c>
    </row>
    <row r="22" spans="2:18" ht="15.6" x14ac:dyDescent="0.3">
      <c r="B22" s="264"/>
      <c r="C22" s="151" t="s">
        <v>133</v>
      </c>
      <c r="D22" s="3" t="s">
        <v>212</v>
      </c>
      <c r="E22" s="115">
        <v>5718.15</v>
      </c>
      <c r="F22" s="20">
        <v>485.02499999999998</v>
      </c>
      <c r="H22" s="264"/>
      <c r="I22" s="151" t="s">
        <v>133</v>
      </c>
      <c r="J22" s="3" t="s">
        <v>154</v>
      </c>
      <c r="K22" s="115">
        <v>16601.77</v>
      </c>
      <c r="L22" s="20">
        <v>986.625</v>
      </c>
      <c r="N22" s="264"/>
      <c r="O22" s="151" t="s">
        <v>133</v>
      </c>
      <c r="P22" s="155" t="s">
        <v>213</v>
      </c>
      <c r="Q22" s="177">
        <v>6909.9</v>
      </c>
      <c r="R22" s="178">
        <v>106.52</v>
      </c>
    </row>
    <row r="23" spans="2:18" ht="15.6" x14ac:dyDescent="0.3">
      <c r="B23" s="264"/>
      <c r="C23" s="151" t="s">
        <v>133</v>
      </c>
      <c r="D23" s="3" t="s">
        <v>213</v>
      </c>
      <c r="E23" s="115">
        <v>24302.9</v>
      </c>
      <c r="F23" s="20">
        <v>243.11</v>
      </c>
      <c r="H23" s="264"/>
      <c r="I23" s="151" t="s">
        <v>133</v>
      </c>
      <c r="J23" s="3" t="s">
        <v>196</v>
      </c>
      <c r="K23" s="115">
        <v>52835.76</v>
      </c>
      <c r="L23" s="20">
        <v>955.8</v>
      </c>
      <c r="N23" s="264"/>
      <c r="O23" s="151" t="s">
        <v>133</v>
      </c>
      <c r="P23" s="155" t="s">
        <v>154</v>
      </c>
      <c r="Q23" s="177">
        <v>381.08</v>
      </c>
      <c r="R23" s="178">
        <v>66.14</v>
      </c>
    </row>
    <row r="24" spans="2:18" ht="15.6" x14ac:dyDescent="0.3">
      <c r="B24" s="264"/>
      <c r="C24" s="151" t="s">
        <v>133</v>
      </c>
      <c r="D24" s="3" t="s">
        <v>154</v>
      </c>
      <c r="E24" s="115">
        <v>48661.08</v>
      </c>
      <c r="F24" s="20">
        <v>294.65499999999997</v>
      </c>
      <c r="H24" s="264"/>
      <c r="I24" s="151" t="s">
        <v>133</v>
      </c>
      <c r="J24" s="3" t="s">
        <v>214</v>
      </c>
      <c r="K24" s="115">
        <v>1083.52</v>
      </c>
      <c r="L24" s="20">
        <v>1083.52</v>
      </c>
      <c r="N24" s="264"/>
      <c r="O24" s="151" t="s">
        <v>133</v>
      </c>
      <c r="P24" s="155" t="s">
        <v>196</v>
      </c>
      <c r="Q24" s="177">
        <v>53585.07</v>
      </c>
      <c r="R24" s="178">
        <v>194.97499999999999</v>
      </c>
    </row>
    <row r="25" spans="2:18" ht="15.6" x14ac:dyDescent="0.3">
      <c r="B25" s="264"/>
      <c r="C25" s="151" t="s">
        <v>133</v>
      </c>
      <c r="D25" s="3" t="s">
        <v>196</v>
      </c>
      <c r="E25" s="115">
        <v>80717.509999999995</v>
      </c>
      <c r="F25" s="20">
        <v>254.14</v>
      </c>
      <c r="H25" s="264"/>
      <c r="I25" s="151" t="s">
        <v>133</v>
      </c>
      <c r="J25" s="3" t="s">
        <v>197</v>
      </c>
      <c r="K25" s="115">
        <v>30373.15</v>
      </c>
      <c r="L25" s="20">
        <v>744.18</v>
      </c>
      <c r="N25" s="264"/>
      <c r="O25" s="151" t="s">
        <v>133</v>
      </c>
      <c r="P25" s="155" t="s">
        <v>197</v>
      </c>
      <c r="Q25" s="177">
        <v>922.06</v>
      </c>
      <c r="R25" s="178">
        <v>178</v>
      </c>
    </row>
    <row r="26" spans="2:18" ht="15.6" x14ac:dyDescent="0.3">
      <c r="B26" s="264"/>
      <c r="C26" s="151" t="s">
        <v>133</v>
      </c>
      <c r="D26" s="3" t="s">
        <v>214</v>
      </c>
      <c r="E26" s="115">
        <v>683.43</v>
      </c>
      <c r="F26" s="20">
        <v>683.43</v>
      </c>
      <c r="H26" s="264"/>
      <c r="I26" s="151" t="s">
        <v>133</v>
      </c>
      <c r="J26" s="3" t="s">
        <v>155</v>
      </c>
      <c r="K26" s="115">
        <v>77826.97</v>
      </c>
      <c r="L26" s="20">
        <v>919.24</v>
      </c>
      <c r="N26" s="264"/>
      <c r="O26" s="151" t="s">
        <v>133</v>
      </c>
      <c r="P26" s="155" t="s">
        <v>155</v>
      </c>
      <c r="Q26" s="177">
        <v>3574</v>
      </c>
      <c r="R26" s="178">
        <v>129.26</v>
      </c>
    </row>
    <row r="27" spans="2:18" ht="15.6" x14ac:dyDescent="0.3">
      <c r="B27" s="264"/>
      <c r="C27" s="151" t="s">
        <v>133</v>
      </c>
      <c r="D27" s="3" t="s">
        <v>197</v>
      </c>
      <c r="E27" s="115">
        <v>58051.88</v>
      </c>
      <c r="F27" s="20">
        <v>261.69</v>
      </c>
      <c r="H27" s="264"/>
      <c r="I27" s="151" t="s">
        <v>133</v>
      </c>
      <c r="J27" s="3" t="s">
        <v>215</v>
      </c>
      <c r="K27" s="115">
        <v>776.65</v>
      </c>
      <c r="L27" s="20">
        <v>224.29</v>
      </c>
      <c r="N27" s="264"/>
      <c r="O27" s="151" t="s">
        <v>133</v>
      </c>
      <c r="P27" s="155" t="s">
        <v>215</v>
      </c>
      <c r="Q27" s="177">
        <v>130.97</v>
      </c>
      <c r="R27" s="178">
        <v>65.484999999999999</v>
      </c>
    </row>
    <row r="28" spans="2:18" ht="15.6" x14ac:dyDescent="0.3">
      <c r="B28" s="264"/>
      <c r="C28" s="151" t="s">
        <v>133</v>
      </c>
      <c r="D28" s="3" t="s">
        <v>155</v>
      </c>
      <c r="E28" s="115">
        <v>124505.1</v>
      </c>
      <c r="F28" s="20">
        <v>247.49</v>
      </c>
      <c r="H28" s="264"/>
      <c r="I28" s="151" t="s">
        <v>133</v>
      </c>
      <c r="J28" s="3" t="s">
        <v>156</v>
      </c>
      <c r="K28" s="115">
        <v>2648.92</v>
      </c>
      <c r="L28" s="20">
        <v>1324.46</v>
      </c>
      <c r="N28" s="264"/>
      <c r="O28" s="151" t="s">
        <v>133</v>
      </c>
      <c r="P28" s="155" t="s">
        <v>156</v>
      </c>
      <c r="Q28" s="177">
        <v>4382.13</v>
      </c>
      <c r="R28" s="178">
        <v>4382.13</v>
      </c>
    </row>
    <row r="29" spans="2:18" ht="15.6" x14ac:dyDescent="0.3">
      <c r="B29" s="264"/>
      <c r="C29" s="151" t="s">
        <v>133</v>
      </c>
      <c r="D29" s="3" t="s">
        <v>215</v>
      </c>
      <c r="E29" s="115">
        <v>10196.6</v>
      </c>
      <c r="F29" s="20">
        <v>133.46</v>
      </c>
      <c r="H29" s="264"/>
      <c r="I29" s="151" t="s">
        <v>133</v>
      </c>
      <c r="J29" s="3" t="s">
        <v>157</v>
      </c>
      <c r="K29" s="115">
        <v>1245233.75</v>
      </c>
      <c r="L29" s="20">
        <v>572.005</v>
      </c>
      <c r="N29" s="264"/>
      <c r="O29" s="151" t="s">
        <v>133</v>
      </c>
      <c r="P29" s="155" t="s">
        <v>157</v>
      </c>
      <c r="Q29" s="177">
        <v>651409.63</v>
      </c>
      <c r="R29" s="178">
        <v>220.13499999999999</v>
      </c>
    </row>
    <row r="30" spans="2:18" ht="15.6" x14ac:dyDescent="0.3">
      <c r="B30" s="264"/>
      <c r="C30" s="151" t="s">
        <v>133</v>
      </c>
      <c r="D30" s="3" t="s">
        <v>156</v>
      </c>
      <c r="E30" s="115">
        <v>24495.82</v>
      </c>
      <c r="F30" s="20">
        <v>286.17</v>
      </c>
      <c r="H30" s="264"/>
      <c r="I30" s="151" t="s">
        <v>133</v>
      </c>
      <c r="J30" s="3" t="s">
        <v>158</v>
      </c>
      <c r="K30" s="115">
        <v>840.8</v>
      </c>
      <c r="L30" s="20">
        <v>840.8</v>
      </c>
      <c r="N30" s="264"/>
      <c r="O30" s="151" t="s">
        <v>133</v>
      </c>
      <c r="P30" s="155" t="s">
        <v>158</v>
      </c>
      <c r="Q30" s="177">
        <v>3310.48</v>
      </c>
      <c r="R30" s="178">
        <v>282.85000000000002</v>
      </c>
    </row>
    <row r="31" spans="2:18" ht="15.6" x14ac:dyDescent="0.3">
      <c r="B31" s="264"/>
      <c r="C31" s="151" t="s">
        <v>133</v>
      </c>
      <c r="D31" s="3" t="s">
        <v>157</v>
      </c>
      <c r="E31" s="115">
        <v>1806827.73</v>
      </c>
      <c r="F31" s="20">
        <v>271.88499999999999</v>
      </c>
      <c r="H31" s="264"/>
      <c r="I31" s="151" t="s">
        <v>134</v>
      </c>
      <c r="J31" s="3" t="s">
        <v>159</v>
      </c>
      <c r="K31" s="115">
        <v>733920.52</v>
      </c>
      <c r="L31" s="20">
        <v>558.41</v>
      </c>
      <c r="N31" s="264"/>
      <c r="O31" s="151" t="s">
        <v>134</v>
      </c>
      <c r="P31" s="155" t="s">
        <v>159</v>
      </c>
      <c r="Q31" s="177">
        <v>411068.38</v>
      </c>
      <c r="R31" s="178">
        <v>245.88</v>
      </c>
    </row>
    <row r="32" spans="2:18" ht="15.6" x14ac:dyDescent="0.3">
      <c r="B32" s="264"/>
      <c r="C32" s="151" t="s">
        <v>133</v>
      </c>
      <c r="D32" s="3" t="s">
        <v>158</v>
      </c>
      <c r="E32" s="115">
        <v>3719.71</v>
      </c>
      <c r="F32" s="20">
        <v>217.37</v>
      </c>
      <c r="H32" s="264"/>
      <c r="I32" s="151" t="s">
        <v>134</v>
      </c>
      <c r="J32" s="3" t="s">
        <v>216</v>
      </c>
      <c r="K32" s="115">
        <v>29893.5</v>
      </c>
      <c r="L32" s="20">
        <v>539.9</v>
      </c>
      <c r="N32" s="264"/>
      <c r="O32" s="151" t="s">
        <v>134</v>
      </c>
      <c r="P32" s="155" t="s">
        <v>160</v>
      </c>
      <c r="Q32" s="177">
        <v>4360.5200000000004</v>
      </c>
      <c r="R32" s="178">
        <v>183.14</v>
      </c>
    </row>
    <row r="33" spans="2:18" ht="15.6" x14ac:dyDescent="0.3">
      <c r="B33" s="264"/>
      <c r="C33" s="151" t="s">
        <v>134</v>
      </c>
      <c r="D33" s="3" t="s">
        <v>159</v>
      </c>
      <c r="E33" s="115">
        <v>1279147.94</v>
      </c>
      <c r="F33" s="20">
        <v>271.02999999999997</v>
      </c>
      <c r="H33" s="264"/>
      <c r="I33" s="151" t="s">
        <v>134</v>
      </c>
      <c r="J33" s="3" t="s">
        <v>161</v>
      </c>
      <c r="K33" s="115">
        <v>133218.06</v>
      </c>
      <c r="L33" s="20">
        <v>550.07500000000005</v>
      </c>
      <c r="N33" s="264"/>
      <c r="O33" s="151" t="s">
        <v>134</v>
      </c>
      <c r="P33" s="155" t="s">
        <v>216</v>
      </c>
      <c r="Q33" s="177">
        <v>11510.59</v>
      </c>
      <c r="R33" s="178">
        <v>125.75</v>
      </c>
    </row>
    <row r="34" spans="2:18" ht="15.6" x14ac:dyDescent="0.3">
      <c r="B34" s="264"/>
      <c r="C34" s="151" t="s">
        <v>134</v>
      </c>
      <c r="D34" s="3" t="s">
        <v>160</v>
      </c>
      <c r="E34" s="115">
        <v>7762.47</v>
      </c>
      <c r="F34" s="20">
        <v>199.94</v>
      </c>
      <c r="H34" s="264"/>
      <c r="I34" s="151" t="s">
        <v>134</v>
      </c>
      <c r="J34" s="3" t="s">
        <v>163</v>
      </c>
      <c r="K34" s="115">
        <v>11525.13</v>
      </c>
      <c r="L34" s="20">
        <v>779.39499999999998</v>
      </c>
      <c r="N34" s="264"/>
      <c r="O34" s="151" t="s">
        <v>134</v>
      </c>
      <c r="P34" s="155" t="s">
        <v>161</v>
      </c>
      <c r="Q34" s="177">
        <v>74489.259999999995</v>
      </c>
      <c r="R34" s="178">
        <v>193.48</v>
      </c>
    </row>
    <row r="35" spans="2:18" ht="15.6" x14ac:dyDescent="0.3">
      <c r="B35" s="264"/>
      <c r="C35" s="151" t="s">
        <v>134</v>
      </c>
      <c r="D35" s="3" t="s">
        <v>216</v>
      </c>
      <c r="E35" s="115">
        <v>97587.91</v>
      </c>
      <c r="F35" s="20">
        <v>320.58999999999997</v>
      </c>
      <c r="H35" s="264"/>
      <c r="I35" s="151" t="s">
        <v>134</v>
      </c>
      <c r="J35" s="3" t="s">
        <v>164</v>
      </c>
      <c r="K35" s="115">
        <v>4303.5200000000004</v>
      </c>
      <c r="L35" s="20">
        <v>448.17</v>
      </c>
      <c r="N35" s="264"/>
      <c r="O35" s="151" t="s">
        <v>134</v>
      </c>
      <c r="P35" s="155" t="s">
        <v>162</v>
      </c>
      <c r="Q35" s="177">
        <v>4930.0600000000004</v>
      </c>
      <c r="R35" s="178">
        <v>280.33999999999997</v>
      </c>
    </row>
    <row r="36" spans="2:18" ht="15.6" x14ac:dyDescent="0.3">
      <c r="B36" s="264"/>
      <c r="C36" s="151" t="s">
        <v>134</v>
      </c>
      <c r="D36" s="3" t="s">
        <v>161</v>
      </c>
      <c r="E36" s="115">
        <v>241625.53</v>
      </c>
      <c r="F36" s="20">
        <v>297.91000000000003</v>
      </c>
      <c r="H36" s="264"/>
      <c r="I36" s="151" t="s">
        <v>134</v>
      </c>
      <c r="J36" s="3" t="s">
        <v>217</v>
      </c>
      <c r="K36" s="115">
        <v>729.64</v>
      </c>
      <c r="L36" s="20">
        <v>729.64</v>
      </c>
      <c r="N36" s="264"/>
      <c r="O36" s="151" t="s">
        <v>134</v>
      </c>
      <c r="P36" s="155" t="s">
        <v>163</v>
      </c>
      <c r="Q36" s="177">
        <v>8263.9599999999991</v>
      </c>
      <c r="R36" s="178">
        <v>628.66499999999996</v>
      </c>
    </row>
    <row r="37" spans="2:18" ht="15.6" x14ac:dyDescent="0.3">
      <c r="B37" s="264"/>
      <c r="C37" s="151" t="s">
        <v>134</v>
      </c>
      <c r="D37" s="3" t="s">
        <v>162</v>
      </c>
      <c r="E37" s="115">
        <v>15535.65</v>
      </c>
      <c r="F37" s="20">
        <v>347.87</v>
      </c>
      <c r="H37" s="264"/>
      <c r="I37" s="151" t="s">
        <v>134</v>
      </c>
      <c r="J37" s="3" t="s">
        <v>165</v>
      </c>
      <c r="K37" s="115">
        <v>24455.72</v>
      </c>
      <c r="L37" s="20">
        <v>440.93</v>
      </c>
      <c r="N37" s="264"/>
      <c r="O37" s="151" t="s">
        <v>134</v>
      </c>
      <c r="P37" s="155" t="s">
        <v>164</v>
      </c>
      <c r="Q37" s="177">
        <v>14899.59</v>
      </c>
      <c r="R37" s="178">
        <v>1850.3</v>
      </c>
    </row>
    <row r="38" spans="2:18" ht="15.6" x14ac:dyDescent="0.3">
      <c r="B38" s="264"/>
      <c r="C38" s="151" t="s">
        <v>134</v>
      </c>
      <c r="D38" s="3" t="s">
        <v>163</v>
      </c>
      <c r="E38" s="115">
        <v>25055.66</v>
      </c>
      <c r="F38" s="20">
        <v>245.58</v>
      </c>
      <c r="H38" s="264"/>
      <c r="I38" s="151" t="s">
        <v>135</v>
      </c>
      <c r="J38" s="3" t="s">
        <v>166</v>
      </c>
      <c r="K38" s="115">
        <v>34875.86</v>
      </c>
      <c r="L38" s="20">
        <v>795.17499999999995</v>
      </c>
      <c r="N38" s="264"/>
      <c r="O38" s="151" t="s">
        <v>134</v>
      </c>
      <c r="P38" s="155" t="s">
        <v>217</v>
      </c>
      <c r="Q38" s="177">
        <v>214.11</v>
      </c>
      <c r="R38" s="178">
        <v>214.11</v>
      </c>
    </row>
    <row r="39" spans="2:18" ht="15.6" x14ac:dyDescent="0.3">
      <c r="B39" s="264"/>
      <c r="C39" s="151" t="s">
        <v>134</v>
      </c>
      <c r="D39" s="3" t="s">
        <v>164</v>
      </c>
      <c r="E39" s="115">
        <v>17742.150000000001</v>
      </c>
      <c r="F39" s="20">
        <v>235.86</v>
      </c>
      <c r="H39" s="264"/>
      <c r="I39" s="151" t="s">
        <v>135</v>
      </c>
      <c r="J39" s="3" t="s">
        <v>167</v>
      </c>
      <c r="K39" s="115">
        <v>5034.8100000000004</v>
      </c>
      <c r="L39" s="20">
        <v>1198.04</v>
      </c>
      <c r="N39" s="264"/>
      <c r="O39" s="151" t="s">
        <v>134</v>
      </c>
      <c r="P39" s="155" t="s">
        <v>165</v>
      </c>
      <c r="Q39" s="177">
        <v>11058.8</v>
      </c>
      <c r="R39" s="178">
        <v>134.51</v>
      </c>
    </row>
    <row r="40" spans="2:18" ht="15.6" x14ac:dyDescent="0.3">
      <c r="B40" s="264"/>
      <c r="C40" s="151" t="s">
        <v>134</v>
      </c>
      <c r="D40" s="3" t="s">
        <v>217</v>
      </c>
      <c r="E40" s="115">
        <v>14310.49</v>
      </c>
      <c r="F40" s="20">
        <v>431.27499999999998</v>
      </c>
      <c r="H40" s="264"/>
      <c r="I40" s="151" t="s">
        <v>135</v>
      </c>
      <c r="J40" s="3" t="s">
        <v>168</v>
      </c>
      <c r="K40" s="115">
        <v>42373.79</v>
      </c>
      <c r="L40" s="20">
        <v>728.77</v>
      </c>
      <c r="N40" s="264"/>
      <c r="O40" s="151" t="s">
        <v>135</v>
      </c>
      <c r="P40" s="155" t="s">
        <v>166</v>
      </c>
      <c r="Q40" s="177">
        <v>29411.07</v>
      </c>
      <c r="R40" s="178">
        <v>149.27000000000001</v>
      </c>
    </row>
    <row r="41" spans="2:18" ht="15.6" x14ac:dyDescent="0.3">
      <c r="B41" s="264"/>
      <c r="C41" s="151" t="s">
        <v>134</v>
      </c>
      <c r="D41" s="3" t="s">
        <v>165</v>
      </c>
      <c r="E41" s="115">
        <v>19742.02</v>
      </c>
      <c r="F41" s="20">
        <v>189.095</v>
      </c>
      <c r="H41" s="264"/>
      <c r="I41" s="151" t="s">
        <v>135</v>
      </c>
      <c r="J41" s="3" t="s">
        <v>169</v>
      </c>
      <c r="K41" s="115">
        <v>9134.7900000000009</v>
      </c>
      <c r="L41" s="20">
        <v>343.03500000000003</v>
      </c>
      <c r="N41" s="264"/>
      <c r="O41" s="151" t="s">
        <v>135</v>
      </c>
      <c r="P41" s="155" t="s">
        <v>253</v>
      </c>
      <c r="Q41" s="177">
        <v>498.08</v>
      </c>
      <c r="R41" s="178">
        <v>249.04</v>
      </c>
    </row>
    <row r="42" spans="2:18" ht="15.6" x14ac:dyDescent="0.3">
      <c r="B42" s="264"/>
      <c r="C42" s="151" t="s">
        <v>135</v>
      </c>
      <c r="D42" s="3" t="s">
        <v>166</v>
      </c>
      <c r="E42" s="115">
        <v>109428.9</v>
      </c>
      <c r="F42" s="20">
        <v>241.03</v>
      </c>
      <c r="H42" s="264"/>
      <c r="I42" s="151" t="s">
        <v>136</v>
      </c>
      <c r="J42" s="3" t="s">
        <v>218</v>
      </c>
      <c r="K42" s="115">
        <v>406.61</v>
      </c>
      <c r="L42" s="20">
        <v>203.30500000000001</v>
      </c>
      <c r="N42" s="264"/>
      <c r="O42" s="151" t="s">
        <v>135</v>
      </c>
      <c r="P42" s="155" t="s">
        <v>254</v>
      </c>
      <c r="Q42" s="177">
        <v>515.15</v>
      </c>
      <c r="R42" s="178">
        <v>111.04</v>
      </c>
    </row>
    <row r="43" spans="2:18" ht="15.6" x14ac:dyDescent="0.3">
      <c r="B43" s="264"/>
      <c r="C43" s="151" t="s">
        <v>135</v>
      </c>
      <c r="D43" s="3" t="s">
        <v>167</v>
      </c>
      <c r="E43" s="115">
        <v>32897.620000000003</v>
      </c>
      <c r="F43" s="20">
        <v>326.60000000000002</v>
      </c>
      <c r="H43" s="264"/>
      <c r="I43" s="151" t="s">
        <v>136</v>
      </c>
      <c r="J43" s="3" t="s">
        <v>170</v>
      </c>
      <c r="K43" s="115">
        <v>140759.51999999999</v>
      </c>
      <c r="L43" s="20">
        <v>572.55999999999995</v>
      </c>
      <c r="N43" s="264"/>
      <c r="O43" s="151" t="s">
        <v>135</v>
      </c>
      <c r="P43" s="155" t="s">
        <v>167</v>
      </c>
      <c r="Q43" s="177">
        <v>4272.8100000000004</v>
      </c>
      <c r="R43" s="178">
        <v>145.88999999999999</v>
      </c>
    </row>
    <row r="44" spans="2:18" ht="15.6" x14ac:dyDescent="0.3">
      <c r="B44" s="264"/>
      <c r="C44" s="151" t="s">
        <v>135</v>
      </c>
      <c r="D44" s="3" t="s">
        <v>168</v>
      </c>
      <c r="E44" s="115">
        <v>144230.72</v>
      </c>
      <c r="F44" s="20">
        <v>270.72000000000003</v>
      </c>
      <c r="H44" s="264"/>
      <c r="I44" s="151" t="s">
        <v>136</v>
      </c>
      <c r="J44" s="3" t="s">
        <v>219</v>
      </c>
      <c r="K44" s="115">
        <v>597.67999999999995</v>
      </c>
      <c r="L44" s="20">
        <v>177.03</v>
      </c>
      <c r="N44" s="264"/>
      <c r="O44" s="151" t="s">
        <v>135</v>
      </c>
      <c r="P44" s="155" t="s">
        <v>168</v>
      </c>
      <c r="Q44" s="177">
        <v>6883.11</v>
      </c>
      <c r="R44" s="178">
        <v>171.1</v>
      </c>
    </row>
    <row r="45" spans="2:18" ht="15.6" x14ac:dyDescent="0.3">
      <c r="B45" s="264"/>
      <c r="C45" s="151" t="s">
        <v>135</v>
      </c>
      <c r="D45" s="3" t="s">
        <v>169</v>
      </c>
      <c r="E45" s="115">
        <v>58220.46</v>
      </c>
      <c r="F45" s="20">
        <v>213.83</v>
      </c>
      <c r="H45" s="264"/>
      <c r="I45" s="151" t="s">
        <v>136</v>
      </c>
      <c r="J45" s="3" t="s">
        <v>220</v>
      </c>
      <c r="K45" s="115">
        <v>1015.25</v>
      </c>
      <c r="L45" s="20">
        <v>362.55</v>
      </c>
      <c r="N45" s="264"/>
      <c r="O45" s="151" t="s">
        <v>135</v>
      </c>
      <c r="P45" s="155" t="s">
        <v>169</v>
      </c>
      <c r="Q45" s="177">
        <v>8528.5499999999993</v>
      </c>
      <c r="R45" s="178">
        <v>294.70999999999998</v>
      </c>
    </row>
    <row r="46" spans="2:18" ht="15.6" x14ac:dyDescent="0.3">
      <c r="B46" s="264"/>
      <c r="C46" s="151" t="s">
        <v>136</v>
      </c>
      <c r="D46" s="3" t="s">
        <v>218</v>
      </c>
      <c r="E46" s="115">
        <v>9145.14</v>
      </c>
      <c r="F46" s="20">
        <v>181.78</v>
      </c>
      <c r="H46" s="264"/>
      <c r="I46" s="151" t="s">
        <v>136</v>
      </c>
      <c r="J46" s="3" t="s">
        <v>171</v>
      </c>
      <c r="K46" s="115">
        <v>5686.51</v>
      </c>
      <c r="L46" s="20">
        <v>357.91500000000002</v>
      </c>
      <c r="N46" s="264"/>
      <c r="O46" s="151" t="s">
        <v>136</v>
      </c>
      <c r="P46" s="155" t="s">
        <v>218</v>
      </c>
      <c r="Q46" s="177">
        <v>13203.89</v>
      </c>
      <c r="R46" s="178">
        <v>236.03</v>
      </c>
    </row>
    <row r="47" spans="2:18" ht="15.6" x14ac:dyDescent="0.3">
      <c r="B47" s="264"/>
      <c r="C47" s="151" t="s">
        <v>136</v>
      </c>
      <c r="D47" s="3" t="s">
        <v>170</v>
      </c>
      <c r="E47" s="115">
        <v>350431.03</v>
      </c>
      <c r="F47" s="20">
        <v>221.1</v>
      </c>
      <c r="H47" s="264"/>
      <c r="I47" s="151" t="s">
        <v>136</v>
      </c>
      <c r="J47" s="3" t="s">
        <v>172</v>
      </c>
      <c r="K47" s="115">
        <v>40013.96</v>
      </c>
      <c r="L47" s="20">
        <v>396.82</v>
      </c>
      <c r="N47" s="264"/>
      <c r="O47" s="151" t="s">
        <v>136</v>
      </c>
      <c r="P47" s="155" t="s">
        <v>170</v>
      </c>
      <c r="Q47" s="177">
        <v>212105.99</v>
      </c>
      <c r="R47" s="178">
        <v>201.44</v>
      </c>
    </row>
    <row r="48" spans="2:18" ht="15.6" x14ac:dyDescent="0.3">
      <c r="B48" s="264"/>
      <c r="C48" s="151" t="s">
        <v>136</v>
      </c>
      <c r="D48" s="3" t="s">
        <v>219</v>
      </c>
      <c r="E48" s="115">
        <v>27354.639999999999</v>
      </c>
      <c r="F48" s="20">
        <v>229.74</v>
      </c>
      <c r="H48" s="264"/>
      <c r="I48" s="151" t="s">
        <v>136</v>
      </c>
      <c r="J48" s="3" t="s">
        <v>222</v>
      </c>
      <c r="K48" s="115">
        <v>999.33</v>
      </c>
      <c r="L48" s="20">
        <v>999.33</v>
      </c>
      <c r="N48" s="264"/>
      <c r="O48" s="151" t="s">
        <v>136</v>
      </c>
      <c r="P48" s="155" t="s">
        <v>219</v>
      </c>
      <c r="Q48" s="177">
        <v>15373.14</v>
      </c>
      <c r="R48" s="178">
        <v>269.58</v>
      </c>
    </row>
    <row r="49" spans="2:18" ht="15.6" x14ac:dyDescent="0.3">
      <c r="B49" s="264"/>
      <c r="C49" s="151" t="s">
        <v>136</v>
      </c>
      <c r="D49" s="3" t="s">
        <v>220</v>
      </c>
      <c r="E49" s="115">
        <v>9518.17</v>
      </c>
      <c r="F49" s="20">
        <v>197.83</v>
      </c>
      <c r="H49" s="264"/>
      <c r="I49" s="151" t="s">
        <v>136</v>
      </c>
      <c r="J49" s="3" t="s">
        <v>173</v>
      </c>
      <c r="K49" s="115">
        <v>26682.29</v>
      </c>
      <c r="L49" s="20">
        <v>491.46499999999997</v>
      </c>
      <c r="N49" s="264"/>
      <c r="O49" s="151" t="s">
        <v>136</v>
      </c>
      <c r="P49" s="155" t="s">
        <v>220</v>
      </c>
      <c r="Q49" s="177">
        <v>2157.2199999999998</v>
      </c>
      <c r="R49" s="178">
        <v>137.38</v>
      </c>
    </row>
    <row r="50" spans="2:18" ht="15.6" x14ac:dyDescent="0.3">
      <c r="B50" s="264"/>
      <c r="C50" s="151" t="s">
        <v>136</v>
      </c>
      <c r="D50" s="3" t="s">
        <v>221</v>
      </c>
      <c r="E50" s="115">
        <v>3404.75</v>
      </c>
      <c r="F50" s="20">
        <v>450.67</v>
      </c>
      <c r="H50" s="264"/>
      <c r="I50" s="151" t="s">
        <v>138</v>
      </c>
      <c r="J50" s="3" t="s">
        <v>223</v>
      </c>
      <c r="K50" s="115">
        <v>279.18</v>
      </c>
      <c r="L50" s="20">
        <v>279.18</v>
      </c>
      <c r="N50" s="264"/>
      <c r="O50" s="151" t="s">
        <v>136</v>
      </c>
      <c r="P50" s="155" t="s">
        <v>221</v>
      </c>
      <c r="Q50" s="177">
        <v>4243.16</v>
      </c>
      <c r="R50" s="178">
        <v>2121.58</v>
      </c>
    </row>
    <row r="51" spans="2:18" ht="15.6" x14ac:dyDescent="0.3">
      <c r="B51" s="264"/>
      <c r="C51" s="151" t="s">
        <v>136</v>
      </c>
      <c r="D51" s="3" t="s">
        <v>171</v>
      </c>
      <c r="E51" s="115">
        <v>80137.52</v>
      </c>
      <c r="F51" s="20">
        <v>259.55</v>
      </c>
      <c r="H51" s="264"/>
      <c r="I51" s="151" t="s">
        <v>138</v>
      </c>
      <c r="J51" s="3" t="s">
        <v>174</v>
      </c>
      <c r="K51" s="115">
        <v>84517.24</v>
      </c>
      <c r="L51" s="20">
        <v>638.12</v>
      </c>
      <c r="N51" s="264"/>
      <c r="O51" s="151" t="s">
        <v>136</v>
      </c>
      <c r="P51" s="155" t="s">
        <v>171</v>
      </c>
      <c r="Q51" s="177">
        <v>22131.040000000001</v>
      </c>
      <c r="R51" s="178">
        <v>211.43</v>
      </c>
    </row>
    <row r="52" spans="2:18" ht="15.6" x14ac:dyDescent="0.3">
      <c r="B52" s="264"/>
      <c r="C52" s="151" t="s">
        <v>136</v>
      </c>
      <c r="D52" s="3" t="s">
        <v>172</v>
      </c>
      <c r="E52" s="115">
        <v>89417.19</v>
      </c>
      <c r="F52" s="20">
        <v>177.29</v>
      </c>
      <c r="H52" s="264"/>
      <c r="I52" s="151" t="s">
        <v>138</v>
      </c>
      <c r="J52" s="3" t="s">
        <v>175</v>
      </c>
      <c r="K52" s="115">
        <v>46024.84</v>
      </c>
      <c r="L52" s="20">
        <v>473.13499999999999</v>
      </c>
      <c r="N52" s="264"/>
      <c r="O52" s="151" t="s">
        <v>136</v>
      </c>
      <c r="P52" s="155" t="s">
        <v>172</v>
      </c>
      <c r="Q52" s="177">
        <v>40810.839999999997</v>
      </c>
      <c r="R52" s="178">
        <v>103.11</v>
      </c>
    </row>
    <row r="53" spans="2:18" ht="15.6" x14ac:dyDescent="0.3">
      <c r="B53" s="264"/>
      <c r="C53" s="151" t="s">
        <v>136</v>
      </c>
      <c r="D53" s="3" t="s">
        <v>222</v>
      </c>
      <c r="E53" s="115">
        <v>6565.59</v>
      </c>
      <c r="F53" s="20">
        <v>220.54499999999999</v>
      </c>
      <c r="H53" s="264"/>
      <c r="I53" s="151" t="s">
        <v>138</v>
      </c>
      <c r="J53" s="3" t="s">
        <v>198</v>
      </c>
      <c r="K53" s="115">
        <v>30066.05</v>
      </c>
      <c r="L53" s="20">
        <v>1321.16</v>
      </c>
      <c r="N53" s="264"/>
      <c r="O53" s="151" t="s">
        <v>136</v>
      </c>
      <c r="P53" s="155" t="s">
        <v>222</v>
      </c>
      <c r="Q53" s="177">
        <v>2442.75</v>
      </c>
      <c r="R53" s="178">
        <v>129.41999999999999</v>
      </c>
    </row>
    <row r="54" spans="2:18" ht="15.6" x14ac:dyDescent="0.3">
      <c r="B54" s="264"/>
      <c r="C54" s="151" t="s">
        <v>136</v>
      </c>
      <c r="D54" s="3" t="s">
        <v>173</v>
      </c>
      <c r="E54" s="115">
        <v>68167.33</v>
      </c>
      <c r="F54" s="20">
        <v>258.98</v>
      </c>
      <c r="H54" s="264"/>
      <c r="I54" s="151" t="s">
        <v>138</v>
      </c>
      <c r="J54" s="3" t="s">
        <v>224</v>
      </c>
      <c r="K54" s="115">
        <v>7340.53</v>
      </c>
      <c r="L54" s="20">
        <v>541.57000000000005</v>
      </c>
      <c r="N54" s="264"/>
      <c r="O54" s="151" t="s">
        <v>136</v>
      </c>
      <c r="P54" s="155" t="s">
        <v>173</v>
      </c>
      <c r="Q54" s="177">
        <v>13596.28</v>
      </c>
      <c r="R54" s="178">
        <v>193.88</v>
      </c>
    </row>
    <row r="55" spans="2:18" ht="15.6" x14ac:dyDescent="0.3">
      <c r="B55" s="264"/>
      <c r="C55" s="151" t="s">
        <v>138</v>
      </c>
      <c r="D55" s="3" t="s">
        <v>223</v>
      </c>
      <c r="E55" s="115">
        <v>3552.58</v>
      </c>
      <c r="F55" s="20">
        <v>164.39</v>
      </c>
      <c r="H55" s="264"/>
      <c r="I55" s="151" t="s">
        <v>138</v>
      </c>
      <c r="J55" s="3" t="s">
        <v>176</v>
      </c>
      <c r="K55" s="115">
        <v>44356.160000000003</v>
      </c>
      <c r="L55" s="20">
        <v>406.44499999999999</v>
      </c>
      <c r="N55" s="264"/>
      <c r="O55" s="151" t="s">
        <v>138</v>
      </c>
      <c r="P55" s="155" t="s">
        <v>223</v>
      </c>
      <c r="Q55" s="177">
        <v>6459.74</v>
      </c>
      <c r="R55" s="178">
        <v>733.97</v>
      </c>
    </row>
    <row r="56" spans="2:18" ht="15.6" x14ac:dyDescent="0.3">
      <c r="B56" s="264"/>
      <c r="C56" s="151" t="s">
        <v>138</v>
      </c>
      <c r="D56" s="3" t="s">
        <v>174</v>
      </c>
      <c r="E56" s="115">
        <v>209880.7</v>
      </c>
      <c r="F56" s="20">
        <v>313.13</v>
      </c>
      <c r="H56" s="264"/>
      <c r="I56" s="151" t="s">
        <v>138</v>
      </c>
      <c r="J56" s="3" t="s">
        <v>227</v>
      </c>
      <c r="K56" s="115">
        <v>3540.22</v>
      </c>
      <c r="L56" s="20">
        <v>583.79</v>
      </c>
      <c r="N56" s="264"/>
      <c r="O56" s="151" t="s">
        <v>138</v>
      </c>
      <c r="P56" s="155" t="s">
        <v>174</v>
      </c>
      <c r="Q56" s="177">
        <v>97514.05</v>
      </c>
      <c r="R56" s="178">
        <v>251.595</v>
      </c>
    </row>
    <row r="57" spans="2:18" ht="15.6" x14ac:dyDescent="0.3">
      <c r="B57" s="264"/>
      <c r="C57" s="151" t="s">
        <v>138</v>
      </c>
      <c r="D57" s="3" t="s">
        <v>175</v>
      </c>
      <c r="E57" s="115">
        <v>161593.12</v>
      </c>
      <c r="F57" s="20">
        <v>213.86</v>
      </c>
      <c r="H57" s="264"/>
      <c r="I57" s="151" t="s">
        <v>138</v>
      </c>
      <c r="J57" s="3" t="s">
        <v>177</v>
      </c>
      <c r="K57" s="115">
        <v>34860.339999999997</v>
      </c>
      <c r="L57" s="20">
        <v>497.73</v>
      </c>
      <c r="N57" s="264"/>
      <c r="O57" s="151" t="s">
        <v>138</v>
      </c>
      <c r="P57" s="155" t="s">
        <v>175</v>
      </c>
      <c r="Q57" s="177">
        <v>151824.82</v>
      </c>
      <c r="R57" s="178">
        <v>618.45000000000005</v>
      </c>
    </row>
    <row r="58" spans="2:18" ht="15.6" x14ac:dyDescent="0.3">
      <c r="B58" s="264"/>
      <c r="C58" s="151" t="s">
        <v>138</v>
      </c>
      <c r="D58" s="3" t="s">
        <v>198</v>
      </c>
      <c r="E58" s="115">
        <v>157660.38</v>
      </c>
      <c r="F58" s="20">
        <v>273.61</v>
      </c>
      <c r="H58" s="264"/>
      <c r="I58" s="151" t="s">
        <v>138</v>
      </c>
      <c r="J58" s="3" t="s">
        <v>178</v>
      </c>
      <c r="K58" s="115">
        <v>69751.73</v>
      </c>
      <c r="L58" s="20">
        <v>630.44000000000005</v>
      </c>
      <c r="N58" s="264"/>
      <c r="O58" s="151" t="s">
        <v>138</v>
      </c>
      <c r="P58" s="155" t="s">
        <v>198</v>
      </c>
      <c r="Q58" s="177">
        <v>17402.29</v>
      </c>
      <c r="R58" s="178">
        <v>410.44</v>
      </c>
    </row>
    <row r="59" spans="2:18" ht="15.6" x14ac:dyDescent="0.3">
      <c r="B59" s="264"/>
      <c r="C59" s="151" t="s">
        <v>138</v>
      </c>
      <c r="D59" s="3" t="s">
        <v>224</v>
      </c>
      <c r="E59" s="115">
        <v>17527.87</v>
      </c>
      <c r="F59" s="20">
        <v>240.8</v>
      </c>
      <c r="H59" s="264"/>
      <c r="I59" s="151" t="s">
        <v>138</v>
      </c>
      <c r="J59" s="3" t="s">
        <v>228</v>
      </c>
      <c r="K59" s="115">
        <v>1809.28</v>
      </c>
      <c r="L59" s="20">
        <v>194.08</v>
      </c>
      <c r="N59" s="264"/>
      <c r="O59" s="151" t="s">
        <v>138</v>
      </c>
      <c r="P59" s="155" t="s">
        <v>224</v>
      </c>
      <c r="Q59" s="177">
        <v>4880.3900000000003</v>
      </c>
      <c r="R59" s="178">
        <v>565.99</v>
      </c>
    </row>
    <row r="60" spans="2:18" ht="15.6" x14ac:dyDescent="0.3">
      <c r="B60" s="264"/>
      <c r="C60" s="151" t="s">
        <v>138</v>
      </c>
      <c r="D60" s="3" t="s">
        <v>176</v>
      </c>
      <c r="E60" s="115">
        <v>173815.7</v>
      </c>
      <c r="F60" s="20">
        <v>254.58</v>
      </c>
      <c r="H60" s="264"/>
      <c r="I60" s="151" t="s">
        <v>139</v>
      </c>
      <c r="J60" s="3" t="s">
        <v>179</v>
      </c>
      <c r="K60" s="115">
        <v>260465.55</v>
      </c>
      <c r="L60" s="20">
        <v>875.04</v>
      </c>
      <c r="N60" s="264"/>
      <c r="O60" s="151" t="s">
        <v>138</v>
      </c>
      <c r="P60" s="155" t="s">
        <v>176</v>
      </c>
      <c r="Q60" s="177">
        <v>68607.16</v>
      </c>
      <c r="R60" s="178">
        <v>655.72500000000002</v>
      </c>
    </row>
    <row r="61" spans="2:18" ht="15.6" x14ac:dyDescent="0.3">
      <c r="B61" s="264"/>
      <c r="C61" s="151" t="s">
        <v>138</v>
      </c>
      <c r="D61" s="3" t="s">
        <v>225</v>
      </c>
      <c r="E61" s="115">
        <v>732.39</v>
      </c>
      <c r="F61" s="20">
        <v>366.19499999999999</v>
      </c>
      <c r="H61" s="264"/>
      <c r="I61" s="151" t="s">
        <v>139</v>
      </c>
      <c r="J61" s="3" t="s">
        <v>180</v>
      </c>
      <c r="K61" s="115">
        <v>37104.65</v>
      </c>
      <c r="L61" s="20">
        <v>834.88499999999999</v>
      </c>
      <c r="N61" s="264"/>
      <c r="O61" s="151" t="s">
        <v>138</v>
      </c>
      <c r="P61" s="155" t="s">
        <v>225</v>
      </c>
      <c r="Q61" s="177">
        <v>39.6</v>
      </c>
      <c r="R61" s="178">
        <v>39.6</v>
      </c>
    </row>
    <row r="62" spans="2:18" ht="15.6" x14ac:dyDescent="0.3">
      <c r="B62" s="264"/>
      <c r="C62" s="151" t="s">
        <v>138</v>
      </c>
      <c r="D62" s="3" t="s">
        <v>226</v>
      </c>
      <c r="E62" s="115">
        <v>723.8</v>
      </c>
      <c r="F62" s="20">
        <v>158</v>
      </c>
      <c r="H62" s="264"/>
      <c r="I62" s="151" t="s">
        <v>139</v>
      </c>
      <c r="J62" s="3" t="s">
        <v>199</v>
      </c>
      <c r="K62" s="115">
        <v>31805.58</v>
      </c>
      <c r="L62" s="20">
        <v>448.43</v>
      </c>
      <c r="N62" s="264"/>
      <c r="O62" s="151" t="s">
        <v>138</v>
      </c>
      <c r="P62" s="155" t="s">
        <v>226</v>
      </c>
      <c r="Q62" s="177">
        <v>240.16</v>
      </c>
      <c r="R62" s="178">
        <v>120.08</v>
      </c>
    </row>
    <row r="63" spans="2:18" ht="15.6" x14ac:dyDescent="0.3">
      <c r="B63" s="264"/>
      <c r="C63" s="151" t="s">
        <v>138</v>
      </c>
      <c r="D63" s="3" t="s">
        <v>227</v>
      </c>
      <c r="E63" s="115">
        <v>15481.43</v>
      </c>
      <c r="F63" s="20">
        <v>331.65</v>
      </c>
      <c r="H63" s="264"/>
      <c r="I63" s="151" t="s">
        <v>139</v>
      </c>
      <c r="J63" s="3" t="s">
        <v>181</v>
      </c>
      <c r="K63" s="115">
        <v>476574.74</v>
      </c>
      <c r="L63" s="20">
        <v>760.95</v>
      </c>
      <c r="N63" s="264"/>
      <c r="O63" s="151" t="s">
        <v>138</v>
      </c>
      <c r="P63" s="155" t="s">
        <v>227</v>
      </c>
      <c r="Q63" s="177">
        <v>6204.68</v>
      </c>
      <c r="R63" s="178">
        <v>251.17</v>
      </c>
    </row>
    <row r="64" spans="2:18" ht="15.6" x14ac:dyDescent="0.3">
      <c r="B64" s="264"/>
      <c r="C64" s="151" t="s">
        <v>138</v>
      </c>
      <c r="D64" s="3" t="s">
        <v>177</v>
      </c>
      <c r="E64" s="115">
        <v>107072.73</v>
      </c>
      <c r="F64" s="20">
        <v>307.62</v>
      </c>
      <c r="H64" s="264"/>
      <c r="I64" s="151" t="s">
        <v>139</v>
      </c>
      <c r="J64" s="3" t="s">
        <v>229</v>
      </c>
      <c r="K64" s="115">
        <v>4515.71</v>
      </c>
      <c r="L64" s="20">
        <v>2257.855</v>
      </c>
      <c r="N64" s="264"/>
      <c r="O64" s="151" t="s">
        <v>138</v>
      </c>
      <c r="P64" s="155" t="s">
        <v>177</v>
      </c>
      <c r="Q64" s="177">
        <v>148995.57999999999</v>
      </c>
      <c r="R64" s="178">
        <v>503.78</v>
      </c>
    </row>
    <row r="65" spans="2:18" ht="15.6" x14ac:dyDescent="0.3">
      <c r="B65" s="264"/>
      <c r="C65" s="151" t="s">
        <v>138</v>
      </c>
      <c r="D65" s="3" t="s">
        <v>178</v>
      </c>
      <c r="E65" s="115">
        <v>259960.44</v>
      </c>
      <c r="F65" s="20">
        <v>273.36</v>
      </c>
      <c r="H65" s="264"/>
      <c r="I65" s="151" t="s">
        <v>139</v>
      </c>
      <c r="J65" s="3" t="s">
        <v>230</v>
      </c>
      <c r="K65" s="115">
        <v>18249.87</v>
      </c>
      <c r="L65" s="20">
        <v>2847.39</v>
      </c>
      <c r="N65" s="264"/>
      <c r="O65" s="151" t="s">
        <v>138</v>
      </c>
      <c r="P65" s="155" t="s">
        <v>178</v>
      </c>
      <c r="Q65" s="177">
        <v>112455.62</v>
      </c>
      <c r="R65" s="178">
        <v>327.07499999999999</v>
      </c>
    </row>
    <row r="66" spans="2:18" ht="15.6" x14ac:dyDescent="0.3">
      <c r="B66" s="264"/>
      <c r="C66" s="151" t="s">
        <v>138</v>
      </c>
      <c r="D66" s="3" t="s">
        <v>228</v>
      </c>
      <c r="E66" s="115">
        <v>30215.3</v>
      </c>
      <c r="F66" s="20">
        <v>226.78</v>
      </c>
      <c r="H66" s="264"/>
      <c r="I66" s="151" t="s">
        <v>139</v>
      </c>
      <c r="J66" s="3" t="s">
        <v>231</v>
      </c>
      <c r="K66" s="115">
        <v>30757.17</v>
      </c>
      <c r="L66" s="20">
        <v>1001.245</v>
      </c>
      <c r="N66" s="264"/>
      <c r="O66" s="151" t="s">
        <v>138</v>
      </c>
      <c r="P66" s="155" t="s">
        <v>228</v>
      </c>
      <c r="Q66" s="177">
        <v>7581.47</v>
      </c>
      <c r="R66" s="178">
        <v>699.4</v>
      </c>
    </row>
    <row r="67" spans="2:18" ht="15.6" x14ac:dyDescent="0.3">
      <c r="B67" s="264"/>
      <c r="C67" s="151" t="s">
        <v>139</v>
      </c>
      <c r="D67" s="3" t="s">
        <v>179</v>
      </c>
      <c r="E67" s="115">
        <v>314838.23</v>
      </c>
      <c r="F67" s="20">
        <v>303.04000000000002</v>
      </c>
      <c r="H67" s="264"/>
      <c r="I67" s="151" t="s">
        <v>140</v>
      </c>
      <c r="J67" s="3" t="s">
        <v>233</v>
      </c>
      <c r="K67" s="115">
        <v>2923.63</v>
      </c>
      <c r="L67" s="20">
        <v>1069.8399999999999</v>
      </c>
      <c r="N67" s="264"/>
      <c r="O67" s="151" t="s">
        <v>139</v>
      </c>
      <c r="P67" s="155" t="s">
        <v>179</v>
      </c>
      <c r="Q67" s="177">
        <v>62599.74</v>
      </c>
      <c r="R67" s="178">
        <v>174.62</v>
      </c>
    </row>
    <row r="68" spans="2:18" ht="15.6" x14ac:dyDescent="0.3">
      <c r="B68" s="264"/>
      <c r="C68" s="151" t="s">
        <v>139</v>
      </c>
      <c r="D68" s="3" t="s">
        <v>180</v>
      </c>
      <c r="E68" s="115">
        <v>25381.45</v>
      </c>
      <c r="F68" s="20">
        <v>165.23</v>
      </c>
      <c r="H68" s="264"/>
      <c r="I68" s="151" t="s">
        <v>140</v>
      </c>
      <c r="J68" s="3" t="s">
        <v>234</v>
      </c>
      <c r="K68" s="115">
        <v>3415.99</v>
      </c>
      <c r="L68" s="20">
        <v>632.15</v>
      </c>
      <c r="N68" s="264"/>
      <c r="O68" s="151" t="s">
        <v>139</v>
      </c>
      <c r="P68" s="155" t="s">
        <v>180</v>
      </c>
      <c r="Q68" s="177">
        <v>11505.77</v>
      </c>
      <c r="R68" s="178">
        <v>277.13</v>
      </c>
    </row>
    <row r="69" spans="2:18" ht="15.6" x14ac:dyDescent="0.3">
      <c r="B69" s="264"/>
      <c r="C69" s="151" t="s">
        <v>139</v>
      </c>
      <c r="D69" s="3" t="s">
        <v>199</v>
      </c>
      <c r="E69" s="115">
        <v>45441.77</v>
      </c>
      <c r="F69" s="20">
        <v>335.97500000000002</v>
      </c>
      <c r="H69" s="264"/>
      <c r="I69" s="151" t="s">
        <v>140</v>
      </c>
      <c r="J69" s="3" t="s">
        <v>235</v>
      </c>
      <c r="K69" s="115">
        <v>8188.94</v>
      </c>
      <c r="L69" s="20">
        <v>777.6</v>
      </c>
      <c r="N69" s="264"/>
      <c r="O69" s="151" t="s">
        <v>139</v>
      </c>
      <c r="P69" s="155" t="s">
        <v>255</v>
      </c>
      <c r="Q69" s="177">
        <v>29.53</v>
      </c>
      <c r="R69" s="178">
        <v>29.53</v>
      </c>
    </row>
    <row r="70" spans="2:18" ht="15.6" x14ac:dyDescent="0.3">
      <c r="B70" s="264"/>
      <c r="C70" s="151" t="s">
        <v>139</v>
      </c>
      <c r="D70" s="3" t="s">
        <v>181</v>
      </c>
      <c r="E70" s="115">
        <v>532281.25</v>
      </c>
      <c r="F70" s="20">
        <v>272.69</v>
      </c>
      <c r="H70" s="264"/>
      <c r="I70" s="151" t="s">
        <v>140</v>
      </c>
      <c r="J70" s="3" t="s">
        <v>236</v>
      </c>
      <c r="K70" s="115">
        <v>2403.86</v>
      </c>
      <c r="L70" s="20">
        <v>2403.86</v>
      </c>
      <c r="N70" s="264"/>
      <c r="O70" s="151" t="s">
        <v>139</v>
      </c>
      <c r="P70" s="155" t="s">
        <v>199</v>
      </c>
      <c r="Q70" s="177">
        <v>7891.22</v>
      </c>
      <c r="R70" s="178">
        <v>134.41</v>
      </c>
    </row>
    <row r="71" spans="2:18" ht="15.6" x14ac:dyDescent="0.3">
      <c r="B71" s="264"/>
      <c r="C71" s="151" t="s">
        <v>139</v>
      </c>
      <c r="D71" s="3" t="s">
        <v>229</v>
      </c>
      <c r="E71" s="115">
        <v>5705.06</v>
      </c>
      <c r="F71" s="20">
        <v>334.81</v>
      </c>
      <c r="H71" s="264"/>
      <c r="I71" s="151" t="s">
        <v>140</v>
      </c>
      <c r="J71" s="3" t="s">
        <v>238</v>
      </c>
      <c r="K71" s="115">
        <v>124.47</v>
      </c>
      <c r="L71" s="20">
        <v>124.47</v>
      </c>
      <c r="N71" s="264"/>
      <c r="O71" s="151" t="s">
        <v>139</v>
      </c>
      <c r="P71" s="155" t="s">
        <v>181</v>
      </c>
      <c r="Q71" s="177">
        <v>230248.88</v>
      </c>
      <c r="R71" s="178">
        <v>209.58</v>
      </c>
    </row>
    <row r="72" spans="2:18" ht="15.6" x14ac:dyDescent="0.3">
      <c r="B72" s="264"/>
      <c r="C72" s="151" t="s">
        <v>139</v>
      </c>
      <c r="D72" s="3" t="s">
        <v>230</v>
      </c>
      <c r="E72" s="115">
        <v>6918.96</v>
      </c>
      <c r="F72" s="20">
        <v>305.02</v>
      </c>
      <c r="H72" s="264"/>
      <c r="I72" s="151" t="s">
        <v>140</v>
      </c>
      <c r="J72" s="3" t="s">
        <v>239</v>
      </c>
      <c r="K72" s="115">
        <v>3106.03</v>
      </c>
      <c r="L72" s="20">
        <v>1372.8</v>
      </c>
      <c r="N72" s="264"/>
      <c r="O72" s="151" t="s">
        <v>139</v>
      </c>
      <c r="P72" s="155" t="s">
        <v>230</v>
      </c>
      <c r="Q72" s="177">
        <v>647.99</v>
      </c>
      <c r="R72" s="178">
        <v>323.995</v>
      </c>
    </row>
    <row r="73" spans="2:18" ht="15.6" x14ac:dyDescent="0.3">
      <c r="B73" s="264"/>
      <c r="C73" s="151" t="s">
        <v>139</v>
      </c>
      <c r="D73" s="3" t="s">
        <v>231</v>
      </c>
      <c r="E73" s="115">
        <v>61377.9</v>
      </c>
      <c r="F73" s="20">
        <v>264.5</v>
      </c>
      <c r="H73" s="264"/>
      <c r="I73" s="151" t="s">
        <v>140</v>
      </c>
      <c r="J73" s="3" t="s">
        <v>240</v>
      </c>
      <c r="K73" s="115">
        <v>16254.21</v>
      </c>
      <c r="L73" s="20">
        <v>794.49</v>
      </c>
      <c r="N73" s="264"/>
      <c r="O73" s="151" t="s">
        <v>139</v>
      </c>
      <c r="P73" s="155" t="s">
        <v>231</v>
      </c>
      <c r="Q73" s="177">
        <v>5427.96</v>
      </c>
      <c r="R73" s="178">
        <v>110.94499999999999</v>
      </c>
    </row>
    <row r="74" spans="2:18" ht="15.6" x14ac:dyDescent="0.3">
      <c r="B74" s="264"/>
      <c r="C74" s="151" t="s">
        <v>140</v>
      </c>
      <c r="D74" s="3" t="s">
        <v>232</v>
      </c>
      <c r="E74" s="115">
        <v>4157.8999999999996</v>
      </c>
      <c r="F74" s="20">
        <v>271.20999999999998</v>
      </c>
      <c r="H74" s="264"/>
      <c r="I74" s="151" t="s">
        <v>140</v>
      </c>
      <c r="J74" s="3" t="s">
        <v>182</v>
      </c>
      <c r="K74" s="115">
        <v>33710.559999999998</v>
      </c>
      <c r="L74" s="20">
        <v>619.71500000000003</v>
      </c>
      <c r="N74" s="264"/>
      <c r="O74" s="151" t="s">
        <v>140</v>
      </c>
      <c r="P74" s="155" t="s">
        <v>232</v>
      </c>
      <c r="Q74" s="177">
        <v>6963.4</v>
      </c>
      <c r="R74" s="178">
        <v>513.59500000000003</v>
      </c>
    </row>
    <row r="75" spans="2:18" ht="15.6" x14ac:dyDescent="0.3">
      <c r="B75" s="264"/>
      <c r="C75" s="151" t="s">
        <v>140</v>
      </c>
      <c r="D75" s="3" t="s">
        <v>233</v>
      </c>
      <c r="E75" s="115">
        <v>6641.43</v>
      </c>
      <c r="F75" s="20">
        <v>218.01</v>
      </c>
      <c r="H75" s="264"/>
      <c r="I75" s="151" t="s">
        <v>140</v>
      </c>
      <c r="J75" s="3" t="s">
        <v>241</v>
      </c>
      <c r="K75" s="115">
        <v>7331.79</v>
      </c>
      <c r="L75" s="20">
        <v>626.67999999999995</v>
      </c>
      <c r="N75" s="264"/>
      <c r="O75" s="151" t="s">
        <v>140</v>
      </c>
      <c r="P75" s="155" t="s">
        <v>233</v>
      </c>
      <c r="Q75" s="177">
        <v>8661.2900000000009</v>
      </c>
      <c r="R75" s="178">
        <v>112.59</v>
      </c>
    </row>
    <row r="76" spans="2:18" ht="15.6" x14ac:dyDescent="0.3">
      <c r="B76" s="264"/>
      <c r="C76" s="151" t="s">
        <v>140</v>
      </c>
      <c r="D76" s="3" t="s">
        <v>234</v>
      </c>
      <c r="E76" s="115">
        <v>9472.83</v>
      </c>
      <c r="F76" s="20">
        <v>339.36</v>
      </c>
      <c r="H76" s="264"/>
      <c r="I76" s="151" t="s">
        <v>140</v>
      </c>
      <c r="J76" s="3" t="s">
        <v>242</v>
      </c>
      <c r="K76" s="115">
        <v>599.58000000000004</v>
      </c>
      <c r="L76" s="20">
        <v>599.58000000000004</v>
      </c>
      <c r="N76" s="264"/>
      <c r="O76" s="151" t="s">
        <v>140</v>
      </c>
      <c r="P76" s="155" t="s">
        <v>234</v>
      </c>
      <c r="Q76" s="177">
        <v>6154.31</v>
      </c>
      <c r="R76" s="178">
        <v>315.36</v>
      </c>
    </row>
    <row r="77" spans="2:18" ht="15.6" x14ac:dyDescent="0.3">
      <c r="B77" s="264"/>
      <c r="C77" s="151" t="s">
        <v>140</v>
      </c>
      <c r="D77" s="3" t="s">
        <v>235</v>
      </c>
      <c r="E77" s="115">
        <v>7459.75</v>
      </c>
      <c r="F77" s="20">
        <v>225.91</v>
      </c>
      <c r="H77" s="264"/>
      <c r="I77" s="151" t="s">
        <v>141</v>
      </c>
      <c r="J77" s="3" t="s">
        <v>183</v>
      </c>
      <c r="K77" s="115">
        <v>943388.79</v>
      </c>
      <c r="L77" s="20">
        <v>607.58000000000004</v>
      </c>
      <c r="N77" s="264"/>
      <c r="O77" s="151" t="s">
        <v>140</v>
      </c>
      <c r="P77" s="155" t="s">
        <v>235</v>
      </c>
      <c r="Q77" s="177">
        <v>10514.76</v>
      </c>
      <c r="R77" s="178">
        <v>677.33500000000004</v>
      </c>
    </row>
    <row r="78" spans="2:18" ht="15.6" x14ac:dyDescent="0.3">
      <c r="B78" s="264"/>
      <c r="C78" s="151" t="s">
        <v>140</v>
      </c>
      <c r="D78" s="3" t="s">
        <v>236</v>
      </c>
      <c r="E78" s="115">
        <v>6193.51</v>
      </c>
      <c r="F78" s="20">
        <v>327.04000000000002</v>
      </c>
      <c r="H78" s="264"/>
      <c r="I78" s="151" t="s">
        <v>141</v>
      </c>
      <c r="J78" s="3" t="s">
        <v>184</v>
      </c>
      <c r="K78" s="115">
        <v>1342947.14</v>
      </c>
      <c r="L78" s="20">
        <v>682.68499999999995</v>
      </c>
      <c r="N78" s="264"/>
      <c r="O78" s="151" t="s">
        <v>140</v>
      </c>
      <c r="P78" s="155" t="s">
        <v>236</v>
      </c>
      <c r="Q78" s="177">
        <v>185.63</v>
      </c>
      <c r="R78" s="178">
        <v>185.63</v>
      </c>
    </row>
    <row r="79" spans="2:18" ht="15.6" x14ac:dyDescent="0.3">
      <c r="B79" s="264"/>
      <c r="C79" s="151" t="s">
        <v>140</v>
      </c>
      <c r="D79" s="3" t="s">
        <v>237</v>
      </c>
      <c r="E79" s="115">
        <v>12844.98</v>
      </c>
      <c r="F79" s="20">
        <v>176.39</v>
      </c>
      <c r="H79" s="264"/>
      <c r="I79" s="151" t="s">
        <v>141</v>
      </c>
      <c r="J79" s="3" t="s">
        <v>244</v>
      </c>
      <c r="K79" s="115">
        <v>4026.51</v>
      </c>
      <c r="L79" s="20">
        <v>2013.2550000000001</v>
      </c>
      <c r="N79" s="264"/>
      <c r="O79" s="151" t="s">
        <v>140</v>
      </c>
      <c r="P79" s="155" t="s">
        <v>237</v>
      </c>
      <c r="Q79" s="177">
        <v>19220.61</v>
      </c>
      <c r="R79" s="178">
        <v>274.73500000000001</v>
      </c>
    </row>
    <row r="80" spans="2:18" ht="15.6" x14ac:dyDescent="0.3">
      <c r="B80" s="264"/>
      <c r="C80" s="151" t="s">
        <v>140</v>
      </c>
      <c r="D80" s="3" t="s">
        <v>238</v>
      </c>
      <c r="E80" s="115">
        <v>1296.0999999999999</v>
      </c>
      <c r="F80" s="20">
        <v>277.10000000000002</v>
      </c>
      <c r="H80" s="264"/>
      <c r="I80" s="151" t="s">
        <v>141</v>
      </c>
      <c r="J80" s="3" t="s">
        <v>245</v>
      </c>
      <c r="K80" s="115">
        <v>10465.049999999999</v>
      </c>
      <c r="L80" s="20">
        <v>587.95000000000005</v>
      </c>
      <c r="N80" s="264"/>
      <c r="O80" s="151" t="s">
        <v>140</v>
      </c>
      <c r="P80" s="155" t="s">
        <v>238</v>
      </c>
      <c r="Q80" s="177">
        <v>1605.41</v>
      </c>
      <c r="R80" s="178">
        <v>312.7</v>
      </c>
    </row>
    <row r="81" spans="2:18" ht="15.6" x14ac:dyDescent="0.3">
      <c r="B81" s="264"/>
      <c r="C81" s="151" t="s">
        <v>140</v>
      </c>
      <c r="D81" s="3" t="s">
        <v>239</v>
      </c>
      <c r="E81" s="115">
        <v>2824.48</v>
      </c>
      <c r="F81" s="20">
        <v>380.255</v>
      </c>
      <c r="H81" s="264"/>
      <c r="I81" s="151" t="s">
        <v>141</v>
      </c>
      <c r="J81" s="3" t="s">
        <v>200</v>
      </c>
      <c r="K81" s="115">
        <v>254173.07</v>
      </c>
      <c r="L81" s="20">
        <v>685.66</v>
      </c>
      <c r="N81" s="264"/>
      <c r="O81" s="151" t="s">
        <v>140</v>
      </c>
      <c r="P81" s="155" t="s">
        <v>239</v>
      </c>
      <c r="Q81" s="177">
        <v>1424.1</v>
      </c>
      <c r="R81" s="178">
        <v>712.05</v>
      </c>
    </row>
    <row r="82" spans="2:18" ht="15.6" x14ac:dyDescent="0.3">
      <c r="B82" s="264"/>
      <c r="C82" s="151" t="s">
        <v>140</v>
      </c>
      <c r="D82" s="3" t="s">
        <v>240</v>
      </c>
      <c r="E82" s="115">
        <v>27953.8</v>
      </c>
      <c r="F82" s="20">
        <v>198.01</v>
      </c>
      <c r="H82" s="264"/>
      <c r="I82" s="151" t="s">
        <v>141</v>
      </c>
      <c r="J82" s="3" t="s">
        <v>185</v>
      </c>
      <c r="K82" s="115">
        <v>36279.5</v>
      </c>
      <c r="L82" s="20">
        <v>605.12</v>
      </c>
      <c r="N82" s="264"/>
      <c r="O82" s="151" t="s">
        <v>140</v>
      </c>
      <c r="P82" s="155" t="s">
        <v>240</v>
      </c>
      <c r="Q82" s="177">
        <v>38283.4</v>
      </c>
      <c r="R82" s="178">
        <v>367</v>
      </c>
    </row>
    <row r="83" spans="2:18" ht="15.6" x14ac:dyDescent="0.3">
      <c r="B83" s="264"/>
      <c r="C83" s="151" t="s">
        <v>140</v>
      </c>
      <c r="D83" s="3" t="s">
        <v>182</v>
      </c>
      <c r="E83" s="115">
        <v>90099.53</v>
      </c>
      <c r="F83" s="20">
        <v>288.41500000000002</v>
      </c>
      <c r="H83" s="264"/>
      <c r="I83" s="151" t="s">
        <v>141</v>
      </c>
      <c r="J83" s="3" t="s">
        <v>246</v>
      </c>
      <c r="K83" s="115">
        <v>21855.24</v>
      </c>
      <c r="L83" s="20">
        <v>535.29999999999995</v>
      </c>
      <c r="N83" s="264"/>
      <c r="O83" s="155" t="s">
        <v>140</v>
      </c>
      <c r="P83" s="155" t="s">
        <v>182</v>
      </c>
      <c r="Q83" s="177">
        <v>24356.17</v>
      </c>
      <c r="R83" s="178">
        <v>132.4</v>
      </c>
    </row>
    <row r="84" spans="2:18" ht="15.6" x14ac:dyDescent="0.3">
      <c r="B84" s="264"/>
      <c r="C84" s="151" t="s">
        <v>140</v>
      </c>
      <c r="D84" s="3" t="s">
        <v>241</v>
      </c>
      <c r="E84" s="115">
        <v>20899.97</v>
      </c>
      <c r="F84" s="20">
        <v>286.58</v>
      </c>
      <c r="H84" s="264"/>
      <c r="I84" s="151" t="s">
        <v>141</v>
      </c>
      <c r="J84" s="3" t="s">
        <v>201</v>
      </c>
      <c r="K84" s="115">
        <v>13346.68</v>
      </c>
      <c r="L84" s="20">
        <v>810.51</v>
      </c>
      <c r="N84" s="264"/>
      <c r="O84" s="151" t="s">
        <v>140</v>
      </c>
      <c r="P84" s="155" t="s">
        <v>241</v>
      </c>
      <c r="Q84" s="177">
        <v>9406.31</v>
      </c>
      <c r="R84" s="178">
        <v>1120.3499999999999</v>
      </c>
    </row>
    <row r="85" spans="2:18" ht="15.6" x14ac:dyDescent="0.3">
      <c r="B85" s="264"/>
      <c r="C85" s="151" t="s">
        <v>140</v>
      </c>
      <c r="D85" s="3" t="s">
        <v>242</v>
      </c>
      <c r="E85" s="115">
        <v>3046.21</v>
      </c>
      <c r="F85" s="20">
        <v>142.51</v>
      </c>
      <c r="H85" s="264"/>
      <c r="I85" s="151" t="s">
        <v>141</v>
      </c>
      <c r="J85" s="3" t="s">
        <v>247</v>
      </c>
      <c r="K85" s="115">
        <v>37063.550000000003</v>
      </c>
      <c r="L85" s="20">
        <v>932.92</v>
      </c>
      <c r="N85" s="264"/>
      <c r="O85" s="151" t="s">
        <v>140</v>
      </c>
      <c r="P85" s="155" t="s">
        <v>242</v>
      </c>
      <c r="Q85" s="177">
        <v>8117.43</v>
      </c>
      <c r="R85" s="178">
        <v>309.67500000000001</v>
      </c>
    </row>
    <row r="86" spans="2:18" ht="15.6" x14ac:dyDescent="0.3">
      <c r="B86" s="264"/>
      <c r="C86" s="151" t="s">
        <v>141</v>
      </c>
      <c r="D86" s="3" t="s">
        <v>183</v>
      </c>
      <c r="E86" s="115">
        <v>1046790.18</v>
      </c>
      <c r="F86" s="20">
        <v>261.31</v>
      </c>
      <c r="H86" s="264"/>
      <c r="I86" s="151" t="s">
        <v>141</v>
      </c>
      <c r="J86" s="3" t="s">
        <v>186</v>
      </c>
      <c r="K86" s="115">
        <v>62232.78</v>
      </c>
      <c r="L86" s="20">
        <v>651.20000000000005</v>
      </c>
      <c r="N86" s="264"/>
      <c r="O86" s="151" t="s">
        <v>141</v>
      </c>
      <c r="P86" s="155" t="s">
        <v>183</v>
      </c>
      <c r="Q86" s="177">
        <v>310185.8</v>
      </c>
      <c r="R86" s="178">
        <v>255.38</v>
      </c>
    </row>
    <row r="87" spans="2:18" ht="15.6" x14ac:dyDescent="0.3">
      <c r="B87" s="264"/>
      <c r="C87" s="151" t="s">
        <v>141</v>
      </c>
      <c r="D87" s="3" t="s">
        <v>243</v>
      </c>
      <c r="E87" s="115">
        <v>436.77</v>
      </c>
      <c r="F87" s="20">
        <v>64.94</v>
      </c>
      <c r="H87" s="264"/>
      <c r="I87" s="151" t="s">
        <v>141</v>
      </c>
      <c r="J87" s="3" t="s">
        <v>252</v>
      </c>
      <c r="K87" s="115">
        <v>479.55</v>
      </c>
      <c r="L87" s="20">
        <v>479.55</v>
      </c>
      <c r="N87" s="264"/>
      <c r="O87" s="151" t="s">
        <v>141</v>
      </c>
      <c r="P87" s="155" t="s">
        <v>243</v>
      </c>
      <c r="Q87" s="177">
        <v>1829.33</v>
      </c>
      <c r="R87" s="178">
        <v>133.37</v>
      </c>
    </row>
    <row r="88" spans="2:18" ht="15.6" x14ac:dyDescent="0.3">
      <c r="B88" s="264"/>
      <c r="C88" s="151" t="s">
        <v>141</v>
      </c>
      <c r="D88" s="3" t="s">
        <v>184</v>
      </c>
      <c r="E88" s="115">
        <v>1872720.56</v>
      </c>
      <c r="F88" s="20">
        <v>248.2</v>
      </c>
      <c r="H88" s="264"/>
      <c r="I88" s="151" t="s">
        <v>141</v>
      </c>
      <c r="J88" s="3" t="s">
        <v>202</v>
      </c>
      <c r="K88" s="115">
        <v>22954.080000000002</v>
      </c>
      <c r="L88" s="20">
        <v>1013.97</v>
      </c>
      <c r="N88" s="264"/>
      <c r="O88" s="151" t="s">
        <v>141</v>
      </c>
      <c r="P88" s="155" t="s">
        <v>184</v>
      </c>
      <c r="Q88" s="177">
        <v>275491.37</v>
      </c>
      <c r="R88" s="178">
        <v>239.75</v>
      </c>
    </row>
    <row r="89" spans="2:18" ht="15.6" x14ac:dyDescent="0.3">
      <c r="B89" s="264"/>
      <c r="C89" s="151" t="s">
        <v>141</v>
      </c>
      <c r="D89" s="3" t="s">
        <v>244</v>
      </c>
      <c r="E89" s="115">
        <v>4154.1899999999996</v>
      </c>
      <c r="F89" s="20">
        <v>230.88</v>
      </c>
      <c r="H89" s="264"/>
      <c r="I89" s="151" t="s">
        <v>141</v>
      </c>
      <c r="J89" s="3" t="s">
        <v>187</v>
      </c>
      <c r="K89" s="115">
        <v>15653.43</v>
      </c>
      <c r="L89" s="20">
        <v>1133.6400000000001</v>
      </c>
      <c r="N89" s="264"/>
      <c r="O89" s="151" t="s">
        <v>141</v>
      </c>
      <c r="P89" s="155" t="s">
        <v>245</v>
      </c>
      <c r="Q89" s="177">
        <v>2746.45</v>
      </c>
      <c r="R89" s="178">
        <v>40.36</v>
      </c>
    </row>
    <row r="90" spans="2:18" ht="15.6" x14ac:dyDescent="0.3">
      <c r="B90" s="264"/>
      <c r="C90" s="151" t="s">
        <v>141</v>
      </c>
      <c r="D90" s="3" t="s">
        <v>245</v>
      </c>
      <c r="E90" s="115">
        <v>19195.07</v>
      </c>
      <c r="F90" s="20">
        <v>231.39</v>
      </c>
      <c r="H90" s="264"/>
      <c r="I90" s="151" t="s">
        <v>141</v>
      </c>
      <c r="J90" s="3" t="s">
        <v>188</v>
      </c>
      <c r="K90" s="115">
        <v>13108.4</v>
      </c>
      <c r="L90" s="20">
        <v>779.96</v>
      </c>
      <c r="N90" s="264"/>
      <c r="O90" s="151" t="s">
        <v>141</v>
      </c>
      <c r="P90" s="155" t="s">
        <v>200</v>
      </c>
      <c r="Q90" s="177">
        <v>42738.58</v>
      </c>
      <c r="R90" s="178">
        <v>217.73500000000001</v>
      </c>
    </row>
    <row r="91" spans="2:18" ht="15.6" x14ac:dyDescent="0.3">
      <c r="B91" s="264"/>
      <c r="C91" s="151" t="s">
        <v>141</v>
      </c>
      <c r="D91" s="3" t="s">
        <v>200</v>
      </c>
      <c r="E91" s="115">
        <v>243540.59</v>
      </c>
      <c r="F91" s="20">
        <v>256.91500000000002</v>
      </c>
      <c r="H91" s="264"/>
      <c r="I91" s="151" t="s">
        <v>141</v>
      </c>
      <c r="J91" s="3" t="s">
        <v>189</v>
      </c>
      <c r="K91" s="115">
        <v>52266.93</v>
      </c>
      <c r="L91" s="20">
        <v>676.005</v>
      </c>
      <c r="N91" s="264"/>
      <c r="O91" s="151" t="s">
        <v>141</v>
      </c>
      <c r="P91" s="155" t="s">
        <v>185</v>
      </c>
      <c r="Q91" s="177">
        <v>5696.76</v>
      </c>
      <c r="R91" s="178">
        <v>335.4</v>
      </c>
    </row>
    <row r="92" spans="2:18" ht="15.6" x14ac:dyDescent="0.3">
      <c r="B92" s="264"/>
      <c r="C92" s="151" t="s">
        <v>141</v>
      </c>
      <c r="D92" s="3" t="s">
        <v>185</v>
      </c>
      <c r="E92" s="115">
        <v>83589.240000000005</v>
      </c>
      <c r="F92" s="20">
        <v>285.5</v>
      </c>
      <c r="H92" s="264"/>
      <c r="I92" s="151" t="s">
        <v>141</v>
      </c>
      <c r="J92" s="3" t="s">
        <v>203</v>
      </c>
      <c r="K92" s="115">
        <v>152440.37</v>
      </c>
      <c r="L92" s="20">
        <v>710.12</v>
      </c>
      <c r="N92" s="264"/>
      <c r="O92" s="151" t="s">
        <v>141</v>
      </c>
      <c r="P92" s="155" t="s">
        <v>246</v>
      </c>
      <c r="Q92" s="177">
        <v>2660.77</v>
      </c>
      <c r="R92" s="178">
        <v>105.68</v>
      </c>
    </row>
    <row r="93" spans="2:18" ht="15.6" x14ac:dyDescent="0.3">
      <c r="B93" s="264"/>
      <c r="C93" s="151" t="s">
        <v>141</v>
      </c>
      <c r="D93" s="3" t="s">
        <v>246</v>
      </c>
      <c r="E93" s="115">
        <v>43128.13</v>
      </c>
      <c r="F93" s="20">
        <v>349.55</v>
      </c>
      <c r="H93" s="264"/>
      <c r="I93" s="151" t="s">
        <v>142</v>
      </c>
      <c r="J93" s="3" t="s">
        <v>190</v>
      </c>
      <c r="K93" s="115">
        <v>41014</v>
      </c>
      <c r="L93" s="20">
        <v>488.88499999999999</v>
      </c>
      <c r="N93" s="264"/>
      <c r="O93" s="151" t="s">
        <v>141</v>
      </c>
      <c r="P93" s="155" t="s">
        <v>201</v>
      </c>
      <c r="Q93" s="177">
        <v>4171.37</v>
      </c>
      <c r="R93" s="178">
        <v>68.34</v>
      </c>
    </row>
    <row r="94" spans="2:18" ht="15.6" x14ac:dyDescent="0.3">
      <c r="B94" s="264"/>
      <c r="C94" s="151" t="s">
        <v>141</v>
      </c>
      <c r="D94" s="3" t="s">
        <v>201</v>
      </c>
      <c r="E94" s="115">
        <v>14961.53</v>
      </c>
      <c r="F94" s="20">
        <v>216</v>
      </c>
      <c r="H94" s="264"/>
      <c r="I94" s="151" t="s">
        <v>142</v>
      </c>
      <c r="J94" s="3" t="s">
        <v>248</v>
      </c>
      <c r="K94" s="115">
        <v>22303.49</v>
      </c>
      <c r="L94" s="20">
        <v>764.9</v>
      </c>
      <c r="N94" s="264"/>
      <c r="O94" s="151" t="s">
        <v>141</v>
      </c>
      <c r="P94" s="155" t="s">
        <v>247</v>
      </c>
      <c r="Q94" s="177">
        <v>3636.76</v>
      </c>
      <c r="R94" s="178">
        <v>117.88500000000001</v>
      </c>
    </row>
    <row r="95" spans="2:18" ht="15.6" x14ac:dyDescent="0.3">
      <c r="B95" s="264"/>
      <c r="C95" s="151" t="s">
        <v>141</v>
      </c>
      <c r="D95" s="3" t="s">
        <v>247</v>
      </c>
      <c r="E95" s="115">
        <v>57621.88</v>
      </c>
      <c r="F95" s="20">
        <v>293</v>
      </c>
      <c r="H95" s="264"/>
      <c r="I95" s="151" t="s">
        <v>142</v>
      </c>
      <c r="J95" s="3" t="s">
        <v>249</v>
      </c>
      <c r="K95" s="115">
        <v>8956.85</v>
      </c>
      <c r="L95" s="20">
        <v>1159.2</v>
      </c>
      <c r="N95" s="264"/>
      <c r="O95" s="151" t="s">
        <v>141</v>
      </c>
      <c r="P95" s="155" t="s">
        <v>186</v>
      </c>
      <c r="Q95" s="177">
        <v>45201.94</v>
      </c>
      <c r="R95" s="178">
        <v>277.27999999999997</v>
      </c>
    </row>
    <row r="96" spans="2:18" ht="15.6" x14ac:dyDescent="0.3">
      <c r="B96" s="264"/>
      <c r="C96" s="151" t="s">
        <v>141</v>
      </c>
      <c r="D96" s="3" t="s">
        <v>186</v>
      </c>
      <c r="E96" s="115">
        <v>94762.61</v>
      </c>
      <c r="F96" s="20">
        <v>209.24</v>
      </c>
      <c r="H96" s="264"/>
      <c r="I96" s="151" t="s">
        <v>142</v>
      </c>
      <c r="J96" s="3" t="s">
        <v>204</v>
      </c>
      <c r="K96" s="115">
        <v>4941.6099999999997</v>
      </c>
      <c r="L96" s="20">
        <v>661.995</v>
      </c>
      <c r="N96" s="264"/>
      <c r="O96" s="151" t="s">
        <v>141</v>
      </c>
      <c r="P96" s="155" t="s">
        <v>252</v>
      </c>
      <c r="Q96" s="177">
        <v>493.02</v>
      </c>
      <c r="R96" s="178">
        <v>493.02</v>
      </c>
    </row>
    <row r="97" spans="2:18" ht="15.6" x14ac:dyDescent="0.3">
      <c r="B97" s="264"/>
      <c r="C97" s="151" t="s">
        <v>141</v>
      </c>
      <c r="D97" s="3" t="s">
        <v>202</v>
      </c>
      <c r="E97" s="115">
        <v>52627.199999999997</v>
      </c>
      <c r="F97" s="20">
        <v>243.59</v>
      </c>
      <c r="H97" s="264"/>
      <c r="I97" s="151" t="s">
        <v>142</v>
      </c>
      <c r="J97" s="3" t="s">
        <v>250</v>
      </c>
      <c r="K97" s="115">
        <v>10130.14</v>
      </c>
      <c r="L97" s="20">
        <v>1551.54</v>
      </c>
      <c r="N97" s="264"/>
      <c r="O97" s="151" t="s">
        <v>141</v>
      </c>
      <c r="P97" s="155" t="s">
        <v>202</v>
      </c>
      <c r="Q97" s="177">
        <v>17821.189999999999</v>
      </c>
      <c r="R97" s="178">
        <v>135.255</v>
      </c>
    </row>
    <row r="98" spans="2:18" ht="15.6" x14ac:dyDescent="0.3">
      <c r="B98" s="264"/>
      <c r="C98" s="151" t="s">
        <v>141</v>
      </c>
      <c r="D98" s="3" t="s">
        <v>187</v>
      </c>
      <c r="E98" s="115">
        <v>41021.96</v>
      </c>
      <c r="F98" s="20">
        <v>237.27</v>
      </c>
      <c r="H98" s="264"/>
      <c r="I98" s="151" t="s">
        <v>142</v>
      </c>
      <c r="J98" s="3" t="s">
        <v>191</v>
      </c>
      <c r="K98" s="115">
        <v>52591.19</v>
      </c>
      <c r="L98" s="20">
        <v>541.97500000000002</v>
      </c>
      <c r="N98" s="264"/>
      <c r="O98" s="151" t="s">
        <v>141</v>
      </c>
      <c r="P98" s="155" t="s">
        <v>187</v>
      </c>
      <c r="Q98" s="177">
        <v>1733.28</v>
      </c>
      <c r="R98" s="178">
        <v>52.494999999999997</v>
      </c>
    </row>
    <row r="99" spans="2:18" ht="15.6" x14ac:dyDescent="0.3">
      <c r="B99" s="264"/>
      <c r="C99" s="151" t="s">
        <v>141</v>
      </c>
      <c r="D99" s="3" t="s">
        <v>188</v>
      </c>
      <c r="E99" s="115">
        <v>16972.03</v>
      </c>
      <c r="F99" s="20">
        <v>206.19499999999999</v>
      </c>
      <c r="H99" s="264"/>
      <c r="I99" s="151" t="s">
        <v>142</v>
      </c>
      <c r="J99" s="3" t="s">
        <v>192</v>
      </c>
      <c r="K99" s="115">
        <v>380262.35</v>
      </c>
      <c r="L99" s="20">
        <v>816.77</v>
      </c>
      <c r="N99" s="264"/>
      <c r="O99" s="151" t="s">
        <v>141</v>
      </c>
      <c r="P99" s="155" t="s">
        <v>188</v>
      </c>
      <c r="Q99" s="177">
        <v>1414.34</v>
      </c>
      <c r="R99" s="178">
        <v>48.115000000000002</v>
      </c>
    </row>
    <row r="100" spans="2:18" ht="15.6" x14ac:dyDescent="0.3">
      <c r="B100" s="264"/>
      <c r="C100" s="151" t="s">
        <v>141</v>
      </c>
      <c r="D100" s="3" t="s">
        <v>189</v>
      </c>
      <c r="E100" s="115">
        <v>71475.360000000001</v>
      </c>
      <c r="F100" s="20">
        <v>226.345</v>
      </c>
      <c r="H100" s="264"/>
      <c r="I100" s="151" t="s">
        <v>142</v>
      </c>
      <c r="J100" s="3" t="s">
        <v>251</v>
      </c>
      <c r="K100" s="115">
        <v>951.49</v>
      </c>
      <c r="L100" s="20">
        <v>951.49</v>
      </c>
      <c r="N100" s="264"/>
      <c r="O100" s="151" t="s">
        <v>141</v>
      </c>
      <c r="P100" s="155" t="s">
        <v>189</v>
      </c>
      <c r="Q100" s="177">
        <v>12050.88</v>
      </c>
      <c r="R100" s="178">
        <v>114.86</v>
      </c>
    </row>
    <row r="101" spans="2:18" ht="15.6" x14ac:dyDescent="0.3">
      <c r="B101" s="264"/>
      <c r="C101" s="151" t="s">
        <v>141</v>
      </c>
      <c r="D101" s="3" t="s">
        <v>203</v>
      </c>
      <c r="E101" s="115">
        <v>280668.49</v>
      </c>
      <c r="F101" s="20">
        <v>261.38</v>
      </c>
      <c r="H101" s="264"/>
      <c r="I101" s="151" t="s">
        <v>142</v>
      </c>
      <c r="J101" s="3" t="s">
        <v>205</v>
      </c>
      <c r="K101" s="115">
        <v>143169.82999999999</v>
      </c>
      <c r="L101" s="20">
        <v>718.18499999999995</v>
      </c>
      <c r="N101" s="264"/>
      <c r="O101" s="151" t="s">
        <v>141</v>
      </c>
      <c r="P101" s="155" t="s">
        <v>203</v>
      </c>
      <c r="Q101" s="177">
        <v>72109.490000000005</v>
      </c>
      <c r="R101" s="178">
        <v>128.86500000000001</v>
      </c>
    </row>
    <row r="102" spans="2:18" ht="15.6" x14ac:dyDescent="0.3">
      <c r="B102" s="264"/>
      <c r="C102" s="151" t="s">
        <v>142</v>
      </c>
      <c r="D102" s="3" t="s">
        <v>190</v>
      </c>
      <c r="E102" s="115">
        <v>83328.52</v>
      </c>
      <c r="F102" s="20">
        <v>237.16</v>
      </c>
      <c r="H102" s="264"/>
      <c r="I102" s="151" t="s">
        <v>142</v>
      </c>
      <c r="J102" s="3" t="s">
        <v>193</v>
      </c>
      <c r="K102" s="115">
        <v>4873.54</v>
      </c>
      <c r="L102" s="20">
        <v>545.53</v>
      </c>
      <c r="N102" s="264"/>
      <c r="O102" s="151" t="s">
        <v>142</v>
      </c>
      <c r="P102" s="155" t="s">
        <v>190</v>
      </c>
      <c r="Q102" s="177">
        <v>32049.25</v>
      </c>
      <c r="R102" s="178">
        <v>119.02</v>
      </c>
    </row>
    <row r="103" spans="2:18" ht="15.6" x14ac:dyDescent="0.3">
      <c r="B103" s="264"/>
      <c r="C103" s="151" t="s">
        <v>142</v>
      </c>
      <c r="D103" s="3" t="s">
        <v>248</v>
      </c>
      <c r="E103" s="115">
        <v>88212.21</v>
      </c>
      <c r="F103" s="20">
        <v>255.77500000000001</v>
      </c>
      <c r="H103" s="264"/>
      <c r="I103" s="151" t="s">
        <v>142</v>
      </c>
      <c r="J103" s="3" t="s">
        <v>194</v>
      </c>
      <c r="K103" s="115">
        <v>3169.84</v>
      </c>
      <c r="L103" s="20">
        <v>972.2</v>
      </c>
      <c r="N103" s="264"/>
      <c r="O103" s="151" t="s">
        <v>142</v>
      </c>
      <c r="P103" s="155" t="s">
        <v>248</v>
      </c>
      <c r="Q103" s="177">
        <v>8700.82</v>
      </c>
      <c r="R103" s="178">
        <v>103.325</v>
      </c>
    </row>
    <row r="104" spans="2:18" ht="15.6" x14ac:dyDescent="0.3">
      <c r="B104" s="264"/>
      <c r="C104" s="151" t="s">
        <v>142</v>
      </c>
      <c r="D104" s="3" t="s">
        <v>249</v>
      </c>
      <c r="E104" s="115">
        <v>34075.410000000003</v>
      </c>
      <c r="F104" s="20">
        <v>465.02</v>
      </c>
      <c r="H104" s="264"/>
      <c r="I104" s="151"/>
      <c r="J104" s="3"/>
      <c r="K104" s="115"/>
      <c r="L104" s="20"/>
      <c r="N104" s="264"/>
      <c r="O104" s="151" t="s">
        <v>142</v>
      </c>
      <c r="P104" s="155" t="s">
        <v>249</v>
      </c>
      <c r="Q104" s="177">
        <v>124</v>
      </c>
      <c r="R104" s="178">
        <v>62</v>
      </c>
    </row>
    <row r="105" spans="2:18" ht="15.6" x14ac:dyDescent="0.3">
      <c r="B105" s="264"/>
      <c r="C105" s="151" t="s">
        <v>142</v>
      </c>
      <c r="D105" s="3" t="s">
        <v>204</v>
      </c>
      <c r="E105" s="115">
        <v>16229.89</v>
      </c>
      <c r="F105" s="20">
        <v>383</v>
      </c>
      <c r="H105" s="264"/>
      <c r="I105" s="151"/>
      <c r="J105" s="3"/>
      <c r="K105" s="115"/>
      <c r="L105" s="20"/>
      <c r="N105" s="264"/>
      <c r="O105" s="151" t="s">
        <v>142</v>
      </c>
      <c r="P105" s="155" t="s">
        <v>204</v>
      </c>
      <c r="Q105" s="177">
        <v>1956.75</v>
      </c>
      <c r="R105" s="178">
        <v>455.14</v>
      </c>
    </row>
    <row r="106" spans="2:18" ht="15.6" x14ac:dyDescent="0.3">
      <c r="B106" s="264"/>
      <c r="C106" s="151" t="s">
        <v>142</v>
      </c>
      <c r="D106" s="3" t="s">
        <v>250</v>
      </c>
      <c r="E106" s="115">
        <v>15897.12</v>
      </c>
      <c r="F106" s="20">
        <v>336.18</v>
      </c>
      <c r="H106" s="264"/>
      <c r="I106" s="151"/>
      <c r="J106" s="3"/>
      <c r="K106" s="115"/>
      <c r="L106" s="20"/>
      <c r="N106" s="264"/>
      <c r="O106" s="151" t="s">
        <v>142</v>
      </c>
      <c r="P106" s="155" t="s">
        <v>250</v>
      </c>
      <c r="Q106" s="177">
        <v>186.62</v>
      </c>
      <c r="R106" s="178">
        <v>93.31</v>
      </c>
    </row>
    <row r="107" spans="2:18" ht="15.6" x14ac:dyDescent="0.3">
      <c r="B107" s="264"/>
      <c r="C107" s="151" t="s">
        <v>142</v>
      </c>
      <c r="D107" s="3" t="s">
        <v>191</v>
      </c>
      <c r="E107" s="115">
        <v>440007.87</v>
      </c>
      <c r="F107" s="20">
        <v>139.83000000000001</v>
      </c>
      <c r="H107" s="264"/>
      <c r="I107" s="151"/>
      <c r="J107" s="3"/>
      <c r="K107" s="115"/>
      <c r="L107" s="20"/>
      <c r="N107" s="264"/>
      <c r="O107" s="151" t="s">
        <v>142</v>
      </c>
      <c r="P107" s="155" t="s">
        <v>191</v>
      </c>
      <c r="Q107" s="177">
        <v>462914.38</v>
      </c>
      <c r="R107" s="178">
        <v>177.01</v>
      </c>
    </row>
    <row r="108" spans="2:18" ht="15.6" x14ac:dyDescent="0.3">
      <c r="B108" s="264"/>
      <c r="C108" s="151" t="s">
        <v>142</v>
      </c>
      <c r="D108" s="3" t="s">
        <v>192</v>
      </c>
      <c r="E108" s="115">
        <v>338500.96</v>
      </c>
      <c r="F108" s="20">
        <v>243.78</v>
      </c>
      <c r="H108" s="264"/>
      <c r="I108" s="151"/>
      <c r="J108" s="3"/>
      <c r="K108" s="115"/>
      <c r="L108" s="20"/>
      <c r="N108" s="264"/>
      <c r="O108" s="151" t="s">
        <v>142</v>
      </c>
      <c r="P108" s="155" t="s">
        <v>192</v>
      </c>
      <c r="Q108" s="177">
        <v>47165.18</v>
      </c>
      <c r="R108" s="178">
        <v>175.5</v>
      </c>
    </row>
    <row r="109" spans="2:18" ht="15.6" x14ac:dyDescent="0.3">
      <c r="B109" s="264"/>
      <c r="C109" s="151" t="s">
        <v>142</v>
      </c>
      <c r="D109" s="3" t="s">
        <v>251</v>
      </c>
      <c r="E109" s="115">
        <v>9835.27</v>
      </c>
      <c r="F109" s="20">
        <v>266.125</v>
      </c>
      <c r="H109" s="264"/>
      <c r="I109" s="3"/>
      <c r="J109" s="3"/>
      <c r="K109" s="115"/>
      <c r="L109" s="20"/>
      <c r="N109" s="264"/>
      <c r="O109" s="151" t="s">
        <v>142</v>
      </c>
      <c r="P109" s="155" t="s">
        <v>251</v>
      </c>
      <c r="Q109" s="177">
        <v>19804.689999999999</v>
      </c>
      <c r="R109" s="178">
        <v>115.01</v>
      </c>
    </row>
    <row r="110" spans="2:18" ht="15.6" x14ac:dyDescent="0.3">
      <c r="B110" s="264"/>
      <c r="C110" s="151" t="s">
        <v>142</v>
      </c>
      <c r="D110" s="3" t="s">
        <v>205</v>
      </c>
      <c r="E110" s="115">
        <v>129288.49</v>
      </c>
      <c r="F110" s="20">
        <v>298.435</v>
      </c>
      <c r="H110" s="264"/>
      <c r="I110" s="3"/>
      <c r="J110" s="3"/>
      <c r="K110" s="115"/>
      <c r="L110" s="20"/>
      <c r="N110" s="264"/>
      <c r="O110" s="151" t="s">
        <v>142</v>
      </c>
      <c r="P110" s="155" t="s">
        <v>205</v>
      </c>
      <c r="Q110" s="177">
        <v>26296.01</v>
      </c>
      <c r="R110" s="178">
        <v>264.77</v>
      </c>
    </row>
    <row r="111" spans="2:18" ht="15.6" x14ac:dyDescent="0.3">
      <c r="B111" s="264"/>
      <c r="C111" s="151" t="s">
        <v>142</v>
      </c>
      <c r="D111" s="3" t="s">
        <v>193</v>
      </c>
      <c r="E111" s="115">
        <v>14424.11</v>
      </c>
      <c r="F111" s="20">
        <v>181.2</v>
      </c>
      <c r="H111" s="264"/>
      <c r="I111" s="3"/>
      <c r="J111" s="3"/>
      <c r="K111" s="115"/>
      <c r="L111" s="20"/>
      <c r="N111" s="264"/>
      <c r="O111" s="151" t="s">
        <v>142</v>
      </c>
      <c r="P111" s="155" t="s">
        <v>193</v>
      </c>
      <c r="Q111" s="177">
        <v>2984.05</v>
      </c>
      <c r="R111" s="178">
        <v>55.77</v>
      </c>
    </row>
    <row r="112" spans="2:18" ht="15.6" x14ac:dyDescent="0.3">
      <c r="B112" s="264"/>
      <c r="C112" s="151" t="s">
        <v>142</v>
      </c>
      <c r="D112" s="3" t="s">
        <v>194</v>
      </c>
      <c r="E112" s="115">
        <v>14890.97</v>
      </c>
      <c r="F112" s="20">
        <v>209.42</v>
      </c>
      <c r="H112" s="264"/>
      <c r="I112" s="3"/>
      <c r="J112" s="3"/>
      <c r="K112" s="115"/>
      <c r="L112" s="20"/>
      <c r="N112" s="264"/>
      <c r="O112" s="151" t="s">
        <v>142</v>
      </c>
      <c r="P112" s="155" t="s">
        <v>194</v>
      </c>
      <c r="Q112" s="177">
        <v>9672.1200000000008</v>
      </c>
      <c r="R112" s="178">
        <v>74.72</v>
      </c>
    </row>
    <row r="113" spans="2:18" ht="15.6" x14ac:dyDescent="0.3">
      <c r="B113" s="264"/>
      <c r="C113" s="151" t="s">
        <v>143</v>
      </c>
      <c r="D113" s="3" t="s">
        <v>143</v>
      </c>
      <c r="E113" s="115">
        <v>20282.55</v>
      </c>
      <c r="F113" s="20">
        <v>688.84</v>
      </c>
      <c r="H113" s="264"/>
      <c r="I113" s="3"/>
      <c r="J113" s="3"/>
      <c r="K113" s="115"/>
      <c r="L113" s="20"/>
      <c r="N113" s="264"/>
      <c r="O113" s="151" t="s">
        <v>143</v>
      </c>
      <c r="P113" s="155" t="s">
        <v>143</v>
      </c>
      <c r="Q113" s="177">
        <v>452.82</v>
      </c>
      <c r="R113" s="178">
        <v>61.06</v>
      </c>
    </row>
    <row r="114" spans="2:18" ht="15.6" x14ac:dyDescent="0.3">
      <c r="B114" s="264"/>
      <c r="C114" s="3"/>
      <c r="D114" s="3"/>
      <c r="E114" s="115"/>
      <c r="F114" s="20"/>
      <c r="H114" s="264"/>
      <c r="I114" s="3"/>
      <c r="J114" s="3"/>
      <c r="K114" s="115"/>
      <c r="L114" s="20"/>
      <c r="N114" s="264"/>
      <c r="O114" s="7"/>
      <c r="P114" s="7"/>
      <c r="Q114" s="114"/>
      <c r="R114" s="19"/>
    </row>
    <row r="115" spans="2:18" ht="15.6" x14ac:dyDescent="0.3">
      <c r="B115" s="264"/>
      <c r="C115" s="3"/>
      <c r="D115" s="3"/>
      <c r="E115" s="115"/>
      <c r="F115" s="20"/>
      <c r="H115" s="264"/>
      <c r="I115" s="3"/>
      <c r="J115" s="3"/>
      <c r="K115" s="115"/>
      <c r="L115" s="20"/>
      <c r="N115" s="264"/>
      <c r="O115" s="7"/>
      <c r="P115" s="7"/>
      <c r="Q115" s="114"/>
      <c r="R115" s="19"/>
    </row>
    <row r="116" spans="2:18" ht="16.2" thickBot="1" x14ac:dyDescent="0.35">
      <c r="B116" s="92" t="s">
        <v>7</v>
      </c>
      <c r="C116" s="179" t="s">
        <v>8</v>
      </c>
      <c r="D116" s="179" t="s">
        <v>8</v>
      </c>
      <c r="E116" s="180">
        <f>SUM(E6:E115)</f>
        <v>14786610.760000004</v>
      </c>
      <c r="F116" s="79"/>
      <c r="H116" s="92" t="s">
        <v>7</v>
      </c>
      <c r="I116" s="179" t="s">
        <v>8</v>
      </c>
      <c r="J116" s="179" t="s">
        <v>8</v>
      </c>
      <c r="K116" s="180">
        <f>SUM(K6:K115)</f>
        <v>8902466.75</v>
      </c>
      <c r="L116" s="79"/>
      <c r="N116" s="92" t="s">
        <v>7</v>
      </c>
      <c r="O116" s="179" t="s">
        <v>8</v>
      </c>
      <c r="P116" s="179" t="s">
        <v>8</v>
      </c>
      <c r="Q116" s="180">
        <f>SUM(Q6:Q115)</f>
        <v>4564321.790000001</v>
      </c>
      <c r="R116" s="79"/>
    </row>
    <row r="117" spans="2:18" ht="15.6" x14ac:dyDescent="0.3">
      <c r="B117" s="52"/>
      <c r="C117" s="1"/>
      <c r="D117" s="1"/>
      <c r="E117" s="9"/>
      <c r="F117" s="9"/>
    </row>
    <row r="119" spans="2:18" s="1" customFormat="1" ht="16.2" thickBot="1" x14ac:dyDescent="0.35"/>
    <row r="120" spans="2:18" ht="15.75" customHeight="1" thickBot="1" x14ac:dyDescent="0.35">
      <c r="B120" s="265" t="s">
        <v>11</v>
      </c>
      <c r="C120" s="266"/>
      <c r="D120" s="266"/>
      <c r="E120" s="266"/>
      <c r="F120" s="267"/>
    </row>
    <row r="121" spans="2:18" x14ac:dyDescent="0.3">
      <c r="B121" s="32"/>
      <c r="C121" s="33"/>
      <c r="D121" s="33"/>
      <c r="E121" s="112"/>
      <c r="F121" s="34"/>
    </row>
    <row r="122" spans="2:18" x14ac:dyDescent="0.3">
      <c r="B122" s="32"/>
      <c r="C122" s="33"/>
      <c r="D122" s="33"/>
      <c r="E122" s="112"/>
      <c r="F122" s="34"/>
    </row>
    <row r="123" spans="2:18" x14ac:dyDescent="0.3">
      <c r="B123" s="32"/>
      <c r="C123" s="33"/>
      <c r="D123" s="33"/>
      <c r="E123" s="112"/>
      <c r="F123" s="34"/>
    </row>
    <row r="124" spans="2:18" x14ac:dyDescent="0.3">
      <c r="B124" s="32"/>
      <c r="C124" s="33"/>
      <c r="D124" s="33"/>
      <c r="E124" s="112"/>
      <c r="F124" s="34"/>
    </row>
    <row r="125" spans="2:18" x14ac:dyDescent="0.3">
      <c r="B125" s="32"/>
      <c r="C125" s="33"/>
      <c r="D125" s="33"/>
      <c r="E125" s="112"/>
      <c r="F125" s="34"/>
    </row>
    <row r="126" spans="2:18" ht="15" thickBot="1" x14ac:dyDescent="0.35">
      <c r="B126" s="35"/>
      <c r="C126" s="18"/>
      <c r="D126" s="18"/>
      <c r="E126" s="116"/>
      <c r="F126" s="36"/>
    </row>
  </sheetData>
  <mergeCells count="6">
    <mergeCell ref="N6:N115"/>
    <mergeCell ref="B6:B115"/>
    <mergeCell ref="H6:H115"/>
    <mergeCell ref="B120:F120"/>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122"/>
  <sheetViews>
    <sheetView view="pageBreakPreview" topLeftCell="A102" zoomScale="99" zoomScaleNormal="80" workbookViewId="0">
      <selection activeCell="G126" sqref="G126"/>
    </sheetView>
  </sheetViews>
  <sheetFormatPr defaultRowHeight="14.4" x14ac:dyDescent="0.3"/>
  <cols>
    <col min="2" max="2" width="18.44140625" customWidth="1"/>
    <col min="3" max="4" width="20" customWidth="1"/>
    <col min="5" max="5" width="23.33203125" style="13" customWidth="1"/>
    <col min="7" max="9" width="15.6640625" customWidth="1"/>
    <col min="10" max="10" width="18.44140625" customWidth="1"/>
    <col min="11" max="14" width="15.6640625" customWidth="1"/>
    <col min="15" max="15" width="21.5546875" customWidth="1"/>
  </cols>
  <sheetData>
    <row r="1" spans="2:15" ht="15" thickBot="1" x14ac:dyDescent="0.35"/>
    <row r="2" spans="2:15" ht="39" customHeight="1" thickBot="1" x14ac:dyDescent="0.35">
      <c r="B2" s="268" t="s">
        <v>21</v>
      </c>
      <c r="C2" s="269"/>
      <c r="D2" s="269"/>
      <c r="E2" s="270"/>
    </row>
    <row r="3" spans="2:15" ht="15.6" x14ac:dyDescent="0.3">
      <c r="B3" s="271"/>
      <c r="C3" s="271"/>
      <c r="D3" s="271"/>
      <c r="E3" s="271"/>
      <c r="I3" s="1"/>
    </row>
    <row r="4" spans="2:15" ht="16.2" thickBot="1" x14ac:dyDescent="0.35">
      <c r="B4" s="1"/>
      <c r="C4" s="1"/>
      <c r="D4" s="1"/>
      <c r="E4" s="14"/>
      <c r="I4" s="1"/>
    </row>
    <row r="5" spans="2:15" ht="78.599999999999994" thickBot="1" x14ac:dyDescent="0.35">
      <c r="B5" s="51" t="s">
        <v>1</v>
      </c>
      <c r="C5" s="5" t="s">
        <v>2</v>
      </c>
      <c r="D5" s="5" t="s">
        <v>3</v>
      </c>
      <c r="E5" s="15" t="s">
        <v>22</v>
      </c>
      <c r="G5" s="51" t="s">
        <v>1</v>
      </c>
      <c r="H5" s="5" t="s">
        <v>2</v>
      </c>
      <c r="I5" s="5" t="s">
        <v>3</v>
      </c>
      <c r="J5" s="15" t="s">
        <v>22</v>
      </c>
      <c r="L5" s="51" t="s">
        <v>1</v>
      </c>
      <c r="M5" s="51" t="s">
        <v>2</v>
      </c>
      <c r="N5" s="51" t="s">
        <v>3</v>
      </c>
      <c r="O5" s="80" t="s">
        <v>22</v>
      </c>
    </row>
    <row r="6" spans="2:15" ht="15.6" x14ac:dyDescent="0.3">
      <c r="B6" s="272" t="s">
        <v>23</v>
      </c>
      <c r="C6" s="185" t="s">
        <v>131</v>
      </c>
      <c r="D6" s="232">
        <v>21629</v>
      </c>
      <c r="E6" s="233">
        <v>62</v>
      </c>
      <c r="G6" s="272" t="s">
        <v>24</v>
      </c>
      <c r="H6" s="185" t="s">
        <v>131</v>
      </c>
      <c r="I6" s="232">
        <v>21629</v>
      </c>
      <c r="J6" s="233">
        <v>20</v>
      </c>
      <c r="L6" s="272" t="s">
        <v>25</v>
      </c>
      <c r="M6" s="185" t="s">
        <v>131</v>
      </c>
      <c r="N6" s="181">
        <v>21609</v>
      </c>
      <c r="O6" s="182">
        <v>1</v>
      </c>
    </row>
    <row r="7" spans="2:15" ht="15.6" x14ac:dyDescent="0.3">
      <c r="B7" s="272"/>
      <c r="C7" s="231" t="s">
        <v>131</v>
      </c>
      <c r="D7" s="38">
        <v>21632</v>
      </c>
      <c r="E7" s="25">
        <v>76</v>
      </c>
      <c r="G7" s="272"/>
      <c r="H7" s="231" t="s">
        <v>131</v>
      </c>
      <c r="I7" s="38">
        <v>21632</v>
      </c>
      <c r="J7" s="25">
        <v>31</v>
      </c>
      <c r="L7" s="272"/>
      <c r="M7" s="231" t="s">
        <v>131</v>
      </c>
      <c r="N7" s="183">
        <v>21629</v>
      </c>
      <c r="O7" s="184">
        <v>9</v>
      </c>
    </row>
    <row r="8" spans="2:15" ht="15.6" x14ac:dyDescent="0.3">
      <c r="B8" s="272"/>
      <c r="C8" s="231" t="s">
        <v>131</v>
      </c>
      <c r="D8" s="38">
        <v>21636</v>
      </c>
      <c r="E8" s="25">
        <v>12</v>
      </c>
      <c r="G8" s="272"/>
      <c r="H8" s="231" t="s">
        <v>131</v>
      </c>
      <c r="I8" s="38">
        <v>21636</v>
      </c>
      <c r="J8" s="25">
        <v>2</v>
      </c>
      <c r="L8" s="272"/>
      <c r="M8" s="231" t="s">
        <v>131</v>
      </c>
      <c r="N8" s="183">
        <v>21632</v>
      </c>
      <c r="O8" s="184">
        <v>10</v>
      </c>
    </row>
    <row r="9" spans="2:15" ht="15.6" x14ac:dyDescent="0.3">
      <c r="B9" s="272"/>
      <c r="C9" s="231" t="s">
        <v>131</v>
      </c>
      <c r="D9" s="38">
        <v>21639</v>
      </c>
      <c r="E9" s="25">
        <v>42</v>
      </c>
      <c r="G9" s="272"/>
      <c r="H9" s="231" t="s">
        <v>131</v>
      </c>
      <c r="I9" s="38">
        <v>21639</v>
      </c>
      <c r="J9" s="25">
        <v>16</v>
      </c>
      <c r="L9" s="272"/>
      <c r="M9" s="231" t="s">
        <v>131</v>
      </c>
      <c r="N9" s="183">
        <v>21639</v>
      </c>
      <c r="O9" s="184">
        <v>3</v>
      </c>
    </row>
    <row r="10" spans="2:15" ht="15.6" x14ac:dyDescent="0.3">
      <c r="B10" s="272"/>
      <c r="C10" s="231" t="s">
        <v>131</v>
      </c>
      <c r="D10" s="38">
        <v>21640</v>
      </c>
      <c r="E10" s="25">
        <v>3</v>
      </c>
      <c r="G10" s="272"/>
      <c r="H10" s="231" t="s">
        <v>131</v>
      </c>
      <c r="I10" s="38">
        <v>21640</v>
      </c>
      <c r="J10" s="25">
        <v>1</v>
      </c>
      <c r="L10" s="272"/>
      <c r="M10" s="231" t="s">
        <v>131</v>
      </c>
      <c r="N10" s="183">
        <v>21649</v>
      </c>
      <c r="O10" s="184">
        <v>1</v>
      </c>
    </row>
    <row r="11" spans="2:15" ht="15.6" x14ac:dyDescent="0.3">
      <c r="B11" s="272"/>
      <c r="C11" s="231" t="s">
        <v>131</v>
      </c>
      <c r="D11" s="38">
        <v>21641</v>
      </c>
      <c r="E11" s="25">
        <v>7</v>
      </c>
      <c r="G11" s="272"/>
      <c r="H11" s="231" t="s">
        <v>131</v>
      </c>
      <c r="I11" s="38">
        <v>21641</v>
      </c>
      <c r="J11" s="25">
        <v>1</v>
      </c>
      <c r="L11" s="272"/>
      <c r="M11" s="231" t="s">
        <v>131</v>
      </c>
      <c r="N11" s="183">
        <v>21655</v>
      </c>
      <c r="O11" s="184">
        <v>2</v>
      </c>
    </row>
    <row r="12" spans="2:15" ht="15.6" x14ac:dyDescent="0.3">
      <c r="B12" s="272"/>
      <c r="C12" s="231" t="s">
        <v>131</v>
      </c>
      <c r="D12" s="38">
        <v>21649</v>
      </c>
      <c r="E12" s="25">
        <v>12</v>
      </c>
      <c r="G12" s="272"/>
      <c r="H12" s="231" t="s">
        <v>131</v>
      </c>
      <c r="I12" s="38">
        <v>21655</v>
      </c>
      <c r="J12" s="25">
        <v>3</v>
      </c>
      <c r="L12" s="272"/>
      <c r="M12" s="231" t="s">
        <v>131</v>
      </c>
      <c r="N12" s="183">
        <v>21660</v>
      </c>
      <c r="O12" s="184">
        <v>2</v>
      </c>
    </row>
    <row r="13" spans="2:15" ht="15.6" x14ac:dyDescent="0.3">
      <c r="B13" s="272"/>
      <c r="C13" s="231" t="s">
        <v>131</v>
      </c>
      <c r="D13" s="38">
        <v>21655</v>
      </c>
      <c r="E13" s="25">
        <v>17</v>
      </c>
      <c r="G13" s="272"/>
      <c r="H13" s="231" t="s">
        <v>131</v>
      </c>
      <c r="I13" s="38">
        <v>21660</v>
      </c>
      <c r="J13" s="25">
        <v>12</v>
      </c>
      <c r="L13" s="272"/>
      <c r="M13" s="231" t="s">
        <v>131</v>
      </c>
      <c r="N13" s="183">
        <v>21670</v>
      </c>
      <c r="O13" s="184">
        <v>1</v>
      </c>
    </row>
    <row r="14" spans="2:15" ht="15.6" x14ac:dyDescent="0.3">
      <c r="B14" s="272"/>
      <c r="C14" s="231" t="s">
        <v>131</v>
      </c>
      <c r="D14" s="38">
        <v>21660</v>
      </c>
      <c r="E14" s="25">
        <v>35</v>
      </c>
      <c r="G14" s="272"/>
      <c r="H14" s="231" t="s">
        <v>133</v>
      </c>
      <c r="I14" s="38">
        <v>21901</v>
      </c>
      <c r="J14" s="25">
        <v>50</v>
      </c>
      <c r="L14" s="272"/>
      <c r="M14" s="231" t="s">
        <v>133</v>
      </c>
      <c r="N14" s="183">
        <v>21901</v>
      </c>
      <c r="O14" s="184">
        <v>12</v>
      </c>
    </row>
    <row r="15" spans="2:15" ht="15.6" x14ac:dyDescent="0.3">
      <c r="B15" s="272"/>
      <c r="C15" s="231" t="s">
        <v>131</v>
      </c>
      <c r="D15" s="38">
        <v>21670</v>
      </c>
      <c r="E15" s="25">
        <v>2</v>
      </c>
      <c r="G15" s="272"/>
      <c r="H15" s="231" t="s">
        <v>133</v>
      </c>
      <c r="I15" s="38">
        <v>21903</v>
      </c>
      <c r="J15" s="25">
        <v>13</v>
      </c>
      <c r="L15" s="272"/>
      <c r="M15" s="231" t="s">
        <v>133</v>
      </c>
      <c r="N15" s="183">
        <v>21903</v>
      </c>
      <c r="O15" s="184">
        <v>3</v>
      </c>
    </row>
    <row r="16" spans="2:15" ht="15.6" x14ac:dyDescent="0.3">
      <c r="B16" s="272"/>
      <c r="C16" s="231" t="s">
        <v>133</v>
      </c>
      <c r="D16" s="38">
        <v>21901</v>
      </c>
      <c r="E16" s="25">
        <v>252</v>
      </c>
      <c r="G16" s="272"/>
      <c r="H16" s="231" t="s">
        <v>133</v>
      </c>
      <c r="I16" s="38">
        <v>21904</v>
      </c>
      <c r="J16" s="25">
        <v>13</v>
      </c>
      <c r="L16" s="272"/>
      <c r="M16" s="231" t="s">
        <v>133</v>
      </c>
      <c r="N16" s="183">
        <v>21904</v>
      </c>
      <c r="O16" s="184">
        <v>4</v>
      </c>
    </row>
    <row r="17" spans="2:15" ht="15.6" x14ac:dyDescent="0.3">
      <c r="B17" s="272"/>
      <c r="C17" s="231" t="s">
        <v>133</v>
      </c>
      <c r="D17" s="38">
        <v>21903</v>
      </c>
      <c r="E17" s="25">
        <v>85</v>
      </c>
      <c r="G17" s="272"/>
      <c r="H17" s="231" t="s">
        <v>133</v>
      </c>
      <c r="I17" s="38">
        <v>21911</v>
      </c>
      <c r="J17" s="25">
        <v>16</v>
      </c>
      <c r="L17" s="272"/>
      <c r="M17" s="231" t="s">
        <v>133</v>
      </c>
      <c r="N17" s="183">
        <v>21911</v>
      </c>
      <c r="O17" s="184">
        <v>11</v>
      </c>
    </row>
    <row r="18" spans="2:15" ht="15.6" x14ac:dyDescent="0.3">
      <c r="B18" s="272"/>
      <c r="C18" s="231" t="s">
        <v>133</v>
      </c>
      <c r="D18" s="38">
        <v>21904</v>
      </c>
      <c r="E18" s="25">
        <v>84</v>
      </c>
      <c r="G18" s="272"/>
      <c r="H18" s="231" t="s">
        <v>133</v>
      </c>
      <c r="I18" s="38">
        <v>21915</v>
      </c>
      <c r="J18" s="25">
        <v>7</v>
      </c>
      <c r="L18" s="272"/>
      <c r="M18" s="231" t="s">
        <v>133</v>
      </c>
      <c r="N18" s="183">
        <v>21912</v>
      </c>
      <c r="O18" s="184">
        <v>1</v>
      </c>
    </row>
    <row r="19" spans="2:15" ht="15.6" x14ac:dyDescent="0.3">
      <c r="B19" s="272"/>
      <c r="C19" s="231" t="s">
        <v>133</v>
      </c>
      <c r="D19" s="38">
        <v>21911</v>
      </c>
      <c r="E19" s="25">
        <v>117</v>
      </c>
      <c r="G19" s="272"/>
      <c r="H19" s="231" t="s">
        <v>133</v>
      </c>
      <c r="I19" s="38">
        <v>21917</v>
      </c>
      <c r="J19" s="25">
        <v>4</v>
      </c>
      <c r="L19" s="272"/>
      <c r="M19" s="231" t="s">
        <v>133</v>
      </c>
      <c r="N19" s="183">
        <v>21915</v>
      </c>
      <c r="O19" s="184">
        <v>8</v>
      </c>
    </row>
    <row r="20" spans="2:15" ht="15.6" x14ac:dyDescent="0.3">
      <c r="B20" s="272"/>
      <c r="C20" s="231" t="s">
        <v>133</v>
      </c>
      <c r="D20" s="38">
        <v>21912</v>
      </c>
      <c r="E20" s="25">
        <v>6</v>
      </c>
      <c r="G20" s="272"/>
      <c r="H20" s="231" t="s">
        <v>133</v>
      </c>
      <c r="I20" s="38">
        <v>21918</v>
      </c>
      <c r="J20" s="25">
        <v>5</v>
      </c>
      <c r="L20" s="272"/>
      <c r="M20" s="231" t="s">
        <v>133</v>
      </c>
      <c r="N20" s="183">
        <v>21917</v>
      </c>
      <c r="O20" s="184">
        <v>1</v>
      </c>
    </row>
    <row r="21" spans="2:15" ht="15.6" x14ac:dyDescent="0.3">
      <c r="B21" s="272"/>
      <c r="C21" s="231" t="s">
        <v>133</v>
      </c>
      <c r="D21" s="38">
        <v>21913</v>
      </c>
      <c r="E21" s="25">
        <v>7</v>
      </c>
      <c r="G21" s="272"/>
      <c r="H21" s="231" t="s">
        <v>133</v>
      </c>
      <c r="I21" s="38">
        <v>21921</v>
      </c>
      <c r="J21" s="25">
        <v>105</v>
      </c>
      <c r="L21" s="272"/>
      <c r="M21" s="231" t="s">
        <v>133</v>
      </c>
      <c r="N21" s="183">
        <v>21918</v>
      </c>
      <c r="O21" s="184">
        <v>2</v>
      </c>
    </row>
    <row r="22" spans="2:15" ht="15.6" x14ac:dyDescent="0.3">
      <c r="B22" s="272"/>
      <c r="C22" s="231" t="s">
        <v>133</v>
      </c>
      <c r="D22" s="38">
        <v>21914</v>
      </c>
      <c r="E22" s="25">
        <v>14</v>
      </c>
      <c r="G22" s="272"/>
      <c r="H22" s="231" t="s">
        <v>134</v>
      </c>
      <c r="I22" s="38">
        <v>21613</v>
      </c>
      <c r="J22" s="25">
        <v>72</v>
      </c>
      <c r="L22" s="272"/>
      <c r="M22" s="231" t="s">
        <v>133</v>
      </c>
      <c r="N22" s="183">
        <v>21920</v>
      </c>
      <c r="O22" s="184">
        <v>1</v>
      </c>
    </row>
    <row r="23" spans="2:15" ht="15.6" x14ac:dyDescent="0.3">
      <c r="B23" s="272"/>
      <c r="C23" s="231" t="s">
        <v>133</v>
      </c>
      <c r="D23" s="38">
        <v>21915</v>
      </c>
      <c r="E23" s="25">
        <v>36</v>
      </c>
      <c r="G23" s="272"/>
      <c r="H23" s="231" t="s">
        <v>134</v>
      </c>
      <c r="I23" s="38">
        <v>21631</v>
      </c>
      <c r="J23" s="25">
        <v>3</v>
      </c>
      <c r="L23" s="272"/>
      <c r="M23" s="231" t="s">
        <v>133</v>
      </c>
      <c r="N23" s="183">
        <v>21921</v>
      </c>
      <c r="O23" s="184">
        <v>57</v>
      </c>
    </row>
    <row r="24" spans="2:15" ht="15.6" x14ac:dyDescent="0.3">
      <c r="B24" s="272"/>
      <c r="C24" s="231" t="s">
        <v>133</v>
      </c>
      <c r="D24" s="38">
        <v>21916</v>
      </c>
      <c r="E24" s="25">
        <v>1</v>
      </c>
      <c r="G24" s="272"/>
      <c r="H24" s="231" t="s">
        <v>134</v>
      </c>
      <c r="I24" s="38">
        <v>21643</v>
      </c>
      <c r="J24" s="25">
        <v>11</v>
      </c>
      <c r="L24" s="272"/>
      <c r="M24" s="231" t="s">
        <v>134</v>
      </c>
      <c r="N24" s="183">
        <v>21613</v>
      </c>
      <c r="O24" s="184">
        <v>25</v>
      </c>
    </row>
    <row r="25" spans="2:15" ht="15.6" x14ac:dyDescent="0.3">
      <c r="B25" s="272"/>
      <c r="C25" s="231" t="s">
        <v>133</v>
      </c>
      <c r="D25" s="38">
        <v>21917</v>
      </c>
      <c r="E25" s="25">
        <v>17</v>
      </c>
      <c r="G25" s="272"/>
      <c r="H25" s="231" t="s">
        <v>134</v>
      </c>
      <c r="I25" s="38">
        <v>21659</v>
      </c>
      <c r="J25" s="25">
        <v>3</v>
      </c>
      <c r="L25" s="272"/>
      <c r="M25" s="231" t="s">
        <v>134</v>
      </c>
      <c r="N25" s="183">
        <v>21622</v>
      </c>
      <c r="O25" s="184">
        <v>1</v>
      </c>
    </row>
    <row r="26" spans="2:15" ht="15.6" x14ac:dyDescent="0.3">
      <c r="B26" s="272"/>
      <c r="C26" s="231" t="s">
        <v>133</v>
      </c>
      <c r="D26" s="38">
        <v>21918</v>
      </c>
      <c r="E26" s="25">
        <v>36</v>
      </c>
      <c r="G26" s="272"/>
      <c r="H26" s="231" t="s">
        <v>134</v>
      </c>
      <c r="I26" s="38">
        <v>21664</v>
      </c>
      <c r="J26" s="25">
        <v>1</v>
      </c>
      <c r="L26" s="272"/>
      <c r="M26" s="231" t="s">
        <v>134</v>
      </c>
      <c r="N26" s="183">
        <v>21631</v>
      </c>
      <c r="O26" s="184">
        <v>4</v>
      </c>
    </row>
    <row r="27" spans="2:15" ht="15.6" x14ac:dyDescent="0.3">
      <c r="B27" s="272"/>
      <c r="C27" s="231" t="s">
        <v>133</v>
      </c>
      <c r="D27" s="38">
        <v>21919</v>
      </c>
      <c r="E27" s="25">
        <v>6</v>
      </c>
      <c r="G27" s="272"/>
      <c r="H27" s="231" t="s">
        <v>134</v>
      </c>
      <c r="I27" s="38">
        <v>21869</v>
      </c>
      <c r="J27" s="25">
        <v>2</v>
      </c>
      <c r="L27" s="272"/>
      <c r="M27" s="231" t="s">
        <v>134</v>
      </c>
      <c r="N27" s="183">
        <v>21632</v>
      </c>
      <c r="O27" s="184">
        <v>1</v>
      </c>
    </row>
    <row r="28" spans="2:15" ht="15.6" x14ac:dyDescent="0.3">
      <c r="B28" s="272"/>
      <c r="C28" s="231" t="s">
        <v>133</v>
      </c>
      <c r="D28" s="38">
        <v>21920</v>
      </c>
      <c r="E28" s="25">
        <v>4</v>
      </c>
      <c r="G28" s="272"/>
      <c r="H28" s="231" t="s">
        <v>135</v>
      </c>
      <c r="I28" s="38">
        <v>21034</v>
      </c>
      <c r="J28" s="25">
        <v>2</v>
      </c>
      <c r="L28" s="272"/>
      <c r="M28" s="231" t="s">
        <v>134</v>
      </c>
      <c r="N28" s="183">
        <v>21643</v>
      </c>
      <c r="O28" s="184">
        <v>8</v>
      </c>
    </row>
    <row r="29" spans="2:15" ht="15.6" x14ac:dyDescent="0.3">
      <c r="B29" s="272"/>
      <c r="C29" s="231" t="s">
        <v>133</v>
      </c>
      <c r="D29" s="38">
        <v>21921</v>
      </c>
      <c r="E29" s="25">
        <v>559</v>
      </c>
      <c r="G29" s="272"/>
      <c r="H29" s="231" t="s">
        <v>135</v>
      </c>
      <c r="I29" s="38">
        <v>21154</v>
      </c>
      <c r="J29" s="25">
        <v>4</v>
      </c>
      <c r="L29" s="272"/>
      <c r="M29" s="231" t="s">
        <v>134</v>
      </c>
      <c r="N29" s="183">
        <v>21648</v>
      </c>
      <c r="O29" s="184">
        <v>1</v>
      </c>
    </row>
    <row r="30" spans="2:15" ht="15.6" x14ac:dyDescent="0.3">
      <c r="B30" s="272"/>
      <c r="C30" s="231" t="s">
        <v>134</v>
      </c>
      <c r="D30" s="38">
        <v>21613</v>
      </c>
      <c r="E30" s="25">
        <v>293</v>
      </c>
      <c r="G30" s="272"/>
      <c r="H30" s="231" t="s">
        <v>135</v>
      </c>
      <c r="I30" s="38">
        <v>21160</v>
      </c>
      <c r="J30" s="25">
        <v>3</v>
      </c>
      <c r="L30" s="272"/>
      <c r="M30" s="231" t="s">
        <v>134</v>
      </c>
      <c r="N30" s="183">
        <v>21677</v>
      </c>
      <c r="O30" s="184">
        <v>1</v>
      </c>
    </row>
    <row r="31" spans="2:15" ht="15.6" x14ac:dyDescent="0.3">
      <c r="B31" s="272"/>
      <c r="C31" s="231" t="s">
        <v>134</v>
      </c>
      <c r="D31" s="38">
        <v>21622</v>
      </c>
      <c r="E31" s="25">
        <v>3</v>
      </c>
      <c r="G31" s="272"/>
      <c r="H31" s="231" t="s">
        <v>136</v>
      </c>
      <c r="I31" s="38">
        <v>21620</v>
      </c>
      <c r="J31" s="25">
        <v>19</v>
      </c>
      <c r="L31" s="272"/>
      <c r="M31" s="231" t="s">
        <v>134</v>
      </c>
      <c r="N31" s="183">
        <v>21869</v>
      </c>
      <c r="O31" s="184">
        <v>3</v>
      </c>
    </row>
    <row r="32" spans="2:15" ht="15.6" x14ac:dyDescent="0.3">
      <c r="B32" s="272"/>
      <c r="C32" s="231" t="s">
        <v>134</v>
      </c>
      <c r="D32" s="38">
        <v>21631</v>
      </c>
      <c r="E32" s="25">
        <v>31</v>
      </c>
      <c r="G32" s="272"/>
      <c r="H32" s="231" t="s">
        <v>136</v>
      </c>
      <c r="I32" s="38">
        <v>21635</v>
      </c>
      <c r="J32" s="25">
        <v>2</v>
      </c>
      <c r="L32" s="272"/>
      <c r="M32" s="231" t="s">
        <v>135</v>
      </c>
      <c r="N32" s="183">
        <v>21034</v>
      </c>
      <c r="O32" s="184">
        <v>4</v>
      </c>
    </row>
    <row r="33" spans="2:15" ht="15.6" x14ac:dyDescent="0.3">
      <c r="B33" s="272"/>
      <c r="C33" s="231" t="s">
        <v>134</v>
      </c>
      <c r="D33" s="38">
        <v>21643</v>
      </c>
      <c r="E33" s="25">
        <v>63</v>
      </c>
      <c r="G33" s="272"/>
      <c r="H33" s="231" t="s">
        <v>136</v>
      </c>
      <c r="I33" s="38">
        <v>21651</v>
      </c>
      <c r="J33" s="25">
        <v>2</v>
      </c>
      <c r="L33" s="272"/>
      <c r="M33" s="231" t="s">
        <v>135</v>
      </c>
      <c r="N33" s="183">
        <v>21132</v>
      </c>
      <c r="O33" s="184">
        <v>1</v>
      </c>
    </row>
    <row r="34" spans="2:15" ht="15.6" x14ac:dyDescent="0.3">
      <c r="B34" s="272"/>
      <c r="C34" s="231" t="s">
        <v>134</v>
      </c>
      <c r="D34" s="38">
        <v>21648</v>
      </c>
      <c r="E34" s="25">
        <v>3</v>
      </c>
      <c r="G34" s="272"/>
      <c r="H34" s="231" t="s">
        <v>136</v>
      </c>
      <c r="I34" s="38">
        <v>21661</v>
      </c>
      <c r="J34" s="25">
        <v>4</v>
      </c>
      <c r="L34" s="272"/>
      <c r="M34" s="231" t="s">
        <v>135</v>
      </c>
      <c r="N34" s="183">
        <v>21160</v>
      </c>
      <c r="O34" s="184">
        <v>3</v>
      </c>
    </row>
    <row r="35" spans="2:15" ht="15.6" x14ac:dyDescent="0.3">
      <c r="B35" s="272"/>
      <c r="C35" s="231" t="s">
        <v>134</v>
      </c>
      <c r="D35" s="38">
        <v>21659</v>
      </c>
      <c r="E35" s="25">
        <v>7</v>
      </c>
      <c r="G35" s="272"/>
      <c r="H35" s="231" t="s">
        <v>136</v>
      </c>
      <c r="I35" s="38">
        <v>21667</v>
      </c>
      <c r="J35" s="25">
        <v>1</v>
      </c>
      <c r="L35" s="272"/>
      <c r="M35" s="231" t="s">
        <v>136</v>
      </c>
      <c r="N35" s="183">
        <v>21610</v>
      </c>
      <c r="O35" s="184">
        <v>1</v>
      </c>
    </row>
    <row r="36" spans="2:15" ht="15.6" x14ac:dyDescent="0.3">
      <c r="B36" s="272"/>
      <c r="C36" s="231" t="s">
        <v>134</v>
      </c>
      <c r="D36" s="38">
        <v>21664</v>
      </c>
      <c r="E36" s="25">
        <v>5</v>
      </c>
      <c r="G36" s="272"/>
      <c r="H36" s="231" t="s">
        <v>136</v>
      </c>
      <c r="I36" s="38">
        <v>21678</v>
      </c>
      <c r="J36" s="25">
        <v>6</v>
      </c>
      <c r="L36" s="272"/>
      <c r="M36" s="231" t="s">
        <v>136</v>
      </c>
      <c r="N36" s="183">
        <v>21620</v>
      </c>
      <c r="O36" s="184">
        <v>8</v>
      </c>
    </row>
    <row r="37" spans="2:15" ht="15.6" x14ac:dyDescent="0.3">
      <c r="B37" s="272"/>
      <c r="C37" s="231" t="s">
        <v>134</v>
      </c>
      <c r="D37" s="38">
        <v>21677</v>
      </c>
      <c r="E37" s="25">
        <v>6</v>
      </c>
      <c r="G37" s="272"/>
      <c r="H37" s="231" t="s">
        <v>136</v>
      </c>
      <c r="I37" s="38">
        <v>21913</v>
      </c>
      <c r="J37" s="25">
        <v>1</v>
      </c>
      <c r="L37" s="272"/>
      <c r="M37" s="231" t="s">
        <v>136</v>
      </c>
      <c r="N37" s="183">
        <v>21635</v>
      </c>
      <c r="O37" s="184">
        <v>3</v>
      </c>
    </row>
    <row r="38" spans="2:15" ht="15.6" x14ac:dyDescent="0.3">
      <c r="B38" s="272"/>
      <c r="C38" s="231" t="s">
        <v>134</v>
      </c>
      <c r="D38" s="38">
        <v>21869</v>
      </c>
      <c r="E38" s="25">
        <v>7</v>
      </c>
      <c r="G38" s="272"/>
      <c r="H38" s="231" t="s">
        <v>138</v>
      </c>
      <c r="I38" s="38">
        <v>21617</v>
      </c>
      <c r="J38" s="25">
        <v>11</v>
      </c>
      <c r="L38" s="272"/>
      <c r="M38" s="231" t="s">
        <v>136</v>
      </c>
      <c r="N38" s="183">
        <v>21651</v>
      </c>
      <c r="O38" s="184">
        <v>3</v>
      </c>
    </row>
    <row r="39" spans="2:15" ht="15.6" x14ac:dyDescent="0.3">
      <c r="B39" s="272"/>
      <c r="C39" s="231" t="s">
        <v>135</v>
      </c>
      <c r="D39" s="38">
        <v>21034</v>
      </c>
      <c r="E39" s="25">
        <v>30</v>
      </c>
      <c r="G39" s="272"/>
      <c r="H39" s="231" t="s">
        <v>138</v>
      </c>
      <c r="I39" s="38">
        <v>21619</v>
      </c>
      <c r="J39" s="25">
        <v>7</v>
      </c>
      <c r="L39" s="272"/>
      <c r="M39" s="231" t="s">
        <v>136</v>
      </c>
      <c r="N39" s="183">
        <v>21661</v>
      </c>
      <c r="O39" s="184">
        <v>2</v>
      </c>
    </row>
    <row r="40" spans="2:15" ht="15.6" x14ac:dyDescent="0.3">
      <c r="B40" s="272"/>
      <c r="C40" s="231" t="s">
        <v>135</v>
      </c>
      <c r="D40" s="38">
        <v>21132</v>
      </c>
      <c r="E40" s="25">
        <v>11</v>
      </c>
      <c r="G40" s="272"/>
      <c r="H40" s="231" t="s">
        <v>138</v>
      </c>
      <c r="I40" s="38">
        <v>21623</v>
      </c>
      <c r="J40" s="25">
        <v>2</v>
      </c>
      <c r="L40" s="272"/>
      <c r="M40" s="231" t="s">
        <v>136</v>
      </c>
      <c r="N40" s="183">
        <v>21678</v>
      </c>
      <c r="O40" s="184">
        <v>1</v>
      </c>
    </row>
    <row r="41" spans="2:15" ht="15.6" x14ac:dyDescent="0.3">
      <c r="B41" s="272"/>
      <c r="C41" s="231" t="s">
        <v>135</v>
      </c>
      <c r="D41" s="38">
        <v>21154</v>
      </c>
      <c r="E41" s="25">
        <v>50</v>
      </c>
      <c r="G41" s="272"/>
      <c r="H41" s="231" t="s">
        <v>138</v>
      </c>
      <c r="I41" s="38">
        <v>21628</v>
      </c>
      <c r="J41" s="25">
        <v>2</v>
      </c>
      <c r="L41" s="272"/>
      <c r="M41" s="231" t="s">
        <v>138</v>
      </c>
      <c r="N41" s="183">
        <v>21617</v>
      </c>
      <c r="O41" s="184">
        <v>11</v>
      </c>
    </row>
    <row r="42" spans="2:15" ht="15.6" x14ac:dyDescent="0.3">
      <c r="B42" s="272"/>
      <c r="C42" s="231" t="s">
        <v>135</v>
      </c>
      <c r="D42" s="38">
        <v>21160</v>
      </c>
      <c r="E42" s="25">
        <v>16</v>
      </c>
      <c r="G42" s="272"/>
      <c r="H42" s="231" t="s">
        <v>138</v>
      </c>
      <c r="I42" s="38">
        <v>21638</v>
      </c>
      <c r="J42" s="25">
        <v>9</v>
      </c>
      <c r="L42" s="272"/>
      <c r="M42" s="231" t="s">
        <v>138</v>
      </c>
      <c r="N42" s="183">
        <v>21619</v>
      </c>
      <c r="O42" s="184">
        <v>10</v>
      </c>
    </row>
    <row r="43" spans="2:15" ht="15.6" x14ac:dyDescent="0.3">
      <c r="B43" s="272"/>
      <c r="C43" s="231" t="s">
        <v>136</v>
      </c>
      <c r="D43" s="38">
        <v>21610</v>
      </c>
      <c r="E43" s="25">
        <v>4</v>
      </c>
      <c r="G43" s="272"/>
      <c r="H43" s="231" t="s">
        <v>138</v>
      </c>
      <c r="I43" s="38">
        <v>21658</v>
      </c>
      <c r="J43" s="25">
        <v>6</v>
      </c>
      <c r="L43" s="272"/>
      <c r="M43" s="231" t="s">
        <v>138</v>
      </c>
      <c r="N43" s="183">
        <v>21623</v>
      </c>
      <c r="O43" s="184">
        <v>1</v>
      </c>
    </row>
    <row r="44" spans="2:15" ht="15.6" x14ac:dyDescent="0.3">
      <c r="B44" s="272"/>
      <c r="C44" s="231" t="s">
        <v>136</v>
      </c>
      <c r="D44" s="38">
        <v>21620</v>
      </c>
      <c r="E44" s="25">
        <v>97</v>
      </c>
      <c r="G44" s="272"/>
      <c r="H44" s="231" t="s">
        <v>138</v>
      </c>
      <c r="I44" s="38">
        <v>21666</v>
      </c>
      <c r="J44" s="25">
        <v>12</v>
      </c>
      <c r="L44" s="272"/>
      <c r="M44" s="231" t="s">
        <v>138</v>
      </c>
      <c r="N44" s="183">
        <v>21638</v>
      </c>
      <c r="O44" s="184">
        <v>7</v>
      </c>
    </row>
    <row r="45" spans="2:15" ht="15.6" x14ac:dyDescent="0.3">
      <c r="B45" s="272"/>
      <c r="C45" s="231" t="s">
        <v>136</v>
      </c>
      <c r="D45" s="38">
        <v>21635</v>
      </c>
      <c r="E45" s="25">
        <v>13</v>
      </c>
      <c r="G45" s="272"/>
      <c r="H45" s="231" t="s">
        <v>139</v>
      </c>
      <c r="I45" s="38">
        <v>21817</v>
      </c>
      <c r="J45" s="25">
        <v>19</v>
      </c>
      <c r="L45" s="272"/>
      <c r="M45" s="231" t="s">
        <v>138</v>
      </c>
      <c r="N45" s="183">
        <v>21658</v>
      </c>
      <c r="O45" s="184">
        <v>2</v>
      </c>
    </row>
    <row r="46" spans="2:15" ht="15.6" x14ac:dyDescent="0.3">
      <c r="B46" s="272"/>
      <c r="C46" s="231" t="s">
        <v>136</v>
      </c>
      <c r="D46" s="38">
        <v>21645</v>
      </c>
      <c r="E46" s="25">
        <v>2</v>
      </c>
      <c r="G46" s="272"/>
      <c r="H46" s="231" t="s">
        <v>139</v>
      </c>
      <c r="I46" s="38">
        <v>21821</v>
      </c>
      <c r="J46" s="25">
        <v>3</v>
      </c>
      <c r="L46" s="272"/>
      <c r="M46" s="231" t="s">
        <v>138</v>
      </c>
      <c r="N46" s="183">
        <v>21666</v>
      </c>
      <c r="O46" s="184">
        <v>12</v>
      </c>
    </row>
    <row r="47" spans="2:15" ht="15.6" x14ac:dyDescent="0.3">
      <c r="B47" s="272"/>
      <c r="C47" s="231" t="s">
        <v>136</v>
      </c>
      <c r="D47" s="38">
        <v>21650</v>
      </c>
      <c r="E47" s="25">
        <v>1</v>
      </c>
      <c r="G47" s="272"/>
      <c r="H47" s="231" t="s">
        <v>139</v>
      </c>
      <c r="I47" s="38">
        <v>21838</v>
      </c>
      <c r="J47" s="25">
        <v>2</v>
      </c>
      <c r="L47" s="272"/>
      <c r="M47" s="231" t="s">
        <v>139</v>
      </c>
      <c r="N47" s="183">
        <v>21817</v>
      </c>
      <c r="O47" s="184">
        <v>11</v>
      </c>
    </row>
    <row r="48" spans="2:15" ht="15.6" x14ac:dyDescent="0.3">
      <c r="B48" s="272"/>
      <c r="C48" s="231" t="s">
        <v>136</v>
      </c>
      <c r="D48" s="38">
        <v>21651</v>
      </c>
      <c r="E48" s="25">
        <v>39</v>
      </c>
      <c r="G48" s="272"/>
      <c r="H48" s="231" t="s">
        <v>139</v>
      </c>
      <c r="I48" s="38">
        <v>21853</v>
      </c>
      <c r="J48" s="25">
        <v>45</v>
      </c>
      <c r="L48" s="272"/>
      <c r="M48" s="231" t="s">
        <v>139</v>
      </c>
      <c r="N48" s="183">
        <v>21821</v>
      </c>
      <c r="O48" s="184">
        <v>1</v>
      </c>
    </row>
    <row r="49" spans="2:15" ht="15.6" x14ac:dyDescent="0.3">
      <c r="B49" s="272"/>
      <c r="C49" s="231" t="s">
        <v>136</v>
      </c>
      <c r="D49" s="38">
        <v>21661</v>
      </c>
      <c r="E49" s="25">
        <v>34</v>
      </c>
      <c r="G49" s="272"/>
      <c r="H49" s="231" t="s">
        <v>139</v>
      </c>
      <c r="I49" s="38">
        <v>21871</v>
      </c>
      <c r="J49" s="25">
        <v>2</v>
      </c>
      <c r="L49" s="272"/>
      <c r="M49" s="231" t="s">
        <v>139</v>
      </c>
      <c r="N49" s="183">
        <v>21838</v>
      </c>
      <c r="O49" s="184">
        <v>2</v>
      </c>
    </row>
    <row r="50" spans="2:15" ht="15.6" x14ac:dyDescent="0.3">
      <c r="B50" s="272"/>
      <c r="C50" s="231" t="s">
        <v>136</v>
      </c>
      <c r="D50" s="38">
        <v>21667</v>
      </c>
      <c r="E50" s="25">
        <v>3</v>
      </c>
      <c r="G50" s="272"/>
      <c r="H50" s="231" t="s">
        <v>140</v>
      </c>
      <c r="I50" s="38">
        <v>21625</v>
      </c>
      <c r="J50" s="25">
        <v>1</v>
      </c>
      <c r="L50" s="272"/>
      <c r="M50" s="231" t="s">
        <v>139</v>
      </c>
      <c r="N50" s="183">
        <v>21853</v>
      </c>
      <c r="O50" s="184">
        <v>6</v>
      </c>
    </row>
    <row r="51" spans="2:15" ht="15.6" x14ac:dyDescent="0.3">
      <c r="B51" s="272"/>
      <c r="C51" s="231" t="s">
        <v>136</v>
      </c>
      <c r="D51" s="38">
        <v>21678</v>
      </c>
      <c r="E51" s="25">
        <v>21</v>
      </c>
      <c r="G51" s="272"/>
      <c r="H51" s="231" t="s">
        <v>140</v>
      </c>
      <c r="I51" s="38">
        <v>21665</v>
      </c>
      <c r="J51" s="25">
        <v>1</v>
      </c>
      <c r="L51" s="272"/>
      <c r="M51" s="231" t="s">
        <v>139</v>
      </c>
      <c r="N51" s="183">
        <v>21867</v>
      </c>
      <c r="O51" s="184">
        <v>1</v>
      </c>
    </row>
    <row r="52" spans="2:15" ht="15.6" x14ac:dyDescent="0.3">
      <c r="B52" s="272"/>
      <c r="C52" s="231" t="s">
        <v>138</v>
      </c>
      <c r="D52" s="38">
        <v>21607</v>
      </c>
      <c r="E52" s="25">
        <v>2</v>
      </c>
      <c r="G52" s="272"/>
      <c r="H52" s="231" t="s">
        <v>140</v>
      </c>
      <c r="I52" s="38">
        <v>21671</v>
      </c>
      <c r="J52" s="25">
        <v>3</v>
      </c>
      <c r="L52" s="272"/>
      <c r="M52" s="231" t="s">
        <v>139</v>
      </c>
      <c r="N52" s="183">
        <v>21871</v>
      </c>
      <c r="O52" s="184">
        <v>1</v>
      </c>
    </row>
    <row r="53" spans="2:15" ht="15.6" x14ac:dyDescent="0.3">
      <c r="B53" s="272"/>
      <c r="C53" s="231" t="s">
        <v>138</v>
      </c>
      <c r="D53" s="38">
        <v>21617</v>
      </c>
      <c r="E53" s="25">
        <v>79</v>
      </c>
      <c r="G53" s="272"/>
      <c r="H53" s="231" t="s">
        <v>140</v>
      </c>
      <c r="I53" s="38">
        <v>21673</v>
      </c>
      <c r="J53" s="25">
        <v>4</v>
      </c>
      <c r="L53" s="272"/>
      <c r="M53" s="231" t="s">
        <v>140</v>
      </c>
      <c r="N53" s="183">
        <v>21625</v>
      </c>
      <c r="O53" s="184">
        <v>1</v>
      </c>
    </row>
    <row r="54" spans="2:15" ht="15.6" x14ac:dyDescent="0.3">
      <c r="B54" s="272"/>
      <c r="C54" s="231" t="s">
        <v>138</v>
      </c>
      <c r="D54" s="38">
        <v>21619</v>
      </c>
      <c r="E54" s="25">
        <v>68</v>
      </c>
      <c r="G54" s="272"/>
      <c r="H54" s="231" t="s">
        <v>140</v>
      </c>
      <c r="I54" s="38">
        <v>21679</v>
      </c>
      <c r="J54" s="25">
        <v>1</v>
      </c>
      <c r="L54" s="272"/>
      <c r="M54" s="231" t="s">
        <v>140</v>
      </c>
      <c r="N54" s="183">
        <v>21654</v>
      </c>
      <c r="O54" s="184">
        <v>3</v>
      </c>
    </row>
    <row r="55" spans="2:15" ht="15.6" x14ac:dyDescent="0.3">
      <c r="B55" s="272"/>
      <c r="C55" s="231" t="s">
        <v>138</v>
      </c>
      <c r="D55" s="38">
        <v>21623</v>
      </c>
      <c r="E55" s="25">
        <v>21</v>
      </c>
      <c r="G55" s="272"/>
      <c r="H55" s="231" t="s">
        <v>141</v>
      </c>
      <c r="I55" s="38">
        <v>21801</v>
      </c>
      <c r="J55" s="25">
        <v>139</v>
      </c>
      <c r="L55" s="272"/>
      <c r="M55" s="231" t="s">
        <v>140</v>
      </c>
      <c r="N55" s="183">
        <v>21671</v>
      </c>
      <c r="O55" s="184">
        <v>3</v>
      </c>
    </row>
    <row r="56" spans="2:15" ht="15.6" x14ac:dyDescent="0.3">
      <c r="B56" s="272"/>
      <c r="C56" s="231" t="s">
        <v>138</v>
      </c>
      <c r="D56" s="38">
        <v>21628</v>
      </c>
      <c r="E56" s="25">
        <v>4</v>
      </c>
      <c r="G56" s="272"/>
      <c r="H56" s="231" t="s">
        <v>141</v>
      </c>
      <c r="I56" s="38">
        <v>21804</v>
      </c>
      <c r="J56" s="25">
        <v>141</v>
      </c>
      <c r="L56" s="272"/>
      <c r="M56" s="231" t="s">
        <v>140</v>
      </c>
      <c r="N56" s="183">
        <v>21673</v>
      </c>
      <c r="O56" s="184">
        <v>6</v>
      </c>
    </row>
    <row r="57" spans="2:15" ht="15.6" x14ac:dyDescent="0.3">
      <c r="B57" s="272"/>
      <c r="C57" s="231" t="s">
        <v>138</v>
      </c>
      <c r="D57" s="38">
        <v>21638</v>
      </c>
      <c r="E57" s="25">
        <v>54</v>
      </c>
      <c r="G57" s="272"/>
      <c r="H57" s="231" t="s">
        <v>141</v>
      </c>
      <c r="I57" s="38">
        <v>21810</v>
      </c>
      <c r="J57" s="25">
        <v>1</v>
      </c>
      <c r="L57" s="272"/>
      <c r="M57" s="231" t="s">
        <v>140</v>
      </c>
      <c r="N57" s="183">
        <v>21676</v>
      </c>
      <c r="O57" s="184">
        <v>1</v>
      </c>
    </row>
    <row r="58" spans="2:15" ht="15.6" x14ac:dyDescent="0.3">
      <c r="B58" s="272"/>
      <c r="C58" s="231" t="s">
        <v>138</v>
      </c>
      <c r="D58" s="38">
        <v>21644</v>
      </c>
      <c r="E58" s="25">
        <v>1</v>
      </c>
      <c r="G58" s="272"/>
      <c r="H58" s="231" t="s">
        <v>141</v>
      </c>
      <c r="I58" s="38">
        <v>21814</v>
      </c>
      <c r="J58" s="25">
        <v>2</v>
      </c>
      <c r="L58" s="272"/>
      <c r="M58" s="231" t="s">
        <v>141</v>
      </c>
      <c r="N58" s="183">
        <v>21613</v>
      </c>
      <c r="O58" s="184">
        <v>1</v>
      </c>
    </row>
    <row r="59" spans="2:15" ht="15.6" x14ac:dyDescent="0.3">
      <c r="B59" s="272"/>
      <c r="C59" s="231" t="s">
        <v>138</v>
      </c>
      <c r="D59" s="38">
        <v>21656</v>
      </c>
      <c r="E59" s="25">
        <v>1</v>
      </c>
      <c r="G59" s="272"/>
      <c r="H59" s="231" t="s">
        <v>141</v>
      </c>
      <c r="I59" s="38">
        <v>21822</v>
      </c>
      <c r="J59" s="25">
        <v>1</v>
      </c>
      <c r="L59" s="272"/>
      <c r="M59" s="231" t="s">
        <v>141</v>
      </c>
      <c r="N59" s="183">
        <v>21801</v>
      </c>
      <c r="O59" s="184">
        <v>59</v>
      </c>
    </row>
    <row r="60" spans="2:15" ht="15.6" x14ac:dyDescent="0.3">
      <c r="B60" s="272"/>
      <c r="C60" s="231" t="s">
        <v>138</v>
      </c>
      <c r="D60" s="38">
        <v>21657</v>
      </c>
      <c r="E60" s="25">
        <v>7</v>
      </c>
      <c r="G60" s="272"/>
      <c r="H60" s="231" t="s">
        <v>141</v>
      </c>
      <c r="I60" s="38">
        <v>21826</v>
      </c>
      <c r="J60" s="25">
        <v>28</v>
      </c>
      <c r="L60" s="272"/>
      <c r="M60" s="231" t="s">
        <v>141</v>
      </c>
      <c r="N60" s="183">
        <v>21804</v>
      </c>
      <c r="O60" s="184">
        <v>41</v>
      </c>
    </row>
    <row r="61" spans="2:15" ht="15.6" x14ac:dyDescent="0.3">
      <c r="B61" s="272"/>
      <c r="C61" s="231" t="s">
        <v>138</v>
      </c>
      <c r="D61" s="38">
        <v>21658</v>
      </c>
      <c r="E61" s="25">
        <v>39</v>
      </c>
      <c r="G61" s="272"/>
      <c r="H61" s="231" t="s">
        <v>141</v>
      </c>
      <c r="I61" s="38">
        <v>21830</v>
      </c>
      <c r="J61" s="25">
        <v>11</v>
      </c>
      <c r="L61" s="272"/>
      <c r="M61" s="231" t="s">
        <v>141</v>
      </c>
      <c r="N61" s="183">
        <v>21826</v>
      </c>
      <c r="O61" s="184">
        <v>5</v>
      </c>
    </row>
    <row r="62" spans="2:15" ht="15.6" x14ac:dyDescent="0.3">
      <c r="B62" s="272"/>
      <c r="C62" s="231" t="s">
        <v>138</v>
      </c>
      <c r="D62" s="38">
        <v>21666</v>
      </c>
      <c r="E62" s="25">
        <v>130</v>
      </c>
      <c r="G62" s="272"/>
      <c r="H62" s="231" t="s">
        <v>141</v>
      </c>
      <c r="I62" s="38">
        <v>21837</v>
      </c>
      <c r="J62" s="25">
        <v>4</v>
      </c>
      <c r="L62" s="272"/>
      <c r="M62" s="231" t="s">
        <v>141</v>
      </c>
      <c r="N62" s="183">
        <v>21830</v>
      </c>
      <c r="O62" s="184">
        <v>1</v>
      </c>
    </row>
    <row r="63" spans="2:15" ht="15.6" x14ac:dyDescent="0.3">
      <c r="B63" s="272"/>
      <c r="C63" s="231" t="s">
        <v>138</v>
      </c>
      <c r="D63" s="38">
        <v>21668</v>
      </c>
      <c r="E63" s="25">
        <v>6</v>
      </c>
      <c r="G63" s="272"/>
      <c r="H63" s="231" t="s">
        <v>141</v>
      </c>
      <c r="I63" s="38">
        <v>21840</v>
      </c>
      <c r="J63" s="25">
        <v>1</v>
      </c>
      <c r="L63" s="272"/>
      <c r="M63" s="231" t="s">
        <v>141</v>
      </c>
      <c r="N63" s="183">
        <v>21837</v>
      </c>
      <c r="O63" s="184">
        <v>1</v>
      </c>
    </row>
    <row r="64" spans="2:15" ht="15.6" x14ac:dyDescent="0.3">
      <c r="B64" s="272"/>
      <c r="C64" s="231" t="s">
        <v>139</v>
      </c>
      <c r="D64" s="38">
        <v>21817</v>
      </c>
      <c r="E64" s="25">
        <v>68</v>
      </c>
      <c r="G64" s="272"/>
      <c r="H64" s="231" t="s">
        <v>141</v>
      </c>
      <c r="I64" s="38">
        <v>21849</v>
      </c>
      <c r="J64" s="25">
        <v>2</v>
      </c>
      <c r="L64" s="272"/>
      <c r="M64" s="231" t="s">
        <v>141</v>
      </c>
      <c r="N64" s="183">
        <v>21856</v>
      </c>
      <c r="O64" s="184">
        <v>1</v>
      </c>
    </row>
    <row r="65" spans="2:15" ht="15.6" x14ac:dyDescent="0.3">
      <c r="B65" s="272"/>
      <c r="C65" s="231" t="s">
        <v>139</v>
      </c>
      <c r="D65" s="38">
        <v>21821</v>
      </c>
      <c r="E65" s="25">
        <v>14</v>
      </c>
      <c r="G65" s="272"/>
      <c r="H65" s="231" t="s">
        <v>141</v>
      </c>
      <c r="I65" s="38">
        <v>21850</v>
      </c>
      <c r="J65" s="25">
        <v>5</v>
      </c>
      <c r="L65" s="272"/>
      <c r="M65" s="231" t="s">
        <v>141</v>
      </c>
      <c r="N65" s="183">
        <v>21874</v>
      </c>
      <c r="O65" s="184">
        <v>2</v>
      </c>
    </row>
    <row r="66" spans="2:15" ht="15.6" x14ac:dyDescent="0.3">
      <c r="B66" s="272"/>
      <c r="C66" s="231" t="s">
        <v>139</v>
      </c>
      <c r="D66" s="38">
        <v>21838</v>
      </c>
      <c r="E66" s="25">
        <v>10</v>
      </c>
      <c r="G66" s="272"/>
      <c r="H66" s="231" t="s">
        <v>141</v>
      </c>
      <c r="I66" s="38">
        <v>21856</v>
      </c>
      <c r="J66" s="25">
        <v>2</v>
      </c>
      <c r="L66" s="272"/>
      <c r="M66" s="231" t="s">
        <v>141</v>
      </c>
      <c r="N66" s="183">
        <v>21875</v>
      </c>
      <c r="O66" s="184">
        <v>2</v>
      </c>
    </row>
    <row r="67" spans="2:15" ht="15.6" x14ac:dyDescent="0.3">
      <c r="B67" s="272"/>
      <c r="C67" s="231" t="s">
        <v>139</v>
      </c>
      <c r="D67" s="38">
        <v>21851</v>
      </c>
      <c r="E67" s="25">
        <v>4</v>
      </c>
      <c r="G67" s="272"/>
      <c r="H67" s="231" t="s">
        <v>141</v>
      </c>
      <c r="I67" s="38">
        <v>21861</v>
      </c>
      <c r="J67" s="25">
        <v>3</v>
      </c>
      <c r="L67" s="272"/>
      <c r="M67" s="231" t="s">
        <v>142</v>
      </c>
      <c r="N67" s="183">
        <v>21811</v>
      </c>
      <c r="O67" s="184">
        <v>6</v>
      </c>
    </row>
    <row r="68" spans="2:15" ht="15.6" x14ac:dyDescent="0.3">
      <c r="B68" s="272"/>
      <c r="C68" s="231" t="s">
        <v>139</v>
      </c>
      <c r="D68" s="38">
        <v>21853</v>
      </c>
      <c r="E68" s="25">
        <v>125</v>
      </c>
      <c r="G68" s="272"/>
      <c r="H68" s="231" t="s">
        <v>141</v>
      </c>
      <c r="I68" s="38">
        <v>21865</v>
      </c>
      <c r="J68" s="25">
        <v>1</v>
      </c>
      <c r="L68" s="272"/>
      <c r="M68" s="231" t="s">
        <v>142</v>
      </c>
      <c r="N68" s="183">
        <v>21813</v>
      </c>
      <c r="O68" s="184">
        <v>5</v>
      </c>
    </row>
    <row r="69" spans="2:15" ht="15.6" x14ac:dyDescent="0.3">
      <c r="B69" s="272"/>
      <c r="C69" s="231" t="s">
        <v>139</v>
      </c>
      <c r="D69" s="38">
        <v>21857</v>
      </c>
      <c r="E69" s="25">
        <v>1</v>
      </c>
      <c r="G69" s="272"/>
      <c r="H69" s="231" t="s">
        <v>141</v>
      </c>
      <c r="I69" s="38">
        <v>21874</v>
      </c>
      <c r="J69" s="25">
        <v>2</v>
      </c>
      <c r="L69" s="272"/>
      <c r="M69" s="231" t="s">
        <v>142</v>
      </c>
      <c r="N69" s="183">
        <v>21829</v>
      </c>
      <c r="O69" s="184">
        <v>2</v>
      </c>
    </row>
    <row r="70" spans="2:15" ht="15.6" x14ac:dyDescent="0.3">
      <c r="B70" s="272"/>
      <c r="C70" s="231" t="s">
        <v>139</v>
      </c>
      <c r="D70" s="38">
        <v>21867</v>
      </c>
      <c r="E70" s="25">
        <v>1</v>
      </c>
      <c r="G70" s="272"/>
      <c r="H70" s="231" t="s">
        <v>141</v>
      </c>
      <c r="I70" s="38">
        <v>21875</v>
      </c>
      <c r="J70" s="25">
        <v>18</v>
      </c>
      <c r="L70" s="272"/>
      <c r="M70" s="231" t="s">
        <v>142</v>
      </c>
      <c r="N70" s="183">
        <v>21841</v>
      </c>
      <c r="O70" s="184">
        <v>1</v>
      </c>
    </row>
    <row r="71" spans="2:15" ht="15.6" x14ac:dyDescent="0.3">
      <c r="B71" s="272"/>
      <c r="C71" s="231" t="s">
        <v>139</v>
      </c>
      <c r="D71" s="38">
        <v>21871</v>
      </c>
      <c r="E71" s="25">
        <v>20</v>
      </c>
      <c r="G71" s="272"/>
      <c r="H71" s="231" t="s">
        <v>142</v>
      </c>
      <c r="I71" s="38">
        <v>21811</v>
      </c>
      <c r="J71" s="25">
        <v>13</v>
      </c>
      <c r="L71" s="272"/>
      <c r="M71" s="231" t="s">
        <v>142</v>
      </c>
      <c r="N71" s="183">
        <v>21842</v>
      </c>
      <c r="O71" s="184">
        <v>65</v>
      </c>
    </row>
    <row r="72" spans="2:15" ht="15.6" x14ac:dyDescent="0.3">
      <c r="B72" s="272"/>
      <c r="C72" s="231" t="s">
        <v>140</v>
      </c>
      <c r="D72" s="38">
        <v>21601</v>
      </c>
      <c r="E72" s="25">
        <v>5</v>
      </c>
      <c r="G72" s="272"/>
      <c r="H72" s="231" t="s">
        <v>142</v>
      </c>
      <c r="I72" s="38">
        <v>21813</v>
      </c>
      <c r="J72" s="25">
        <v>3</v>
      </c>
      <c r="L72" s="272"/>
      <c r="M72" s="231" t="s">
        <v>142</v>
      </c>
      <c r="N72" s="183">
        <v>21851</v>
      </c>
      <c r="O72" s="184">
        <v>12</v>
      </c>
    </row>
    <row r="73" spans="2:15" ht="15.6" x14ac:dyDescent="0.3">
      <c r="B73" s="272"/>
      <c r="C73" s="231" t="s">
        <v>140</v>
      </c>
      <c r="D73" s="38">
        <v>21612</v>
      </c>
      <c r="E73" s="25">
        <v>3</v>
      </c>
      <c r="G73" s="272"/>
      <c r="H73" s="231" t="s">
        <v>142</v>
      </c>
      <c r="I73" s="38">
        <v>21829</v>
      </c>
      <c r="J73" s="25">
        <v>2</v>
      </c>
      <c r="L73" s="272"/>
      <c r="M73" s="231" t="s">
        <v>142</v>
      </c>
      <c r="N73" s="183">
        <v>21862</v>
      </c>
      <c r="O73" s="184">
        <v>1</v>
      </c>
    </row>
    <row r="74" spans="2:15" ht="15.6" x14ac:dyDescent="0.3">
      <c r="B74" s="272"/>
      <c r="C74" s="231" t="s">
        <v>140</v>
      </c>
      <c r="D74" s="38">
        <v>21625</v>
      </c>
      <c r="E74" s="25">
        <v>6</v>
      </c>
      <c r="G74" s="272"/>
      <c r="H74" s="231" t="s">
        <v>142</v>
      </c>
      <c r="I74" s="38">
        <v>21841</v>
      </c>
      <c r="J74" s="25">
        <v>1</v>
      </c>
      <c r="L74" s="272"/>
      <c r="M74" s="231" t="s">
        <v>142</v>
      </c>
      <c r="N74" s="183">
        <v>21863</v>
      </c>
      <c r="O74" s="184">
        <v>3</v>
      </c>
    </row>
    <row r="75" spans="2:15" ht="15.6" x14ac:dyDescent="0.3">
      <c r="B75" s="272"/>
      <c r="C75" s="231" t="s">
        <v>140</v>
      </c>
      <c r="D75" s="38">
        <v>21647</v>
      </c>
      <c r="E75" s="25">
        <v>5</v>
      </c>
      <c r="G75" s="272"/>
      <c r="H75" s="231" t="s">
        <v>142</v>
      </c>
      <c r="I75" s="38">
        <v>21842</v>
      </c>
      <c r="J75" s="25">
        <v>10</v>
      </c>
      <c r="L75" s="272"/>
      <c r="M75" s="231" t="s">
        <v>142</v>
      </c>
      <c r="N75" s="183">
        <v>21864</v>
      </c>
      <c r="O75" s="184">
        <v>2</v>
      </c>
    </row>
    <row r="76" spans="2:15" ht="15.6" x14ac:dyDescent="0.3">
      <c r="B76" s="272"/>
      <c r="C76" s="231" t="s">
        <v>140</v>
      </c>
      <c r="D76" s="38">
        <v>21652</v>
      </c>
      <c r="E76" s="25">
        <v>3</v>
      </c>
      <c r="G76" s="272"/>
      <c r="H76" s="231" t="s">
        <v>142</v>
      </c>
      <c r="I76" s="38">
        <v>21851</v>
      </c>
      <c r="J76" s="25">
        <v>35</v>
      </c>
      <c r="L76" s="272"/>
      <c r="M76" s="231"/>
      <c r="N76" s="183"/>
      <c r="O76" s="184"/>
    </row>
    <row r="77" spans="2:15" ht="15.6" x14ac:dyDescent="0.3">
      <c r="B77" s="272"/>
      <c r="C77" s="231" t="s">
        <v>140</v>
      </c>
      <c r="D77" s="38">
        <v>21654</v>
      </c>
      <c r="E77" s="25">
        <v>7</v>
      </c>
      <c r="G77" s="272"/>
      <c r="H77" s="231" t="s">
        <v>142</v>
      </c>
      <c r="I77" s="38">
        <v>21863</v>
      </c>
      <c r="J77" s="25">
        <v>17</v>
      </c>
      <c r="L77" s="272"/>
      <c r="M77" s="231"/>
      <c r="N77" s="183"/>
      <c r="O77" s="184"/>
    </row>
    <row r="78" spans="2:15" ht="15.6" x14ac:dyDescent="0.3">
      <c r="B78" s="272"/>
      <c r="C78" s="231" t="s">
        <v>140</v>
      </c>
      <c r="D78" s="38">
        <v>21657</v>
      </c>
      <c r="E78" s="25">
        <v>1</v>
      </c>
      <c r="G78" s="272"/>
      <c r="H78" s="231" t="s">
        <v>142</v>
      </c>
      <c r="I78" s="38">
        <v>21864</v>
      </c>
      <c r="J78" s="25">
        <v>1</v>
      </c>
      <c r="L78" s="272"/>
      <c r="M78" s="231"/>
      <c r="N78" s="183"/>
      <c r="O78" s="184"/>
    </row>
    <row r="79" spans="2:15" ht="15.6" x14ac:dyDescent="0.3">
      <c r="B79" s="272"/>
      <c r="C79" s="231" t="s">
        <v>140</v>
      </c>
      <c r="D79" s="38">
        <v>21665</v>
      </c>
      <c r="E79" s="25">
        <v>3</v>
      </c>
      <c r="G79" s="272"/>
      <c r="H79" s="231" t="s">
        <v>142</v>
      </c>
      <c r="I79" s="38">
        <v>21872</v>
      </c>
      <c r="J79" s="25">
        <v>1</v>
      </c>
      <c r="L79" s="272"/>
      <c r="M79" s="7"/>
      <c r="N79" s="37"/>
      <c r="O79" s="24"/>
    </row>
    <row r="80" spans="2:15" ht="15.6" x14ac:dyDescent="0.3">
      <c r="B80" s="272"/>
      <c r="C80" s="231" t="s">
        <v>140</v>
      </c>
      <c r="D80" s="38">
        <v>21671</v>
      </c>
      <c r="E80" s="25">
        <v>12</v>
      </c>
      <c r="G80" s="272"/>
      <c r="H80" s="231"/>
      <c r="I80" s="38"/>
      <c r="J80" s="25"/>
      <c r="L80" s="272"/>
      <c r="M80" s="7"/>
      <c r="N80" s="37"/>
      <c r="O80" s="24"/>
    </row>
    <row r="81" spans="2:15" ht="15.6" x14ac:dyDescent="0.3">
      <c r="B81" s="272"/>
      <c r="C81" s="231" t="s">
        <v>140</v>
      </c>
      <c r="D81" s="38">
        <v>21673</v>
      </c>
      <c r="E81" s="25">
        <v>31</v>
      </c>
      <c r="G81" s="272"/>
      <c r="H81" s="231"/>
      <c r="I81" s="38"/>
      <c r="J81" s="25"/>
      <c r="L81" s="272"/>
      <c r="M81" s="7"/>
      <c r="N81" s="37"/>
      <c r="O81" s="24"/>
    </row>
    <row r="82" spans="2:15" ht="15.6" x14ac:dyDescent="0.3">
      <c r="B82" s="272"/>
      <c r="C82" s="231" t="s">
        <v>140</v>
      </c>
      <c r="D82" s="38">
        <v>21676</v>
      </c>
      <c r="E82" s="25">
        <v>3</v>
      </c>
      <c r="G82" s="272"/>
      <c r="H82" s="231"/>
      <c r="I82" s="38"/>
      <c r="J82" s="25"/>
      <c r="L82" s="272"/>
      <c r="M82" s="7"/>
      <c r="N82" s="37"/>
      <c r="O82" s="24"/>
    </row>
    <row r="83" spans="2:15" ht="15.6" x14ac:dyDescent="0.3">
      <c r="B83" s="272"/>
      <c r="C83" s="231" t="s">
        <v>140</v>
      </c>
      <c r="D83" s="38">
        <v>21679</v>
      </c>
      <c r="E83" s="25">
        <v>3</v>
      </c>
      <c r="G83" s="272"/>
      <c r="H83" s="231"/>
      <c r="I83" s="38"/>
      <c r="J83" s="25"/>
      <c r="L83" s="272"/>
      <c r="M83" s="7"/>
      <c r="N83" s="37"/>
      <c r="O83" s="24"/>
    </row>
    <row r="84" spans="2:15" ht="15.6" x14ac:dyDescent="0.3">
      <c r="B84" s="272"/>
      <c r="C84" s="231" t="s">
        <v>141</v>
      </c>
      <c r="D84" s="38">
        <v>21801</v>
      </c>
      <c r="E84" s="25">
        <v>302</v>
      </c>
      <c r="G84" s="272"/>
      <c r="H84" s="231"/>
      <c r="I84" s="38"/>
      <c r="J84" s="25"/>
      <c r="L84" s="272"/>
      <c r="M84" s="7"/>
      <c r="N84" s="37"/>
      <c r="O84" s="24"/>
    </row>
    <row r="85" spans="2:15" ht="15.6" x14ac:dyDescent="0.3">
      <c r="B85" s="272"/>
      <c r="C85" s="231" t="s">
        <v>141</v>
      </c>
      <c r="D85" s="38">
        <v>21802</v>
      </c>
      <c r="E85" s="25">
        <v>1</v>
      </c>
      <c r="G85" s="272"/>
      <c r="H85" s="231"/>
      <c r="I85" s="38"/>
      <c r="J85" s="25"/>
      <c r="L85" s="272"/>
      <c r="M85" s="7"/>
      <c r="N85" s="37"/>
      <c r="O85" s="24"/>
    </row>
    <row r="86" spans="2:15" ht="15.6" x14ac:dyDescent="0.3">
      <c r="B86" s="272"/>
      <c r="C86" s="231" t="s">
        <v>141</v>
      </c>
      <c r="D86" s="38">
        <v>21804</v>
      </c>
      <c r="E86" s="25">
        <v>592</v>
      </c>
      <c r="G86" s="272"/>
      <c r="H86" s="231"/>
      <c r="I86" s="38"/>
      <c r="J86" s="25"/>
      <c r="L86" s="272"/>
      <c r="M86" s="7"/>
      <c r="N86" s="37"/>
      <c r="O86" s="24"/>
    </row>
    <row r="87" spans="2:15" ht="15.6" x14ac:dyDescent="0.3">
      <c r="B87" s="272"/>
      <c r="C87" s="231" t="s">
        <v>141</v>
      </c>
      <c r="D87" s="38">
        <v>21810</v>
      </c>
      <c r="E87" s="25">
        <v>2</v>
      </c>
      <c r="G87" s="272"/>
      <c r="H87" s="231"/>
      <c r="I87" s="38"/>
      <c r="J87" s="25"/>
      <c r="L87" s="272"/>
      <c r="M87" s="7"/>
      <c r="N87" s="37"/>
      <c r="O87" s="24"/>
    </row>
    <row r="88" spans="2:15" ht="15.6" x14ac:dyDescent="0.3">
      <c r="B88" s="272"/>
      <c r="C88" s="231" t="s">
        <v>141</v>
      </c>
      <c r="D88" s="38">
        <v>21814</v>
      </c>
      <c r="E88" s="25">
        <v>5</v>
      </c>
      <c r="G88" s="272"/>
      <c r="H88" s="231"/>
      <c r="I88" s="38"/>
      <c r="J88" s="25"/>
      <c r="L88" s="272"/>
      <c r="M88" s="7"/>
      <c r="N88" s="37"/>
      <c r="O88" s="24"/>
    </row>
    <row r="89" spans="2:15" ht="15.6" x14ac:dyDescent="0.3">
      <c r="B89" s="272"/>
      <c r="C89" s="231" t="s">
        <v>141</v>
      </c>
      <c r="D89" s="38">
        <v>21822</v>
      </c>
      <c r="E89" s="25">
        <v>5</v>
      </c>
      <c r="G89" s="272"/>
      <c r="H89" s="231"/>
      <c r="I89" s="38"/>
      <c r="J89" s="25"/>
      <c r="L89" s="272"/>
      <c r="M89" s="7"/>
      <c r="N89" s="37"/>
      <c r="O89" s="24"/>
    </row>
    <row r="90" spans="2:15" ht="15.6" x14ac:dyDescent="0.3">
      <c r="B90" s="272"/>
      <c r="C90" s="231" t="s">
        <v>141</v>
      </c>
      <c r="D90" s="38">
        <v>21826</v>
      </c>
      <c r="E90" s="25">
        <v>73</v>
      </c>
      <c r="G90" s="272"/>
      <c r="H90" s="231"/>
      <c r="I90" s="38"/>
      <c r="J90" s="25"/>
      <c r="L90" s="272"/>
      <c r="M90" s="7"/>
      <c r="N90" s="37"/>
      <c r="O90" s="24"/>
    </row>
    <row r="91" spans="2:15" ht="15.6" x14ac:dyDescent="0.3">
      <c r="B91" s="272"/>
      <c r="C91" s="231" t="s">
        <v>141</v>
      </c>
      <c r="D91" s="38">
        <v>21830</v>
      </c>
      <c r="E91" s="25">
        <v>40</v>
      </c>
      <c r="G91" s="272"/>
      <c r="H91" s="231"/>
      <c r="I91" s="38"/>
      <c r="J91" s="25"/>
      <c r="L91" s="272"/>
      <c r="M91" s="7"/>
      <c r="N91" s="37"/>
      <c r="O91" s="24"/>
    </row>
    <row r="92" spans="2:15" ht="15.6" x14ac:dyDescent="0.3">
      <c r="B92" s="272"/>
      <c r="C92" s="231" t="s">
        <v>141</v>
      </c>
      <c r="D92" s="38">
        <v>21837</v>
      </c>
      <c r="E92" s="25">
        <v>12</v>
      </c>
      <c r="G92" s="272"/>
      <c r="H92" s="231"/>
      <c r="I92" s="38"/>
      <c r="J92" s="25"/>
      <c r="L92" s="272"/>
      <c r="M92" s="7"/>
      <c r="N92" s="37"/>
      <c r="O92" s="24"/>
    </row>
    <row r="93" spans="2:15" ht="15.6" x14ac:dyDescent="0.3">
      <c r="B93" s="272"/>
      <c r="C93" s="231" t="s">
        <v>141</v>
      </c>
      <c r="D93" s="38">
        <v>21840</v>
      </c>
      <c r="E93" s="25">
        <v>3</v>
      </c>
      <c r="G93" s="272"/>
      <c r="H93" s="231"/>
      <c r="I93" s="38"/>
      <c r="J93" s="25"/>
      <c r="L93" s="272"/>
      <c r="M93" s="7"/>
      <c r="N93" s="37"/>
      <c r="O93" s="24"/>
    </row>
    <row r="94" spans="2:15" ht="15.6" x14ac:dyDescent="0.3">
      <c r="B94" s="272"/>
      <c r="C94" s="231" t="s">
        <v>141</v>
      </c>
      <c r="D94" s="38">
        <v>21849</v>
      </c>
      <c r="E94" s="25">
        <v>20</v>
      </c>
      <c r="G94" s="272"/>
      <c r="H94" s="231"/>
      <c r="I94" s="38"/>
      <c r="J94" s="25"/>
      <c r="L94" s="272"/>
      <c r="M94" s="7"/>
      <c r="N94" s="37"/>
      <c r="O94" s="24"/>
    </row>
    <row r="95" spans="2:15" ht="15.6" x14ac:dyDescent="0.3">
      <c r="B95" s="272"/>
      <c r="C95" s="231" t="s">
        <v>141</v>
      </c>
      <c r="D95" s="38">
        <v>21850</v>
      </c>
      <c r="E95" s="25">
        <v>36</v>
      </c>
      <c r="G95" s="272"/>
      <c r="H95" s="231"/>
      <c r="I95" s="38"/>
      <c r="J95" s="25"/>
      <c r="L95" s="272"/>
      <c r="M95" s="7"/>
      <c r="N95" s="37"/>
      <c r="O95" s="24"/>
    </row>
    <row r="96" spans="2:15" ht="15.6" x14ac:dyDescent="0.3">
      <c r="B96" s="272"/>
      <c r="C96" s="231" t="s">
        <v>141</v>
      </c>
      <c r="D96" s="38">
        <v>21856</v>
      </c>
      <c r="E96" s="25">
        <v>10</v>
      </c>
      <c r="G96" s="272"/>
      <c r="H96" s="231"/>
      <c r="I96" s="38"/>
      <c r="J96" s="25"/>
      <c r="L96" s="272"/>
      <c r="M96" s="7"/>
      <c r="N96" s="37"/>
      <c r="O96" s="24"/>
    </row>
    <row r="97" spans="2:15" ht="15.6" x14ac:dyDescent="0.3">
      <c r="B97" s="272"/>
      <c r="C97" s="231" t="s">
        <v>141</v>
      </c>
      <c r="D97" s="38">
        <v>21861</v>
      </c>
      <c r="E97" s="25">
        <v>17</v>
      </c>
      <c r="G97" s="272"/>
      <c r="H97" s="231"/>
      <c r="I97" s="38"/>
      <c r="J97" s="25"/>
      <c r="L97" s="272"/>
      <c r="M97" s="7"/>
      <c r="N97" s="37"/>
      <c r="O97" s="24"/>
    </row>
    <row r="98" spans="2:15" ht="15.6" x14ac:dyDescent="0.3">
      <c r="B98" s="272"/>
      <c r="C98" s="231" t="s">
        <v>141</v>
      </c>
      <c r="D98" s="38">
        <v>21865</v>
      </c>
      <c r="E98" s="25">
        <v>5</v>
      </c>
      <c r="G98" s="272"/>
      <c r="H98" s="231"/>
      <c r="I98" s="38"/>
      <c r="J98" s="25"/>
      <c r="L98" s="272"/>
      <c r="M98" s="7"/>
      <c r="N98" s="37"/>
      <c r="O98" s="24"/>
    </row>
    <row r="99" spans="2:15" ht="15.6" x14ac:dyDescent="0.3">
      <c r="B99" s="272"/>
      <c r="C99" s="231" t="s">
        <v>141</v>
      </c>
      <c r="D99" s="38">
        <v>21874</v>
      </c>
      <c r="E99" s="25">
        <v>14</v>
      </c>
      <c r="G99" s="272"/>
      <c r="H99" s="3"/>
      <c r="I99" s="38"/>
      <c r="J99" s="25"/>
      <c r="L99" s="272"/>
      <c r="M99" s="7"/>
      <c r="N99" s="37"/>
      <c r="O99" s="24"/>
    </row>
    <row r="100" spans="2:15" ht="15.6" x14ac:dyDescent="0.3">
      <c r="B100" s="272"/>
      <c r="C100" s="231" t="s">
        <v>141</v>
      </c>
      <c r="D100" s="38">
        <v>21875</v>
      </c>
      <c r="E100" s="25">
        <v>53</v>
      </c>
      <c r="G100" s="272"/>
      <c r="H100" s="3"/>
      <c r="I100" s="38"/>
      <c r="J100" s="25"/>
      <c r="L100" s="272"/>
      <c r="M100" s="7"/>
      <c r="N100" s="37"/>
      <c r="O100" s="24"/>
    </row>
    <row r="101" spans="2:15" ht="15.6" x14ac:dyDescent="0.3">
      <c r="B101" s="272"/>
      <c r="C101" s="231" t="s">
        <v>142</v>
      </c>
      <c r="D101" s="38">
        <v>21811</v>
      </c>
      <c r="E101" s="25">
        <v>37</v>
      </c>
      <c r="G101" s="272"/>
      <c r="H101" s="3"/>
      <c r="I101" s="38"/>
      <c r="J101" s="25"/>
      <c r="L101" s="272"/>
      <c r="M101" s="7"/>
      <c r="N101" s="37"/>
      <c r="O101" s="24"/>
    </row>
    <row r="102" spans="2:15" ht="15.6" x14ac:dyDescent="0.3">
      <c r="B102" s="272"/>
      <c r="C102" s="231" t="s">
        <v>142</v>
      </c>
      <c r="D102" s="38">
        <v>21813</v>
      </c>
      <c r="E102" s="25">
        <v>28</v>
      </c>
      <c r="G102" s="272"/>
      <c r="H102" s="3"/>
      <c r="I102" s="38"/>
      <c r="J102" s="25"/>
      <c r="L102" s="272"/>
      <c r="M102" s="7"/>
      <c r="N102" s="37"/>
      <c r="O102" s="24"/>
    </row>
    <row r="103" spans="2:15" ht="15.6" x14ac:dyDescent="0.3">
      <c r="B103" s="272"/>
      <c r="C103" s="231" t="s">
        <v>142</v>
      </c>
      <c r="D103" s="38">
        <v>21829</v>
      </c>
      <c r="E103" s="25">
        <v>5</v>
      </c>
      <c r="G103" s="272"/>
      <c r="H103" s="3"/>
      <c r="I103" s="38"/>
      <c r="J103" s="25"/>
      <c r="L103" s="272"/>
      <c r="M103" s="7"/>
      <c r="N103" s="37"/>
      <c r="O103" s="24"/>
    </row>
    <row r="104" spans="2:15" ht="15.6" x14ac:dyDescent="0.3">
      <c r="B104" s="272"/>
      <c r="C104" s="231" t="s">
        <v>142</v>
      </c>
      <c r="D104" s="38">
        <v>21841</v>
      </c>
      <c r="E104" s="25">
        <v>5</v>
      </c>
      <c r="G104" s="272"/>
      <c r="H104" s="3"/>
      <c r="I104" s="38"/>
      <c r="J104" s="25"/>
      <c r="L104" s="272"/>
      <c r="M104" s="7"/>
      <c r="N104" s="37"/>
      <c r="O104" s="24"/>
    </row>
    <row r="105" spans="2:15" ht="15.6" x14ac:dyDescent="0.3">
      <c r="B105" s="272"/>
      <c r="C105" s="231" t="s">
        <v>142</v>
      </c>
      <c r="D105" s="38">
        <v>21842</v>
      </c>
      <c r="E105" s="25">
        <v>192</v>
      </c>
      <c r="G105" s="272"/>
      <c r="H105" s="3"/>
      <c r="I105" s="38"/>
      <c r="J105" s="25"/>
      <c r="L105" s="272"/>
      <c r="M105" s="7"/>
      <c r="N105" s="37"/>
      <c r="O105" s="24"/>
    </row>
    <row r="106" spans="2:15" ht="15.6" x14ac:dyDescent="0.3">
      <c r="B106" s="272"/>
      <c r="C106" s="231" t="s">
        <v>142</v>
      </c>
      <c r="D106" s="38">
        <v>21851</v>
      </c>
      <c r="E106" s="25">
        <v>80</v>
      </c>
      <c r="G106" s="272"/>
      <c r="H106" s="3"/>
      <c r="I106" s="38"/>
      <c r="J106" s="25"/>
      <c r="L106" s="272"/>
      <c r="M106" s="7"/>
      <c r="N106" s="37"/>
      <c r="O106" s="24"/>
    </row>
    <row r="107" spans="2:15" ht="15.6" x14ac:dyDescent="0.3">
      <c r="B107" s="272"/>
      <c r="C107" s="231" t="s">
        <v>142</v>
      </c>
      <c r="D107" s="38">
        <v>21862</v>
      </c>
      <c r="E107" s="25">
        <v>3</v>
      </c>
      <c r="G107" s="272"/>
      <c r="H107" s="3"/>
      <c r="I107" s="38"/>
      <c r="J107" s="25"/>
      <c r="L107" s="272"/>
      <c r="M107" s="7"/>
      <c r="N107" s="37"/>
      <c r="O107" s="24"/>
    </row>
    <row r="108" spans="2:15" ht="15.6" x14ac:dyDescent="0.3">
      <c r="B108" s="272"/>
      <c r="C108" s="231" t="s">
        <v>142</v>
      </c>
      <c r="D108" s="38">
        <v>21863</v>
      </c>
      <c r="E108" s="25">
        <v>40</v>
      </c>
      <c r="G108" s="272"/>
      <c r="H108" s="3"/>
      <c r="I108" s="38"/>
      <c r="J108" s="25"/>
      <c r="L108" s="272"/>
      <c r="M108" s="7"/>
      <c r="N108" s="37"/>
      <c r="O108" s="24"/>
    </row>
    <row r="109" spans="2:15" ht="15.6" x14ac:dyDescent="0.3">
      <c r="B109" s="272"/>
      <c r="C109" s="231" t="s">
        <v>142</v>
      </c>
      <c r="D109" s="38">
        <v>21864</v>
      </c>
      <c r="E109" s="25">
        <v>5</v>
      </c>
      <c r="G109" s="272"/>
      <c r="H109" s="3"/>
      <c r="I109" s="38"/>
      <c r="J109" s="25"/>
      <c r="L109" s="272"/>
      <c r="M109" s="7"/>
      <c r="N109" s="37"/>
      <c r="O109" s="24"/>
    </row>
    <row r="110" spans="2:15" ht="15.6" x14ac:dyDescent="0.3">
      <c r="B110" s="272"/>
      <c r="C110" s="231" t="s">
        <v>142</v>
      </c>
      <c r="D110" s="38">
        <v>21872</v>
      </c>
      <c r="E110" s="25">
        <v>7</v>
      </c>
      <c r="G110" s="272"/>
      <c r="H110" s="3"/>
      <c r="I110" s="38"/>
      <c r="J110" s="25"/>
      <c r="L110" s="272"/>
      <c r="M110" s="7"/>
      <c r="N110" s="37"/>
      <c r="O110" s="24"/>
    </row>
    <row r="111" spans="2:15" ht="15.6" x14ac:dyDescent="0.3">
      <c r="B111" s="272"/>
      <c r="C111" s="3"/>
      <c r="D111" s="38"/>
      <c r="E111" s="25"/>
      <c r="G111" s="272"/>
      <c r="H111" s="3"/>
      <c r="I111" s="38"/>
      <c r="J111" s="25"/>
      <c r="L111" s="272"/>
      <c r="M111" s="7"/>
      <c r="N111" s="37"/>
      <c r="O111" s="24"/>
    </row>
    <row r="112" spans="2:15" ht="16.2" thickBot="1" x14ac:dyDescent="0.35">
      <c r="B112" s="273"/>
      <c r="C112" s="17"/>
      <c r="D112" s="39"/>
      <c r="E112" s="26"/>
      <c r="G112" s="273"/>
      <c r="H112" s="17"/>
      <c r="I112" s="39"/>
      <c r="J112" s="26"/>
      <c r="L112" s="273"/>
      <c r="M112" s="77"/>
      <c r="N112" s="78"/>
      <c r="O112" s="81"/>
    </row>
    <row r="113" spans="2:15" ht="16.2" thickBot="1" x14ac:dyDescent="0.35">
      <c r="B113" s="21" t="s">
        <v>7</v>
      </c>
      <c r="C113" s="188" t="s">
        <v>8</v>
      </c>
      <c r="D113" s="189" t="s">
        <v>8</v>
      </c>
      <c r="E113" s="171">
        <f>SUM(E6:E112)</f>
        <v>4560</v>
      </c>
      <c r="G113" s="21" t="s">
        <v>7</v>
      </c>
      <c r="H113" s="188" t="s">
        <v>8</v>
      </c>
      <c r="I113" s="189" t="s">
        <v>8</v>
      </c>
      <c r="J113" s="171">
        <f>SUM(J6:J112)</f>
        <v>1009</v>
      </c>
      <c r="L113" s="21" t="s">
        <v>7</v>
      </c>
      <c r="M113" s="188" t="s">
        <v>8</v>
      </c>
      <c r="N113" s="189" t="s">
        <v>8</v>
      </c>
      <c r="O113" s="171">
        <f>SUM(O6:O112)</f>
        <v>488</v>
      </c>
    </row>
    <row r="114" spans="2:15" ht="15.6" x14ac:dyDescent="0.3">
      <c r="B114" s="52"/>
      <c r="C114" s="1"/>
      <c r="D114" s="1"/>
      <c r="E114" s="14"/>
    </row>
    <row r="115" spans="2:15" ht="16.2" thickBot="1" x14ac:dyDescent="0.35">
      <c r="B115" s="46"/>
      <c r="C115" s="49"/>
      <c r="D115" s="49"/>
      <c r="E115" s="50"/>
    </row>
    <row r="116" spans="2:15" ht="15" thickBot="1" x14ac:dyDescent="0.35">
      <c r="B116" s="265" t="s">
        <v>11</v>
      </c>
      <c r="C116" s="266"/>
      <c r="D116" s="266"/>
      <c r="E116" s="267"/>
    </row>
    <row r="117" spans="2:15" x14ac:dyDescent="0.3">
      <c r="B117" s="32"/>
      <c r="C117" s="33"/>
      <c r="D117" s="33"/>
      <c r="E117" s="34"/>
    </row>
    <row r="118" spans="2:15" x14ac:dyDescent="0.3">
      <c r="B118" s="32"/>
      <c r="C118" s="33"/>
      <c r="D118" s="33"/>
      <c r="E118" s="34"/>
    </row>
    <row r="119" spans="2:15" x14ac:dyDescent="0.3">
      <c r="B119" s="32"/>
      <c r="C119" s="33"/>
      <c r="D119" s="33"/>
      <c r="E119" s="34"/>
    </row>
    <row r="120" spans="2:15" x14ac:dyDescent="0.3">
      <c r="B120" s="32"/>
      <c r="C120" s="33"/>
      <c r="D120" s="33"/>
      <c r="E120" s="34"/>
    </row>
    <row r="121" spans="2:15" x14ac:dyDescent="0.3">
      <c r="B121" s="32"/>
      <c r="C121" s="33"/>
      <c r="D121" s="33"/>
      <c r="E121" s="34"/>
    </row>
    <row r="122" spans="2:15" ht="15" thickBot="1" x14ac:dyDescent="0.35">
      <c r="B122" s="35"/>
      <c r="C122" s="18"/>
      <c r="D122" s="18"/>
      <c r="E122" s="36"/>
    </row>
  </sheetData>
  <mergeCells count="6">
    <mergeCell ref="B116:E116"/>
    <mergeCell ref="L6:L112"/>
    <mergeCell ref="B2:E2"/>
    <mergeCell ref="B3:E3"/>
    <mergeCell ref="B6:B112"/>
    <mergeCell ref="G6:G112"/>
  </mergeCells>
  <pageMargins left="0.7" right="0.7" top="0.75" bottom="0.75" header="0.3" footer="0.3"/>
  <pageSetup scale="3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120"/>
  <sheetViews>
    <sheetView view="pageBreakPreview" topLeftCell="A82" zoomScale="50" zoomScaleNormal="90" workbookViewId="0">
      <selection activeCell="G104" sqref="G104"/>
    </sheetView>
  </sheetViews>
  <sheetFormatPr defaultRowHeight="14.4" x14ac:dyDescent="0.3"/>
  <cols>
    <col min="1" max="1" width="6.6640625" customWidth="1"/>
    <col min="2" max="2" width="20" customWidth="1"/>
    <col min="3" max="3" width="17.88671875" customWidth="1"/>
    <col min="4" max="4" width="12" customWidth="1"/>
    <col min="5" max="5" width="21.5546875" customWidth="1"/>
    <col min="6" max="6" width="15.44140625" style="203" customWidth="1"/>
    <col min="7" max="7" width="17.33203125" style="193" customWidth="1"/>
    <col min="8" max="8" width="4.33203125" customWidth="1"/>
    <col min="9" max="9" width="24.5546875" bestFit="1" customWidth="1"/>
    <col min="10" max="10" width="18.5546875" bestFit="1" customWidth="1"/>
    <col min="11" max="11" width="10.44140625" customWidth="1"/>
    <col min="12" max="12" width="17.33203125" customWidth="1"/>
    <col min="13" max="13" width="15.6640625" style="203" customWidth="1"/>
    <col min="14" max="14" width="17.33203125" style="193" customWidth="1"/>
    <col min="15" max="15" width="4" customWidth="1"/>
    <col min="16" max="16" width="16.5546875" customWidth="1"/>
    <col min="17" max="17" width="18.5546875" bestFit="1" customWidth="1"/>
    <col min="18" max="18" width="10.33203125" customWidth="1"/>
    <col min="19" max="19" width="16.33203125" customWidth="1"/>
    <col min="20" max="20" width="16.33203125" style="203" customWidth="1"/>
    <col min="21" max="21" width="16.33203125" style="193" customWidth="1"/>
  </cols>
  <sheetData>
    <row r="1" spans="2:21" ht="15" thickBot="1" x14ac:dyDescent="0.35">
      <c r="B1" s="90"/>
    </row>
    <row r="2" spans="2:21" ht="65.400000000000006" customHeight="1" thickBot="1" x14ac:dyDescent="0.35">
      <c r="B2" s="268" t="s">
        <v>26</v>
      </c>
      <c r="C2" s="269"/>
      <c r="D2" s="269"/>
      <c r="E2" s="269"/>
      <c r="F2" s="269"/>
      <c r="G2" s="270"/>
      <c r="H2" s="53"/>
    </row>
    <row r="3" spans="2:21" ht="15.75" customHeight="1" x14ac:dyDescent="0.3">
      <c r="B3" s="271"/>
      <c r="C3" s="271"/>
      <c r="D3" s="271"/>
      <c r="E3" s="271"/>
      <c r="F3" s="271"/>
      <c r="G3" s="271"/>
      <c r="H3" s="126"/>
    </row>
    <row r="4" spans="2:21" ht="16.2" thickBot="1" x14ac:dyDescent="0.35">
      <c r="B4" s="1"/>
      <c r="C4" s="1"/>
      <c r="D4" s="1"/>
      <c r="E4" s="14"/>
      <c r="F4" s="205"/>
      <c r="G4" s="198"/>
      <c r="H4" s="14"/>
    </row>
    <row r="5" spans="2:21" ht="138.75" customHeight="1" thickBot="1" x14ac:dyDescent="0.35">
      <c r="B5" s="97" t="s">
        <v>1</v>
      </c>
      <c r="C5" s="98" t="s">
        <v>2</v>
      </c>
      <c r="D5" s="234" t="s">
        <v>3</v>
      </c>
      <c r="E5" s="80" t="s">
        <v>32</v>
      </c>
      <c r="F5" s="204" t="s">
        <v>33</v>
      </c>
      <c r="G5" s="235" t="s">
        <v>34</v>
      </c>
      <c r="H5" s="82"/>
      <c r="I5" s="97" t="s">
        <v>1</v>
      </c>
      <c r="J5" s="98" t="s">
        <v>2</v>
      </c>
      <c r="K5" s="98" t="s">
        <v>3</v>
      </c>
      <c r="L5" s="99" t="s">
        <v>32</v>
      </c>
      <c r="M5" s="204" t="s">
        <v>33</v>
      </c>
      <c r="N5" s="194" t="s">
        <v>34</v>
      </c>
      <c r="P5" s="97" t="s">
        <v>1</v>
      </c>
      <c r="Q5" s="98" t="s">
        <v>2</v>
      </c>
      <c r="R5" s="98" t="s">
        <v>3</v>
      </c>
      <c r="S5" s="99" t="s">
        <v>32</v>
      </c>
      <c r="T5" s="204" t="s">
        <v>33</v>
      </c>
      <c r="U5" s="194" t="s">
        <v>34</v>
      </c>
    </row>
    <row r="6" spans="2:21" ht="15.6" x14ac:dyDescent="0.3">
      <c r="B6" s="263" t="s">
        <v>6</v>
      </c>
      <c r="C6" s="146" t="s">
        <v>131</v>
      </c>
      <c r="D6" s="161" t="s">
        <v>145</v>
      </c>
      <c r="E6" s="192">
        <v>96</v>
      </c>
      <c r="F6" s="162">
        <v>314.75</v>
      </c>
      <c r="G6" s="229">
        <v>9706.4599999999991</v>
      </c>
      <c r="H6" s="84"/>
      <c r="I6" s="263" t="s">
        <v>9</v>
      </c>
      <c r="J6" s="146" t="s">
        <v>131</v>
      </c>
      <c r="K6" s="161" t="s">
        <v>145</v>
      </c>
      <c r="L6" s="192">
        <v>39</v>
      </c>
      <c r="M6" s="162">
        <v>456.20512820512801</v>
      </c>
      <c r="N6" s="229">
        <v>4768</v>
      </c>
      <c r="P6" s="263" t="s">
        <v>10</v>
      </c>
      <c r="Q6" s="146" t="s">
        <v>131</v>
      </c>
      <c r="R6" s="161" t="s">
        <v>145</v>
      </c>
      <c r="S6" s="192">
        <v>1</v>
      </c>
      <c r="T6" s="162">
        <v>365</v>
      </c>
      <c r="U6" s="229">
        <v>37.53</v>
      </c>
    </row>
    <row r="7" spans="2:21" ht="15.6" x14ac:dyDescent="0.3">
      <c r="B7" s="264"/>
      <c r="C7" s="151" t="s">
        <v>131</v>
      </c>
      <c r="D7" s="155" t="s">
        <v>146</v>
      </c>
      <c r="E7" s="190">
        <v>113</v>
      </c>
      <c r="F7" s="164">
        <v>301.03539823008902</v>
      </c>
      <c r="G7" s="195">
        <v>11774.66</v>
      </c>
      <c r="H7" s="84"/>
      <c r="I7" s="264"/>
      <c r="J7" s="151" t="s">
        <v>131</v>
      </c>
      <c r="K7" s="155" t="s">
        <v>146</v>
      </c>
      <c r="L7" s="190">
        <v>58</v>
      </c>
      <c r="M7" s="164">
        <v>401.67241379310298</v>
      </c>
      <c r="N7" s="195">
        <v>10152.86</v>
      </c>
      <c r="P7" s="264"/>
      <c r="Q7" s="151" t="s">
        <v>131</v>
      </c>
      <c r="R7" s="155" t="s">
        <v>146</v>
      </c>
      <c r="S7" s="190">
        <v>2</v>
      </c>
      <c r="T7" s="164">
        <v>365</v>
      </c>
      <c r="U7" s="195"/>
    </row>
    <row r="8" spans="2:21" ht="15.6" x14ac:dyDescent="0.3">
      <c r="B8" s="264"/>
      <c r="C8" s="151" t="s">
        <v>131</v>
      </c>
      <c r="D8" s="155" t="s">
        <v>147</v>
      </c>
      <c r="E8" s="190">
        <v>10</v>
      </c>
      <c r="F8" s="164">
        <v>395.3</v>
      </c>
      <c r="G8" s="195">
        <v>1851.87</v>
      </c>
      <c r="H8" s="84"/>
      <c r="I8" s="264"/>
      <c r="J8" s="151" t="s">
        <v>131</v>
      </c>
      <c r="K8" s="155" t="s">
        <v>147</v>
      </c>
      <c r="L8" s="190">
        <v>2</v>
      </c>
      <c r="M8" s="164">
        <v>244</v>
      </c>
      <c r="N8" s="195"/>
      <c r="P8" s="264"/>
      <c r="Q8" s="151" t="s">
        <v>131</v>
      </c>
      <c r="R8" s="155" t="s">
        <v>195</v>
      </c>
      <c r="S8" s="190">
        <v>3</v>
      </c>
      <c r="T8" s="164">
        <v>335</v>
      </c>
      <c r="U8" s="195"/>
    </row>
    <row r="9" spans="2:21" ht="15.6" x14ac:dyDescent="0.3">
      <c r="B9" s="264"/>
      <c r="C9" s="151" t="s">
        <v>131</v>
      </c>
      <c r="D9" s="155" t="s">
        <v>195</v>
      </c>
      <c r="E9" s="190">
        <v>89</v>
      </c>
      <c r="F9" s="164">
        <v>306.68539325842698</v>
      </c>
      <c r="G9" s="195">
        <v>8333.7099999999991</v>
      </c>
      <c r="H9" s="84"/>
      <c r="I9" s="264"/>
      <c r="J9" s="151" t="s">
        <v>131</v>
      </c>
      <c r="K9" s="155" t="s">
        <v>195</v>
      </c>
      <c r="L9" s="190">
        <v>22</v>
      </c>
      <c r="M9" s="164">
        <v>382.72727272727298</v>
      </c>
      <c r="N9" s="195">
        <v>6784.78</v>
      </c>
      <c r="P9" s="264"/>
      <c r="Q9" s="151" t="s">
        <v>131</v>
      </c>
      <c r="R9" s="155" t="s">
        <v>148</v>
      </c>
      <c r="S9" s="190">
        <v>2</v>
      </c>
      <c r="T9" s="164">
        <v>334</v>
      </c>
      <c r="U9" s="195"/>
    </row>
    <row r="10" spans="2:21" ht="15.6" x14ac:dyDescent="0.3">
      <c r="B10" s="264"/>
      <c r="C10" s="151" t="s">
        <v>131</v>
      </c>
      <c r="D10" s="155" t="s">
        <v>207</v>
      </c>
      <c r="E10" s="190">
        <v>6</v>
      </c>
      <c r="F10" s="164">
        <v>315.16666666666703</v>
      </c>
      <c r="G10" s="195">
        <v>663.7</v>
      </c>
      <c r="H10" s="84"/>
      <c r="I10" s="264"/>
      <c r="J10" s="151" t="s">
        <v>131</v>
      </c>
      <c r="K10" s="155" t="s">
        <v>208</v>
      </c>
      <c r="L10" s="190">
        <v>2</v>
      </c>
      <c r="M10" s="164">
        <v>548</v>
      </c>
      <c r="N10" s="195"/>
      <c r="P10" s="264"/>
      <c r="Q10" s="151" t="s">
        <v>131</v>
      </c>
      <c r="R10" s="155" t="s">
        <v>149</v>
      </c>
      <c r="S10" s="190">
        <v>2</v>
      </c>
      <c r="T10" s="164">
        <v>334.5</v>
      </c>
      <c r="U10" s="195">
        <v>13</v>
      </c>
    </row>
    <row r="11" spans="2:21" ht="15.6" x14ac:dyDescent="0.3">
      <c r="B11" s="264"/>
      <c r="C11" s="151" t="s">
        <v>131</v>
      </c>
      <c r="D11" s="155" t="s">
        <v>208</v>
      </c>
      <c r="E11" s="190">
        <v>4</v>
      </c>
      <c r="F11" s="164">
        <v>281.75</v>
      </c>
      <c r="G11" s="195">
        <v>709</v>
      </c>
      <c r="H11" s="84"/>
      <c r="I11" s="264"/>
      <c r="J11" s="151" t="s">
        <v>131</v>
      </c>
      <c r="K11" s="155" t="s">
        <v>209</v>
      </c>
      <c r="L11" s="190">
        <v>1</v>
      </c>
      <c r="M11" s="164">
        <v>367</v>
      </c>
      <c r="N11" s="195"/>
      <c r="P11" s="264"/>
      <c r="Q11" s="151" t="s">
        <v>131</v>
      </c>
      <c r="R11" s="155" t="s">
        <v>210</v>
      </c>
      <c r="S11" s="190">
        <v>1</v>
      </c>
      <c r="T11" s="164">
        <v>186</v>
      </c>
      <c r="U11" s="195"/>
    </row>
    <row r="12" spans="2:21" ht="15.6" x14ac:dyDescent="0.3">
      <c r="B12" s="264"/>
      <c r="C12" s="151" t="s">
        <v>131</v>
      </c>
      <c r="D12" s="155" t="s">
        <v>209</v>
      </c>
      <c r="E12" s="190">
        <v>11</v>
      </c>
      <c r="F12" s="164">
        <v>316.09090909090901</v>
      </c>
      <c r="G12" s="195">
        <v>5404</v>
      </c>
      <c r="H12" s="84"/>
      <c r="I12" s="264"/>
      <c r="J12" s="151" t="s">
        <v>131</v>
      </c>
      <c r="K12" s="155" t="s">
        <v>148</v>
      </c>
      <c r="L12" s="190">
        <v>8</v>
      </c>
      <c r="M12" s="164">
        <v>376.5</v>
      </c>
      <c r="N12" s="195">
        <v>490</v>
      </c>
      <c r="P12" s="264"/>
      <c r="Q12" s="151" t="s">
        <v>133</v>
      </c>
      <c r="R12" s="155" t="s">
        <v>150</v>
      </c>
      <c r="S12" s="190">
        <v>1</v>
      </c>
      <c r="T12" s="164">
        <v>346</v>
      </c>
      <c r="U12" s="195"/>
    </row>
    <row r="13" spans="2:21" ht="15.6" x14ac:dyDescent="0.3">
      <c r="B13" s="264"/>
      <c r="C13" s="151" t="s">
        <v>131</v>
      </c>
      <c r="D13" s="155" t="s">
        <v>148</v>
      </c>
      <c r="E13" s="190">
        <v>21</v>
      </c>
      <c r="F13" s="164">
        <v>288.52380952380997</v>
      </c>
      <c r="G13" s="195">
        <v>1756.06</v>
      </c>
      <c r="H13" s="84"/>
      <c r="I13" s="264"/>
      <c r="J13" s="151" t="s">
        <v>131</v>
      </c>
      <c r="K13" s="155" t="s">
        <v>149</v>
      </c>
      <c r="L13" s="190">
        <v>26</v>
      </c>
      <c r="M13" s="164">
        <v>402.38461538461502</v>
      </c>
      <c r="N13" s="195">
        <v>2437.4499999999998</v>
      </c>
      <c r="P13" s="264"/>
      <c r="Q13" s="151" t="s">
        <v>133</v>
      </c>
      <c r="R13" s="155" t="s">
        <v>151</v>
      </c>
      <c r="S13" s="190">
        <v>3</v>
      </c>
      <c r="T13" s="164">
        <v>472.66666666666703</v>
      </c>
      <c r="U13" s="195">
        <v>2207.39</v>
      </c>
    </row>
    <row r="14" spans="2:21" ht="15.6" x14ac:dyDescent="0.3">
      <c r="B14" s="264"/>
      <c r="C14" s="151" t="s">
        <v>131</v>
      </c>
      <c r="D14" s="155" t="s">
        <v>149</v>
      </c>
      <c r="E14" s="190">
        <v>64</v>
      </c>
      <c r="F14" s="164">
        <v>304.59375</v>
      </c>
      <c r="G14" s="195">
        <v>7904.38</v>
      </c>
      <c r="H14" s="84"/>
      <c r="I14" s="264"/>
      <c r="J14" s="151" t="s">
        <v>133</v>
      </c>
      <c r="K14" s="155" t="s">
        <v>150</v>
      </c>
      <c r="L14" s="190">
        <v>150</v>
      </c>
      <c r="M14" s="164">
        <v>405.79333333333301</v>
      </c>
      <c r="N14" s="195">
        <v>8648.1200000000008</v>
      </c>
      <c r="P14" s="264"/>
      <c r="Q14" s="151" t="s">
        <v>133</v>
      </c>
      <c r="R14" s="155" t="s">
        <v>152</v>
      </c>
      <c r="S14" s="190">
        <v>1</v>
      </c>
      <c r="T14" s="164">
        <v>365</v>
      </c>
      <c r="U14" s="195"/>
    </row>
    <row r="15" spans="2:21" ht="15.6" x14ac:dyDescent="0.3">
      <c r="B15" s="264"/>
      <c r="C15" s="151" t="s">
        <v>131</v>
      </c>
      <c r="D15" s="155" t="s">
        <v>210</v>
      </c>
      <c r="E15" s="190">
        <v>1</v>
      </c>
      <c r="F15" s="164">
        <v>303</v>
      </c>
      <c r="G15" s="195"/>
      <c r="H15" s="84"/>
      <c r="I15" s="264"/>
      <c r="J15" s="151" t="s">
        <v>133</v>
      </c>
      <c r="K15" s="155" t="s">
        <v>151</v>
      </c>
      <c r="L15" s="190">
        <v>43</v>
      </c>
      <c r="M15" s="164">
        <v>377.74418604651203</v>
      </c>
      <c r="N15" s="195">
        <v>4092.28</v>
      </c>
      <c r="P15" s="264"/>
      <c r="Q15" s="151" t="s">
        <v>133</v>
      </c>
      <c r="R15" s="155" t="s">
        <v>153</v>
      </c>
      <c r="S15" s="190">
        <v>2</v>
      </c>
      <c r="T15" s="164">
        <v>334.5</v>
      </c>
      <c r="U15" s="195"/>
    </row>
    <row r="16" spans="2:21" ht="15.6" x14ac:dyDescent="0.3">
      <c r="B16" s="264"/>
      <c r="C16" s="151" t="s">
        <v>133</v>
      </c>
      <c r="D16" s="155" t="s">
        <v>150</v>
      </c>
      <c r="E16" s="190">
        <v>324</v>
      </c>
      <c r="F16" s="164">
        <v>299.11419753086398</v>
      </c>
      <c r="G16" s="195">
        <v>35514.480000000003</v>
      </c>
      <c r="H16" s="84"/>
      <c r="I16" s="264"/>
      <c r="J16" s="151" t="s">
        <v>133</v>
      </c>
      <c r="K16" s="155" t="s">
        <v>152</v>
      </c>
      <c r="L16" s="190">
        <v>43</v>
      </c>
      <c r="M16" s="164">
        <v>438.27906976744202</v>
      </c>
      <c r="N16" s="195">
        <v>4248.53</v>
      </c>
      <c r="P16" s="264"/>
      <c r="Q16" s="151" t="s">
        <v>133</v>
      </c>
      <c r="R16" s="155" t="s">
        <v>196</v>
      </c>
      <c r="S16" s="190">
        <v>4</v>
      </c>
      <c r="T16" s="164">
        <v>258.5</v>
      </c>
      <c r="U16" s="195">
        <v>2405.9899999999998</v>
      </c>
    </row>
    <row r="17" spans="2:21" ht="15.6" x14ac:dyDescent="0.3">
      <c r="B17" s="264"/>
      <c r="C17" s="151" t="s">
        <v>133</v>
      </c>
      <c r="D17" s="155" t="s">
        <v>151</v>
      </c>
      <c r="E17" s="190">
        <v>101</v>
      </c>
      <c r="F17" s="164">
        <v>306.41584158415799</v>
      </c>
      <c r="G17" s="195">
        <v>11987.09</v>
      </c>
      <c r="H17" s="84"/>
      <c r="I17" s="264"/>
      <c r="J17" s="151" t="s">
        <v>133</v>
      </c>
      <c r="K17" s="155" t="s">
        <v>153</v>
      </c>
      <c r="L17" s="190">
        <v>32</v>
      </c>
      <c r="M17" s="164">
        <v>351.84375</v>
      </c>
      <c r="N17" s="195">
        <v>2078</v>
      </c>
      <c r="P17" s="264"/>
      <c r="Q17" s="151" t="s">
        <v>133</v>
      </c>
      <c r="R17" s="155" t="s">
        <v>157</v>
      </c>
      <c r="S17" s="190">
        <v>17</v>
      </c>
      <c r="T17" s="164">
        <v>343.76470588235298</v>
      </c>
      <c r="U17" s="195">
        <v>3813.49</v>
      </c>
    </row>
    <row r="18" spans="2:21" ht="15.6" x14ac:dyDescent="0.3">
      <c r="B18" s="264"/>
      <c r="C18" s="151" t="s">
        <v>133</v>
      </c>
      <c r="D18" s="155" t="s">
        <v>152</v>
      </c>
      <c r="E18" s="190">
        <v>91</v>
      </c>
      <c r="F18" s="164">
        <v>297.86813186813202</v>
      </c>
      <c r="G18" s="195">
        <v>9362.25</v>
      </c>
      <c r="H18" s="84"/>
      <c r="I18" s="264"/>
      <c r="J18" s="151" t="s">
        <v>133</v>
      </c>
      <c r="K18" s="155" t="s">
        <v>213</v>
      </c>
      <c r="L18" s="190">
        <v>9</v>
      </c>
      <c r="M18" s="164">
        <v>431.88888888888903</v>
      </c>
      <c r="N18" s="195">
        <v>655</v>
      </c>
      <c r="P18" s="264"/>
      <c r="Q18" s="151" t="s">
        <v>134</v>
      </c>
      <c r="R18" s="155" t="s">
        <v>159</v>
      </c>
      <c r="S18" s="190">
        <v>18</v>
      </c>
      <c r="T18" s="164">
        <v>323.722222222222</v>
      </c>
      <c r="U18" s="195">
        <v>558.78</v>
      </c>
    </row>
    <row r="19" spans="2:21" ht="15.6" x14ac:dyDescent="0.3">
      <c r="B19" s="264"/>
      <c r="C19" s="151" t="s">
        <v>133</v>
      </c>
      <c r="D19" s="155" t="s">
        <v>153</v>
      </c>
      <c r="E19" s="190">
        <v>154</v>
      </c>
      <c r="F19" s="164">
        <v>293.53896103896102</v>
      </c>
      <c r="G19" s="195">
        <v>16388.900000000001</v>
      </c>
      <c r="H19" s="84"/>
      <c r="I19" s="264"/>
      <c r="J19" s="151" t="s">
        <v>133</v>
      </c>
      <c r="K19" s="155" t="s">
        <v>154</v>
      </c>
      <c r="L19" s="190">
        <v>6</v>
      </c>
      <c r="M19" s="164">
        <v>422.83333333333297</v>
      </c>
      <c r="N19" s="195"/>
      <c r="P19" s="264"/>
      <c r="Q19" s="151" t="s">
        <v>134</v>
      </c>
      <c r="R19" s="155" t="s">
        <v>161</v>
      </c>
      <c r="S19" s="190">
        <v>6</v>
      </c>
      <c r="T19" s="164">
        <v>273.5</v>
      </c>
      <c r="U19" s="195">
        <v>60</v>
      </c>
    </row>
    <row r="20" spans="2:21" ht="15.6" x14ac:dyDescent="0.3">
      <c r="B20" s="264"/>
      <c r="C20" s="151" t="s">
        <v>133</v>
      </c>
      <c r="D20" s="155" t="s">
        <v>212</v>
      </c>
      <c r="E20" s="190">
        <v>2</v>
      </c>
      <c r="F20" s="164">
        <v>258.5</v>
      </c>
      <c r="G20" s="195">
        <v>2524.33</v>
      </c>
      <c r="H20" s="84"/>
      <c r="I20" s="264"/>
      <c r="J20" s="151" t="s">
        <v>133</v>
      </c>
      <c r="K20" s="155" t="s">
        <v>196</v>
      </c>
      <c r="L20" s="190">
        <v>18</v>
      </c>
      <c r="M20" s="164">
        <v>308</v>
      </c>
      <c r="N20" s="195">
        <v>4356</v>
      </c>
      <c r="P20" s="264"/>
      <c r="Q20" s="137" t="s">
        <v>134</v>
      </c>
      <c r="R20" s="155" t="s">
        <v>163</v>
      </c>
      <c r="S20" s="190">
        <v>2</v>
      </c>
      <c r="T20" s="164">
        <v>366</v>
      </c>
      <c r="U20" s="195"/>
    </row>
    <row r="21" spans="2:21" ht="15.6" x14ac:dyDescent="0.3">
      <c r="B21" s="264"/>
      <c r="C21" s="151" t="s">
        <v>133</v>
      </c>
      <c r="D21" s="155" t="s">
        <v>213</v>
      </c>
      <c r="E21" s="190">
        <v>17</v>
      </c>
      <c r="F21" s="164">
        <v>306</v>
      </c>
      <c r="G21" s="195">
        <v>956.42</v>
      </c>
      <c r="H21" s="84"/>
      <c r="I21" s="264"/>
      <c r="J21" s="151" t="s">
        <v>133</v>
      </c>
      <c r="K21" s="155" t="s">
        <v>214</v>
      </c>
      <c r="L21" s="190">
        <v>1</v>
      </c>
      <c r="M21" s="164">
        <v>365</v>
      </c>
      <c r="N21" s="195"/>
      <c r="P21" s="264"/>
      <c r="Q21" s="151" t="s">
        <v>134</v>
      </c>
      <c r="R21" s="155" t="s">
        <v>165</v>
      </c>
      <c r="S21" s="190">
        <v>2</v>
      </c>
      <c r="T21" s="164">
        <v>364.5</v>
      </c>
      <c r="U21" s="195">
        <v>226</v>
      </c>
    </row>
    <row r="22" spans="2:21" ht="15.6" x14ac:dyDescent="0.3">
      <c r="B22" s="264"/>
      <c r="C22" s="151" t="s">
        <v>133</v>
      </c>
      <c r="D22" s="155" t="s">
        <v>154</v>
      </c>
      <c r="E22" s="190">
        <v>15</v>
      </c>
      <c r="F22" s="164">
        <v>251.53333333333299</v>
      </c>
      <c r="G22" s="195">
        <v>1596.93</v>
      </c>
      <c r="H22" s="84"/>
      <c r="I22" s="264"/>
      <c r="J22" s="151" t="s">
        <v>133</v>
      </c>
      <c r="K22" s="155" t="s">
        <v>197</v>
      </c>
      <c r="L22" s="190">
        <v>6</v>
      </c>
      <c r="M22" s="164">
        <v>324.83333333333297</v>
      </c>
      <c r="N22" s="195">
        <v>300</v>
      </c>
      <c r="P22" s="264"/>
      <c r="Q22" s="151" t="s">
        <v>135</v>
      </c>
      <c r="R22" s="155" t="s">
        <v>166</v>
      </c>
      <c r="S22" s="190">
        <v>1</v>
      </c>
      <c r="T22" s="164">
        <v>337</v>
      </c>
      <c r="U22" s="195"/>
    </row>
    <row r="23" spans="2:21" ht="15.6" x14ac:dyDescent="0.3">
      <c r="B23" s="264"/>
      <c r="C23" s="151" t="s">
        <v>133</v>
      </c>
      <c r="D23" s="155" t="s">
        <v>196</v>
      </c>
      <c r="E23" s="190">
        <v>35</v>
      </c>
      <c r="F23" s="164">
        <v>312.74285714285702</v>
      </c>
      <c r="G23" s="195">
        <v>10919.76</v>
      </c>
      <c r="H23" s="84"/>
      <c r="I23" s="264"/>
      <c r="J23" s="151" t="s">
        <v>133</v>
      </c>
      <c r="K23" s="155" t="s">
        <v>155</v>
      </c>
      <c r="L23" s="190">
        <v>19</v>
      </c>
      <c r="M23" s="164">
        <v>384.15789473684202</v>
      </c>
      <c r="N23" s="195">
        <v>361</v>
      </c>
      <c r="P23" s="264"/>
      <c r="Q23" s="151" t="s">
        <v>136</v>
      </c>
      <c r="R23" s="155" t="s">
        <v>218</v>
      </c>
      <c r="S23" s="190">
        <v>1</v>
      </c>
      <c r="T23" s="164">
        <v>333</v>
      </c>
      <c r="U23" s="195"/>
    </row>
    <row r="24" spans="2:21" ht="15.6" x14ac:dyDescent="0.3">
      <c r="B24" s="264"/>
      <c r="C24" s="151" t="s">
        <v>133</v>
      </c>
      <c r="D24" s="155" t="s">
        <v>197</v>
      </c>
      <c r="E24" s="190">
        <v>25</v>
      </c>
      <c r="F24" s="164">
        <v>339.04</v>
      </c>
      <c r="G24" s="195">
        <v>1455.12</v>
      </c>
      <c r="H24" s="84"/>
      <c r="I24" s="264"/>
      <c r="J24" s="151" t="s">
        <v>133</v>
      </c>
      <c r="K24" s="155" t="s">
        <v>215</v>
      </c>
      <c r="L24" s="190">
        <v>1</v>
      </c>
      <c r="M24" s="164">
        <v>153</v>
      </c>
      <c r="N24" s="195"/>
      <c r="P24" s="264"/>
      <c r="Q24" s="151" t="s">
        <v>136</v>
      </c>
      <c r="R24" s="155" t="s">
        <v>170</v>
      </c>
      <c r="S24" s="190">
        <v>4</v>
      </c>
      <c r="T24" s="164">
        <v>214</v>
      </c>
      <c r="U24" s="195">
        <v>603</v>
      </c>
    </row>
    <row r="25" spans="2:21" ht="15.6" x14ac:dyDescent="0.3">
      <c r="B25" s="264"/>
      <c r="C25" s="151" t="s">
        <v>133</v>
      </c>
      <c r="D25" s="155" t="s">
        <v>155</v>
      </c>
      <c r="E25" s="190">
        <v>54</v>
      </c>
      <c r="F25" s="164">
        <v>312</v>
      </c>
      <c r="G25" s="195">
        <v>7402.73</v>
      </c>
      <c r="H25" s="84"/>
      <c r="I25" s="264"/>
      <c r="J25" s="151" t="s">
        <v>133</v>
      </c>
      <c r="K25" s="155" t="s">
        <v>157</v>
      </c>
      <c r="L25" s="190">
        <v>371</v>
      </c>
      <c r="M25" s="164">
        <v>394.70619946091603</v>
      </c>
      <c r="N25" s="195">
        <v>25074.78</v>
      </c>
      <c r="P25" s="264"/>
      <c r="Q25" s="151" t="s">
        <v>136</v>
      </c>
      <c r="R25" s="155" t="s">
        <v>219</v>
      </c>
      <c r="S25" s="190">
        <v>1</v>
      </c>
      <c r="T25" s="164">
        <v>182</v>
      </c>
      <c r="U25" s="195">
        <v>260.33999999999997</v>
      </c>
    </row>
    <row r="26" spans="2:21" ht="15.6" x14ac:dyDescent="0.3">
      <c r="B26" s="264"/>
      <c r="C26" s="151" t="s">
        <v>133</v>
      </c>
      <c r="D26" s="155" t="s">
        <v>215</v>
      </c>
      <c r="E26" s="190">
        <v>6</v>
      </c>
      <c r="F26" s="164">
        <v>324.5</v>
      </c>
      <c r="G26" s="195">
        <v>617.61</v>
      </c>
      <c r="H26" s="84"/>
      <c r="I26" s="264"/>
      <c r="J26" s="151" t="s">
        <v>134</v>
      </c>
      <c r="K26" s="155" t="s">
        <v>159</v>
      </c>
      <c r="L26" s="190">
        <v>218</v>
      </c>
      <c r="M26" s="164">
        <v>366.866972477064</v>
      </c>
      <c r="N26" s="195">
        <v>21049.63</v>
      </c>
      <c r="P26" s="264"/>
      <c r="Q26" s="151" t="s">
        <v>136</v>
      </c>
      <c r="R26" s="155" t="s">
        <v>172</v>
      </c>
      <c r="S26" s="190">
        <v>3</v>
      </c>
      <c r="T26" s="164">
        <v>537</v>
      </c>
      <c r="U26" s="195">
        <v>769.28</v>
      </c>
    </row>
    <row r="27" spans="2:21" ht="15.6" x14ac:dyDescent="0.3">
      <c r="B27" s="264"/>
      <c r="C27" s="151" t="s">
        <v>133</v>
      </c>
      <c r="D27" s="155" t="s">
        <v>156</v>
      </c>
      <c r="E27" s="190">
        <v>8</v>
      </c>
      <c r="F27" s="164">
        <v>303.875</v>
      </c>
      <c r="G27" s="195">
        <v>1192.08</v>
      </c>
      <c r="H27" s="84"/>
      <c r="I27" s="264"/>
      <c r="J27" s="151" t="s">
        <v>134</v>
      </c>
      <c r="K27" s="155" t="s">
        <v>216</v>
      </c>
      <c r="L27" s="190">
        <v>5</v>
      </c>
      <c r="M27" s="164">
        <v>457.6</v>
      </c>
      <c r="N27" s="195"/>
      <c r="P27" s="264"/>
      <c r="Q27" s="151" t="s">
        <v>136</v>
      </c>
      <c r="R27" s="155" t="s">
        <v>173</v>
      </c>
      <c r="S27" s="190">
        <v>1</v>
      </c>
      <c r="T27" s="164">
        <v>334</v>
      </c>
      <c r="U27" s="195"/>
    </row>
    <row r="28" spans="2:21" ht="15.6" x14ac:dyDescent="0.3">
      <c r="B28" s="264"/>
      <c r="C28" s="151" t="s">
        <v>133</v>
      </c>
      <c r="D28" s="155" t="s">
        <v>157</v>
      </c>
      <c r="E28" s="190">
        <v>878</v>
      </c>
      <c r="F28" s="164">
        <v>293.34851936218701</v>
      </c>
      <c r="G28" s="195">
        <v>92993.51</v>
      </c>
      <c r="H28" s="84"/>
      <c r="I28" s="264"/>
      <c r="J28" s="151" t="s">
        <v>134</v>
      </c>
      <c r="K28" s="155" t="s">
        <v>161</v>
      </c>
      <c r="L28" s="190">
        <v>38</v>
      </c>
      <c r="M28" s="164">
        <v>376.10526315789502</v>
      </c>
      <c r="N28" s="195">
        <v>2167</v>
      </c>
      <c r="P28" s="264"/>
      <c r="Q28" s="151" t="s">
        <v>138</v>
      </c>
      <c r="R28" s="155" t="s">
        <v>174</v>
      </c>
      <c r="S28" s="190">
        <v>5</v>
      </c>
      <c r="T28" s="164">
        <v>243</v>
      </c>
      <c r="U28" s="195">
        <v>1073.75</v>
      </c>
    </row>
    <row r="29" spans="2:21" ht="15.6" x14ac:dyDescent="0.3">
      <c r="B29" s="264"/>
      <c r="C29" s="151" t="s">
        <v>133</v>
      </c>
      <c r="D29" s="155" t="s">
        <v>158</v>
      </c>
      <c r="E29" s="190">
        <v>1</v>
      </c>
      <c r="F29" s="164">
        <v>153</v>
      </c>
      <c r="G29" s="195"/>
      <c r="H29" s="84"/>
      <c r="I29" s="264"/>
      <c r="J29" s="151" t="s">
        <v>134</v>
      </c>
      <c r="K29" s="155" t="s">
        <v>163</v>
      </c>
      <c r="L29" s="190">
        <v>5</v>
      </c>
      <c r="M29" s="164">
        <v>317.2</v>
      </c>
      <c r="N29" s="195">
        <v>528</v>
      </c>
      <c r="P29" s="264"/>
      <c r="Q29" s="151" t="s">
        <v>138</v>
      </c>
      <c r="R29" s="155" t="s">
        <v>175</v>
      </c>
      <c r="S29" s="190">
        <v>1</v>
      </c>
      <c r="T29" s="164">
        <v>364</v>
      </c>
      <c r="U29" s="195"/>
    </row>
    <row r="30" spans="2:21" ht="15.6" x14ac:dyDescent="0.3">
      <c r="B30" s="264"/>
      <c r="C30" s="151" t="s">
        <v>134</v>
      </c>
      <c r="D30" s="155" t="s">
        <v>159</v>
      </c>
      <c r="E30" s="190">
        <v>481</v>
      </c>
      <c r="F30" s="164">
        <v>298.555093555094</v>
      </c>
      <c r="G30" s="195">
        <v>48732.11</v>
      </c>
      <c r="H30" s="84"/>
      <c r="I30" s="264"/>
      <c r="J30" s="151" t="s">
        <v>134</v>
      </c>
      <c r="K30" s="155" t="s">
        <v>164</v>
      </c>
      <c r="L30" s="190">
        <v>2</v>
      </c>
      <c r="M30" s="164">
        <v>245.5</v>
      </c>
      <c r="N30" s="195"/>
      <c r="P30" s="264"/>
      <c r="Q30" s="151" t="s">
        <v>138</v>
      </c>
      <c r="R30" s="155" t="s">
        <v>198</v>
      </c>
      <c r="S30" s="190">
        <v>1</v>
      </c>
      <c r="T30" s="164">
        <v>122</v>
      </c>
      <c r="U30" s="195"/>
    </row>
    <row r="31" spans="2:21" ht="15.6" x14ac:dyDescent="0.3">
      <c r="B31" s="264"/>
      <c r="C31" s="151" t="s">
        <v>134</v>
      </c>
      <c r="D31" s="155" t="s">
        <v>160</v>
      </c>
      <c r="E31" s="190">
        <v>4</v>
      </c>
      <c r="F31" s="164">
        <v>385.5</v>
      </c>
      <c r="G31" s="195">
        <v>48</v>
      </c>
      <c r="H31" s="84"/>
      <c r="I31" s="264"/>
      <c r="J31" s="151" t="s">
        <v>134</v>
      </c>
      <c r="K31" s="155" t="s">
        <v>217</v>
      </c>
      <c r="L31" s="190">
        <v>1</v>
      </c>
      <c r="M31" s="164">
        <v>367</v>
      </c>
      <c r="N31" s="195"/>
      <c r="P31" s="264"/>
      <c r="Q31" s="151" t="s">
        <v>138</v>
      </c>
      <c r="R31" s="155" t="s">
        <v>176</v>
      </c>
      <c r="S31" s="190">
        <v>2</v>
      </c>
      <c r="T31" s="164">
        <v>350.5</v>
      </c>
      <c r="U31" s="195"/>
    </row>
    <row r="32" spans="2:21" ht="15.6" x14ac:dyDescent="0.3">
      <c r="B32" s="264"/>
      <c r="C32" s="151" t="s">
        <v>134</v>
      </c>
      <c r="D32" s="155" t="s">
        <v>216</v>
      </c>
      <c r="E32" s="190">
        <v>45</v>
      </c>
      <c r="F32" s="164">
        <v>287.13333333333298</v>
      </c>
      <c r="G32" s="195">
        <v>4739.49</v>
      </c>
      <c r="H32" s="84"/>
      <c r="I32" s="264"/>
      <c r="J32" s="151" t="s">
        <v>134</v>
      </c>
      <c r="K32" s="155" t="s">
        <v>165</v>
      </c>
      <c r="L32" s="190">
        <v>8</v>
      </c>
      <c r="M32" s="164">
        <v>303.375</v>
      </c>
      <c r="N32" s="195">
        <v>2666.83</v>
      </c>
      <c r="P32" s="264"/>
      <c r="Q32" s="151" t="s">
        <v>138</v>
      </c>
      <c r="R32" s="155" t="s">
        <v>177</v>
      </c>
      <c r="S32" s="190">
        <v>3</v>
      </c>
      <c r="T32" s="164">
        <v>172.333333333333</v>
      </c>
      <c r="U32" s="195">
        <v>3960</v>
      </c>
    </row>
    <row r="33" spans="2:21" ht="15.6" x14ac:dyDescent="0.3">
      <c r="B33" s="264"/>
      <c r="C33" s="151" t="s">
        <v>134</v>
      </c>
      <c r="D33" s="155" t="s">
        <v>161</v>
      </c>
      <c r="E33" s="190">
        <v>108</v>
      </c>
      <c r="F33" s="164">
        <v>331.98148148148101</v>
      </c>
      <c r="G33" s="195">
        <v>4833.34</v>
      </c>
      <c r="H33" s="84"/>
      <c r="I33" s="264"/>
      <c r="J33" s="151" t="s">
        <v>135</v>
      </c>
      <c r="K33" s="155" t="s">
        <v>166</v>
      </c>
      <c r="L33" s="190">
        <v>8</v>
      </c>
      <c r="M33" s="164">
        <v>339.875</v>
      </c>
      <c r="N33" s="195">
        <v>199</v>
      </c>
      <c r="P33" s="264"/>
      <c r="Q33" s="151" t="s">
        <v>138</v>
      </c>
      <c r="R33" s="155" t="s">
        <v>178</v>
      </c>
      <c r="S33" s="190">
        <v>5</v>
      </c>
      <c r="T33" s="164">
        <v>316.39999999999998</v>
      </c>
      <c r="U33" s="195">
        <v>151.44</v>
      </c>
    </row>
    <row r="34" spans="2:21" ht="15.6" x14ac:dyDescent="0.3">
      <c r="B34" s="264"/>
      <c r="C34" s="151" t="s">
        <v>134</v>
      </c>
      <c r="D34" s="155" t="s">
        <v>162</v>
      </c>
      <c r="E34" s="190">
        <v>2</v>
      </c>
      <c r="F34" s="164">
        <v>529</v>
      </c>
      <c r="G34" s="195">
        <v>287</v>
      </c>
      <c r="H34" s="84"/>
      <c r="I34" s="264"/>
      <c r="J34" s="151" t="s">
        <v>135</v>
      </c>
      <c r="K34" s="155" t="s">
        <v>167</v>
      </c>
      <c r="L34" s="190">
        <v>2</v>
      </c>
      <c r="M34" s="164">
        <v>235</v>
      </c>
      <c r="N34" s="195"/>
      <c r="P34" s="264"/>
      <c r="Q34" s="151" t="s">
        <v>139</v>
      </c>
      <c r="R34" s="155" t="s">
        <v>179</v>
      </c>
      <c r="S34" s="190">
        <v>12</v>
      </c>
      <c r="T34" s="164">
        <v>407.66666666666703</v>
      </c>
      <c r="U34" s="195">
        <v>54</v>
      </c>
    </row>
    <row r="35" spans="2:21" ht="15.6" x14ac:dyDescent="0.3">
      <c r="B35" s="264"/>
      <c r="C35" s="151" t="s">
        <v>134</v>
      </c>
      <c r="D35" s="155" t="s">
        <v>163</v>
      </c>
      <c r="E35" s="190">
        <v>13</v>
      </c>
      <c r="F35" s="164">
        <v>264</v>
      </c>
      <c r="G35" s="195">
        <v>2951.29</v>
      </c>
      <c r="H35" s="84"/>
      <c r="I35" s="264"/>
      <c r="J35" s="151" t="s">
        <v>135</v>
      </c>
      <c r="K35" s="155" t="s">
        <v>168</v>
      </c>
      <c r="L35" s="190">
        <v>10</v>
      </c>
      <c r="M35" s="164">
        <v>353.2</v>
      </c>
      <c r="N35" s="195">
        <v>240</v>
      </c>
      <c r="P35" s="264"/>
      <c r="Q35" s="151" t="s">
        <v>139</v>
      </c>
      <c r="R35" s="155" t="s">
        <v>180</v>
      </c>
      <c r="S35" s="190">
        <v>4</v>
      </c>
      <c r="T35" s="164">
        <v>364.25</v>
      </c>
      <c r="U35" s="195">
        <v>400</v>
      </c>
    </row>
    <row r="36" spans="2:21" ht="15.6" x14ac:dyDescent="0.3">
      <c r="B36" s="264"/>
      <c r="C36" s="151" t="s">
        <v>134</v>
      </c>
      <c r="D36" s="155" t="s">
        <v>164</v>
      </c>
      <c r="E36" s="190">
        <v>12</v>
      </c>
      <c r="F36" s="164">
        <v>328.25</v>
      </c>
      <c r="G36" s="195">
        <v>89</v>
      </c>
      <c r="H36" s="84"/>
      <c r="I36" s="264"/>
      <c r="J36" s="151" t="s">
        <v>135</v>
      </c>
      <c r="K36" s="155" t="s">
        <v>169</v>
      </c>
      <c r="L36" s="190">
        <v>4</v>
      </c>
      <c r="M36" s="164">
        <v>243.75</v>
      </c>
      <c r="N36" s="195"/>
      <c r="P36" s="264"/>
      <c r="Q36" s="151" t="s">
        <v>139</v>
      </c>
      <c r="R36" s="155" t="s">
        <v>199</v>
      </c>
      <c r="S36" s="190">
        <v>1</v>
      </c>
      <c r="T36" s="164">
        <v>348</v>
      </c>
      <c r="U36" s="195"/>
    </row>
    <row r="37" spans="2:21" ht="15.6" x14ac:dyDescent="0.3">
      <c r="B37" s="264"/>
      <c r="C37" s="151" t="s">
        <v>134</v>
      </c>
      <c r="D37" s="155" t="s">
        <v>217</v>
      </c>
      <c r="E37" s="190">
        <v>8</v>
      </c>
      <c r="F37" s="164">
        <v>256.5</v>
      </c>
      <c r="G37" s="195"/>
      <c r="H37" s="84"/>
      <c r="I37" s="264"/>
      <c r="J37" s="151" t="s">
        <v>136</v>
      </c>
      <c r="K37" s="155" t="s">
        <v>218</v>
      </c>
      <c r="L37" s="190">
        <v>1</v>
      </c>
      <c r="M37" s="164">
        <v>140</v>
      </c>
      <c r="N37" s="195"/>
      <c r="P37" s="264"/>
      <c r="Q37" s="151" t="s">
        <v>139</v>
      </c>
      <c r="R37" s="155" t="s">
        <v>181</v>
      </c>
      <c r="S37" s="190">
        <v>4</v>
      </c>
      <c r="T37" s="164">
        <v>437</v>
      </c>
      <c r="U37" s="195">
        <v>837</v>
      </c>
    </row>
    <row r="38" spans="2:21" ht="15.6" x14ac:dyDescent="0.3">
      <c r="B38" s="264"/>
      <c r="C38" s="151" t="s">
        <v>134</v>
      </c>
      <c r="D38" s="155" t="s">
        <v>165</v>
      </c>
      <c r="E38" s="190">
        <v>5</v>
      </c>
      <c r="F38" s="164">
        <v>377.8</v>
      </c>
      <c r="G38" s="195">
        <v>217</v>
      </c>
      <c r="H38" s="84"/>
      <c r="I38" s="264"/>
      <c r="J38" s="151" t="s">
        <v>136</v>
      </c>
      <c r="K38" s="155" t="s">
        <v>170</v>
      </c>
      <c r="L38" s="190">
        <v>36</v>
      </c>
      <c r="M38" s="164">
        <v>348.36111111111097</v>
      </c>
      <c r="N38" s="195">
        <v>4521.82</v>
      </c>
      <c r="P38" s="264"/>
      <c r="Q38" s="151" t="s">
        <v>140</v>
      </c>
      <c r="R38" s="155" t="s">
        <v>234</v>
      </c>
      <c r="S38" s="190">
        <v>1</v>
      </c>
      <c r="T38" s="164">
        <v>153</v>
      </c>
      <c r="U38" s="195"/>
    </row>
    <row r="39" spans="2:21" ht="15.6" x14ac:dyDescent="0.3">
      <c r="B39" s="264"/>
      <c r="C39" s="151" t="s">
        <v>135</v>
      </c>
      <c r="D39" s="155" t="s">
        <v>166</v>
      </c>
      <c r="E39" s="190">
        <v>49</v>
      </c>
      <c r="F39" s="164">
        <v>270.08163265306098</v>
      </c>
      <c r="G39" s="195">
        <v>6651.91</v>
      </c>
      <c r="H39" s="84"/>
      <c r="I39" s="264"/>
      <c r="J39" s="151" t="s">
        <v>136</v>
      </c>
      <c r="K39" s="155" t="s">
        <v>171</v>
      </c>
      <c r="L39" s="190">
        <v>4</v>
      </c>
      <c r="M39" s="164">
        <v>474.75</v>
      </c>
      <c r="N39" s="195"/>
      <c r="P39" s="264"/>
      <c r="Q39" s="151" t="s">
        <v>140</v>
      </c>
      <c r="R39" s="155" t="s">
        <v>237</v>
      </c>
      <c r="S39" s="190">
        <v>2</v>
      </c>
      <c r="T39" s="164">
        <v>532</v>
      </c>
      <c r="U39" s="195">
        <v>63</v>
      </c>
    </row>
    <row r="40" spans="2:21" ht="15.6" x14ac:dyDescent="0.3">
      <c r="B40" s="264"/>
      <c r="C40" s="151" t="s">
        <v>135</v>
      </c>
      <c r="D40" s="155" t="s">
        <v>167</v>
      </c>
      <c r="E40" s="190">
        <v>10</v>
      </c>
      <c r="F40" s="164">
        <v>365.3</v>
      </c>
      <c r="G40" s="195">
        <v>1186.96</v>
      </c>
      <c r="H40" s="84"/>
      <c r="I40" s="264"/>
      <c r="J40" s="151" t="s">
        <v>136</v>
      </c>
      <c r="K40" s="155" t="s">
        <v>172</v>
      </c>
      <c r="L40" s="190">
        <v>11</v>
      </c>
      <c r="M40" s="164">
        <v>314.63636363636402</v>
      </c>
      <c r="N40" s="195">
        <v>652</v>
      </c>
      <c r="P40" s="264"/>
      <c r="Q40" s="151" t="s">
        <v>140</v>
      </c>
      <c r="R40" s="155" t="s">
        <v>240</v>
      </c>
      <c r="S40" s="190">
        <v>1</v>
      </c>
      <c r="T40" s="164">
        <v>334</v>
      </c>
      <c r="U40" s="195"/>
    </row>
    <row r="41" spans="2:21" ht="15.6" x14ac:dyDescent="0.3">
      <c r="B41" s="264"/>
      <c r="C41" s="151" t="s">
        <v>135</v>
      </c>
      <c r="D41" s="155" t="s">
        <v>168</v>
      </c>
      <c r="E41" s="190">
        <v>47</v>
      </c>
      <c r="F41" s="164">
        <v>334.42553191489401</v>
      </c>
      <c r="G41" s="195">
        <v>3284.6</v>
      </c>
      <c r="H41" s="84"/>
      <c r="I41" s="264"/>
      <c r="J41" s="151" t="s">
        <v>136</v>
      </c>
      <c r="K41" s="155" t="s">
        <v>222</v>
      </c>
      <c r="L41" s="190">
        <v>1</v>
      </c>
      <c r="M41" s="164">
        <v>334</v>
      </c>
      <c r="N41" s="195"/>
      <c r="P41" s="264"/>
      <c r="Q41" s="151" t="s">
        <v>140</v>
      </c>
      <c r="R41" s="155" t="s">
        <v>182</v>
      </c>
      <c r="S41" s="190">
        <v>2</v>
      </c>
      <c r="T41" s="164">
        <v>336</v>
      </c>
      <c r="U41" s="195"/>
    </row>
    <row r="42" spans="2:21" ht="15.6" x14ac:dyDescent="0.3">
      <c r="B42" s="264"/>
      <c r="C42" s="151" t="s">
        <v>135</v>
      </c>
      <c r="D42" s="155" t="s">
        <v>169</v>
      </c>
      <c r="E42" s="190">
        <v>24</v>
      </c>
      <c r="F42" s="164">
        <v>305.25</v>
      </c>
      <c r="G42" s="195">
        <v>4350.97</v>
      </c>
      <c r="H42" s="84"/>
      <c r="I42" s="264"/>
      <c r="J42" s="151" t="s">
        <v>136</v>
      </c>
      <c r="K42" s="155" t="s">
        <v>173</v>
      </c>
      <c r="L42" s="190">
        <v>13</v>
      </c>
      <c r="M42" s="164">
        <v>278.30769230769198</v>
      </c>
      <c r="N42" s="195">
        <v>1235</v>
      </c>
      <c r="P42" s="264"/>
      <c r="Q42" s="151" t="s">
        <v>140</v>
      </c>
      <c r="R42" s="155" t="s">
        <v>241</v>
      </c>
      <c r="S42" s="190">
        <v>2</v>
      </c>
      <c r="T42" s="164">
        <v>219.5</v>
      </c>
      <c r="U42" s="195">
        <v>500</v>
      </c>
    </row>
    <row r="43" spans="2:21" ht="15.6" x14ac:dyDescent="0.3">
      <c r="B43" s="264"/>
      <c r="C43" s="151" t="s">
        <v>136</v>
      </c>
      <c r="D43" s="155" t="s">
        <v>218</v>
      </c>
      <c r="E43" s="190">
        <v>3</v>
      </c>
      <c r="F43" s="164">
        <v>253.666666666667</v>
      </c>
      <c r="G43" s="195"/>
      <c r="H43" s="84"/>
      <c r="I43" s="264"/>
      <c r="J43" s="151" t="s">
        <v>138</v>
      </c>
      <c r="K43" s="155" t="s">
        <v>174</v>
      </c>
      <c r="L43" s="190">
        <v>24</v>
      </c>
      <c r="M43" s="164">
        <v>406.04166666666703</v>
      </c>
      <c r="N43" s="195">
        <v>1374</v>
      </c>
      <c r="P43" s="264"/>
      <c r="Q43" s="151" t="s">
        <v>141</v>
      </c>
      <c r="R43" s="155" t="s">
        <v>183</v>
      </c>
      <c r="S43" s="190">
        <v>23</v>
      </c>
      <c r="T43" s="164">
        <v>279.82608695652198</v>
      </c>
      <c r="U43" s="195">
        <v>8458.25</v>
      </c>
    </row>
    <row r="44" spans="2:21" ht="15.6" x14ac:dyDescent="0.3">
      <c r="B44" s="264"/>
      <c r="C44" s="151" t="s">
        <v>136</v>
      </c>
      <c r="D44" s="155" t="s">
        <v>170</v>
      </c>
      <c r="E44" s="190">
        <v>146</v>
      </c>
      <c r="F44" s="164">
        <v>312.72602739726</v>
      </c>
      <c r="G44" s="195">
        <v>16561.96</v>
      </c>
      <c r="H44" s="84"/>
      <c r="I44" s="264"/>
      <c r="J44" s="151" t="s">
        <v>138</v>
      </c>
      <c r="K44" s="155" t="s">
        <v>175</v>
      </c>
      <c r="L44" s="190">
        <v>15</v>
      </c>
      <c r="M44" s="164">
        <v>424</v>
      </c>
      <c r="N44" s="195">
        <v>661.52</v>
      </c>
      <c r="P44" s="264"/>
      <c r="Q44" s="151" t="s">
        <v>141</v>
      </c>
      <c r="R44" s="155" t="s">
        <v>184</v>
      </c>
      <c r="S44" s="190">
        <v>21</v>
      </c>
      <c r="T44" s="164">
        <v>378.28571428571399</v>
      </c>
      <c r="U44" s="195">
        <v>2526.38</v>
      </c>
    </row>
    <row r="45" spans="2:21" ht="15.6" x14ac:dyDescent="0.3">
      <c r="B45" s="264"/>
      <c r="C45" s="151" t="s">
        <v>136</v>
      </c>
      <c r="D45" s="155" t="s">
        <v>219</v>
      </c>
      <c r="E45" s="190">
        <v>9</v>
      </c>
      <c r="F45" s="164">
        <v>245.888888888889</v>
      </c>
      <c r="G45" s="195">
        <v>857</v>
      </c>
      <c r="H45" s="84"/>
      <c r="I45" s="264"/>
      <c r="J45" s="151" t="s">
        <v>138</v>
      </c>
      <c r="K45" s="155" t="s">
        <v>198</v>
      </c>
      <c r="L45" s="190">
        <v>4</v>
      </c>
      <c r="M45" s="164">
        <v>481.25</v>
      </c>
      <c r="N45" s="195">
        <v>1074</v>
      </c>
      <c r="P45" s="264"/>
      <c r="Q45" s="151" t="s">
        <v>141</v>
      </c>
      <c r="R45" s="155" t="s">
        <v>245</v>
      </c>
      <c r="S45" s="190">
        <v>1</v>
      </c>
      <c r="T45" s="164">
        <v>365</v>
      </c>
      <c r="U45" s="195"/>
    </row>
    <row r="46" spans="2:21" ht="15.6" x14ac:dyDescent="0.3">
      <c r="B46" s="264"/>
      <c r="C46" s="151" t="s">
        <v>136</v>
      </c>
      <c r="D46" s="155" t="s">
        <v>220</v>
      </c>
      <c r="E46" s="190">
        <v>6</v>
      </c>
      <c r="F46" s="164">
        <v>252.666666666667</v>
      </c>
      <c r="G46" s="195">
        <v>698.99</v>
      </c>
      <c r="H46" s="84"/>
      <c r="I46" s="264"/>
      <c r="J46" s="151" t="s">
        <v>138</v>
      </c>
      <c r="K46" s="155" t="s">
        <v>224</v>
      </c>
      <c r="L46" s="190">
        <v>1</v>
      </c>
      <c r="M46" s="164">
        <v>178</v>
      </c>
      <c r="N46" s="195">
        <v>607.20000000000005</v>
      </c>
      <c r="P46" s="264"/>
      <c r="Q46" s="151" t="s">
        <v>141</v>
      </c>
      <c r="R46" s="155" t="s">
        <v>200</v>
      </c>
      <c r="S46" s="190">
        <v>3</v>
      </c>
      <c r="T46" s="164">
        <v>337</v>
      </c>
      <c r="U46" s="195">
        <v>40</v>
      </c>
    </row>
    <row r="47" spans="2:21" ht="15.6" x14ac:dyDescent="0.3">
      <c r="B47" s="264"/>
      <c r="C47" s="151" t="s">
        <v>136</v>
      </c>
      <c r="D47" s="155" t="s">
        <v>221</v>
      </c>
      <c r="E47" s="190">
        <v>1</v>
      </c>
      <c r="F47" s="164">
        <v>329</v>
      </c>
      <c r="G47" s="195"/>
      <c r="H47" s="84"/>
      <c r="I47" s="264"/>
      <c r="J47" s="151" t="s">
        <v>138</v>
      </c>
      <c r="K47" s="155" t="s">
        <v>176</v>
      </c>
      <c r="L47" s="190">
        <v>21</v>
      </c>
      <c r="M47" s="164">
        <v>423.47619047619003</v>
      </c>
      <c r="N47" s="195">
        <v>1279.76</v>
      </c>
      <c r="P47" s="264"/>
      <c r="Q47" s="151" t="s">
        <v>141</v>
      </c>
      <c r="R47" s="155" t="s">
        <v>185</v>
      </c>
      <c r="S47" s="190">
        <v>2</v>
      </c>
      <c r="T47" s="164">
        <v>349.5</v>
      </c>
      <c r="U47" s="195">
        <v>450</v>
      </c>
    </row>
    <row r="48" spans="2:21" ht="15.6" x14ac:dyDescent="0.3">
      <c r="B48" s="264"/>
      <c r="C48" s="151" t="s">
        <v>136</v>
      </c>
      <c r="D48" s="155" t="s">
        <v>171</v>
      </c>
      <c r="E48" s="190">
        <v>38</v>
      </c>
      <c r="F48" s="164">
        <v>321.81578947368399</v>
      </c>
      <c r="G48" s="195">
        <v>4903.97</v>
      </c>
      <c r="H48" s="84"/>
      <c r="I48" s="264"/>
      <c r="J48" s="151" t="s">
        <v>138</v>
      </c>
      <c r="K48" s="155" t="s">
        <v>227</v>
      </c>
      <c r="L48" s="190">
        <v>1</v>
      </c>
      <c r="M48" s="164">
        <v>148</v>
      </c>
      <c r="N48" s="195"/>
      <c r="P48" s="264"/>
      <c r="Q48" s="151" t="s">
        <v>141</v>
      </c>
      <c r="R48" s="155" t="s">
        <v>201</v>
      </c>
      <c r="S48" s="190">
        <v>2</v>
      </c>
      <c r="T48" s="164">
        <v>259.5</v>
      </c>
      <c r="U48" s="195"/>
    </row>
    <row r="49" spans="2:21" ht="15.6" x14ac:dyDescent="0.3">
      <c r="B49" s="264"/>
      <c r="C49" s="151" t="s">
        <v>136</v>
      </c>
      <c r="D49" s="155" t="s">
        <v>172</v>
      </c>
      <c r="E49" s="190">
        <v>29</v>
      </c>
      <c r="F49" s="164">
        <v>287.758620689655</v>
      </c>
      <c r="G49" s="195">
        <v>3091.53</v>
      </c>
      <c r="H49" s="84"/>
      <c r="I49" s="264"/>
      <c r="J49" s="151" t="s">
        <v>138</v>
      </c>
      <c r="K49" s="155" t="s">
        <v>177</v>
      </c>
      <c r="L49" s="190">
        <v>13</v>
      </c>
      <c r="M49" s="164">
        <v>267.461538461538</v>
      </c>
      <c r="N49" s="195">
        <v>2343.9899999999998</v>
      </c>
      <c r="P49" s="264"/>
      <c r="Q49" s="151" t="s">
        <v>141</v>
      </c>
      <c r="R49" s="155" t="s">
        <v>186</v>
      </c>
      <c r="S49" s="190">
        <v>2</v>
      </c>
      <c r="T49" s="164">
        <v>273</v>
      </c>
      <c r="U49" s="195">
        <v>2000</v>
      </c>
    </row>
    <row r="50" spans="2:21" ht="15.6" x14ac:dyDescent="0.3">
      <c r="B50" s="264"/>
      <c r="C50" s="151" t="s">
        <v>136</v>
      </c>
      <c r="D50" s="155" t="s">
        <v>222</v>
      </c>
      <c r="E50" s="190">
        <v>5</v>
      </c>
      <c r="F50" s="164">
        <v>280.2</v>
      </c>
      <c r="G50" s="195"/>
      <c r="H50" s="84"/>
      <c r="I50" s="264"/>
      <c r="J50" s="151" t="s">
        <v>138</v>
      </c>
      <c r="K50" s="155" t="s">
        <v>178</v>
      </c>
      <c r="L50" s="190">
        <v>21</v>
      </c>
      <c r="M50" s="164">
        <v>382.19047619047598</v>
      </c>
      <c r="N50" s="195">
        <v>1404</v>
      </c>
      <c r="P50" s="264"/>
      <c r="Q50" s="151" t="s">
        <v>141</v>
      </c>
      <c r="R50" s="155" t="s">
        <v>202</v>
      </c>
      <c r="S50" s="190">
        <v>1</v>
      </c>
      <c r="T50" s="164">
        <v>365</v>
      </c>
      <c r="U50" s="195"/>
    </row>
    <row r="51" spans="2:21" ht="15.6" x14ac:dyDescent="0.3">
      <c r="B51" s="264"/>
      <c r="C51" s="151" t="s">
        <v>136</v>
      </c>
      <c r="D51" s="155" t="s">
        <v>173</v>
      </c>
      <c r="E51" s="190">
        <v>26</v>
      </c>
      <c r="F51" s="164">
        <v>303.730769230769</v>
      </c>
      <c r="G51" s="195">
        <v>1372.1</v>
      </c>
      <c r="H51" s="84"/>
      <c r="I51" s="264"/>
      <c r="J51" s="151" t="s">
        <v>139</v>
      </c>
      <c r="K51" s="155" t="s">
        <v>179</v>
      </c>
      <c r="L51" s="190">
        <v>59</v>
      </c>
      <c r="M51" s="164">
        <v>567.55932203389796</v>
      </c>
      <c r="N51" s="195">
        <v>6361.16</v>
      </c>
      <c r="P51" s="264"/>
      <c r="Q51" s="151" t="s">
        <v>141</v>
      </c>
      <c r="R51" s="155" t="s">
        <v>187</v>
      </c>
      <c r="S51" s="190">
        <v>1</v>
      </c>
      <c r="T51" s="164">
        <v>365</v>
      </c>
      <c r="U51" s="195"/>
    </row>
    <row r="52" spans="2:21" ht="15.6" x14ac:dyDescent="0.3">
      <c r="B52" s="264"/>
      <c r="C52" s="151" t="s">
        <v>138</v>
      </c>
      <c r="D52" s="155" t="s">
        <v>223</v>
      </c>
      <c r="E52" s="190">
        <v>1</v>
      </c>
      <c r="F52" s="164">
        <v>153</v>
      </c>
      <c r="G52" s="195"/>
      <c r="H52" s="84"/>
      <c r="I52" s="264"/>
      <c r="J52" s="151" t="s">
        <v>139</v>
      </c>
      <c r="K52" s="155" t="s">
        <v>180</v>
      </c>
      <c r="L52" s="190">
        <v>7</v>
      </c>
      <c r="M52" s="164">
        <v>594.28571428571399</v>
      </c>
      <c r="N52" s="195">
        <v>82</v>
      </c>
      <c r="P52" s="264"/>
      <c r="Q52" s="151" t="s">
        <v>141</v>
      </c>
      <c r="R52" s="155" t="s">
        <v>189</v>
      </c>
      <c r="S52" s="190">
        <v>1</v>
      </c>
      <c r="T52" s="164">
        <v>154</v>
      </c>
      <c r="U52" s="195"/>
    </row>
    <row r="53" spans="2:21" ht="15.6" x14ac:dyDescent="0.3">
      <c r="B53" s="264"/>
      <c r="C53" s="151" t="s">
        <v>138</v>
      </c>
      <c r="D53" s="155" t="s">
        <v>174</v>
      </c>
      <c r="E53" s="190">
        <v>111</v>
      </c>
      <c r="F53" s="164">
        <v>281.063063063063</v>
      </c>
      <c r="G53" s="195">
        <v>11737.43</v>
      </c>
      <c r="H53" s="84"/>
      <c r="I53" s="264"/>
      <c r="J53" s="151" t="s">
        <v>139</v>
      </c>
      <c r="K53" s="155" t="s">
        <v>199</v>
      </c>
      <c r="L53" s="190">
        <v>7</v>
      </c>
      <c r="M53" s="164">
        <v>607.71428571428601</v>
      </c>
      <c r="N53" s="195">
        <v>1753</v>
      </c>
      <c r="P53" s="264"/>
      <c r="Q53" s="151" t="s">
        <v>141</v>
      </c>
      <c r="R53" s="155" t="s">
        <v>203</v>
      </c>
      <c r="S53" s="190">
        <v>1</v>
      </c>
      <c r="T53" s="164">
        <v>1095</v>
      </c>
      <c r="U53" s="195"/>
    </row>
    <row r="54" spans="2:21" ht="15.6" x14ac:dyDescent="0.3">
      <c r="B54" s="264"/>
      <c r="C54" s="151" t="s">
        <v>138</v>
      </c>
      <c r="D54" s="155" t="s">
        <v>175</v>
      </c>
      <c r="E54" s="190">
        <v>94</v>
      </c>
      <c r="F54" s="164">
        <v>286.11702127659601</v>
      </c>
      <c r="G54" s="195">
        <v>5257.22</v>
      </c>
      <c r="H54" s="84"/>
      <c r="I54" s="264"/>
      <c r="J54" s="151" t="s">
        <v>139</v>
      </c>
      <c r="K54" s="155" t="s">
        <v>181</v>
      </c>
      <c r="L54" s="190">
        <v>132</v>
      </c>
      <c r="M54" s="164">
        <v>530.969696969697</v>
      </c>
      <c r="N54" s="195">
        <v>10083.06</v>
      </c>
      <c r="P54" s="264"/>
      <c r="Q54" s="151" t="s">
        <v>142</v>
      </c>
      <c r="R54" s="155" t="s">
        <v>190</v>
      </c>
      <c r="S54" s="190">
        <v>1</v>
      </c>
      <c r="T54" s="164">
        <v>182</v>
      </c>
      <c r="U54" s="195">
        <v>959</v>
      </c>
    </row>
    <row r="55" spans="2:21" ht="15.6" x14ac:dyDescent="0.3">
      <c r="B55" s="264"/>
      <c r="C55" s="151" t="s">
        <v>138</v>
      </c>
      <c r="D55" s="155" t="s">
        <v>198</v>
      </c>
      <c r="E55" s="190">
        <v>41</v>
      </c>
      <c r="F55" s="164">
        <v>301.707317073171</v>
      </c>
      <c r="G55" s="195">
        <v>5404.24</v>
      </c>
      <c r="H55" s="84"/>
      <c r="I55" s="264"/>
      <c r="J55" s="151" t="s">
        <v>139</v>
      </c>
      <c r="K55" s="155" t="s">
        <v>229</v>
      </c>
      <c r="L55" s="190">
        <v>1</v>
      </c>
      <c r="M55" s="164">
        <v>367</v>
      </c>
      <c r="N55" s="195">
        <v>489</v>
      </c>
      <c r="P55" s="264"/>
      <c r="Q55" s="151" t="s">
        <v>142</v>
      </c>
      <c r="R55" s="155" t="s">
        <v>248</v>
      </c>
      <c r="S55" s="190">
        <v>2</v>
      </c>
      <c r="T55" s="164">
        <v>276</v>
      </c>
      <c r="U55" s="195"/>
    </row>
    <row r="56" spans="2:21" ht="15.6" x14ac:dyDescent="0.3">
      <c r="B56" s="264"/>
      <c r="C56" s="151" t="s">
        <v>138</v>
      </c>
      <c r="D56" s="155" t="s">
        <v>224</v>
      </c>
      <c r="E56" s="190">
        <v>6</v>
      </c>
      <c r="F56" s="164">
        <v>290</v>
      </c>
      <c r="G56" s="195">
        <v>762.83</v>
      </c>
      <c r="H56" s="84"/>
      <c r="I56" s="264"/>
      <c r="J56" s="151" t="s">
        <v>139</v>
      </c>
      <c r="K56" s="155" t="s">
        <v>230</v>
      </c>
      <c r="L56" s="190">
        <v>4</v>
      </c>
      <c r="M56" s="164">
        <v>715.5</v>
      </c>
      <c r="N56" s="195"/>
      <c r="P56" s="264"/>
      <c r="Q56" s="151" t="s">
        <v>142</v>
      </c>
      <c r="R56" s="155" t="s">
        <v>204</v>
      </c>
      <c r="S56" s="190">
        <v>1</v>
      </c>
      <c r="T56" s="164">
        <v>365</v>
      </c>
      <c r="U56" s="195">
        <v>37</v>
      </c>
    </row>
    <row r="57" spans="2:21" ht="15.6" x14ac:dyDescent="0.3">
      <c r="B57" s="264"/>
      <c r="C57" s="151" t="s">
        <v>138</v>
      </c>
      <c r="D57" s="155" t="s">
        <v>176</v>
      </c>
      <c r="E57" s="190">
        <v>86</v>
      </c>
      <c r="F57" s="164">
        <v>313.39534883720899</v>
      </c>
      <c r="G57" s="195">
        <v>8015.3</v>
      </c>
      <c r="H57" s="84"/>
      <c r="I57" s="264"/>
      <c r="J57" s="151" t="s">
        <v>139</v>
      </c>
      <c r="K57" s="155" t="s">
        <v>231</v>
      </c>
      <c r="L57" s="190">
        <v>11</v>
      </c>
      <c r="M57" s="164">
        <v>541.81818181818198</v>
      </c>
      <c r="N57" s="195">
        <v>330</v>
      </c>
      <c r="P57" s="264"/>
      <c r="Q57" s="151" t="s">
        <v>142</v>
      </c>
      <c r="R57" s="155" t="s">
        <v>191</v>
      </c>
      <c r="S57" s="190">
        <v>10</v>
      </c>
      <c r="T57" s="164">
        <v>374.8</v>
      </c>
      <c r="U57" s="195">
        <v>692</v>
      </c>
    </row>
    <row r="58" spans="2:21" ht="15.6" x14ac:dyDescent="0.3">
      <c r="B58" s="264"/>
      <c r="C58" s="151" t="s">
        <v>138</v>
      </c>
      <c r="D58" s="155" t="s">
        <v>227</v>
      </c>
      <c r="E58" s="190">
        <v>10</v>
      </c>
      <c r="F58" s="164">
        <v>286.5</v>
      </c>
      <c r="G58" s="195">
        <v>762.8</v>
      </c>
      <c r="H58" s="84"/>
      <c r="I58" s="264"/>
      <c r="J58" s="151" t="s">
        <v>140</v>
      </c>
      <c r="K58" s="155" t="s">
        <v>233</v>
      </c>
      <c r="L58" s="190">
        <v>2</v>
      </c>
      <c r="M58" s="164">
        <v>355</v>
      </c>
      <c r="N58" s="195"/>
      <c r="P58" s="264"/>
      <c r="Q58" s="151" t="s">
        <v>142</v>
      </c>
      <c r="R58" s="155" t="s">
        <v>192</v>
      </c>
      <c r="S58" s="190">
        <v>5</v>
      </c>
      <c r="T58" s="164">
        <v>413.8</v>
      </c>
      <c r="U58" s="195">
        <v>300</v>
      </c>
    </row>
    <row r="59" spans="2:21" ht="15.6" x14ac:dyDescent="0.3">
      <c r="B59" s="264"/>
      <c r="C59" s="151" t="s">
        <v>138</v>
      </c>
      <c r="D59" s="155" t="s">
        <v>177</v>
      </c>
      <c r="E59" s="190">
        <v>54</v>
      </c>
      <c r="F59" s="164">
        <v>345.09259259259301</v>
      </c>
      <c r="G59" s="195">
        <v>6250.43</v>
      </c>
      <c r="H59" s="84"/>
      <c r="I59" s="264"/>
      <c r="J59" s="151" t="s">
        <v>140</v>
      </c>
      <c r="K59" s="155" t="s">
        <v>234</v>
      </c>
      <c r="L59" s="190">
        <v>1</v>
      </c>
      <c r="M59" s="164">
        <v>365</v>
      </c>
      <c r="N59" s="195"/>
      <c r="P59" s="264"/>
      <c r="Q59" s="151" t="s">
        <v>142</v>
      </c>
      <c r="R59" s="155" t="s">
        <v>251</v>
      </c>
      <c r="S59" s="190">
        <v>1</v>
      </c>
      <c r="T59" s="164">
        <v>344</v>
      </c>
      <c r="U59" s="195"/>
    </row>
    <row r="60" spans="2:21" ht="15.6" x14ac:dyDescent="0.3">
      <c r="B60" s="264"/>
      <c r="C60" s="151" t="s">
        <v>138</v>
      </c>
      <c r="D60" s="155" t="s">
        <v>178</v>
      </c>
      <c r="E60" s="190">
        <v>112</v>
      </c>
      <c r="F60" s="164">
        <v>323.67857142857099</v>
      </c>
      <c r="G60" s="195">
        <v>13502.06</v>
      </c>
      <c r="H60" s="84"/>
      <c r="I60" s="264"/>
      <c r="J60" s="151" t="s">
        <v>140</v>
      </c>
      <c r="K60" s="155" t="s">
        <v>235</v>
      </c>
      <c r="L60" s="190">
        <v>3</v>
      </c>
      <c r="M60" s="164">
        <v>284.33333333333297</v>
      </c>
      <c r="N60" s="195"/>
      <c r="P60" s="264"/>
      <c r="Q60" s="151" t="s">
        <v>142</v>
      </c>
      <c r="R60" s="155" t="s">
        <v>205</v>
      </c>
      <c r="S60" s="190">
        <v>4</v>
      </c>
      <c r="T60" s="164">
        <v>402.75</v>
      </c>
      <c r="U60" s="195">
        <v>688.39</v>
      </c>
    </row>
    <row r="61" spans="2:21" ht="15.6" x14ac:dyDescent="0.3">
      <c r="B61" s="264"/>
      <c r="C61" s="151" t="s">
        <v>138</v>
      </c>
      <c r="D61" s="155" t="s">
        <v>228</v>
      </c>
      <c r="E61" s="190">
        <v>12</v>
      </c>
      <c r="F61" s="164">
        <v>303.33333333333297</v>
      </c>
      <c r="G61" s="195">
        <v>852</v>
      </c>
      <c r="H61" s="84"/>
      <c r="I61" s="264"/>
      <c r="J61" s="151" t="s">
        <v>140</v>
      </c>
      <c r="K61" s="155" t="s">
        <v>236</v>
      </c>
      <c r="L61" s="190">
        <v>1</v>
      </c>
      <c r="M61" s="164">
        <v>344</v>
      </c>
      <c r="N61" s="195"/>
      <c r="P61" s="264"/>
      <c r="Q61" s="151" t="s">
        <v>142</v>
      </c>
      <c r="R61" s="155" t="s">
        <v>193</v>
      </c>
      <c r="S61" s="190">
        <v>1</v>
      </c>
      <c r="T61" s="164">
        <v>365</v>
      </c>
      <c r="U61" s="195"/>
    </row>
    <row r="62" spans="2:21" ht="15.6" x14ac:dyDescent="0.3">
      <c r="B62" s="264"/>
      <c r="C62" s="151" t="s">
        <v>139</v>
      </c>
      <c r="D62" s="155" t="s">
        <v>179</v>
      </c>
      <c r="E62" s="190">
        <v>121</v>
      </c>
      <c r="F62" s="164">
        <v>329.38842975206597</v>
      </c>
      <c r="G62" s="195">
        <v>6110.39</v>
      </c>
      <c r="H62" s="84"/>
      <c r="I62" s="264"/>
      <c r="J62" s="151" t="s">
        <v>140</v>
      </c>
      <c r="K62" s="155" t="s">
        <v>238</v>
      </c>
      <c r="L62" s="190">
        <v>1</v>
      </c>
      <c r="M62" s="164">
        <v>335</v>
      </c>
      <c r="N62" s="195"/>
      <c r="P62" s="264"/>
      <c r="Q62" s="7"/>
      <c r="R62" s="7"/>
      <c r="S62" s="91"/>
      <c r="T62" s="166"/>
      <c r="U62" s="196"/>
    </row>
    <row r="63" spans="2:21" ht="15.6" x14ac:dyDescent="0.3">
      <c r="B63" s="264"/>
      <c r="C63" s="151" t="s">
        <v>139</v>
      </c>
      <c r="D63" s="155" t="s">
        <v>180</v>
      </c>
      <c r="E63" s="190">
        <v>8</v>
      </c>
      <c r="F63" s="164">
        <v>232.25</v>
      </c>
      <c r="G63" s="195">
        <v>315.91000000000003</v>
      </c>
      <c r="H63" s="84"/>
      <c r="I63" s="264"/>
      <c r="J63" s="151" t="s">
        <v>140</v>
      </c>
      <c r="K63" s="155" t="s">
        <v>239</v>
      </c>
      <c r="L63" s="190">
        <v>1</v>
      </c>
      <c r="M63" s="164">
        <v>367</v>
      </c>
      <c r="N63" s="195"/>
      <c r="P63" s="264"/>
      <c r="Q63" s="7"/>
      <c r="R63" s="7"/>
      <c r="S63" s="91"/>
      <c r="T63" s="166"/>
      <c r="U63" s="196"/>
    </row>
    <row r="64" spans="2:21" ht="15.6" x14ac:dyDescent="0.3">
      <c r="B64" s="264"/>
      <c r="C64" s="151" t="s">
        <v>139</v>
      </c>
      <c r="D64" s="155" t="s">
        <v>199</v>
      </c>
      <c r="E64" s="190">
        <v>18</v>
      </c>
      <c r="F64" s="164">
        <v>287.16666666666703</v>
      </c>
      <c r="G64" s="195">
        <v>1136.3</v>
      </c>
      <c r="H64" s="84"/>
      <c r="I64" s="264"/>
      <c r="J64" s="151" t="s">
        <v>140</v>
      </c>
      <c r="K64" s="155" t="s">
        <v>240</v>
      </c>
      <c r="L64" s="190">
        <v>3</v>
      </c>
      <c r="M64" s="164">
        <v>354.66666666666703</v>
      </c>
      <c r="N64" s="195"/>
      <c r="P64" s="264"/>
      <c r="Q64" s="7"/>
      <c r="R64" s="7"/>
      <c r="S64" s="91"/>
      <c r="T64" s="166"/>
      <c r="U64" s="196"/>
    </row>
    <row r="65" spans="2:21" ht="15.6" x14ac:dyDescent="0.3">
      <c r="B65" s="264"/>
      <c r="C65" s="151" t="s">
        <v>139</v>
      </c>
      <c r="D65" s="155" t="s">
        <v>181</v>
      </c>
      <c r="E65" s="190">
        <v>202</v>
      </c>
      <c r="F65" s="164">
        <v>341.90099009901002</v>
      </c>
      <c r="G65" s="195">
        <v>13585.12</v>
      </c>
      <c r="H65" s="84"/>
      <c r="I65" s="264"/>
      <c r="J65" s="151" t="s">
        <v>140</v>
      </c>
      <c r="K65" s="155" t="s">
        <v>182</v>
      </c>
      <c r="L65" s="190">
        <v>14</v>
      </c>
      <c r="M65" s="164">
        <v>328.57142857142901</v>
      </c>
      <c r="N65" s="195">
        <v>2148</v>
      </c>
      <c r="P65" s="264"/>
      <c r="Q65" s="7"/>
      <c r="R65" s="7"/>
      <c r="S65" s="91"/>
      <c r="T65" s="166"/>
      <c r="U65" s="196"/>
    </row>
    <row r="66" spans="2:21" ht="15.6" x14ac:dyDescent="0.3">
      <c r="B66" s="264"/>
      <c r="C66" s="151" t="s">
        <v>139</v>
      </c>
      <c r="D66" s="155" t="s">
        <v>229</v>
      </c>
      <c r="E66" s="190">
        <v>4</v>
      </c>
      <c r="F66" s="164">
        <v>288.75</v>
      </c>
      <c r="G66" s="195">
        <v>535</v>
      </c>
      <c r="H66" s="84"/>
      <c r="I66" s="264"/>
      <c r="J66" s="151" t="s">
        <v>140</v>
      </c>
      <c r="K66" s="155" t="s">
        <v>241</v>
      </c>
      <c r="L66" s="190">
        <v>1</v>
      </c>
      <c r="M66" s="164">
        <v>334</v>
      </c>
      <c r="N66" s="195"/>
      <c r="P66" s="264"/>
      <c r="Q66" s="7"/>
      <c r="R66" s="7"/>
      <c r="S66" s="91"/>
      <c r="T66" s="166"/>
      <c r="U66" s="196"/>
    </row>
    <row r="67" spans="2:21" ht="15.6" x14ac:dyDescent="0.3">
      <c r="B67" s="264"/>
      <c r="C67" s="151" t="s">
        <v>139</v>
      </c>
      <c r="D67" s="155" t="s">
        <v>230</v>
      </c>
      <c r="E67" s="190">
        <v>1</v>
      </c>
      <c r="F67" s="164">
        <v>730</v>
      </c>
      <c r="G67" s="195"/>
      <c r="H67" s="84"/>
      <c r="I67" s="264"/>
      <c r="J67" s="151" t="s">
        <v>140</v>
      </c>
      <c r="K67" s="155" t="s">
        <v>242</v>
      </c>
      <c r="L67" s="190">
        <v>1</v>
      </c>
      <c r="M67" s="164">
        <v>150</v>
      </c>
      <c r="N67" s="195">
        <v>375</v>
      </c>
      <c r="P67" s="264"/>
      <c r="Q67" s="7"/>
      <c r="R67" s="7"/>
      <c r="S67" s="91"/>
      <c r="T67" s="166"/>
      <c r="U67" s="196"/>
    </row>
    <row r="68" spans="2:21" ht="15.6" x14ac:dyDescent="0.3">
      <c r="B68" s="264"/>
      <c r="C68" s="151" t="s">
        <v>139</v>
      </c>
      <c r="D68" s="155" t="s">
        <v>231</v>
      </c>
      <c r="E68" s="190">
        <v>24</v>
      </c>
      <c r="F68" s="164">
        <v>305.54166666666703</v>
      </c>
      <c r="G68" s="195">
        <v>5845.99</v>
      </c>
      <c r="H68" s="84"/>
      <c r="I68" s="264"/>
      <c r="J68" s="151" t="s">
        <v>141</v>
      </c>
      <c r="K68" s="155" t="s">
        <v>183</v>
      </c>
      <c r="L68" s="190">
        <v>325</v>
      </c>
      <c r="M68" s="164">
        <v>521.31384615384604</v>
      </c>
      <c r="N68" s="195">
        <v>24255.15</v>
      </c>
      <c r="P68" s="264"/>
      <c r="Q68" s="7"/>
      <c r="R68" s="7"/>
      <c r="S68" s="91"/>
      <c r="T68" s="166"/>
      <c r="U68" s="196"/>
    </row>
    <row r="69" spans="2:21" ht="15.6" x14ac:dyDescent="0.3">
      <c r="B69" s="264"/>
      <c r="C69" s="151" t="s">
        <v>140</v>
      </c>
      <c r="D69" s="155" t="s">
        <v>232</v>
      </c>
      <c r="E69" s="190">
        <v>4</v>
      </c>
      <c r="F69" s="164">
        <v>326.75</v>
      </c>
      <c r="G69" s="195"/>
      <c r="H69" s="84"/>
      <c r="I69" s="264"/>
      <c r="J69" s="151" t="s">
        <v>141</v>
      </c>
      <c r="K69" s="155" t="s">
        <v>184</v>
      </c>
      <c r="L69" s="190">
        <v>393</v>
      </c>
      <c r="M69" s="164">
        <v>520.43002544529304</v>
      </c>
      <c r="N69" s="195">
        <v>35922.58</v>
      </c>
      <c r="P69" s="264"/>
      <c r="Q69" s="7"/>
      <c r="R69" s="7"/>
      <c r="S69" s="91"/>
      <c r="T69" s="166"/>
      <c r="U69" s="196"/>
    </row>
    <row r="70" spans="2:21" ht="15.6" x14ac:dyDescent="0.3">
      <c r="B70" s="264"/>
      <c r="C70" s="151" t="s">
        <v>140</v>
      </c>
      <c r="D70" s="155" t="s">
        <v>233</v>
      </c>
      <c r="E70" s="190">
        <v>5</v>
      </c>
      <c r="F70" s="164">
        <v>323.60000000000002</v>
      </c>
      <c r="G70" s="195"/>
      <c r="H70" s="84"/>
      <c r="I70" s="264"/>
      <c r="J70" s="151" t="s">
        <v>141</v>
      </c>
      <c r="K70" s="155" t="s">
        <v>244</v>
      </c>
      <c r="L70" s="190">
        <v>1</v>
      </c>
      <c r="M70" s="164">
        <v>313</v>
      </c>
      <c r="N70" s="195"/>
      <c r="P70" s="264"/>
      <c r="Q70" s="7"/>
      <c r="R70" s="7"/>
      <c r="S70" s="91"/>
      <c r="T70" s="166"/>
      <c r="U70" s="196"/>
    </row>
    <row r="71" spans="2:21" ht="15.6" x14ac:dyDescent="0.3">
      <c r="B71" s="264"/>
      <c r="C71" s="151" t="s">
        <v>140</v>
      </c>
      <c r="D71" s="155" t="s">
        <v>234</v>
      </c>
      <c r="E71" s="190">
        <v>8</v>
      </c>
      <c r="F71" s="164">
        <v>213.625</v>
      </c>
      <c r="G71" s="195">
        <v>268.07</v>
      </c>
      <c r="H71" s="84"/>
      <c r="I71" s="264"/>
      <c r="J71" s="151" t="s">
        <v>141</v>
      </c>
      <c r="K71" s="155" t="s">
        <v>245</v>
      </c>
      <c r="L71" s="190">
        <v>4</v>
      </c>
      <c r="M71" s="164">
        <v>441.75</v>
      </c>
      <c r="N71" s="195">
        <v>168</v>
      </c>
      <c r="P71" s="264"/>
      <c r="Q71" s="7"/>
      <c r="R71" s="7"/>
      <c r="S71" s="91"/>
      <c r="T71" s="166"/>
      <c r="U71" s="196"/>
    </row>
    <row r="72" spans="2:21" ht="15.6" x14ac:dyDescent="0.3">
      <c r="B72" s="264"/>
      <c r="C72" s="151" t="s">
        <v>140</v>
      </c>
      <c r="D72" s="155" t="s">
        <v>235</v>
      </c>
      <c r="E72" s="190">
        <v>4</v>
      </c>
      <c r="F72" s="164">
        <v>266</v>
      </c>
      <c r="G72" s="195">
        <v>862</v>
      </c>
      <c r="H72" s="84"/>
      <c r="I72" s="264"/>
      <c r="J72" s="151" t="s">
        <v>141</v>
      </c>
      <c r="K72" s="155" t="s">
        <v>200</v>
      </c>
      <c r="L72" s="190">
        <v>78</v>
      </c>
      <c r="M72" s="164">
        <v>568.5</v>
      </c>
      <c r="N72" s="195">
        <v>2979.31</v>
      </c>
      <c r="P72" s="264"/>
      <c r="Q72" s="7"/>
      <c r="R72" s="7"/>
      <c r="S72" s="91"/>
      <c r="T72" s="166"/>
      <c r="U72" s="196"/>
    </row>
    <row r="73" spans="2:21" ht="15.6" x14ac:dyDescent="0.3">
      <c r="B73" s="264"/>
      <c r="C73" s="151" t="s">
        <v>140</v>
      </c>
      <c r="D73" s="155" t="s">
        <v>236</v>
      </c>
      <c r="E73" s="190">
        <v>1</v>
      </c>
      <c r="F73" s="164">
        <v>335</v>
      </c>
      <c r="G73" s="195">
        <v>293</v>
      </c>
      <c r="H73" s="84"/>
      <c r="I73" s="264"/>
      <c r="J73" s="151" t="s">
        <v>141</v>
      </c>
      <c r="K73" s="155" t="s">
        <v>185</v>
      </c>
      <c r="L73" s="190">
        <v>15</v>
      </c>
      <c r="M73" s="164">
        <v>575.53333333333296</v>
      </c>
      <c r="N73" s="195">
        <v>890.57</v>
      </c>
      <c r="P73" s="264"/>
      <c r="Q73" s="7"/>
      <c r="R73" s="7"/>
      <c r="S73" s="91"/>
      <c r="T73" s="166"/>
      <c r="U73" s="196"/>
    </row>
    <row r="74" spans="2:21" ht="15.6" x14ac:dyDescent="0.3">
      <c r="B74" s="264"/>
      <c r="C74" s="151" t="s">
        <v>140</v>
      </c>
      <c r="D74" s="155" t="s">
        <v>237</v>
      </c>
      <c r="E74" s="190">
        <v>9</v>
      </c>
      <c r="F74" s="164">
        <v>281.33333333333297</v>
      </c>
      <c r="G74" s="195">
        <v>1931</v>
      </c>
      <c r="H74" s="84"/>
      <c r="I74" s="264"/>
      <c r="J74" s="151" t="s">
        <v>141</v>
      </c>
      <c r="K74" s="155" t="s">
        <v>246</v>
      </c>
      <c r="L74" s="190">
        <v>5</v>
      </c>
      <c r="M74" s="164">
        <v>706.4</v>
      </c>
      <c r="N74" s="195">
        <v>622</v>
      </c>
      <c r="P74" s="264"/>
      <c r="Q74" s="7"/>
      <c r="R74" s="7"/>
      <c r="S74" s="91"/>
      <c r="T74" s="166"/>
      <c r="U74" s="196"/>
    </row>
    <row r="75" spans="2:21" ht="15.6" x14ac:dyDescent="0.3">
      <c r="B75" s="264"/>
      <c r="C75" s="151" t="s">
        <v>140</v>
      </c>
      <c r="D75" s="155" t="s">
        <v>238</v>
      </c>
      <c r="E75" s="190">
        <v>1</v>
      </c>
      <c r="F75" s="164">
        <v>344</v>
      </c>
      <c r="G75" s="195"/>
      <c r="H75" s="84"/>
      <c r="I75" s="264"/>
      <c r="J75" s="151" t="s">
        <v>141</v>
      </c>
      <c r="K75" s="155" t="s">
        <v>201</v>
      </c>
      <c r="L75" s="190">
        <v>2</v>
      </c>
      <c r="M75" s="164">
        <v>349.5</v>
      </c>
      <c r="N75" s="195">
        <v>205</v>
      </c>
      <c r="P75" s="264"/>
      <c r="Q75" s="7"/>
      <c r="R75" s="7"/>
      <c r="S75" s="91"/>
      <c r="T75" s="166"/>
      <c r="U75" s="196"/>
    </row>
    <row r="76" spans="2:21" ht="15.6" x14ac:dyDescent="0.3">
      <c r="B76" s="264"/>
      <c r="C76" s="151" t="s">
        <v>140</v>
      </c>
      <c r="D76" s="155" t="s">
        <v>239</v>
      </c>
      <c r="E76" s="190">
        <v>3</v>
      </c>
      <c r="F76" s="164">
        <v>244</v>
      </c>
      <c r="G76" s="195">
        <v>439.09</v>
      </c>
      <c r="H76" s="84"/>
      <c r="I76" s="264"/>
      <c r="J76" s="151" t="s">
        <v>141</v>
      </c>
      <c r="K76" s="155" t="s">
        <v>247</v>
      </c>
      <c r="L76" s="190">
        <v>11</v>
      </c>
      <c r="M76" s="164">
        <v>479.81818181818198</v>
      </c>
      <c r="N76" s="195">
        <v>344</v>
      </c>
      <c r="P76" s="264"/>
      <c r="Q76" s="7"/>
      <c r="R76" s="7"/>
      <c r="S76" s="91"/>
      <c r="T76" s="166"/>
      <c r="U76" s="196"/>
    </row>
    <row r="77" spans="2:21" ht="15.6" x14ac:dyDescent="0.3">
      <c r="B77" s="264"/>
      <c r="C77" s="151" t="s">
        <v>140</v>
      </c>
      <c r="D77" s="155" t="s">
        <v>240</v>
      </c>
      <c r="E77" s="190">
        <v>11</v>
      </c>
      <c r="F77" s="164">
        <v>418.63636363636402</v>
      </c>
      <c r="G77" s="195">
        <v>2338</v>
      </c>
      <c r="H77" s="84"/>
      <c r="I77" s="264"/>
      <c r="J77" s="151" t="s">
        <v>141</v>
      </c>
      <c r="K77" s="155" t="s">
        <v>186</v>
      </c>
      <c r="L77" s="190">
        <v>14</v>
      </c>
      <c r="M77" s="164">
        <v>546.92857142857099</v>
      </c>
      <c r="N77" s="195">
        <v>298</v>
      </c>
      <c r="P77" s="264"/>
      <c r="Q77" s="7"/>
      <c r="R77" s="7"/>
      <c r="S77" s="91"/>
      <c r="T77" s="166"/>
      <c r="U77" s="196"/>
    </row>
    <row r="78" spans="2:21" ht="15.6" x14ac:dyDescent="0.3">
      <c r="B78" s="264"/>
      <c r="C78" s="151" t="s">
        <v>140</v>
      </c>
      <c r="D78" s="155" t="s">
        <v>182</v>
      </c>
      <c r="E78" s="190">
        <v>53</v>
      </c>
      <c r="F78" s="164">
        <v>331.79245283018901</v>
      </c>
      <c r="G78" s="195">
        <v>4252.09</v>
      </c>
      <c r="H78" s="84"/>
      <c r="I78" s="264"/>
      <c r="J78" s="151" t="s">
        <v>141</v>
      </c>
      <c r="K78" s="155" t="s">
        <v>202</v>
      </c>
      <c r="L78" s="190">
        <v>4</v>
      </c>
      <c r="M78" s="164">
        <v>767.75</v>
      </c>
      <c r="N78" s="195">
        <v>41</v>
      </c>
      <c r="P78" s="264"/>
      <c r="Q78" s="7"/>
      <c r="R78" s="7"/>
      <c r="S78" s="91"/>
      <c r="T78" s="166"/>
      <c r="U78" s="196"/>
    </row>
    <row r="79" spans="2:21" ht="15.6" x14ac:dyDescent="0.3">
      <c r="B79" s="264"/>
      <c r="C79" s="151" t="s">
        <v>140</v>
      </c>
      <c r="D79" s="155" t="s">
        <v>241</v>
      </c>
      <c r="E79" s="190">
        <v>3</v>
      </c>
      <c r="F79" s="164">
        <v>273.33333333333297</v>
      </c>
      <c r="G79" s="195"/>
      <c r="H79" s="84"/>
      <c r="I79" s="264"/>
      <c r="J79" s="151" t="s">
        <v>141</v>
      </c>
      <c r="K79" s="155" t="s">
        <v>187</v>
      </c>
      <c r="L79" s="190">
        <v>5</v>
      </c>
      <c r="M79" s="164">
        <v>338.8</v>
      </c>
      <c r="N79" s="195">
        <v>1876.73</v>
      </c>
      <c r="P79" s="264"/>
      <c r="Q79" s="7"/>
      <c r="R79" s="7"/>
      <c r="S79" s="91"/>
      <c r="T79" s="166"/>
      <c r="U79" s="196"/>
    </row>
    <row r="80" spans="2:21" ht="15.6" x14ac:dyDescent="0.3">
      <c r="B80" s="264"/>
      <c r="C80" s="151" t="s">
        <v>140</v>
      </c>
      <c r="D80" s="155" t="s">
        <v>242</v>
      </c>
      <c r="E80" s="190">
        <v>1</v>
      </c>
      <c r="F80" s="164">
        <v>178</v>
      </c>
      <c r="G80" s="195"/>
      <c r="H80" s="84"/>
      <c r="I80" s="264"/>
      <c r="J80" s="151" t="s">
        <v>141</v>
      </c>
      <c r="K80" s="155" t="s">
        <v>188</v>
      </c>
      <c r="L80" s="190">
        <v>4</v>
      </c>
      <c r="M80" s="164">
        <v>745.75</v>
      </c>
      <c r="N80" s="195"/>
      <c r="P80" s="264"/>
      <c r="Q80" s="7"/>
      <c r="R80" s="7"/>
      <c r="S80" s="91"/>
      <c r="T80" s="166"/>
      <c r="U80" s="196"/>
    </row>
    <row r="81" spans="2:21" ht="15.6" x14ac:dyDescent="0.3">
      <c r="B81" s="264"/>
      <c r="C81" s="151" t="s">
        <v>141</v>
      </c>
      <c r="D81" s="155" t="s">
        <v>183</v>
      </c>
      <c r="E81" s="190">
        <v>478</v>
      </c>
      <c r="F81" s="164">
        <v>319.85355648535602</v>
      </c>
      <c r="G81" s="195">
        <v>50765.04</v>
      </c>
      <c r="H81" s="84"/>
      <c r="I81" s="264"/>
      <c r="J81" s="151" t="s">
        <v>141</v>
      </c>
      <c r="K81" s="155" t="s">
        <v>189</v>
      </c>
      <c r="L81" s="190">
        <v>15</v>
      </c>
      <c r="M81" s="164">
        <v>503.8</v>
      </c>
      <c r="N81" s="195">
        <v>266</v>
      </c>
      <c r="P81" s="264"/>
      <c r="Q81" s="7"/>
      <c r="R81" s="7"/>
      <c r="S81" s="91"/>
      <c r="T81" s="166"/>
      <c r="U81" s="196"/>
    </row>
    <row r="82" spans="2:21" ht="15.6" x14ac:dyDescent="0.3">
      <c r="B82" s="264"/>
      <c r="C82" s="151" t="s">
        <v>141</v>
      </c>
      <c r="D82" s="155" t="s">
        <v>184</v>
      </c>
      <c r="E82" s="190">
        <v>884</v>
      </c>
      <c r="F82" s="164">
        <v>306.03167420814498</v>
      </c>
      <c r="G82" s="195">
        <v>90292.93</v>
      </c>
      <c r="H82" s="84"/>
      <c r="I82" s="264"/>
      <c r="J82" s="151" t="s">
        <v>141</v>
      </c>
      <c r="K82" s="155" t="s">
        <v>203</v>
      </c>
      <c r="L82" s="190">
        <v>42</v>
      </c>
      <c r="M82" s="164">
        <v>529.857142857143</v>
      </c>
      <c r="N82" s="195">
        <v>2781.3</v>
      </c>
      <c r="P82" s="264"/>
      <c r="Q82" s="7"/>
      <c r="R82" s="7"/>
      <c r="S82" s="91"/>
      <c r="T82" s="166"/>
      <c r="U82" s="196"/>
    </row>
    <row r="83" spans="2:21" ht="15.6" x14ac:dyDescent="0.3">
      <c r="B83" s="264"/>
      <c r="C83" s="151" t="s">
        <v>141</v>
      </c>
      <c r="D83" s="155" t="s">
        <v>244</v>
      </c>
      <c r="E83" s="190">
        <v>4</v>
      </c>
      <c r="F83" s="164">
        <v>441</v>
      </c>
      <c r="G83" s="195">
        <v>538</v>
      </c>
      <c r="H83" s="84"/>
      <c r="I83" s="264"/>
      <c r="J83" s="151" t="s">
        <v>142</v>
      </c>
      <c r="K83" s="155" t="s">
        <v>190</v>
      </c>
      <c r="L83" s="190">
        <v>12</v>
      </c>
      <c r="M83" s="164">
        <v>432.58333333333297</v>
      </c>
      <c r="N83" s="195">
        <v>1233.8499999999999</v>
      </c>
      <c r="P83" s="264"/>
      <c r="Q83" s="7"/>
      <c r="R83" s="7"/>
      <c r="S83" s="91"/>
      <c r="T83" s="166"/>
      <c r="U83" s="196"/>
    </row>
    <row r="84" spans="2:21" ht="15.6" x14ac:dyDescent="0.3">
      <c r="B84" s="264"/>
      <c r="C84" s="151" t="s">
        <v>141</v>
      </c>
      <c r="D84" s="155" t="s">
        <v>245</v>
      </c>
      <c r="E84" s="190">
        <v>9</v>
      </c>
      <c r="F84" s="164">
        <v>328.222222222222</v>
      </c>
      <c r="G84" s="195">
        <v>515.39</v>
      </c>
      <c r="H84" s="84"/>
      <c r="I84" s="264"/>
      <c r="J84" s="151" t="s">
        <v>142</v>
      </c>
      <c r="K84" s="155" t="s">
        <v>248</v>
      </c>
      <c r="L84" s="190">
        <v>5</v>
      </c>
      <c r="M84" s="164">
        <v>511.4</v>
      </c>
      <c r="N84" s="195">
        <v>104</v>
      </c>
      <c r="P84" s="264"/>
      <c r="Q84" s="7"/>
      <c r="R84" s="7"/>
      <c r="S84" s="91"/>
      <c r="T84" s="166"/>
      <c r="U84" s="196"/>
    </row>
    <row r="85" spans="2:21" ht="15.6" x14ac:dyDescent="0.3">
      <c r="B85" s="264"/>
      <c r="C85" s="151" t="s">
        <v>141</v>
      </c>
      <c r="D85" s="155" t="s">
        <v>200</v>
      </c>
      <c r="E85" s="190">
        <v>144</v>
      </c>
      <c r="F85" s="164">
        <v>297.66666666666703</v>
      </c>
      <c r="G85" s="195">
        <v>14551.86</v>
      </c>
      <c r="H85" s="84"/>
      <c r="I85" s="264"/>
      <c r="J85" s="151" t="s">
        <v>142</v>
      </c>
      <c r="K85" s="155" t="s">
        <v>249</v>
      </c>
      <c r="L85" s="190">
        <v>1</v>
      </c>
      <c r="M85" s="164">
        <v>368</v>
      </c>
      <c r="N85" s="195"/>
      <c r="P85" s="264"/>
      <c r="Q85" s="7"/>
      <c r="R85" s="7"/>
      <c r="S85" s="91"/>
      <c r="T85" s="166"/>
      <c r="U85" s="196"/>
    </row>
    <row r="86" spans="2:21" ht="15.6" x14ac:dyDescent="0.3">
      <c r="B86" s="264"/>
      <c r="C86" s="151" t="s">
        <v>141</v>
      </c>
      <c r="D86" s="155" t="s">
        <v>185</v>
      </c>
      <c r="E86" s="190">
        <v>47</v>
      </c>
      <c r="F86" s="164">
        <v>304.76595744680799</v>
      </c>
      <c r="G86" s="195">
        <v>3505.88</v>
      </c>
      <c r="H86" s="84"/>
      <c r="I86" s="264"/>
      <c r="J86" s="151" t="s">
        <v>142</v>
      </c>
      <c r="K86" s="155" t="s">
        <v>204</v>
      </c>
      <c r="L86" s="190">
        <v>1</v>
      </c>
      <c r="M86" s="164">
        <v>181</v>
      </c>
      <c r="N86" s="195"/>
      <c r="P86" s="264"/>
      <c r="Q86" s="7"/>
      <c r="R86" s="7"/>
      <c r="S86" s="91"/>
      <c r="T86" s="166"/>
      <c r="U86" s="196"/>
    </row>
    <row r="87" spans="2:21" ht="15.6" x14ac:dyDescent="0.3">
      <c r="B87" s="264"/>
      <c r="C87" s="151" t="s">
        <v>141</v>
      </c>
      <c r="D87" s="155" t="s">
        <v>246</v>
      </c>
      <c r="E87" s="190">
        <v>16</v>
      </c>
      <c r="F87" s="164">
        <v>329.625</v>
      </c>
      <c r="G87" s="195">
        <v>1682.25</v>
      </c>
      <c r="H87" s="84"/>
      <c r="I87" s="264"/>
      <c r="J87" s="151" t="s">
        <v>142</v>
      </c>
      <c r="K87" s="155" t="s">
        <v>250</v>
      </c>
      <c r="L87" s="190">
        <v>3</v>
      </c>
      <c r="M87" s="164">
        <v>518</v>
      </c>
      <c r="N87" s="195">
        <v>741</v>
      </c>
      <c r="P87" s="264"/>
      <c r="Q87" s="7"/>
      <c r="R87" s="7"/>
      <c r="S87" s="91"/>
      <c r="T87" s="166"/>
      <c r="U87" s="196"/>
    </row>
    <row r="88" spans="2:21" ht="15.6" x14ac:dyDescent="0.3">
      <c r="B88" s="264"/>
      <c r="C88" s="151" t="s">
        <v>141</v>
      </c>
      <c r="D88" s="155" t="s">
        <v>201</v>
      </c>
      <c r="E88" s="190">
        <v>10</v>
      </c>
      <c r="F88" s="164">
        <v>279</v>
      </c>
      <c r="G88" s="195">
        <v>1005.97</v>
      </c>
      <c r="H88" s="84"/>
      <c r="I88" s="264"/>
      <c r="J88" s="151" t="s">
        <v>142</v>
      </c>
      <c r="K88" s="155" t="s">
        <v>191</v>
      </c>
      <c r="L88" s="190">
        <v>16</v>
      </c>
      <c r="M88" s="164">
        <v>424.375</v>
      </c>
      <c r="N88" s="195">
        <v>903</v>
      </c>
      <c r="P88" s="264"/>
      <c r="Q88" s="7"/>
      <c r="R88" s="7"/>
      <c r="S88" s="91"/>
      <c r="T88" s="166"/>
      <c r="U88" s="196"/>
    </row>
    <row r="89" spans="2:21" ht="15.6" x14ac:dyDescent="0.3">
      <c r="B89" s="264"/>
      <c r="C89" s="151" t="s">
        <v>141</v>
      </c>
      <c r="D89" s="155" t="s">
        <v>247</v>
      </c>
      <c r="E89" s="190">
        <v>29</v>
      </c>
      <c r="F89" s="164">
        <v>323.37931034482801</v>
      </c>
      <c r="G89" s="195">
        <v>5964.26</v>
      </c>
      <c r="H89" s="84"/>
      <c r="I89" s="264"/>
      <c r="J89" s="151" t="s">
        <v>142</v>
      </c>
      <c r="K89" s="155" t="s">
        <v>192</v>
      </c>
      <c r="L89" s="190">
        <v>104</v>
      </c>
      <c r="M89" s="164">
        <v>519.086538461538</v>
      </c>
      <c r="N89" s="195">
        <v>11694.78</v>
      </c>
      <c r="P89" s="264"/>
      <c r="Q89" s="7"/>
      <c r="R89" s="7"/>
      <c r="S89" s="91"/>
      <c r="T89" s="166"/>
      <c r="U89" s="196"/>
    </row>
    <row r="90" spans="2:21" ht="15.6" x14ac:dyDescent="0.3">
      <c r="B90" s="264"/>
      <c r="C90" s="151" t="s">
        <v>141</v>
      </c>
      <c r="D90" s="155" t="s">
        <v>186</v>
      </c>
      <c r="E90" s="190">
        <v>48</v>
      </c>
      <c r="F90" s="164">
        <v>290.45833333333297</v>
      </c>
      <c r="G90" s="195">
        <v>6205.44</v>
      </c>
      <c r="H90" s="84"/>
      <c r="I90" s="264"/>
      <c r="J90" s="151" t="s">
        <v>142</v>
      </c>
      <c r="K90" s="155" t="s">
        <v>205</v>
      </c>
      <c r="L90" s="190">
        <v>41</v>
      </c>
      <c r="M90" s="164">
        <v>509.82926829268303</v>
      </c>
      <c r="N90" s="195">
        <v>4097.74</v>
      </c>
      <c r="P90" s="264"/>
      <c r="Q90" s="7"/>
      <c r="R90" s="7"/>
      <c r="S90" s="91"/>
      <c r="T90" s="166"/>
      <c r="U90" s="196"/>
    </row>
    <row r="91" spans="2:21" ht="15.6" x14ac:dyDescent="0.3">
      <c r="B91" s="264"/>
      <c r="C91" s="151" t="s">
        <v>141</v>
      </c>
      <c r="D91" s="155" t="s">
        <v>202</v>
      </c>
      <c r="E91" s="190">
        <v>11</v>
      </c>
      <c r="F91" s="164">
        <v>351.45454545454498</v>
      </c>
      <c r="G91" s="195">
        <v>759.24</v>
      </c>
      <c r="H91" s="84"/>
      <c r="I91" s="264"/>
      <c r="J91" s="151" t="s">
        <v>142</v>
      </c>
      <c r="K91" s="155" t="s">
        <v>193</v>
      </c>
      <c r="L91" s="190">
        <v>4</v>
      </c>
      <c r="M91" s="164">
        <v>287.75</v>
      </c>
      <c r="N91" s="195">
        <v>269</v>
      </c>
      <c r="P91" s="264"/>
      <c r="Q91" s="7"/>
      <c r="R91" s="7"/>
      <c r="S91" s="91"/>
      <c r="T91" s="166"/>
      <c r="U91" s="196"/>
    </row>
    <row r="92" spans="2:21" ht="15.6" x14ac:dyDescent="0.3">
      <c r="B92" s="264"/>
      <c r="C92" s="151" t="s">
        <v>141</v>
      </c>
      <c r="D92" s="155" t="s">
        <v>187</v>
      </c>
      <c r="E92" s="190">
        <v>23</v>
      </c>
      <c r="F92" s="164">
        <v>308.08695652173901</v>
      </c>
      <c r="G92" s="195">
        <v>2730.93</v>
      </c>
      <c r="H92" s="84"/>
      <c r="I92" s="264"/>
      <c r="J92" s="151" t="s">
        <v>142</v>
      </c>
      <c r="K92" s="155" t="s">
        <v>194</v>
      </c>
      <c r="L92" s="190">
        <v>1</v>
      </c>
      <c r="M92" s="164">
        <v>365</v>
      </c>
      <c r="N92" s="195"/>
      <c r="P92" s="264"/>
      <c r="Q92" s="7"/>
      <c r="R92" s="7"/>
      <c r="S92" s="91"/>
      <c r="T92" s="166"/>
      <c r="U92" s="196"/>
    </row>
    <row r="93" spans="2:21" ht="15.6" x14ac:dyDescent="0.3">
      <c r="B93" s="264"/>
      <c r="C93" s="151" t="s">
        <v>141</v>
      </c>
      <c r="D93" s="155" t="s">
        <v>188</v>
      </c>
      <c r="E93" s="190">
        <v>12</v>
      </c>
      <c r="F93" s="164">
        <v>344.91666666666703</v>
      </c>
      <c r="G93" s="195">
        <v>565.95000000000005</v>
      </c>
      <c r="H93" s="84"/>
      <c r="I93" s="264"/>
      <c r="J93" s="151"/>
      <c r="K93" s="155"/>
      <c r="L93" s="190"/>
      <c r="M93" s="164"/>
      <c r="N93" s="195"/>
      <c r="P93" s="264"/>
      <c r="Q93" s="7"/>
      <c r="R93" s="7"/>
      <c r="S93" s="91"/>
      <c r="T93" s="166"/>
      <c r="U93" s="196"/>
    </row>
    <row r="94" spans="2:21" ht="15.6" x14ac:dyDescent="0.3">
      <c r="B94" s="264"/>
      <c r="C94" s="151" t="s">
        <v>141</v>
      </c>
      <c r="D94" s="155" t="s">
        <v>189</v>
      </c>
      <c r="E94" s="190">
        <v>33</v>
      </c>
      <c r="F94" s="164">
        <v>323</v>
      </c>
      <c r="G94" s="195">
        <v>4409.83</v>
      </c>
      <c r="H94" s="84"/>
      <c r="I94" s="264"/>
      <c r="J94" s="151"/>
      <c r="K94" s="155"/>
      <c r="L94" s="190"/>
      <c r="M94" s="164"/>
      <c r="N94" s="195"/>
      <c r="P94" s="264"/>
      <c r="Q94" s="7"/>
      <c r="R94" s="7"/>
      <c r="S94" s="91"/>
      <c r="T94" s="166"/>
      <c r="U94" s="196"/>
    </row>
    <row r="95" spans="2:21" ht="15.6" x14ac:dyDescent="0.3">
      <c r="B95" s="264"/>
      <c r="C95" s="151" t="s">
        <v>141</v>
      </c>
      <c r="D95" s="155" t="s">
        <v>203</v>
      </c>
      <c r="E95" s="190">
        <v>111</v>
      </c>
      <c r="F95" s="164">
        <v>309.873873873874</v>
      </c>
      <c r="G95" s="195">
        <v>9082.0400000000009</v>
      </c>
      <c r="H95" s="84"/>
      <c r="I95" s="264"/>
      <c r="J95" s="151"/>
      <c r="K95" s="155"/>
      <c r="L95" s="190"/>
      <c r="M95" s="164"/>
      <c r="N95" s="195"/>
      <c r="P95" s="264"/>
      <c r="Q95" s="7"/>
      <c r="R95" s="7"/>
      <c r="S95" s="91"/>
      <c r="T95" s="166"/>
      <c r="U95" s="196"/>
    </row>
    <row r="96" spans="2:21" ht="15.6" x14ac:dyDescent="0.3">
      <c r="B96" s="264"/>
      <c r="C96" s="151" t="s">
        <v>142</v>
      </c>
      <c r="D96" s="155" t="s">
        <v>190</v>
      </c>
      <c r="E96" s="190">
        <v>49</v>
      </c>
      <c r="F96" s="164">
        <v>298.28571428571399</v>
      </c>
      <c r="G96" s="195">
        <v>5472.21</v>
      </c>
      <c r="H96" s="84"/>
      <c r="I96" s="264"/>
      <c r="J96" s="151"/>
      <c r="K96" s="155"/>
      <c r="L96" s="190"/>
      <c r="M96" s="164"/>
      <c r="N96" s="195"/>
      <c r="P96" s="264"/>
      <c r="Q96" s="7"/>
      <c r="R96" s="7"/>
      <c r="S96" s="91"/>
      <c r="T96" s="166"/>
      <c r="U96" s="196"/>
    </row>
    <row r="97" spans="2:21" ht="15.6" x14ac:dyDescent="0.3">
      <c r="B97" s="264"/>
      <c r="C97" s="151" t="s">
        <v>142</v>
      </c>
      <c r="D97" s="155" t="s">
        <v>248</v>
      </c>
      <c r="E97" s="190">
        <v>35</v>
      </c>
      <c r="F97" s="164">
        <v>325.25714285714298</v>
      </c>
      <c r="G97" s="195">
        <v>3369.75</v>
      </c>
      <c r="H97" s="84"/>
      <c r="I97" s="264"/>
      <c r="J97" s="151"/>
      <c r="K97" s="155"/>
      <c r="L97" s="190"/>
      <c r="M97" s="164"/>
      <c r="N97" s="195"/>
      <c r="P97" s="264"/>
      <c r="Q97" s="7"/>
      <c r="R97" s="7"/>
      <c r="S97" s="91"/>
      <c r="T97" s="166"/>
      <c r="U97" s="196"/>
    </row>
    <row r="98" spans="2:21" ht="15.6" x14ac:dyDescent="0.3">
      <c r="B98" s="264"/>
      <c r="C98" s="151" t="s">
        <v>142</v>
      </c>
      <c r="D98" s="155" t="s">
        <v>249</v>
      </c>
      <c r="E98" s="190">
        <v>10</v>
      </c>
      <c r="F98" s="164">
        <v>406.7</v>
      </c>
      <c r="G98" s="195">
        <v>641.16999999999996</v>
      </c>
      <c r="H98" s="84"/>
      <c r="I98" s="264"/>
      <c r="J98" s="281"/>
      <c r="K98" s="151"/>
      <c r="L98" s="91"/>
      <c r="M98" s="166"/>
      <c r="N98" s="196"/>
      <c r="P98" s="264"/>
      <c r="Q98" s="7"/>
      <c r="R98" s="7"/>
      <c r="S98" s="91"/>
      <c r="T98" s="166"/>
      <c r="U98" s="196"/>
    </row>
    <row r="99" spans="2:21" ht="15.6" x14ac:dyDescent="0.3">
      <c r="B99" s="264"/>
      <c r="C99" s="151" t="s">
        <v>142</v>
      </c>
      <c r="D99" s="155" t="s">
        <v>204</v>
      </c>
      <c r="E99" s="190">
        <v>8</v>
      </c>
      <c r="F99" s="164">
        <v>214.375</v>
      </c>
      <c r="G99" s="195">
        <v>1276</v>
      </c>
      <c r="H99" s="84"/>
      <c r="I99" s="264"/>
      <c r="J99" s="281"/>
      <c r="K99" s="151"/>
      <c r="L99" s="91"/>
      <c r="M99" s="166"/>
      <c r="N99" s="196"/>
      <c r="P99" s="264"/>
      <c r="Q99" s="7"/>
      <c r="R99" s="7"/>
      <c r="S99" s="91"/>
      <c r="T99" s="166"/>
      <c r="U99" s="196"/>
    </row>
    <row r="100" spans="2:21" ht="15.6" x14ac:dyDescent="0.3">
      <c r="B100" s="264"/>
      <c r="C100" s="151" t="s">
        <v>142</v>
      </c>
      <c r="D100" s="155" t="s">
        <v>250</v>
      </c>
      <c r="E100" s="190">
        <v>8</v>
      </c>
      <c r="F100" s="164">
        <v>311.5</v>
      </c>
      <c r="G100" s="195">
        <v>1618.03</v>
      </c>
      <c r="H100" s="84"/>
      <c r="I100" s="264"/>
      <c r="J100" s="281"/>
      <c r="K100" s="151"/>
      <c r="L100" s="91"/>
      <c r="M100" s="166"/>
      <c r="N100" s="196"/>
      <c r="P100" s="264"/>
      <c r="Q100" s="7"/>
      <c r="R100" s="7"/>
      <c r="S100" s="91"/>
      <c r="T100" s="166"/>
      <c r="U100" s="196"/>
    </row>
    <row r="101" spans="2:21" ht="15.6" x14ac:dyDescent="0.3">
      <c r="B101" s="264"/>
      <c r="C101" s="151" t="s">
        <v>142</v>
      </c>
      <c r="D101" s="155" t="s">
        <v>191</v>
      </c>
      <c r="E101" s="190">
        <v>156</v>
      </c>
      <c r="F101" s="164">
        <v>263.961538461538</v>
      </c>
      <c r="G101" s="195">
        <v>18337.38</v>
      </c>
      <c r="H101" s="84"/>
      <c r="I101" s="264"/>
      <c r="J101" s="281"/>
      <c r="K101" s="151"/>
      <c r="L101" s="91"/>
      <c r="M101" s="166"/>
      <c r="N101" s="196"/>
      <c r="P101" s="264"/>
      <c r="Q101" s="7"/>
      <c r="R101" s="7"/>
      <c r="S101" s="91"/>
      <c r="T101" s="166"/>
      <c r="U101" s="196"/>
    </row>
    <row r="102" spans="2:21" ht="15.6" x14ac:dyDescent="0.3">
      <c r="B102" s="264"/>
      <c r="C102" s="151" t="s">
        <v>142</v>
      </c>
      <c r="D102" s="155" t="s">
        <v>192</v>
      </c>
      <c r="E102" s="190">
        <v>152</v>
      </c>
      <c r="F102" s="164">
        <v>346.06578947368399</v>
      </c>
      <c r="G102" s="195">
        <v>10191.030000000001</v>
      </c>
      <c r="H102" s="84"/>
      <c r="I102" s="264"/>
      <c r="J102" s="281"/>
      <c r="K102" s="151"/>
      <c r="L102" s="91"/>
      <c r="M102" s="166"/>
      <c r="N102" s="196"/>
      <c r="P102" s="264"/>
      <c r="Q102" s="7"/>
      <c r="R102" s="7"/>
      <c r="S102" s="91"/>
      <c r="T102" s="166"/>
      <c r="U102" s="196"/>
    </row>
    <row r="103" spans="2:21" ht="15.6" x14ac:dyDescent="0.3">
      <c r="B103" s="264"/>
      <c r="C103" s="151" t="s">
        <v>142</v>
      </c>
      <c r="D103" s="155" t="s">
        <v>251</v>
      </c>
      <c r="E103" s="190">
        <v>5</v>
      </c>
      <c r="F103" s="164">
        <v>364.8</v>
      </c>
      <c r="G103" s="195">
        <v>796.09</v>
      </c>
      <c r="H103" s="84"/>
      <c r="I103" s="264"/>
      <c r="J103" s="281"/>
      <c r="K103" s="151"/>
      <c r="L103" s="91"/>
      <c r="M103" s="166"/>
      <c r="N103" s="196"/>
      <c r="P103" s="264"/>
      <c r="Q103" s="7"/>
      <c r="R103" s="7"/>
      <c r="S103" s="91"/>
      <c r="T103" s="166"/>
      <c r="U103" s="196"/>
    </row>
    <row r="104" spans="2:21" ht="15.6" x14ac:dyDescent="0.3">
      <c r="B104" s="264"/>
      <c r="C104" s="151" t="s">
        <v>142</v>
      </c>
      <c r="D104" s="155" t="s">
        <v>205</v>
      </c>
      <c r="E104" s="190">
        <v>71</v>
      </c>
      <c r="F104" s="164">
        <v>319.52112676056299</v>
      </c>
      <c r="G104" s="195">
        <v>4248.1099999999997</v>
      </c>
      <c r="H104" s="84"/>
      <c r="I104" s="264"/>
      <c r="J104" s="281"/>
      <c r="K104" s="151"/>
      <c r="L104" s="91"/>
      <c r="M104" s="166"/>
      <c r="N104" s="196"/>
      <c r="P104" s="264"/>
      <c r="Q104" s="7"/>
      <c r="R104" s="7"/>
      <c r="S104" s="91"/>
      <c r="T104" s="166"/>
      <c r="U104" s="196"/>
    </row>
    <row r="105" spans="2:21" ht="15.6" x14ac:dyDescent="0.3">
      <c r="B105" s="264"/>
      <c r="C105" s="151" t="s">
        <v>142</v>
      </c>
      <c r="D105" s="155" t="s">
        <v>193</v>
      </c>
      <c r="E105" s="190">
        <v>12</v>
      </c>
      <c r="F105" s="164">
        <v>282.83333333333297</v>
      </c>
      <c r="G105" s="195">
        <v>184</v>
      </c>
      <c r="H105" s="84"/>
      <c r="I105" s="264"/>
      <c r="J105" s="281"/>
      <c r="K105" s="151"/>
      <c r="L105" s="91"/>
      <c r="M105" s="166"/>
      <c r="N105" s="196"/>
      <c r="P105" s="264"/>
      <c r="Q105" s="7"/>
      <c r="R105" s="7"/>
      <c r="S105" s="91"/>
      <c r="T105" s="166"/>
      <c r="U105" s="196"/>
    </row>
    <row r="106" spans="2:21" ht="15.6" x14ac:dyDescent="0.3">
      <c r="B106" s="264"/>
      <c r="C106" s="151" t="s">
        <v>142</v>
      </c>
      <c r="D106" s="155" t="s">
        <v>194</v>
      </c>
      <c r="E106" s="190">
        <v>11</v>
      </c>
      <c r="F106" s="164">
        <v>385</v>
      </c>
      <c r="G106" s="195">
        <v>530</v>
      </c>
      <c r="H106" s="84"/>
      <c r="I106" s="264"/>
      <c r="J106" s="281"/>
      <c r="K106" s="151"/>
      <c r="L106" s="91"/>
      <c r="M106" s="166"/>
      <c r="N106" s="196"/>
      <c r="P106" s="264"/>
      <c r="Q106" s="7"/>
      <c r="R106" s="7"/>
      <c r="S106" s="91"/>
      <c r="T106" s="166"/>
      <c r="U106" s="196"/>
    </row>
    <row r="107" spans="2:21" ht="15.6" x14ac:dyDescent="0.3">
      <c r="B107" s="264"/>
      <c r="C107" s="151" t="s">
        <v>143</v>
      </c>
      <c r="D107" s="155" t="s">
        <v>143</v>
      </c>
      <c r="E107" s="190">
        <v>1</v>
      </c>
      <c r="F107" s="164">
        <v>334</v>
      </c>
      <c r="G107" s="195"/>
      <c r="H107" s="84"/>
      <c r="I107" s="264"/>
      <c r="J107" s="281"/>
      <c r="K107" s="151"/>
      <c r="L107" s="91"/>
      <c r="M107" s="166"/>
      <c r="N107" s="196"/>
      <c r="P107" s="264"/>
      <c r="Q107" s="7"/>
      <c r="R107" s="7"/>
      <c r="S107" s="91"/>
      <c r="T107" s="166"/>
      <c r="U107" s="196"/>
    </row>
    <row r="108" spans="2:21" ht="15.6" x14ac:dyDescent="0.3">
      <c r="B108" s="264"/>
      <c r="C108" s="151"/>
      <c r="D108" s="155"/>
      <c r="E108" s="190"/>
      <c r="F108" s="164"/>
      <c r="G108" s="195"/>
      <c r="H108" s="84"/>
      <c r="I108" s="264"/>
      <c r="J108" s="281"/>
      <c r="K108" s="151"/>
      <c r="L108" s="91"/>
      <c r="M108" s="166"/>
      <c r="N108" s="196"/>
      <c r="P108" s="264"/>
      <c r="Q108" s="7"/>
      <c r="R108" s="7"/>
      <c r="S108" s="91"/>
      <c r="T108" s="166"/>
      <c r="U108" s="196"/>
    </row>
    <row r="109" spans="2:21" ht="15.6" x14ac:dyDescent="0.3">
      <c r="B109" s="264"/>
      <c r="C109" s="7"/>
      <c r="D109" s="7"/>
      <c r="E109" s="91"/>
      <c r="F109" s="166"/>
      <c r="G109" s="196"/>
      <c r="H109" s="84"/>
      <c r="I109" s="264"/>
      <c r="J109" s="281"/>
      <c r="K109" s="151"/>
      <c r="L109" s="91"/>
      <c r="M109" s="166"/>
      <c r="N109" s="196"/>
      <c r="P109" s="264"/>
      <c r="Q109" s="7"/>
      <c r="R109" s="7"/>
      <c r="S109" s="91"/>
      <c r="T109" s="166"/>
      <c r="U109" s="196"/>
    </row>
    <row r="110" spans="2:21" ht="16.2" thickBot="1" x14ac:dyDescent="0.35">
      <c r="B110" s="92" t="s">
        <v>7</v>
      </c>
      <c r="C110" s="179" t="s">
        <v>8</v>
      </c>
      <c r="D110" s="179" t="s">
        <v>8</v>
      </c>
      <c r="E110" s="211">
        <f>SUM(E6:E109)</f>
        <v>6582</v>
      </c>
      <c r="F110" s="173"/>
      <c r="G110" s="197"/>
      <c r="H110" s="85"/>
      <c r="I110" s="92" t="s">
        <v>7</v>
      </c>
      <c r="J110" s="179" t="s">
        <v>8</v>
      </c>
      <c r="K110" s="179" t="s">
        <v>8</v>
      </c>
      <c r="L110" s="211">
        <f>SUM(L6:L109)</f>
        <v>2679</v>
      </c>
      <c r="M110" s="173"/>
      <c r="N110" s="197"/>
      <c r="P110" s="92" t="s">
        <v>7</v>
      </c>
      <c r="Q110" s="179" t="s">
        <v>8</v>
      </c>
      <c r="R110" s="179" t="s">
        <v>8</v>
      </c>
      <c r="S110" s="211">
        <f>SUM(S6:S109)</f>
        <v>207</v>
      </c>
      <c r="T110" s="173"/>
      <c r="U110" s="197"/>
    </row>
    <row r="111" spans="2:21" ht="15.6" x14ac:dyDescent="0.3">
      <c r="B111" s="52"/>
      <c r="C111" s="86"/>
      <c r="D111" s="86"/>
      <c r="E111" s="87"/>
      <c r="F111" s="206"/>
      <c r="G111" s="199"/>
      <c r="H111" s="88"/>
    </row>
    <row r="112" spans="2:21" ht="15.6" x14ac:dyDescent="0.3">
      <c r="H112" s="82"/>
    </row>
    <row r="113" spans="2:8" ht="16.2" thickBot="1" x14ac:dyDescent="0.35">
      <c r="B113" s="46"/>
      <c r="C113" s="49"/>
      <c r="D113" s="49"/>
      <c r="E113" s="50"/>
      <c r="F113" s="208"/>
      <c r="G113" s="200"/>
      <c r="H113" s="50"/>
    </row>
    <row r="114" spans="2:8" ht="15" thickBot="1" x14ac:dyDescent="0.35">
      <c r="B114" s="265" t="s">
        <v>11</v>
      </c>
      <c r="C114" s="266"/>
      <c r="D114" s="266"/>
      <c r="E114" s="266"/>
      <c r="F114" s="266"/>
      <c r="G114" s="267"/>
      <c r="H114" s="54"/>
    </row>
    <row r="115" spans="2:8" x14ac:dyDescent="0.3">
      <c r="B115" s="32"/>
      <c r="C115" s="33"/>
      <c r="D115" s="33"/>
      <c r="E115" s="112"/>
      <c r="F115" s="209"/>
      <c r="G115" s="201"/>
      <c r="H115" s="55"/>
    </row>
    <row r="116" spans="2:8" x14ac:dyDescent="0.3">
      <c r="B116" s="32"/>
      <c r="C116" s="33"/>
      <c r="D116" s="33"/>
      <c r="E116" s="112"/>
      <c r="F116" s="209"/>
      <c r="G116" s="201"/>
      <c r="H116" s="55"/>
    </row>
    <row r="117" spans="2:8" x14ac:dyDescent="0.3">
      <c r="B117" s="32"/>
      <c r="C117" s="33"/>
      <c r="D117" s="33"/>
      <c r="E117" s="112"/>
      <c r="F117" s="209"/>
      <c r="G117" s="201"/>
      <c r="H117" s="55"/>
    </row>
    <row r="118" spans="2:8" x14ac:dyDescent="0.3">
      <c r="B118" s="32"/>
      <c r="C118" s="33"/>
      <c r="D118" s="33"/>
      <c r="E118" s="112"/>
      <c r="F118" s="209"/>
      <c r="G118" s="201"/>
      <c r="H118" s="55"/>
    </row>
    <row r="119" spans="2:8" x14ac:dyDescent="0.3">
      <c r="B119" s="32"/>
      <c r="C119" s="33"/>
      <c r="D119" s="33"/>
      <c r="E119" s="112"/>
      <c r="F119" s="209"/>
      <c r="G119" s="201"/>
      <c r="H119" s="55"/>
    </row>
    <row r="120" spans="2:8" ht="15" thickBot="1" x14ac:dyDescent="0.35">
      <c r="B120" s="35"/>
      <c r="C120" s="18"/>
      <c r="D120" s="18"/>
      <c r="E120" s="116"/>
      <c r="F120" s="210"/>
      <c r="G120" s="202"/>
      <c r="H120" s="55"/>
    </row>
  </sheetData>
  <mergeCells count="6">
    <mergeCell ref="B114:G114"/>
    <mergeCell ref="B6:B109"/>
    <mergeCell ref="P6:P109"/>
    <mergeCell ref="I6:I109"/>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110"/>
  <sheetViews>
    <sheetView view="pageBreakPreview" topLeftCell="B79" zoomScale="57" zoomScaleNormal="70" workbookViewId="0">
      <selection activeCell="P112" sqref="P112"/>
    </sheetView>
  </sheetViews>
  <sheetFormatPr defaultRowHeight="14.4" x14ac:dyDescent="0.3"/>
  <cols>
    <col min="2" max="2" width="21.5546875" customWidth="1"/>
    <col min="3" max="3" width="16.33203125" bestFit="1" customWidth="1"/>
    <col min="4" max="4" width="15" customWidth="1"/>
    <col min="5" max="5" width="19.33203125" customWidth="1"/>
    <col min="6" max="8" width="21.5546875" customWidth="1"/>
    <col min="9" max="9" width="4.44140625" customWidth="1"/>
    <col min="10" max="10" width="24.5546875" bestFit="1" customWidth="1"/>
    <col min="11" max="11" width="18.5546875" bestFit="1" customWidth="1"/>
    <col min="12" max="12" width="12.33203125" customWidth="1"/>
    <col min="13" max="16" width="18.44140625" customWidth="1"/>
    <col min="17" max="17" width="4.88671875" customWidth="1"/>
    <col min="18" max="18" width="16.6640625" bestFit="1" customWidth="1"/>
    <col min="19" max="19" width="18.5546875" bestFit="1" customWidth="1"/>
    <col min="20" max="20" width="10.44140625" customWidth="1"/>
    <col min="21" max="24" width="18.6640625" customWidth="1"/>
  </cols>
  <sheetData>
    <row r="1" spans="2:24" ht="15" thickBot="1" x14ac:dyDescent="0.35"/>
    <row r="2" spans="2:24" ht="65.400000000000006" customHeight="1" thickBot="1" x14ac:dyDescent="0.35">
      <c r="B2" s="268" t="s">
        <v>27</v>
      </c>
      <c r="C2" s="269"/>
      <c r="D2" s="269"/>
      <c r="E2" s="269"/>
      <c r="F2" s="269"/>
      <c r="G2" s="269"/>
      <c r="H2" s="270"/>
      <c r="I2" s="53"/>
    </row>
    <row r="3" spans="2:24" ht="15.75" customHeight="1" x14ac:dyDescent="0.3">
      <c r="B3" s="271"/>
      <c r="C3" s="271"/>
      <c r="D3" s="271"/>
      <c r="E3" s="271"/>
      <c r="F3" s="271"/>
      <c r="G3" s="271"/>
      <c r="H3" s="271"/>
      <c r="I3" s="129"/>
    </row>
    <row r="4" spans="2:24" ht="16.2" thickBot="1" x14ac:dyDescent="0.35">
      <c r="B4" s="14"/>
      <c r="C4" s="14"/>
      <c r="D4" s="14"/>
      <c r="E4" s="14"/>
      <c r="F4" s="14"/>
      <c r="G4" s="14"/>
      <c r="H4" s="14"/>
      <c r="I4" s="124"/>
    </row>
    <row r="5" spans="2:24" ht="78.599999999999994" thickBot="1" x14ac:dyDescent="0.35">
      <c r="B5" s="97" t="s">
        <v>1</v>
      </c>
      <c r="C5" s="98" t="s">
        <v>2</v>
      </c>
      <c r="D5" s="98" t="s">
        <v>3</v>
      </c>
      <c r="E5" s="99" t="s">
        <v>35</v>
      </c>
      <c r="F5" s="80" t="s">
        <v>33</v>
      </c>
      <c r="G5" s="80" t="s">
        <v>34</v>
      </c>
      <c r="H5" s="122" t="s">
        <v>36</v>
      </c>
      <c r="I5" s="82"/>
      <c r="J5" s="97" t="s">
        <v>1</v>
      </c>
      <c r="K5" s="98" t="s">
        <v>2</v>
      </c>
      <c r="L5" s="98" t="s">
        <v>3</v>
      </c>
      <c r="M5" s="99" t="s">
        <v>44</v>
      </c>
      <c r="N5" s="80" t="s">
        <v>33</v>
      </c>
      <c r="O5" s="80" t="s">
        <v>34</v>
      </c>
      <c r="P5" s="122" t="s">
        <v>36</v>
      </c>
      <c r="R5" s="97" t="s">
        <v>1</v>
      </c>
      <c r="S5" s="98" t="s">
        <v>2</v>
      </c>
      <c r="T5" s="98" t="s">
        <v>3</v>
      </c>
      <c r="U5" s="99" t="s">
        <v>44</v>
      </c>
      <c r="V5" s="80" t="s">
        <v>33</v>
      </c>
      <c r="W5" s="80" t="s">
        <v>34</v>
      </c>
      <c r="X5" s="122" t="s">
        <v>36</v>
      </c>
    </row>
    <row r="6" spans="2:24" ht="15.6" x14ac:dyDescent="0.3">
      <c r="B6" s="263" t="s">
        <v>6</v>
      </c>
      <c r="C6" s="161" t="s">
        <v>131</v>
      </c>
      <c r="D6" s="161" t="s">
        <v>145</v>
      </c>
      <c r="E6" s="192">
        <v>26</v>
      </c>
      <c r="F6" s="240">
        <v>285.30769230769198</v>
      </c>
      <c r="G6" s="175">
        <v>9706.4599999999991</v>
      </c>
      <c r="H6" s="213">
        <v>764.56500000000005</v>
      </c>
      <c r="I6" s="50"/>
      <c r="J6" s="263" t="s">
        <v>9</v>
      </c>
      <c r="K6" s="161" t="s">
        <v>131</v>
      </c>
      <c r="L6" s="161" t="s">
        <v>145</v>
      </c>
      <c r="M6" s="192">
        <v>24</v>
      </c>
      <c r="N6" s="240">
        <v>449.04166666666703</v>
      </c>
      <c r="O6" s="175">
        <v>4768</v>
      </c>
      <c r="P6" s="213">
        <v>1718.7804166666699</v>
      </c>
      <c r="R6" s="263" t="s">
        <v>10</v>
      </c>
      <c r="S6" s="161" t="s">
        <v>131</v>
      </c>
      <c r="T6" s="161" t="s">
        <v>145</v>
      </c>
      <c r="U6" s="192">
        <v>1</v>
      </c>
      <c r="V6" s="212">
        <v>365</v>
      </c>
      <c r="W6" s="175">
        <v>37.53</v>
      </c>
      <c r="X6" s="213">
        <v>110.36</v>
      </c>
    </row>
    <row r="7" spans="2:24" ht="15.6" x14ac:dyDescent="0.3">
      <c r="B7" s="264"/>
      <c r="C7" s="155" t="s">
        <v>131</v>
      </c>
      <c r="D7" s="155" t="s">
        <v>146</v>
      </c>
      <c r="E7" s="190">
        <v>28</v>
      </c>
      <c r="F7" s="216">
        <v>265.5</v>
      </c>
      <c r="G7" s="177">
        <v>11774.66</v>
      </c>
      <c r="H7" s="215">
        <v>767.780714285714</v>
      </c>
      <c r="I7" s="50"/>
      <c r="J7" s="264"/>
      <c r="K7" s="155" t="s">
        <v>131</v>
      </c>
      <c r="L7" s="155" t="s">
        <v>146</v>
      </c>
      <c r="M7" s="190">
        <v>27</v>
      </c>
      <c r="N7" s="216">
        <v>319.81481481481501</v>
      </c>
      <c r="O7" s="177">
        <v>10152.86</v>
      </c>
      <c r="P7" s="215">
        <v>1642.11777777778</v>
      </c>
      <c r="R7" s="264"/>
      <c r="S7" s="155" t="s">
        <v>131</v>
      </c>
      <c r="T7" s="155" t="s">
        <v>149</v>
      </c>
      <c r="U7" s="190">
        <v>1</v>
      </c>
      <c r="V7" s="214">
        <v>335</v>
      </c>
      <c r="W7" s="177">
        <v>13</v>
      </c>
      <c r="X7" s="215">
        <v>0</v>
      </c>
    </row>
    <row r="8" spans="2:24" ht="15.6" x14ac:dyDescent="0.3">
      <c r="B8" s="264"/>
      <c r="C8" s="155" t="s">
        <v>131</v>
      </c>
      <c r="D8" s="155" t="s">
        <v>147</v>
      </c>
      <c r="E8" s="190">
        <v>2</v>
      </c>
      <c r="F8" s="190">
        <v>243</v>
      </c>
      <c r="G8" s="192">
        <v>1851.87</v>
      </c>
      <c r="H8" s="184">
        <v>1407.0150000000001</v>
      </c>
      <c r="I8" s="123"/>
      <c r="J8" s="264"/>
      <c r="K8" s="155" t="s">
        <v>131</v>
      </c>
      <c r="L8" s="155" t="s">
        <v>195</v>
      </c>
      <c r="M8" s="190">
        <v>15</v>
      </c>
      <c r="N8" s="216">
        <v>321.8</v>
      </c>
      <c r="O8" s="190">
        <v>6784.78</v>
      </c>
      <c r="P8" s="217">
        <v>1520.8586666666699</v>
      </c>
      <c r="R8" s="264"/>
      <c r="S8" s="155" t="s">
        <v>133</v>
      </c>
      <c r="T8" s="155" t="s">
        <v>151</v>
      </c>
      <c r="U8" s="190">
        <v>2</v>
      </c>
      <c r="V8" s="190">
        <v>182</v>
      </c>
      <c r="W8" s="192">
        <v>2207.39</v>
      </c>
      <c r="X8" s="184">
        <v>2201.83</v>
      </c>
    </row>
    <row r="9" spans="2:24" ht="15.6" x14ac:dyDescent="0.3">
      <c r="B9" s="264"/>
      <c r="C9" s="155" t="s">
        <v>131</v>
      </c>
      <c r="D9" s="155" t="s">
        <v>195</v>
      </c>
      <c r="E9" s="190">
        <v>21</v>
      </c>
      <c r="F9" s="190">
        <v>251.95238095238099</v>
      </c>
      <c r="G9" s="190">
        <v>8333.7099999999991</v>
      </c>
      <c r="H9" s="184">
        <v>781.27761904761905</v>
      </c>
      <c r="I9" s="123"/>
      <c r="J9" s="264"/>
      <c r="K9" s="155" t="s">
        <v>131</v>
      </c>
      <c r="L9" s="155" t="s">
        <v>148</v>
      </c>
      <c r="M9" s="190">
        <v>3</v>
      </c>
      <c r="N9" s="190">
        <v>365</v>
      </c>
      <c r="O9" s="190">
        <v>490</v>
      </c>
      <c r="P9" s="184">
        <v>2437.7766666666698</v>
      </c>
      <c r="R9" s="264"/>
      <c r="S9" s="155" t="s">
        <v>133</v>
      </c>
      <c r="T9" s="155" t="s">
        <v>196</v>
      </c>
      <c r="U9" s="190">
        <v>4</v>
      </c>
      <c r="V9" s="190">
        <v>258.5</v>
      </c>
      <c r="W9" s="190">
        <v>2405.9899999999998</v>
      </c>
      <c r="X9" s="184">
        <v>567.72500000000002</v>
      </c>
    </row>
    <row r="10" spans="2:24" ht="15.6" x14ac:dyDescent="0.3">
      <c r="B10" s="264"/>
      <c r="C10" s="155" t="s">
        <v>131</v>
      </c>
      <c r="D10" s="155" t="s">
        <v>207</v>
      </c>
      <c r="E10" s="190">
        <v>2</v>
      </c>
      <c r="F10" s="190">
        <v>258.5</v>
      </c>
      <c r="G10" s="190">
        <v>663.7</v>
      </c>
      <c r="H10" s="184">
        <v>982.97500000000002</v>
      </c>
      <c r="I10" s="123"/>
      <c r="J10" s="264"/>
      <c r="K10" s="155" t="s">
        <v>131</v>
      </c>
      <c r="L10" s="155" t="s">
        <v>149</v>
      </c>
      <c r="M10" s="190">
        <v>17</v>
      </c>
      <c r="N10" s="190">
        <v>343</v>
      </c>
      <c r="O10" s="190">
        <v>2437.4499999999998</v>
      </c>
      <c r="P10" s="184">
        <v>1374.1964705882399</v>
      </c>
      <c r="R10" s="264"/>
      <c r="S10" s="155" t="s">
        <v>133</v>
      </c>
      <c r="T10" s="155" t="s">
        <v>157</v>
      </c>
      <c r="U10" s="190">
        <v>10</v>
      </c>
      <c r="V10" s="190">
        <v>307.5</v>
      </c>
      <c r="W10" s="190">
        <v>3813.49</v>
      </c>
      <c r="X10" s="184">
        <v>1228.143</v>
      </c>
    </row>
    <row r="11" spans="2:24" ht="15.6" x14ac:dyDescent="0.3">
      <c r="B11" s="264"/>
      <c r="C11" s="155" t="s">
        <v>131</v>
      </c>
      <c r="D11" s="155" t="s">
        <v>208</v>
      </c>
      <c r="E11" s="190">
        <v>2</v>
      </c>
      <c r="F11" s="190">
        <v>273.5</v>
      </c>
      <c r="G11" s="190">
        <v>709</v>
      </c>
      <c r="H11" s="184">
        <v>762.26</v>
      </c>
      <c r="I11" s="123"/>
      <c r="J11" s="264"/>
      <c r="K11" s="155" t="s">
        <v>133</v>
      </c>
      <c r="L11" s="155" t="s">
        <v>150</v>
      </c>
      <c r="M11" s="190">
        <v>53</v>
      </c>
      <c r="N11" s="190">
        <v>368.20754716981099</v>
      </c>
      <c r="O11" s="190">
        <v>8648.1200000000008</v>
      </c>
      <c r="P11" s="184">
        <v>1461.3758490565999</v>
      </c>
      <c r="R11" s="264"/>
      <c r="S11" s="155" t="s">
        <v>134</v>
      </c>
      <c r="T11" s="155" t="s">
        <v>159</v>
      </c>
      <c r="U11" s="190">
        <v>4</v>
      </c>
      <c r="V11" s="190">
        <v>272.5</v>
      </c>
      <c r="W11" s="190">
        <v>558.78</v>
      </c>
      <c r="X11" s="184">
        <v>3786.03</v>
      </c>
    </row>
    <row r="12" spans="2:24" ht="15.6" x14ac:dyDescent="0.3">
      <c r="B12" s="264"/>
      <c r="C12" s="155" t="s">
        <v>131</v>
      </c>
      <c r="D12" s="155" t="s">
        <v>209</v>
      </c>
      <c r="E12" s="190">
        <v>2</v>
      </c>
      <c r="F12" s="190">
        <v>273.5</v>
      </c>
      <c r="G12" s="190">
        <v>5404</v>
      </c>
      <c r="H12" s="184">
        <v>2420.7249999999999</v>
      </c>
      <c r="I12" s="123"/>
      <c r="J12" s="264"/>
      <c r="K12" s="155" t="s">
        <v>133</v>
      </c>
      <c r="L12" s="155" t="s">
        <v>151</v>
      </c>
      <c r="M12" s="190">
        <v>22</v>
      </c>
      <c r="N12" s="190">
        <v>341.81818181818198</v>
      </c>
      <c r="O12" s="190">
        <v>4092.28</v>
      </c>
      <c r="P12" s="184">
        <v>1243.13772727273</v>
      </c>
      <c r="R12" s="264"/>
      <c r="S12" s="155" t="s">
        <v>134</v>
      </c>
      <c r="T12" s="155" t="s">
        <v>161</v>
      </c>
      <c r="U12" s="190">
        <v>2</v>
      </c>
      <c r="V12" s="190">
        <v>196</v>
      </c>
      <c r="W12" s="190">
        <v>60</v>
      </c>
      <c r="X12" s="184">
        <v>1011.455</v>
      </c>
    </row>
    <row r="13" spans="2:24" ht="15.6" x14ac:dyDescent="0.3">
      <c r="B13" s="264"/>
      <c r="C13" s="155" t="s">
        <v>131</v>
      </c>
      <c r="D13" s="155" t="s">
        <v>148</v>
      </c>
      <c r="E13" s="190">
        <v>4</v>
      </c>
      <c r="F13" s="190">
        <v>174</v>
      </c>
      <c r="G13" s="190">
        <v>1756.06</v>
      </c>
      <c r="H13" s="184">
        <v>728.29</v>
      </c>
      <c r="I13" s="123"/>
      <c r="J13" s="264"/>
      <c r="K13" s="155" t="s">
        <v>133</v>
      </c>
      <c r="L13" s="155" t="s">
        <v>152</v>
      </c>
      <c r="M13" s="190">
        <v>12</v>
      </c>
      <c r="N13" s="190">
        <v>367.5</v>
      </c>
      <c r="O13" s="190">
        <v>4248.53</v>
      </c>
      <c r="P13" s="184">
        <v>1300</v>
      </c>
      <c r="R13" s="264"/>
      <c r="S13" s="155" t="s">
        <v>134</v>
      </c>
      <c r="T13" s="155" t="s">
        <v>165</v>
      </c>
      <c r="U13" s="190">
        <v>1</v>
      </c>
      <c r="V13" s="190">
        <v>365</v>
      </c>
      <c r="W13" s="190">
        <v>226</v>
      </c>
      <c r="X13" s="184">
        <v>3897.21</v>
      </c>
    </row>
    <row r="14" spans="2:24" ht="15.6" x14ac:dyDescent="0.3">
      <c r="B14" s="264"/>
      <c r="C14" s="155" t="s">
        <v>131</v>
      </c>
      <c r="D14" s="155" t="s">
        <v>149</v>
      </c>
      <c r="E14" s="190">
        <v>19</v>
      </c>
      <c r="F14" s="190">
        <v>209.052631578947</v>
      </c>
      <c r="G14" s="190">
        <v>7904.38</v>
      </c>
      <c r="H14" s="184">
        <v>693.07947368421003</v>
      </c>
      <c r="I14" s="123"/>
      <c r="J14" s="264"/>
      <c r="K14" s="155" t="s">
        <v>133</v>
      </c>
      <c r="L14" s="155" t="s">
        <v>153</v>
      </c>
      <c r="M14" s="190">
        <v>12</v>
      </c>
      <c r="N14" s="190">
        <v>341</v>
      </c>
      <c r="O14" s="190">
        <v>2078</v>
      </c>
      <c r="P14" s="184">
        <v>1642.77</v>
      </c>
      <c r="R14" s="264"/>
      <c r="S14" s="155" t="s">
        <v>136</v>
      </c>
      <c r="T14" s="155" t="s">
        <v>218</v>
      </c>
      <c r="U14" s="190">
        <v>1</v>
      </c>
      <c r="V14" s="190">
        <v>333</v>
      </c>
      <c r="W14" s="190"/>
      <c r="X14" s="184">
        <v>9262.93</v>
      </c>
    </row>
    <row r="15" spans="2:24" ht="15.6" x14ac:dyDescent="0.3">
      <c r="B15" s="264"/>
      <c r="C15" s="155" t="s">
        <v>133</v>
      </c>
      <c r="D15" s="155" t="s">
        <v>150</v>
      </c>
      <c r="E15" s="190">
        <v>112</v>
      </c>
      <c r="F15" s="190">
        <v>251.22321428571399</v>
      </c>
      <c r="G15" s="190">
        <v>35514.480000000003</v>
      </c>
      <c r="H15" s="184">
        <v>687.75589285714295</v>
      </c>
      <c r="I15" s="123"/>
      <c r="J15" s="264"/>
      <c r="K15" s="155" t="s">
        <v>133</v>
      </c>
      <c r="L15" s="155" t="s">
        <v>213</v>
      </c>
      <c r="M15" s="190">
        <v>2</v>
      </c>
      <c r="N15" s="190">
        <v>161</v>
      </c>
      <c r="O15" s="190">
        <v>655</v>
      </c>
      <c r="P15" s="184">
        <v>507.63499999999999</v>
      </c>
      <c r="R15" s="264"/>
      <c r="S15" s="155" t="s">
        <v>136</v>
      </c>
      <c r="T15" s="155" t="s">
        <v>170</v>
      </c>
      <c r="U15" s="190">
        <v>2</v>
      </c>
      <c r="V15" s="190">
        <v>182</v>
      </c>
      <c r="W15" s="190">
        <v>603</v>
      </c>
      <c r="X15" s="184">
        <v>462.53500000000003</v>
      </c>
    </row>
    <row r="16" spans="2:24" ht="15.6" x14ac:dyDescent="0.3">
      <c r="B16" s="264"/>
      <c r="C16" s="155" t="s">
        <v>133</v>
      </c>
      <c r="D16" s="155" t="s">
        <v>151</v>
      </c>
      <c r="E16" s="190">
        <v>35</v>
      </c>
      <c r="F16" s="190">
        <v>268.60000000000002</v>
      </c>
      <c r="G16" s="190">
        <v>11987.09</v>
      </c>
      <c r="H16" s="184">
        <v>862.025714285714</v>
      </c>
      <c r="I16" s="123"/>
      <c r="J16" s="264"/>
      <c r="K16" s="155" t="s">
        <v>133</v>
      </c>
      <c r="L16" s="155" t="s">
        <v>196</v>
      </c>
      <c r="M16" s="190">
        <v>8</v>
      </c>
      <c r="N16" s="190">
        <v>300.625</v>
      </c>
      <c r="O16" s="190">
        <v>4356</v>
      </c>
      <c r="P16" s="184">
        <v>1767.88625</v>
      </c>
      <c r="R16" s="264"/>
      <c r="S16" s="155" t="s">
        <v>136</v>
      </c>
      <c r="T16" s="155" t="s">
        <v>219</v>
      </c>
      <c r="U16" s="190">
        <v>1</v>
      </c>
      <c r="V16" s="190">
        <v>182</v>
      </c>
      <c r="W16" s="190">
        <v>260.33999999999997</v>
      </c>
      <c r="X16" s="184">
        <v>252.65</v>
      </c>
    </row>
    <row r="17" spans="2:24" ht="15.6" x14ac:dyDescent="0.3">
      <c r="B17" s="264"/>
      <c r="C17" s="155" t="s">
        <v>133</v>
      </c>
      <c r="D17" s="155" t="s">
        <v>152</v>
      </c>
      <c r="E17" s="190">
        <v>24</v>
      </c>
      <c r="F17" s="190">
        <v>269.33333333333297</v>
      </c>
      <c r="G17" s="190">
        <v>9362.25</v>
      </c>
      <c r="H17" s="184">
        <v>838.25750000000005</v>
      </c>
      <c r="I17" s="123"/>
      <c r="J17" s="264"/>
      <c r="K17" s="155" t="s">
        <v>133</v>
      </c>
      <c r="L17" s="155" t="s">
        <v>197</v>
      </c>
      <c r="M17" s="190">
        <v>1</v>
      </c>
      <c r="N17" s="190">
        <v>366</v>
      </c>
      <c r="O17" s="190">
        <v>300</v>
      </c>
      <c r="P17" s="184">
        <v>1007.13</v>
      </c>
      <c r="R17" s="264"/>
      <c r="S17" s="155" t="s">
        <v>136</v>
      </c>
      <c r="T17" s="155" t="s">
        <v>172</v>
      </c>
      <c r="U17" s="190">
        <v>2</v>
      </c>
      <c r="V17" s="190">
        <v>273.5</v>
      </c>
      <c r="W17" s="190">
        <v>769.28</v>
      </c>
      <c r="X17" s="184">
        <v>511.13</v>
      </c>
    </row>
    <row r="18" spans="2:24" ht="15.6" x14ac:dyDescent="0.3">
      <c r="B18" s="264"/>
      <c r="C18" s="155" t="s">
        <v>133</v>
      </c>
      <c r="D18" s="155" t="s">
        <v>153</v>
      </c>
      <c r="E18" s="190">
        <v>55</v>
      </c>
      <c r="F18" s="190">
        <v>262.01818181818197</v>
      </c>
      <c r="G18" s="190">
        <v>16388.900000000001</v>
      </c>
      <c r="H18" s="184">
        <v>663.08399999999995</v>
      </c>
      <c r="I18" s="123"/>
      <c r="J18" s="264"/>
      <c r="K18" s="155" t="s">
        <v>133</v>
      </c>
      <c r="L18" s="155" t="s">
        <v>155</v>
      </c>
      <c r="M18" s="190">
        <v>3</v>
      </c>
      <c r="N18" s="190">
        <v>276.33333333333297</v>
      </c>
      <c r="O18" s="190">
        <v>361</v>
      </c>
      <c r="P18" s="184">
        <v>3219.17333333333</v>
      </c>
      <c r="R18" s="264"/>
      <c r="S18" s="155" t="s">
        <v>138</v>
      </c>
      <c r="T18" s="155" t="s">
        <v>174</v>
      </c>
      <c r="U18" s="190">
        <v>3</v>
      </c>
      <c r="V18" s="190">
        <v>172</v>
      </c>
      <c r="W18" s="190">
        <v>1073.75</v>
      </c>
      <c r="X18" s="184">
        <v>265.07</v>
      </c>
    </row>
    <row r="19" spans="2:24" ht="15.6" x14ac:dyDescent="0.3">
      <c r="B19" s="264"/>
      <c r="C19" s="155" t="s">
        <v>133</v>
      </c>
      <c r="D19" s="155" t="s">
        <v>212</v>
      </c>
      <c r="E19" s="190">
        <v>1</v>
      </c>
      <c r="F19" s="190">
        <v>182</v>
      </c>
      <c r="G19" s="190">
        <v>2524.33</v>
      </c>
      <c r="H19" s="184">
        <v>1861.34</v>
      </c>
      <c r="I19" s="123"/>
      <c r="J19" s="264"/>
      <c r="K19" s="155" t="s">
        <v>133</v>
      </c>
      <c r="L19" s="155" t="s">
        <v>157</v>
      </c>
      <c r="M19" s="190">
        <v>113</v>
      </c>
      <c r="N19" s="190">
        <v>349.132743362832</v>
      </c>
      <c r="O19" s="190">
        <v>25074.78</v>
      </c>
      <c r="P19" s="184">
        <v>1305.9500884955801</v>
      </c>
      <c r="R19" s="264"/>
      <c r="S19" s="155" t="s">
        <v>138</v>
      </c>
      <c r="T19" s="155" t="s">
        <v>177</v>
      </c>
      <c r="U19" s="190">
        <v>1</v>
      </c>
      <c r="V19" s="190">
        <v>181</v>
      </c>
      <c r="W19" s="190">
        <v>3960</v>
      </c>
      <c r="X19" s="184">
        <v>3959.86</v>
      </c>
    </row>
    <row r="20" spans="2:24" ht="15.6" x14ac:dyDescent="0.3">
      <c r="B20" s="264"/>
      <c r="C20" s="155" t="s">
        <v>133</v>
      </c>
      <c r="D20" s="155" t="s">
        <v>213</v>
      </c>
      <c r="E20" s="190">
        <v>4</v>
      </c>
      <c r="F20" s="190">
        <v>256.75</v>
      </c>
      <c r="G20" s="190">
        <v>956.42</v>
      </c>
      <c r="H20" s="184">
        <v>386.61</v>
      </c>
      <c r="I20" s="123"/>
      <c r="J20" s="264"/>
      <c r="K20" s="155" t="s">
        <v>134</v>
      </c>
      <c r="L20" s="155" t="s">
        <v>159</v>
      </c>
      <c r="M20" s="190">
        <v>76</v>
      </c>
      <c r="N20" s="190">
        <v>292.57894736842098</v>
      </c>
      <c r="O20" s="190">
        <v>21049.63</v>
      </c>
      <c r="P20" s="184">
        <v>1357.3592105263201</v>
      </c>
      <c r="R20" s="264"/>
      <c r="S20" s="155" t="s">
        <v>138</v>
      </c>
      <c r="T20" s="155" t="s">
        <v>178</v>
      </c>
      <c r="U20" s="190">
        <v>1</v>
      </c>
      <c r="V20" s="190">
        <v>151</v>
      </c>
      <c r="W20" s="190">
        <v>151.44</v>
      </c>
      <c r="X20" s="184">
        <v>454.33</v>
      </c>
    </row>
    <row r="21" spans="2:24" ht="15.6" x14ac:dyDescent="0.3">
      <c r="B21" s="264"/>
      <c r="C21" s="155" t="s">
        <v>133</v>
      </c>
      <c r="D21" s="155" t="s">
        <v>154</v>
      </c>
      <c r="E21" s="190">
        <v>4</v>
      </c>
      <c r="F21" s="190">
        <v>251.75</v>
      </c>
      <c r="G21" s="190">
        <v>1596.93</v>
      </c>
      <c r="H21" s="184">
        <v>554.56500000000005</v>
      </c>
      <c r="I21" s="123"/>
      <c r="J21" s="264"/>
      <c r="K21" s="155" t="s">
        <v>134</v>
      </c>
      <c r="L21" s="155" t="s">
        <v>161</v>
      </c>
      <c r="M21" s="190">
        <v>7</v>
      </c>
      <c r="N21" s="190">
        <v>213</v>
      </c>
      <c r="O21" s="190">
        <v>2167</v>
      </c>
      <c r="P21" s="184">
        <v>3591.24</v>
      </c>
      <c r="R21" s="264"/>
      <c r="S21" s="155" t="s">
        <v>139</v>
      </c>
      <c r="T21" s="155" t="s">
        <v>179</v>
      </c>
      <c r="U21" s="190">
        <v>1</v>
      </c>
      <c r="V21" s="190">
        <v>700</v>
      </c>
      <c r="W21" s="190">
        <v>54</v>
      </c>
      <c r="X21" s="184">
        <v>1464.91</v>
      </c>
    </row>
    <row r="22" spans="2:24" ht="15.6" x14ac:dyDescent="0.3">
      <c r="B22" s="264"/>
      <c r="C22" s="155" t="s">
        <v>133</v>
      </c>
      <c r="D22" s="155" t="s">
        <v>196</v>
      </c>
      <c r="E22" s="190">
        <v>13</v>
      </c>
      <c r="F22" s="190">
        <v>247.230769230769</v>
      </c>
      <c r="G22" s="190">
        <v>10919.76</v>
      </c>
      <c r="H22" s="184">
        <v>1811.3869230769201</v>
      </c>
      <c r="I22" s="123"/>
      <c r="J22" s="264"/>
      <c r="K22" s="155" t="s">
        <v>134</v>
      </c>
      <c r="L22" s="155" t="s">
        <v>163</v>
      </c>
      <c r="M22" s="190">
        <v>3</v>
      </c>
      <c r="N22" s="190">
        <v>355.66666666666703</v>
      </c>
      <c r="O22" s="190">
        <v>528</v>
      </c>
      <c r="P22" s="184">
        <v>2003.74</v>
      </c>
      <c r="R22" s="264"/>
      <c r="S22" s="155" t="s">
        <v>139</v>
      </c>
      <c r="T22" s="155" t="s">
        <v>180</v>
      </c>
      <c r="U22" s="190">
        <v>1</v>
      </c>
      <c r="V22" s="190">
        <v>361</v>
      </c>
      <c r="W22" s="190">
        <v>400</v>
      </c>
      <c r="X22" s="184">
        <v>1672.84</v>
      </c>
    </row>
    <row r="23" spans="2:24" ht="15.6" x14ac:dyDescent="0.3">
      <c r="B23" s="264"/>
      <c r="C23" s="155" t="s">
        <v>133</v>
      </c>
      <c r="D23" s="155" t="s">
        <v>197</v>
      </c>
      <c r="E23" s="190">
        <v>6</v>
      </c>
      <c r="F23" s="190">
        <v>273.33333333333297</v>
      </c>
      <c r="G23" s="190">
        <v>1455.12</v>
      </c>
      <c r="H23" s="184">
        <v>1353.5133333333299</v>
      </c>
      <c r="I23" s="123"/>
      <c r="J23" s="264"/>
      <c r="K23" s="155" t="s">
        <v>134</v>
      </c>
      <c r="L23" s="155" t="s">
        <v>165</v>
      </c>
      <c r="M23" s="190">
        <v>4</v>
      </c>
      <c r="N23" s="190">
        <v>255.25</v>
      </c>
      <c r="O23" s="190">
        <v>2666.83</v>
      </c>
      <c r="P23" s="184">
        <v>2176.3674999999998</v>
      </c>
      <c r="R23" s="264"/>
      <c r="S23" s="155" t="s">
        <v>139</v>
      </c>
      <c r="T23" s="155" t="s">
        <v>181</v>
      </c>
      <c r="U23" s="190">
        <v>2</v>
      </c>
      <c r="V23" s="190">
        <v>247</v>
      </c>
      <c r="W23" s="190">
        <v>837</v>
      </c>
      <c r="X23" s="184">
        <v>847.78499999999997</v>
      </c>
    </row>
    <row r="24" spans="2:24" ht="15.6" x14ac:dyDescent="0.3">
      <c r="B24" s="264"/>
      <c r="C24" s="155" t="s">
        <v>133</v>
      </c>
      <c r="D24" s="155" t="s">
        <v>155</v>
      </c>
      <c r="E24" s="190">
        <v>17</v>
      </c>
      <c r="F24" s="190">
        <v>277.88235294117601</v>
      </c>
      <c r="G24" s="190">
        <v>7402.73</v>
      </c>
      <c r="H24" s="184">
        <v>1099.3599999999999</v>
      </c>
      <c r="I24" s="123"/>
      <c r="J24" s="264"/>
      <c r="K24" s="155" t="s">
        <v>135</v>
      </c>
      <c r="L24" s="155" t="s">
        <v>166</v>
      </c>
      <c r="M24" s="190">
        <v>2</v>
      </c>
      <c r="N24" s="190">
        <v>364.5</v>
      </c>
      <c r="O24" s="190">
        <v>199</v>
      </c>
      <c r="P24" s="184">
        <v>2101.6950000000002</v>
      </c>
      <c r="R24" s="264"/>
      <c r="S24" s="155" t="s">
        <v>140</v>
      </c>
      <c r="T24" s="155" t="s">
        <v>237</v>
      </c>
      <c r="U24" s="190">
        <v>1</v>
      </c>
      <c r="V24" s="190">
        <v>730</v>
      </c>
      <c r="W24" s="190">
        <v>63</v>
      </c>
      <c r="X24" s="184">
        <v>1321.44</v>
      </c>
    </row>
    <row r="25" spans="2:24" ht="15.6" x14ac:dyDescent="0.3">
      <c r="B25" s="264"/>
      <c r="C25" s="155" t="s">
        <v>133</v>
      </c>
      <c r="D25" s="155" t="s">
        <v>215</v>
      </c>
      <c r="E25" s="190">
        <v>2</v>
      </c>
      <c r="F25" s="190">
        <v>350.5</v>
      </c>
      <c r="G25" s="190">
        <v>617.61</v>
      </c>
      <c r="H25" s="184">
        <v>694.94500000000005</v>
      </c>
      <c r="I25" s="123"/>
      <c r="J25" s="264"/>
      <c r="K25" s="155" t="s">
        <v>135</v>
      </c>
      <c r="L25" s="155" t="s">
        <v>167</v>
      </c>
      <c r="M25" s="190">
        <v>1</v>
      </c>
      <c r="N25" s="190">
        <v>129</v>
      </c>
      <c r="O25" s="190"/>
      <c r="P25" s="184">
        <v>1829.71</v>
      </c>
      <c r="R25" s="264"/>
      <c r="S25" s="155" t="s">
        <v>140</v>
      </c>
      <c r="T25" s="155" t="s">
        <v>241</v>
      </c>
      <c r="U25" s="190">
        <v>2</v>
      </c>
      <c r="V25" s="190">
        <v>219.5</v>
      </c>
      <c r="W25" s="190">
        <v>500</v>
      </c>
      <c r="X25" s="184">
        <v>2749.35</v>
      </c>
    </row>
    <row r="26" spans="2:24" ht="15.6" x14ac:dyDescent="0.3">
      <c r="B26" s="264"/>
      <c r="C26" s="155" t="s">
        <v>133</v>
      </c>
      <c r="D26" s="155" t="s">
        <v>156</v>
      </c>
      <c r="E26" s="190">
        <v>2</v>
      </c>
      <c r="F26" s="190">
        <v>167</v>
      </c>
      <c r="G26" s="190">
        <v>1192.08</v>
      </c>
      <c r="H26" s="184">
        <v>430.14499999999998</v>
      </c>
      <c r="I26" s="123"/>
      <c r="J26" s="264"/>
      <c r="K26" s="155" t="s">
        <v>135</v>
      </c>
      <c r="L26" s="155" t="s">
        <v>168</v>
      </c>
      <c r="M26" s="190">
        <v>2</v>
      </c>
      <c r="N26" s="190">
        <v>258.5</v>
      </c>
      <c r="O26" s="190">
        <v>240</v>
      </c>
      <c r="P26" s="184">
        <v>865.43</v>
      </c>
      <c r="R26" s="264"/>
      <c r="S26" s="155" t="s">
        <v>141</v>
      </c>
      <c r="T26" s="155" t="s">
        <v>183</v>
      </c>
      <c r="U26" s="190">
        <v>11</v>
      </c>
      <c r="V26" s="190">
        <v>235</v>
      </c>
      <c r="W26" s="190">
        <v>8458.25</v>
      </c>
      <c r="X26" s="184">
        <v>1585.4009090909101</v>
      </c>
    </row>
    <row r="27" spans="2:24" ht="15.6" x14ac:dyDescent="0.3">
      <c r="B27" s="264"/>
      <c r="C27" s="155" t="s">
        <v>133</v>
      </c>
      <c r="D27" s="155" t="s">
        <v>157</v>
      </c>
      <c r="E27" s="190">
        <v>315</v>
      </c>
      <c r="F27" s="190">
        <v>263.228571428571</v>
      </c>
      <c r="G27" s="190">
        <v>92993.51</v>
      </c>
      <c r="H27" s="184">
        <v>626.01171428571399</v>
      </c>
      <c r="I27" s="123"/>
      <c r="J27" s="264"/>
      <c r="K27" s="155" t="s">
        <v>136</v>
      </c>
      <c r="L27" s="155" t="s">
        <v>170</v>
      </c>
      <c r="M27" s="190">
        <v>13</v>
      </c>
      <c r="N27" s="190">
        <v>311.769230769231</v>
      </c>
      <c r="O27" s="190">
        <v>4521.82</v>
      </c>
      <c r="P27" s="184">
        <v>844.51153846153898</v>
      </c>
      <c r="R27" s="264"/>
      <c r="S27" s="155" t="s">
        <v>141</v>
      </c>
      <c r="T27" s="155" t="s">
        <v>184</v>
      </c>
      <c r="U27" s="190">
        <v>6</v>
      </c>
      <c r="V27" s="190">
        <v>299</v>
      </c>
      <c r="W27" s="190">
        <v>2526.38</v>
      </c>
      <c r="X27" s="184">
        <v>680.10333333333301</v>
      </c>
    </row>
    <row r="28" spans="2:24" ht="15.6" x14ac:dyDescent="0.3">
      <c r="B28" s="264"/>
      <c r="C28" s="155" t="s">
        <v>134</v>
      </c>
      <c r="D28" s="155" t="s">
        <v>159</v>
      </c>
      <c r="E28" s="190">
        <v>153</v>
      </c>
      <c r="F28" s="190">
        <v>241.274509803922</v>
      </c>
      <c r="G28" s="190">
        <v>48732.11</v>
      </c>
      <c r="H28" s="184">
        <v>750.73091503267904</v>
      </c>
      <c r="I28" s="123"/>
      <c r="J28" s="264"/>
      <c r="K28" s="155" t="s">
        <v>136</v>
      </c>
      <c r="L28" s="155" t="s">
        <v>172</v>
      </c>
      <c r="M28" s="190">
        <v>4</v>
      </c>
      <c r="N28" s="190">
        <v>296.75</v>
      </c>
      <c r="O28" s="190">
        <v>652</v>
      </c>
      <c r="P28" s="184">
        <v>880.69749999999999</v>
      </c>
      <c r="R28" s="264"/>
      <c r="S28" s="155" t="s">
        <v>141</v>
      </c>
      <c r="T28" s="155" t="s">
        <v>200</v>
      </c>
      <c r="U28" s="190">
        <v>1</v>
      </c>
      <c r="V28" s="190">
        <v>342</v>
      </c>
      <c r="W28" s="190">
        <v>40</v>
      </c>
      <c r="X28" s="184">
        <v>156.16</v>
      </c>
    </row>
    <row r="29" spans="2:24" ht="15.6" x14ac:dyDescent="0.3">
      <c r="B29" s="264"/>
      <c r="C29" s="155" t="s">
        <v>134</v>
      </c>
      <c r="D29" s="155" t="s">
        <v>160</v>
      </c>
      <c r="E29" s="190">
        <v>2</v>
      </c>
      <c r="F29" s="190">
        <v>229</v>
      </c>
      <c r="G29" s="190">
        <v>48</v>
      </c>
      <c r="H29" s="184">
        <v>258.91000000000003</v>
      </c>
      <c r="I29" s="123"/>
      <c r="J29" s="264"/>
      <c r="K29" s="155" t="s">
        <v>136</v>
      </c>
      <c r="L29" s="155" t="s">
        <v>173</v>
      </c>
      <c r="M29" s="190">
        <v>6</v>
      </c>
      <c r="N29" s="190">
        <v>293.83333333333297</v>
      </c>
      <c r="O29" s="190">
        <v>1235</v>
      </c>
      <c r="P29" s="184">
        <v>655.63499999999999</v>
      </c>
      <c r="R29" s="264"/>
      <c r="S29" s="155" t="s">
        <v>141</v>
      </c>
      <c r="T29" s="155" t="s">
        <v>185</v>
      </c>
      <c r="U29" s="190">
        <v>2</v>
      </c>
      <c r="V29" s="190">
        <v>349.5</v>
      </c>
      <c r="W29" s="190">
        <v>450</v>
      </c>
      <c r="X29" s="184">
        <v>455.86500000000001</v>
      </c>
    </row>
    <row r="30" spans="2:24" ht="15.6" x14ac:dyDescent="0.3">
      <c r="B30" s="264"/>
      <c r="C30" s="155" t="s">
        <v>134</v>
      </c>
      <c r="D30" s="155" t="s">
        <v>216</v>
      </c>
      <c r="E30" s="190">
        <v>12</v>
      </c>
      <c r="F30" s="190">
        <v>203.5</v>
      </c>
      <c r="G30" s="190">
        <v>4739.49</v>
      </c>
      <c r="H30" s="184">
        <v>677.243333333333</v>
      </c>
      <c r="I30" s="123"/>
      <c r="J30" s="264"/>
      <c r="K30" s="155" t="s">
        <v>138</v>
      </c>
      <c r="L30" s="155" t="s">
        <v>174</v>
      </c>
      <c r="M30" s="190">
        <v>5</v>
      </c>
      <c r="N30" s="190">
        <v>307.2</v>
      </c>
      <c r="O30" s="190">
        <v>1374</v>
      </c>
      <c r="P30" s="184">
        <v>1529.2819999999999</v>
      </c>
      <c r="R30" s="264"/>
      <c r="S30" s="155" t="s">
        <v>141</v>
      </c>
      <c r="T30" s="155" t="s">
        <v>201</v>
      </c>
      <c r="U30" s="190">
        <v>1</v>
      </c>
      <c r="V30" s="190">
        <v>335</v>
      </c>
      <c r="W30" s="190"/>
      <c r="X30" s="184">
        <v>1541.54</v>
      </c>
    </row>
    <row r="31" spans="2:24" ht="15.6" x14ac:dyDescent="0.3">
      <c r="B31" s="264"/>
      <c r="C31" s="155" t="s">
        <v>134</v>
      </c>
      <c r="D31" s="155" t="s">
        <v>161</v>
      </c>
      <c r="E31" s="190">
        <v>24</v>
      </c>
      <c r="F31" s="190">
        <v>313.58333333333297</v>
      </c>
      <c r="G31" s="190">
        <v>4833.34</v>
      </c>
      <c r="H31" s="184">
        <v>620.86041666666699</v>
      </c>
      <c r="I31" s="123"/>
      <c r="J31" s="264"/>
      <c r="K31" s="155" t="s">
        <v>138</v>
      </c>
      <c r="L31" s="155" t="s">
        <v>175</v>
      </c>
      <c r="M31" s="190">
        <v>3</v>
      </c>
      <c r="N31" s="190">
        <v>355.66666666666703</v>
      </c>
      <c r="O31" s="190">
        <v>661.52</v>
      </c>
      <c r="P31" s="184">
        <v>1271.1500000000001</v>
      </c>
      <c r="R31" s="264"/>
      <c r="S31" s="155" t="s">
        <v>141</v>
      </c>
      <c r="T31" s="155" t="s">
        <v>186</v>
      </c>
      <c r="U31" s="190">
        <v>1</v>
      </c>
      <c r="V31" s="190">
        <v>181</v>
      </c>
      <c r="W31" s="190">
        <v>2000</v>
      </c>
      <c r="X31" s="184">
        <v>2794.31</v>
      </c>
    </row>
    <row r="32" spans="2:24" ht="15.6" x14ac:dyDescent="0.3">
      <c r="B32" s="264"/>
      <c r="C32" s="155" t="s">
        <v>134</v>
      </c>
      <c r="D32" s="155" t="s">
        <v>162</v>
      </c>
      <c r="E32" s="190">
        <v>1</v>
      </c>
      <c r="F32" s="190">
        <v>365</v>
      </c>
      <c r="G32" s="190">
        <v>287</v>
      </c>
      <c r="H32" s="184">
        <v>842.58</v>
      </c>
      <c r="I32" s="123"/>
      <c r="J32" s="264"/>
      <c r="K32" s="155" t="s">
        <v>138</v>
      </c>
      <c r="L32" s="155" t="s">
        <v>198</v>
      </c>
      <c r="M32" s="190">
        <v>2</v>
      </c>
      <c r="N32" s="190">
        <v>624</v>
      </c>
      <c r="O32" s="190">
        <v>1074</v>
      </c>
      <c r="P32" s="184">
        <v>1620.9</v>
      </c>
      <c r="R32" s="264"/>
      <c r="S32" s="155" t="s">
        <v>142</v>
      </c>
      <c r="T32" s="155" t="s">
        <v>190</v>
      </c>
      <c r="U32" s="190">
        <v>1</v>
      </c>
      <c r="V32" s="190">
        <v>182</v>
      </c>
      <c r="W32" s="190">
        <v>959</v>
      </c>
      <c r="X32" s="184">
        <v>1734.58</v>
      </c>
    </row>
    <row r="33" spans="2:24" ht="15.6" x14ac:dyDescent="0.3">
      <c r="B33" s="264"/>
      <c r="C33" s="155" t="s">
        <v>134</v>
      </c>
      <c r="D33" s="155" t="s">
        <v>163</v>
      </c>
      <c r="E33" s="190">
        <v>5</v>
      </c>
      <c r="F33" s="190">
        <v>206</v>
      </c>
      <c r="G33" s="190">
        <v>2951.29</v>
      </c>
      <c r="H33" s="184">
        <v>1060.848</v>
      </c>
      <c r="I33" s="123"/>
      <c r="J33" s="264"/>
      <c r="K33" s="155" t="s">
        <v>138</v>
      </c>
      <c r="L33" s="155" t="s">
        <v>224</v>
      </c>
      <c r="M33" s="190">
        <v>1</v>
      </c>
      <c r="N33" s="190">
        <v>178</v>
      </c>
      <c r="O33" s="190">
        <v>607.20000000000005</v>
      </c>
      <c r="P33" s="184">
        <v>1038.47</v>
      </c>
      <c r="R33" s="264"/>
      <c r="S33" s="155" t="s">
        <v>142</v>
      </c>
      <c r="T33" s="155" t="s">
        <v>204</v>
      </c>
      <c r="U33" s="190">
        <v>1</v>
      </c>
      <c r="V33" s="190">
        <v>365</v>
      </c>
      <c r="W33" s="190">
        <v>37</v>
      </c>
      <c r="X33" s="184">
        <v>455.14</v>
      </c>
    </row>
    <row r="34" spans="2:24" ht="15.6" x14ac:dyDescent="0.3">
      <c r="B34" s="264"/>
      <c r="C34" s="155" t="s">
        <v>134</v>
      </c>
      <c r="D34" s="155" t="s">
        <v>164</v>
      </c>
      <c r="E34" s="190">
        <v>1</v>
      </c>
      <c r="F34" s="190">
        <v>365</v>
      </c>
      <c r="G34" s="190">
        <v>89</v>
      </c>
      <c r="H34" s="184">
        <v>1071.79</v>
      </c>
      <c r="I34" s="123"/>
      <c r="J34" s="264"/>
      <c r="K34" s="155" t="s">
        <v>138</v>
      </c>
      <c r="L34" s="155" t="s">
        <v>176</v>
      </c>
      <c r="M34" s="190">
        <v>6</v>
      </c>
      <c r="N34" s="190">
        <v>294.33333333333297</v>
      </c>
      <c r="O34" s="190">
        <v>1279.76</v>
      </c>
      <c r="P34" s="184">
        <v>1253.56833333333</v>
      </c>
      <c r="R34" s="264"/>
      <c r="S34" s="155" t="s">
        <v>142</v>
      </c>
      <c r="T34" s="155" t="s">
        <v>191</v>
      </c>
      <c r="U34" s="190">
        <v>2</v>
      </c>
      <c r="V34" s="190">
        <v>548.5</v>
      </c>
      <c r="W34" s="190">
        <v>692</v>
      </c>
      <c r="X34" s="184">
        <v>3540.8150000000001</v>
      </c>
    </row>
    <row r="35" spans="2:24" ht="15.6" x14ac:dyDescent="0.3">
      <c r="B35" s="264"/>
      <c r="C35" s="155" t="s">
        <v>134</v>
      </c>
      <c r="D35" s="155" t="s">
        <v>217</v>
      </c>
      <c r="E35" s="190">
        <v>1</v>
      </c>
      <c r="F35" s="190">
        <v>160</v>
      </c>
      <c r="G35" s="190"/>
      <c r="H35" s="184">
        <v>680.07</v>
      </c>
      <c r="I35" s="123"/>
      <c r="J35" s="264"/>
      <c r="K35" s="155" t="s">
        <v>138</v>
      </c>
      <c r="L35" s="155" t="s">
        <v>177</v>
      </c>
      <c r="M35" s="190">
        <v>7</v>
      </c>
      <c r="N35" s="190">
        <v>222.71428571428601</v>
      </c>
      <c r="O35" s="190">
        <v>2343.9899999999998</v>
      </c>
      <c r="P35" s="184">
        <v>617.70571428571395</v>
      </c>
      <c r="R35" s="264"/>
      <c r="S35" s="155" t="s">
        <v>142</v>
      </c>
      <c r="T35" s="155" t="s">
        <v>192</v>
      </c>
      <c r="U35" s="190">
        <v>1</v>
      </c>
      <c r="V35" s="190">
        <v>547</v>
      </c>
      <c r="W35" s="190">
        <v>300</v>
      </c>
      <c r="X35" s="184">
        <v>2612.73</v>
      </c>
    </row>
    <row r="36" spans="2:24" ht="15.6" x14ac:dyDescent="0.3">
      <c r="B36" s="264"/>
      <c r="C36" s="155" t="s">
        <v>134</v>
      </c>
      <c r="D36" s="155" t="s">
        <v>165</v>
      </c>
      <c r="E36" s="190">
        <v>1</v>
      </c>
      <c r="F36" s="190">
        <v>334</v>
      </c>
      <c r="G36" s="190">
        <v>217</v>
      </c>
      <c r="H36" s="184">
        <v>636.65</v>
      </c>
      <c r="I36" s="123"/>
      <c r="J36" s="264"/>
      <c r="K36" s="155" t="s">
        <v>138</v>
      </c>
      <c r="L36" s="155" t="s">
        <v>178</v>
      </c>
      <c r="M36" s="190">
        <v>7</v>
      </c>
      <c r="N36" s="190">
        <v>270.142857142857</v>
      </c>
      <c r="O36" s="190">
        <v>1404</v>
      </c>
      <c r="P36" s="184">
        <v>1657.56428571429</v>
      </c>
      <c r="R36" s="264"/>
      <c r="S36" s="155" t="s">
        <v>142</v>
      </c>
      <c r="T36" s="155" t="s">
        <v>251</v>
      </c>
      <c r="U36" s="190">
        <v>1</v>
      </c>
      <c r="V36" s="190">
        <v>344</v>
      </c>
      <c r="W36" s="190"/>
      <c r="X36" s="184">
        <v>18569.62</v>
      </c>
    </row>
    <row r="37" spans="2:24" ht="15.6" x14ac:dyDescent="0.3">
      <c r="B37" s="264"/>
      <c r="C37" s="155" t="s">
        <v>135</v>
      </c>
      <c r="D37" s="155" t="s">
        <v>166</v>
      </c>
      <c r="E37" s="190">
        <v>19</v>
      </c>
      <c r="F37" s="190">
        <v>247.842105263158</v>
      </c>
      <c r="G37" s="190">
        <v>6651.91</v>
      </c>
      <c r="H37" s="184">
        <v>955.16157894736898</v>
      </c>
      <c r="I37" s="123"/>
      <c r="J37" s="264"/>
      <c r="K37" s="155" t="s">
        <v>139</v>
      </c>
      <c r="L37" s="155" t="s">
        <v>179</v>
      </c>
      <c r="M37" s="190">
        <v>14</v>
      </c>
      <c r="N37" s="190">
        <v>526.357142857143</v>
      </c>
      <c r="O37" s="190">
        <v>6361.16</v>
      </c>
      <c r="P37" s="184">
        <v>4083.1228571428601</v>
      </c>
      <c r="R37" s="264"/>
      <c r="S37" s="155" t="s">
        <v>142</v>
      </c>
      <c r="T37" s="155" t="s">
        <v>205</v>
      </c>
      <c r="U37" s="190">
        <v>1</v>
      </c>
      <c r="V37" s="190">
        <v>362</v>
      </c>
      <c r="W37" s="190">
        <v>688.39</v>
      </c>
      <c r="X37" s="184">
        <v>450.14</v>
      </c>
    </row>
    <row r="38" spans="2:24" ht="15.6" x14ac:dyDescent="0.3">
      <c r="B38" s="264"/>
      <c r="C38" s="155" t="s">
        <v>135</v>
      </c>
      <c r="D38" s="155" t="s">
        <v>167</v>
      </c>
      <c r="E38" s="190">
        <v>4</v>
      </c>
      <c r="F38" s="190">
        <v>258.5</v>
      </c>
      <c r="G38" s="190">
        <v>1186.96</v>
      </c>
      <c r="H38" s="184">
        <v>1590.895</v>
      </c>
      <c r="I38" s="123"/>
      <c r="J38" s="264"/>
      <c r="K38" s="155" t="s">
        <v>139</v>
      </c>
      <c r="L38" s="155" t="s">
        <v>180</v>
      </c>
      <c r="M38" s="190">
        <v>1</v>
      </c>
      <c r="N38" s="190">
        <v>1066</v>
      </c>
      <c r="O38" s="190">
        <v>82</v>
      </c>
      <c r="P38" s="184">
        <v>3077.68</v>
      </c>
      <c r="R38" s="264"/>
      <c r="S38" s="7"/>
      <c r="T38" s="7"/>
      <c r="U38" s="91"/>
      <c r="V38" s="91"/>
      <c r="W38" s="91"/>
      <c r="X38" s="24"/>
    </row>
    <row r="39" spans="2:24" ht="15.6" x14ac:dyDescent="0.3">
      <c r="B39" s="264"/>
      <c r="C39" s="155" t="s">
        <v>135</v>
      </c>
      <c r="D39" s="155" t="s">
        <v>168</v>
      </c>
      <c r="E39" s="190">
        <v>10</v>
      </c>
      <c r="F39" s="190">
        <v>273.2</v>
      </c>
      <c r="G39" s="190">
        <v>3284.6</v>
      </c>
      <c r="H39" s="184">
        <v>1042.1110000000001</v>
      </c>
      <c r="I39" s="123"/>
      <c r="J39" s="264"/>
      <c r="K39" s="155" t="s">
        <v>139</v>
      </c>
      <c r="L39" s="155" t="s">
        <v>199</v>
      </c>
      <c r="M39" s="190">
        <v>4</v>
      </c>
      <c r="N39" s="190">
        <v>485.75</v>
      </c>
      <c r="O39" s="190">
        <v>1753</v>
      </c>
      <c r="P39" s="184">
        <v>2173.2649999999999</v>
      </c>
      <c r="R39" s="264"/>
      <c r="S39" s="7"/>
      <c r="T39" s="7"/>
      <c r="U39" s="91"/>
      <c r="V39" s="91"/>
      <c r="W39" s="91"/>
      <c r="X39" s="24"/>
    </row>
    <row r="40" spans="2:24" ht="15.6" x14ac:dyDescent="0.3">
      <c r="B40" s="264"/>
      <c r="C40" s="155" t="s">
        <v>135</v>
      </c>
      <c r="D40" s="155" t="s">
        <v>169</v>
      </c>
      <c r="E40" s="190">
        <v>9</v>
      </c>
      <c r="F40" s="190">
        <v>278.11111111111097</v>
      </c>
      <c r="G40" s="190">
        <v>4350.97</v>
      </c>
      <c r="H40" s="184">
        <v>1737.07555555556</v>
      </c>
      <c r="I40" s="123"/>
      <c r="J40" s="264"/>
      <c r="K40" s="155" t="s">
        <v>139</v>
      </c>
      <c r="L40" s="155" t="s">
        <v>181</v>
      </c>
      <c r="M40" s="190">
        <v>50</v>
      </c>
      <c r="N40" s="190">
        <v>470.54</v>
      </c>
      <c r="O40" s="190">
        <v>10083.06</v>
      </c>
      <c r="P40" s="184">
        <v>1911.6132</v>
      </c>
      <c r="R40" s="264"/>
      <c r="S40" s="7"/>
      <c r="T40" s="7"/>
      <c r="U40" s="91"/>
      <c r="V40" s="91"/>
      <c r="W40" s="91"/>
      <c r="X40" s="24"/>
    </row>
    <row r="41" spans="2:24" ht="15.6" x14ac:dyDescent="0.3">
      <c r="B41" s="264"/>
      <c r="C41" s="155" t="s">
        <v>136</v>
      </c>
      <c r="D41" s="155" t="s">
        <v>170</v>
      </c>
      <c r="E41" s="190">
        <v>46</v>
      </c>
      <c r="F41" s="190">
        <v>258.89130434782601</v>
      </c>
      <c r="G41" s="190">
        <v>16561.96</v>
      </c>
      <c r="H41" s="184">
        <v>705.93239130434802</v>
      </c>
      <c r="I41" s="123"/>
      <c r="J41" s="264"/>
      <c r="K41" s="155" t="s">
        <v>139</v>
      </c>
      <c r="L41" s="155" t="s">
        <v>229</v>
      </c>
      <c r="M41" s="190">
        <v>1</v>
      </c>
      <c r="N41" s="190">
        <v>367</v>
      </c>
      <c r="O41" s="190">
        <v>489</v>
      </c>
      <c r="P41" s="184">
        <v>4209.9799999999996</v>
      </c>
      <c r="R41" s="264"/>
      <c r="S41" s="7"/>
      <c r="T41" s="7"/>
      <c r="U41" s="91"/>
      <c r="V41" s="91"/>
      <c r="W41" s="91"/>
      <c r="X41" s="24"/>
    </row>
    <row r="42" spans="2:24" ht="15.6" x14ac:dyDescent="0.3">
      <c r="B42" s="264"/>
      <c r="C42" s="155" t="s">
        <v>136</v>
      </c>
      <c r="D42" s="155" t="s">
        <v>219</v>
      </c>
      <c r="E42" s="190">
        <v>2</v>
      </c>
      <c r="F42" s="190">
        <v>166.5</v>
      </c>
      <c r="G42" s="190">
        <v>857</v>
      </c>
      <c r="H42" s="184">
        <v>1032.46</v>
      </c>
      <c r="I42" s="123"/>
      <c r="J42" s="264"/>
      <c r="K42" s="155" t="s">
        <v>139</v>
      </c>
      <c r="L42" s="155" t="s">
        <v>231</v>
      </c>
      <c r="M42" s="190">
        <v>3</v>
      </c>
      <c r="N42" s="190">
        <v>829.66666666666697</v>
      </c>
      <c r="O42" s="190">
        <v>330</v>
      </c>
      <c r="P42" s="184">
        <v>2884.17</v>
      </c>
      <c r="R42" s="264"/>
      <c r="S42" s="7"/>
      <c r="T42" s="7"/>
      <c r="U42" s="91"/>
      <c r="V42" s="91"/>
      <c r="W42" s="91"/>
      <c r="X42" s="24"/>
    </row>
    <row r="43" spans="2:24" ht="15.6" x14ac:dyDescent="0.3">
      <c r="B43" s="264"/>
      <c r="C43" s="155" t="s">
        <v>136</v>
      </c>
      <c r="D43" s="155" t="s">
        <v>220</v>
      </c>
      <c r="E43" s="190">
        <v>3</v>
      </c>
      <c r="F43" s="190">
        <v>162.333333333333</v>
      </c>
      <c r="G43" s="190">
        <v>698.99</v>
      </c>
      <c r="H43" s="184">
        <v>377.35666666666702</v>
      </c>
      <c r="I43" s="123"/>
      <c r="J43" s="264"/>
      <c r="K43" s="155" t="s">
        <v>140</v>
      </c>
      <c r="L43" s="155" t="s">
        <v>236</v>
      </c>
      <c r="M43" s="190">
        <v>1</v>
      </c>
      <c r="N43" s="190">
        <v>344</v>
      </c>
      <c r="O43" s="190"/>
      <c r="P43" s="184">
        <v>2403.86</v>
      </c>
      <c r="R43" s="264"/>
      <c r="S43" s="7"/>
      <c r="T43" s="7"/>
      <c r="U43" s="91"/>
      <c r="V43" s="91"/>
      <c r="W43" s="91"/>
      <c r="X43" s="24"/>
    </row>
    <row r="44" spans="2:24" ht="15.6" x14ac:dyDescent="0.3">
      <c r="B44" s="264"/>
      <c r="C44" s="155" t="s">
        <v>136</v>
      </c>
      <c r="D44" s="155" t="s">
        <v>171</v>
      </c>
      <c r="E44" s="190">
        <v>15</v>
      </c>
      <c r="F44" s="190">
        <v>294.53333333333302</v>
      </c>
      <c r="G44" s="190">
        <v>4903.97</v>
      </c>
      <c r="H44" s="184">
        <v>612.00466666666705</v>
      </c>
      <c r="I44" s="123"/>
      <c r="J44" s="264"/>
      <c r="K44" s="155" t="s">
        <v>140</v>
      </c>
      <c r="L44" s="155" t="s">
        <v>182</v>
      </c>
      <c r="M44" s="190">
        <v>4</v>
      </c>
      <c r="N44" s="190">
        <v>317</v>
      </c>
      <c r="O44" s="190">
        <v>2148</v>
      </c>
      <c r="P44" s="184">
        <v>1407.6624999999999</v>
      </c>
      <c r="R44" s="264"/>
      <c r="S44" s="7"/>
      <c r="T44" s="7"/>
      <c r="U44" s="91"/>
      <c r="V44" s="91"/>
      <c r="W44" s="91"/>
      <c r="X44" s="24"/>
    </row>
    <row r="45" spans="2:24" ht="15.6" x14ac:dyDescent="0.3">
      <c r="B45" s="264"/>
      <c r="C45" s="155" t="s">
        <v>136</v>
      </c>
      <c r="D45" s="155" t="s">
        <v>172</v>
      </c>
      <c r="E45" s="190">
        <v>7</v>
      </c>
      <c r="F45" s="190">
        <v>249</v>
      </c>
      <c r="G45" s="190">
        <v>3091.53</v>
      </c>
      <c r="H45" s="184">
        <v>865.02142857142803</v>
      </c>
      <c r="I45" s="123"/>
      <c r="J45" s="264"/>
      <c r="K45" s="155" t="s">
        <v>140</v>
      </c>
      <c r="L45" s="155" t="s">
        <v>242</v>
      </c>
      <c r="M45" s="190">
        <v>1</v>
      </c>
      <c r="N45" s="190">
        <v>150</v>
      </c>
      <c r="O45" s="190">
        <v>375</v>
      </c>
      <c r="P45" s="184">
        <v>599.58000000000004</v>
      </c>
      <c r="R45" s="264"/>
      <c r="S45" s="7"/>
      <c r="T45" s="7"/>
      <c r="U45" s="91"/>
      <c r="V45" s="91"/>
      <c r="W45" s="91"/>
      <c r="X45" s="24"/>
    </row>
    <row r="46" spans="2:24" ht="15.6" x14ac:dyDescent="0.3">
      <c r="B46" s="264"/>
      <c r="C46" s="155" t="s">
        <v>136</v>
      </c>
      <c r="D46" s="155" t="s">
        <v>173</v>
      </c>
      <c r="E46" s="190">
        <v>5</v>
      </c>
      <c r="F46" s="190">
        <v>125.8</v>
      </c>
      <c r="G46" s="190">
        <v>1372.1</v>
      </c>
      <c r="H46" s="184">
        <v>446.06200000000001</v>
      </c>
      <c r="I46" s="123"/>
      <c r="J46" s="264"/>
      <c r="K46" s="155" t="s">
        <v>141</v>
      </c>
      <c r="L46" s="155" t="s">
        <v>183</v>
      </c>
      <c r="M46" s="190">
        <v>104</v>
      </c>
      <c r="N46" s="190">
        <v>401.875</v>
      </c>
      <c r="O46" s="190">
        <v>24255.15</v>
      </c>
      <c r="P46" s="184">
        <v>1483.44278846154</v>
      </c>
      <c r="R46" s="264"/>
      <c r="S46" s="7"/>
      <c r="T46" s="7"/>
      <c r="U46" s="91"/>
      <c r="V46" s="91"/>
      <c r="W46" s="91"/>
      <c r="X46" s="24"/>
    </row>
    <row r="47" spans="2:24" ht="15.6" x14ac:dyDescent="0.3">
      <c r="B47" s="264"/>
      <c r="C47" s="155" t="s">
        <v>138</v>
      </c>
      <c r="D47" s="155" t="s">
        <v>174</v>
      </c>
      <c r="E47" s="190">
        <v>28</v>
      </c>
      <c r="F47" s="190">
        <v>216.71428571428601</v>
      </c>
      <c r="G47" s="190">
        <v>11737.43</v>
      </c>
      <c r="H47" s="184">
        <v>601.857142857143</v>
      </c>
      <c r="I47" s="123"/>
      <c r="J47" s="264"/>
      <c r="K47" s="155" t="s">
        <v>141</v>
      </c>
      <c r="L47" s="155" t="s">
        <v>184</v>
      </c>
      <c r="M47" s="190">
        <v>129</v>
      </c>
      <c r="N47" s="190">
        <v>379.21705426356601</v>
      </c>
      <c r="O47" s="190">
        <v>35922.58</v>
      </c>
      <c r="P47" s="184">
        <v>1783.44643410853</v>
      </c>
      <c r="R47" s="264"/>
      <c r="S47" s="7"/>
      <c r="T47" s="7"/>
      <c r="U47" s="91"/>
      <c r="V47" s="91"/>
      <c r="W47" s="91"/>
      <c r="X47" s="24"/>
    </row>
    <row r="48" spans="2:24" ht="15.6" x14ac:dyDescent="0.3">
      <c r="B48" s="264"/>
      <c r="C48" s="155" t="s">
        <v>138</v>
      </c>
      <c r="D48" s="155" t="s">
        <v>175</v>
      </c>
      <c r="E48" s="190">
        <v>27</v>
      </c>
      <c r="F48" s="190">
        <v>245.111111111111</v>
      </c>
      <c r="G48" s="190">
        <v>5257.22</v>
      </c>
      <c r="H48" s="184">
        <v>452.68259259259298</v>
      </c>
      <c r="I48" s="123"/>
      <c r="J48" s="264"/>
      <c r="K48" s="155" t="s">
        <v>141</v>
      </c>
      <c r="L48" s="155" t="s">
        <v>245</v>
      </c>
      <c r="M48" s="190">
        <v>1</v>
      </c>
      <c r="N48" s="190">
        <v>731</v>
      </c>
      <c r="O48" s="190">
        <v>168</v>
      </c>
      <c r="P48" s="184">
        <v>4034.32</v>
      </c>
      <c r="R48" s="264"/>
      <c r="S48" s="7"/>
      <c r="T48" s="7"/>
      <c r="U48" s="91"/>
      <c r="V48" s="91"/>
      <c r="W48" s="91"/>
      <c r="X48" s="24"/>
    </row>
    <row r="49" spans="2:24" ht="15.6" x14ac:dyDescent="0.3">
      <c r="B49" s="264"/>
      <c r="C49" s="155" t="s">
        <v>138</v>
      </c>
      <c r="D49" s="155" t="s">
        <v>198</v>
      </c>
      <c r="E49" s="190">
        <v>8</v>
      </c>
      <c r="F49" s="190">
        <v>346.625</v>
      </c>
      <c r="G49" s="190">
        <v>5404.24</v>
      </c>
      <c r="H49" s="184">
        <v>10939.311250000001</v>
      </c>
      <c r="I49" s="123"/>
      <c r="J49" s="264"/>
      <c r="K49" s="155" t="s">
        <v>141</v>
      </c>
      <c r="L49" s="155" t="s">
        <v>200</v>
      </c>
      <c r="M49" s="190">
        <v>24</v>
      </c>
      <c r="N49" s="190">
        <v>510.25</v>
      </c>
      <c r="O49" s="190">
        <v>2979.31</v>
      </c>
      <c r="P49" s="184">
        <v>2081.7195833333299</v>
      </c>
      <c r="R49" s="264"/>
      <c r="S49" s="7"/>
      <c r="T49" s="7"/>
      <c r="U49" s="91"/>
      <c r="V49" s="91"/>
      <c r="W49" s="91"/>
      <c r="X49" s="24"/>
    </row>
    <row r="50" spans="2:24" ht="15.6" x14ac:dyDescent="0.3">
      <c r="B50" s="264"/>
      <c r="C50" s="155" t="s">
        <v>138</v>
      </c>
      <c r="D50" s="155" t="s">
        <v>224</v>
      </c>
      <c r="E50" s="190">
        <v>3</v>
      </c>
      <c r="F50" s="190">
        <v>233</v>
      </c>
      <c r="G50" s="190">
        <v>762.83</v>
      </c>
      <c r="H50" s="184">
        <v>531.80666666666696</v>
      </c>
      <c r="I50" s="123"/>
      <c r="J50" s="264"/>
      <c r="K50" s="155" t="s">
        <v>141</v>
      </c>
      <c r="L50" s="155" t="s">
        <v>185</v>
      </c>
      <c r="M50" s="190">
        <v>5</v>
      </c>
      <c r="N50" s="190">
        <v>595</v>
      </c>
      <c r="O50" s="190">
        <v>890.57</v>
      </c>
      <c r="P50" s="184">
        <v>2011.4559999999999</v>
      </c>
      <c r="R50" s="264"/>
      <c r="S50" s="7"/>
      <c r="T50" s="7"/>
      <c r="U50" s="91"/>
      <c r="V50" s="91"/>
      <c r="W50" s="91"/>
      <c r="X50" s="24"/>
    </row>
    <row r="51" spans="2:24" ht="15.6" x14ac:dyDescent="0.3">
      <c r="B51" s="264"/>
      <c r="C51" s="155" t="s">
        <v>138</v>
      </c>
      <c r="D51" s="155" t="s">
        <v>176</v>
      </c>
      <c r="E51" s="190">
        <v>13</v>
      </c>
      <c r="F51" s="190">
        <v>301.84615384615398</v>
      </c>
      <c r="G51" s="190">
        <v>8015.3</v>
      </c>
      <c r="H51" s="184">
        <v>1193.31230769231</v>
      </c>
      <c r="I51" s="123"/>
      <c r="J51" s="264"/>
      <c r="K51" s="155" t="s">
        <v>141</v>
      </c>
      <c r="L51" s="155" t="s">
        <v>246</v>
      </c>
      <c r="M51" s="190">
        <v>1</v>
      </c>
      <c r="N51" s="190">
        <v>151</v>
      </c>
      <c r="O51" s="190">
        <v>622</v>
      </c>
      <c r="P51" s="184">
        <v>1021.96</v>
      </c>
      <c r="R51" s="264"/>
      <c r="S51" s="7"/>
      <c r="T51" s="7"/>
      <c r="U51" s="91"/>
      <c r="V51" s="91"/>
      <c r="W51" s="91"/>
      <c r="X51" s="24"/>
    </row>
    <row r="52" spans="2:24" ht="15.6" x14ac:dyDescent="0.3">
      <c r="B52" s="264"/>
      <c r="C52" s="155" t="s">
        <v>138</v>
      </c>
      <c r="D52" s="155" t="s">
        <v>227</v>
      </c>
      <c r="E52" s="190">
        <v>4</v>
      </c>
      <c r="F52" s="190">
        <v>266</v>
      </c>
      <c r="G52" s="190">
        <v>762.8</v>
      </c>
      <c r="H52" s="184">
        <v>507.18</v>
      </c>
      <c r="I52" s="123"/>
      <c r="J52" s="264"/>
      <c r="K52" s="155" t="s">
        <v>141</v>
      </c>
      <c r="L52" s="155" t="s">
        <v>201</v>
      </c>
      <c r="M52" s="190">
        <v>1</v>
      </c>
      <c r="N52" s="190">
        <v>365</v>
      </c>
      <c r="O52" s="190">
        <v>205</v>
      </c>
      <c r="P52" s="184">
        <v>3469.43</v>
      </c>
      <c r="R52" s="264"/>
      <c r="S52" s="7"/>
      <c r="T52" s="7"/>
      <c r="U52" s="91"/>
      <c r="V52" s="91"/>
      <c r="W52" s="91"/>
      <c r="X52" s="24"/>
    </row>
    <row r="53" spans="2:24" ht="15.6" x14ac:dyDescent="0.3">
      <c r="B53" s="264"/>
      <c r="C53" s="155" t="s">
        <v>138</v>
      </c>
      <c r="D53" s="155" t="s">
        <v>177</v>
      </c>
      <c r="E53" s="190">
        <v>19</v>
      </c>
      <c r="F53" s="190">
        <v>316.84210526315798</v>
      </c>
      <c r="G53" s="190">
        <v>6250.43</v>
      </c>
      <c r="H53" s="184">
        <v>1139.42789473684</v>
      </c>
      <c r="I53" s="123"/>
      <c r="J53" s="264"/>
      <c r="K53" s="155" t="s">
        <v>141</v>
      </c>
      <c r="L53" s="155" t="s">
        <v>247</v>
      </c>
      <c r="M53" s="190">
        <v>4</v>
      </c>
      <c r="N53" s="190">
        <v>525</v>
      </c>
      <c r="O53" s="190">
        <v>344</v>
      </c>
      <c r="P53" s="184">
        <v>1872.3125</v>
      </c>
      <c r="R53" s="264"/>
      <c r="S53" s="7"/>
      <c r="T53" s="7"/>
      <c r="U53" s="91"/>
      <c r="V53" s="91"/>
      <c r="W53" s="91"/>
      <c r="X53" s="24"/>
    </row>
    <row r="54" spans="2:24" ht="15.6" x14ac:dyDescent="0.3">
      <c r="B54" s="264"/>
      <c r="C54" s="155" t="s">
        <v>138</v>
      </c>
      <c r="D54" s="155" t="s">
        <v>178</v>
      </c>
      <c r="E54" s="190">
        <v>36</v>
      </c>
      <c r="F54" s="190">
        <v>274.972222222222</v>
      </c>
      <c r="G54" s="190">
        <v>13502.06</v>
      </c>
      <c r="H54" s="184">
        <v>811.76083333333304</v>
      </c>
      <c r="I54" s="123"/>
      <c r="J54" s="264"/>
      <c r="K54" s="155" t="s">
        <v>141</v>
      </c>
      <c r="L54" s="155" t="s">
        <v>186</v>
      </c>
      <c r="M54" s="190">
        <v>1</v>
      </c>
      <c r="N54" s="190">
        <v>153</v>
      </c>
      <c r="O54" s="190">
        <v>298</v>
      </c>
      <c r="P54" s="184">
        <v>1690.75</v>
      </c>
      <c r="R54" s="264"/>
      <c r="S54" s="7"/>
      <c r="T54" s="7"/>
      <c r="U54" s="91"/>
      <c r="V54" s="91"/>
      <c r="W54" s="91"/>
      <c r="X54" s="24"/>
    </row>
    <row r="55" spans="2:24" ht="15.6" x14ac:dyDescent="0.3">
      <c r="B55" s="264"/>
      <c r="C55" s="155" t="s">
        <v>138</v>
      </c>
      <c r="D55" s="155" t="s">
        <v>228</v>
      </c>
      <c r="E55" s="190">
        <v>2</v>
      </c>
      <c r="F55" s="190">
        <v>270.5</v>
      </c>
      <c r="G55" s="190">
        <v>852</v>
      </c>
      <c r="H55" s="184">
        <v>772.21</v>
      </c>
      <c r="I55" s="123"/>
      <c r="J55" s="264"/>
      <c r="K55" s="155" t="s">
        <v>141</v>
      </c>
      <c r="L55" s="155" t="s">
        <v>202</v>
      </c>
      <c r="M55" s="190">
        <v>1</v>
      </c>
      <c r="N55" s="190">
        <v>700</v>
      </c>
      <c r="O55" s="190">
        <v>41</v>
      </c>
      <c r="P55" s="184">
        <v>1541.01</v>
      </c>
      <c r="R55" s="264"/>
      <c r="S55" s="7"/>
      <c r="T55" s="7"/>
      <c r="U55" s="91"/>
      <c r="V55" s="91"/>
      <c r="W55" s="91"/>
      <c r="X55" s="24"/>
    </row>
    <row r="56" spans="2:24" ht="15.6" x14ac:dyDescent="0.3">
      <c r="B56" s="264"/>
      <c r="C56" s="155" t="s">
        <v>139</v>
      </c>
      <c r="D56" s="155" t="s">
        <v>179</v>
      </c>
      <c r="E56" s="190">
        <v>31</v>
      </c>
      <c r="F56" s="190">
        <v>294.09677419354801</v>
      </c>
      <c r="G56" s="190">
        <v>6110.39</v>
      </c>
      <c r="H56" s="184">
        <v>796.65677419354802</v>
      </c>
      <c r="I56" s="123"/>
      <c r="J56" s="264"/>
      <c r="K56" s="155" t="s">
        <v>141</v>
      </c>
      <c r="L56" s="155" t="s">
        <v>187</v>
      </c>
      <c r="M56" s="190">
        <v>2</v>
      </c>
      <c r="N56" s="190">
        <v>328</v>
      </c>
      <c r="O56" s="190">
        <v>1876.73</v>
      </c>
      <c r="P56" s="184">
        <v>3492.43</v>
      </c>
      <c r="R56" s="264"/>
      <c r="S56" s="7"/>
      <c r="T56" s="7"/>
      <c r="U56" s="91"/>
      <c r="V56" s="91"/>
      <c r="W56" s="91"/>
      <c r="X56" s="24"/>
    </row>
    <row r="57" spans="2:24" ht="15.6" x14ac:dyDescent="0.3">
      <c r="B57" s="264"/>
      <c r="C57" s="155" t="s">
        <v>139</v>
      </c>
      <c r="D57" s="155" t="s">
        <v>180</v>
      </c>
      <c r="E57" s="190">
        <v>2</v>
      </c>
      <c r="F57" s="190">
        <v>259</v>
      </c>
      <c r="G57" s="190">
        <v>315.91000000000003</v>
      </c>
      <c r="H57" s="184">
        <v>331.74</v>
      </c>
      <c r="I57" s="123"/>
      <c r="J57" s="264"/>
      <c r="K57" s="155" t="s">
        <v>141</v>
      </c>
      <c r="L57" s="155" t="s">
        <v>189</v>
      </c>
      <c r="M57" s="190">
        <v>3</v>
      </c>
      <c r="N57" s="190">
        <v>355</v>
      </c>
      <c r="O57" s="190">
        <v>266</v>
      </c>
      <c r="P57" s="184">
        <v>943.08666666666704</v>
      </c>
      <c r="R57" s="264"/>
      <c r="S57" s="7"/>
      <c r="T57" s="7"/>
      <c r="U57" s="91"/>
      <c r="V57" s="91"/>
      <c r="W57" s="91"/>
      <c r="X57" s="24"/>
    </row>
    <row r="58" spans="2:24" ht="15.6" x14ac:dyDescent="0.3">
      <c r="B58" s="264"/>
      <c r="C58" s="155" t="s">
        <v>139</v>
      </c>
      <c r="D58" s="155" t="s">
        <v>199</v>
      </c>
      <c r="E58" s="190">
        <v>3</v>
      </c>
      <c r="F58" s="190">
        <v>244.666666666667</v>
      </c>
      <c r="G58" s="190">
        <v>1136.3</v>
      </c>
      <c r="H58" s="184">
        <v>794.90666666666698</v>
      </c>
      <c r="I58" s="123"/>
      <c r="J58" s="264"/>
      <c r="K58" s="155" t="s">
        <v>141</v>
      </c>
      <c r="L58" s="155" t="s">
        <v>203</v>
      </c>
      <c r="M58" s="190">
        <v>10</v>
      </c>
      <c r="N58" s="190">
        <v>454.5</v>
      </c>
      <c r="O58" s="190">
        <v>2781.3</v>
      </c>
      <c r="P58" s="184">
        <v>1734.3710000000001</v>
      </c>
      <c r="R58" s="264"/>
      <c r="S58" s="7"/>
      <c r="T58" s="7"/>
      <c r="U58" s="91"/>
      <c r="V58" s="91"/>
      <c r="W58" s="91"/>
      <c r="X58" s="24"/>
    </row>
    <row r="59" spans="2:24" ht="15.6" x14ac:dyDescent="0.3">
      <c r="B59" s="264"/>
      <c r="C59" s="155" t="s">
        <v>139</v>
      </c>
      <c r="D59" s="155" t="s">
        <v>181</v>
      </c>
      <c r="E59" s="190">
        <v>44</v>
      </c>
      <c r="F59" s="190">
        <v>284.72727272727298</v>
      </c>
      <c r="G59" s="190">
        <v>13585.12</v>
      </c>
      <c r="H59" s="184">
        <v>737.67522727272706</v>
      </c>
      <c r="I59" s="123"/>
      <c r="J59" s="264"/>
      <c r="K59" s="155" t="s">
        <v>142</v>
      </c>
      <c r="L59" s="155" t="s">
        <v>190</v>
      </c>
      <c r="M59" s="190">
        <v>5</v>
      </c>
      <c r="N59" s="190">
        <v>326.39999999999998</v>
      </c>
      <c r="O59" s="190">
        <v>1233.8499999999999</v>
      </c>
      <c r="P59" s="184">
        <v>1474.99</v>
      </c>
      <c r="R59" s="264"/>
      <c r="S59" s="7"/>
      <c r="T59" s="7"/>
      <c r="U59" s="91"/>
      <c r="V59" s="91"/>
      <c r="W59" s="91"/>
      <c r="X59" s="24"/>
    </row>
    <row r="60" spans="2:24" ht="15.6" x14ac:dyDescent="0.3">
      <c r="B60" s="264"/>
      <c r="C60" s="155" t="s">
        <v>139</v>
      </c>
      <c r="D60" s="155" t="s">
        <v>229</v>
      </c>
      <c r="E60" s="190">
        <v>2</v>
      </c>
      <c r="F60" s="190">
        <v>228</v>
      </c>
      <c r="G60" s="190">
        <v>535</v>
      </c>
      <c r="H60" s="184">
        <v>221.155</v>
      </c>
      <c r="I60" s="123"/>
      <c r="J60" s="264"/>
      <c r="K60" s="155" t="s">
        <v>142</v>
      </c>
      <c r="L60" s="155" t="s">
        <v>248</v>
      </c>
      <c r="M60" s="190">
        <v>3</v>
      </c>
      <c r="N60" s="190">
        <v>365</v>
      </c>
      <c r="O60" s="190">
        <v>104</v>
      </c>
      <c r="P60" s="184">
        <v>1781.24</v>
      </c>
      <c r="R60" s="264"/>
      <c r="S60" s="7"/>
      <c r="T60" s="7"/>
      <c r="U60" s="91"/>
      <c r="V60" s="91"/>
      <c r="W60" s="91"/>
      <c r="X60" s="24"/>
    </row>
    <row r="61" spans="2:24" ht="15.6" x14ac:dyDescent="0.3">
      <c r="B61" s="264"/>
      <c r="C61" s="155" t="s">
        <v>139</v>
      </c>
      <c r="D61" s="155" t="s">
        <v>231</v>
      </c>
      <c r="E61" s="190">
        <v>9</v>
      </c>
      <c r="F61" s="190">
        <v>246.777777777778</v>
      </c>
      <c r="G61" s="190">
        <v>5845.99</v>
      </c>
      <c r="H61" s="184">
        <v>1554.59111111111</v>
      </c>
      <c r="I61" s="123"/>
      <c r="J61" s="264"/>
      <c r="K61" s="155" t="s">
        <v>142</v>
      </c>
      <c r="L61" s="155" t="s">
        <v>250</v>
      </c>
      <c r="M61" s="190">
        <v>2</v>
      </c>
      <c r="N61" s="190">
        <v>244</v>
      </c>
      <c r="O61" s="190">
        <v>741</v>
      </c>
      <c r="P61" s="184">
        <v>950</v>
      </c>
      <c r="R61" s="264"/>
      <c r="S61" s="7"/>
      <c r="T61" s="7"/>
      <c r="U61" s="91"/>
      <c r="V61" s="91"/>
      <c r="W61" s="91"/>
      <c r="X61" s="24"/>
    </row>
    <row r="62" spans="2:24" ht="15.6" x14ac:dyDescent="0.3">
      <c r="B62" s="264"/>
      <c r="C62" s="155" t="s">
        <v>140</v>
      </c>
      <c r="D62" s="155" t="s">
        <v>232</v>
      </c>
      <c r="E62" s="190">
        <v>1</v>
      </c>
      <c r="F62" s="190">
        <v>212</v>
      </c>
      <c r="G62" s="190"/>
      <c r="H62" s="184">
        <v>685.4</v>
      </c>
      <c r="I62" s="123"/>
      <c r="J62" s="264"/>
      <c r="K62" s="155" t="s">
        <v>142</v>
      </c>
      <c r="L62" s="155" t="s">
        <v>191</v>
      </c>
      <c r="M62" s="190">
        <v>5</v>
      </c>
      <c r="N62" s="190">
        <v>279</v>
      </c>
      <c r="O62" s="190">
        <v>903</v>
      </c>
      <c r="P62" s="184">
        <v>1280.624</v>
      </c>
      <c r="R62" s="264"/>
      <c r="S62" s="7"/>
      <c r="T62" s="7"/>
      <c r="U62" s="91"/>
      <c r="V62" s="91"/>
      <c r="W62" s="91"/>
      <c r="X62" s="24"/>
    </row>
    <row r="63" spans="2:24" ht="15.6" x14ac:dyDescent="0.3">
      <c r="B63" s="264"/>
      <c r="C63" s="155" t="s">
        <v>140</v>
      </c>
      <c r="D63" s="155" t="s">
        <v>234</v>
      </c>
      <c r="E63" s="190">
        <v>2</v>
      </c>
      <c r="F63" s="190">
        <v>228</v>
      </c>
      <c r="G63" s="190">
        <v>268.07</v>
      </c>
      <c r="H63" s="184">
        <v>537.70500000000004</v>
      </c>
      <c r="I63" s="123"/>
      <c r="J63" s="264"/>
      <c r="K63" s="155" t="s">
        <v>142</v>
      </c>
      <c r="L63" s="155" t="s">
        <v>192</v>
      </c>
      <c r="M63" s="190">
        <v>36</v>
      </c>
      <c r="N63" s="190">
        <v>432.16666666666703</v>
      </c>
      <c r="O63" s="190">
        <v>11694.78</v>
      </c>
      <c r="P63" s="184">
        <v>2592.8841666666699</v>
      </c>
      <c r="R63" s="264"/>
      <c r="S63" s="7"/>
      <c r="T63" s="7"/>
      <c r="U63" s="91"/>
      <c r="V63" s="91"/>
      <c r="W63" s="91"/>
      <c r="X63" s="24"/>
    </row>
    <row r="64" spans="2:24" ht="15.6" x14ac:dyDescent="0.3">
      <c r="B64" s="264"/>
      <c r="C64" s="155" t="s">
        <v>140</v>
      </c>
      <c r="D64" s="155" t="s">
        <v>235</v>
      </c>
      <c r="E64" s="190">
        <v>2</v>
      </c>
      <c r="F64" s="190">
        <v>258</v>
      </c>
      <c r="G64" s="190">
        <v>862</v>
      </c>
      <c r="H64" s="184">
        <v>868</v>
      </c>
      <c r="I64" s="123"/>
      <c r="J64" s="264"/>
      <c r="K64" s="155" t="s">
        <v>142</v>
      </c>
      <c r="L64" s="155" t="s">
        <v>205</v>
      </c>
      <c r="M64" s="190">
        <v>14</v>
      </c>
      <c r="N64" s="190">
        <v>480.57142857142901</v>
      </c>
      <c r="O64" s="190">
        <v>4097.74</v>
      </c>
      <c r="P64" s="184">
        <v>1747.1642857142899</v>
      </c>
      <c r="R64" s="264"/>
      <c r="S64" s="7"/>
      <c r="T64" s="7"/>
      <c r="U64" s="91"/>
      <c r="V64" s="91"/>
      <c r="W64" s="91"/>
      <c r="X64" s="24"/>
    </row>
    <row r="65" spans="2:24" ht="15.6" x14ac:dyDescent="0.3">
      <c r="B65" s="264"/>
      <c r="C65" s="155" t="s">
        <v>140</v>
      </c>
      <c r="D65" s="155" t="s">
        <v>236</v>
      </c>
      <c r="E65" s="190">
        <v>1</v>
      </c>
      <c r="F65" s="190">
        <v>335</v>
      </c>
      <c r="G65" s="190">
        <v>293</v>
      </c>
      <c r="H65" s="184">
        <v>620.30999999999995</v>
      </c>
      <c r="I65" s="123"/>
      <c r="J65" s="264"/>
      <c r="K65" s="155" t="s">
        <v>142</v>
      </c>
      <c r="L65" s="155" t="s">
        <v>193</v>
      </c>
      <c r="M65" s="190">
        <v>2</v>
      </c>
      <c r="N65" s="190">
        <v>334.5</v>
      </c>
      <c r="O65" s="190">
        <v>269</v>
      </c>
      <c r="P65" s="184">
        <v>1375.4649999999999</v>
      </c>
      <c r="R65" s="264"/>
      <c r="S65" s="7"/>
      <c r="T65" s="7"/>
      <c r="U65" s="91"/>
      <c r="V65" s="91"/>
      <c r="W65" s="91"/>
      <c r="X65" s="24"/>
    </row>
    <row r="66" spans="2:24" ht="15.6" x14ac:dyDescent="0.3">
      <c r="B66" s="264"/>
      <c r="C66" s="155" t="s">
        <v>140</v>
      </c>
      <c r="D66" s="155" t="s">
        <v>237</v>
      </c>
      <c r="E66" s="190">
        <v>4</v>
      </c>
      <c r="F66" s="190">
        <v>261.25</v>
      </c>
      <c r="G66" s="190">
        <v>1931</v>
      </c>
      <c r="H66" s="184">
        <v>578.96749999999997</v>
      </c>
      <c r="I66" s="123"/>
      <c r="J66" s="264"/>
      <c r="K66" s="155"/>
      <c r="L66" s="155"/>
      <c r="M66" s="190"/>
      <c r="N66" s="190"/>
      <c r="O66" s="190"/>
      <c r="P66" s="184"/>
      <c r="R66" s="264"/>
      <c r="S66" s="7"/>
      <c r="T66" s="7"/>
      <c r="U66" s="91"/>
      <c r="V66" s="91"/>
      <c r="W66" s="91"/>
      <c r="X66" s="24"/>
    </row>
    <row r="67" spans="2:24" ht="15.6" x14ac:dyDescent="0.3">
      <c r="B67" s="264"/>
      <c r="C67" s="155" t="s">
        <v>140</v>
      </c>
      <c r="D67" s="155" t="s">
        <v>238</v>
      </c>
      <c r="E67" s="190">
        <v>1</v>
      </c>
      <c r="F67" s="190">
        <v>344</v>
      </c>
      <c r="G67" s="190"/>
      <c r="H67" s="184">
        <v>328.94</v>
      </c>
      <c r="I67" s="123"/>
      <c r="J67" s="264"/>
      <c r="K67" s="155"/>
      <c r="L67" s="155"/>
      <c r="M67" s="190"/>
      <c r="N67" s="190"/>
      <c r="O67" s="190"/>
      <c r="P67" s="184"/>
      <c r="R67" s="264"/>
      <c r="S67" s="7"/>
      <c r="T67" s="7"/>
      <c r="U67" s="91"/>
      <c r="V67" s="91"/>
      <c r="W67" s="91"/>
      <c r="X67" s="24"/>
    </row>
    <row r="68" spans="2:24" ht="15.6" x14ac:dyDescent="0.3">
      <c r="B68" s="264"/>
      <c r="C68" s="155" t="s">
        <v>140</v>
      </c>
      <c r="D68" s="155" t="s">
        <v>239</v>
      </c>
      <c r="E68" s="190">
        <v>1</v>
      </c>
      <c r="F68" s="190">
        <v>61</v>
      </c>
      <c r="G68" s="190">
        <v>439.09</v>
      </c>
      <c r="H68" s="184">
        <v>426.11</v>
      </c>
      <c r="I68" s="123"/>
      <c r="J68" s="264"/>
      <c r="K68" s="155"/>
      <c r="L68" s="155"/>
      <c r="M68" s="190"/>
      <c r="N68" s="190"/>
      <c r="O68" s="190"/>
      <c r="P68" s="184"/>
      <c r="R68" s="264"/>
      <c r="S68" s="7"/>
      <c r="T68" s="7"/>
      <c r="U68" s="91"/>
      <c r="V68" s="91"/>
      <c r="W68" s="91"/>
      <c r="X68" s="24"/>
    </row>
    <row r="69" spans="2:24" ht="15.6" x14ac:dyDescent="0.3">
      <c r="B69" s="264"/>
      <c r="C69" s="155" t="s">
        <v>140</v>
      </c>
      <c r="D69" s="155" t="s">
        <v>240</v>
      </c>
      <c r="E69" s="190">
        <v>3</v>
      </c>
      <c r="F69" s="190">
        <v>287.33333333333297</v>
      </c>
      <c r="G69" s="190">
        <v>2338</v>
      </c>
      <c r="H69" s="184">
        <v>1243.15333333333</v>
      </c>
      <c r="I69" s="123"/>
      <c r="J69" s="264"/>
      <c r="K69" s="155"/>
      <c r="L69" s="155"/>
      <c r="M69" s="190"/>
      <c r="N69" s="190"/>
      <c r="O69" s="190"/>
      <c r="P69" s="184"/>
      <c r="R69" s="264"/>
      <c r="S69" s="7"/>
      <c r="T69" s="7"/>
      <c r="U69" s="91"/>
      <c r="V69" s="91"/>
      <c r="W69" s="91"/>
      <c r="X69" s="24"/>
    </row>
    <row r="70" spans="2:24" ht="15.6" x14ac:dyDescent="0.3">
      <c r="B70" s="264"/>
      <c r="C70" s="155" t="s">
        <v>140</v>
      </c>
      <c r="D70" s="155" t="s">
        <v>182</v>
      </c>
      <c r="E70" s="190">
        <v>16</v>
      </c>
      <c r="F70" s="190">
        <v>286.375</v>
      </c>
      <c r="G70" s="190">
        <v>4252.09</v>
      </c>
      <c r="H70" s="184">
        <v>900.25874999999996</v>
      </c>
      <c r="I70" s="123"/>
      <c r="J70" s="264"/>
      <c r="K70" s="155"/>
      <c r="L70" s="155"/>
      <c r="M70" s="190"/>
      <c r="N70" s="190"/>
      <c r="O70" s="190"/>
      <c r="P70" s="184"/>
      <c r="R70" s="264"/>
      <c r="S70" s="7"/>
      <c r="T70" s="7"/>
      <c r="U70" s="91"/>
      <c r="V70" s="91"/>
      <c r="W70" s="91"/>
      <c r="X70" s="24"/>
    </row>
    <row r="71" spans="2:24" ht="15.6" x14ac:dyDescent="0.3">
      <c r="B71" s="264"/>
      <c r="C71" s="155" t="s">
        <v>140</v>
      </c>
      <c r="D71" s="155" t="s">
        <v>241</v>
      </c>
      <c r="E71" s="190">
        <v>1</v>
      </c>
      <c r="F71" s="190">
        <v>149</v>
      </c>
      <c r="G71" s="190"/>
      <c r="H71" s="184">
        <v>6499.93</v>
      </c>
      <c r="I71" s="123"/>
      <c r="J71" s="264"/>
      <c r="K71" s="155"/>
      <c r="L71" s="155"/>
      <c r="M71" s="190"/>
      <c r="N71" s="190"/>
      <c r="O71" s="190"/>
      <c r="P71" s="184"/>
      <c r="R71" s="264"/>
      <c r="S71" s="7"/>
      <c r="T71" s="7"/>
      <c r="U71" s="91"/>
      <c r="V71" s="91"/>
      <c r="W71" s="91"/>
      <c r="X71" s="24"/>
    </row>
    <row r="72" spans="2:24" ht="15.6" x14ac:dyDescent="0.3">
      <c r="B72" s="264"/>
      <c r="C72" s="155" t="s">
        <v>141</v>
      </c>
      <c r="D72" s="155" t="s">
        <v>183</v>
      </c>
      <c r="E72" s="190">
        <v>139</v>
      </c>
      <c r="F72" s="190">
        <v>271.88489208633098</v>
      </c>
      <c r="G72" s="190">
        <v>50765.04</v>
      </c>
      <c r="H72" s="184">
        <v>765.16417266187</v>
      </c>
      <c r="I72" s="123"/>
      <c r="J72" s="264"/>
      <c r="K72" s="155"/>
      <c r="L72" s="155"/>
      <c r="M72" s="190"/>
      <c r="N72" s="190"/>
      <c r="O72" s="190"/>
      <c r="P72" s="184"/>
      <c r="R72" s="264"/>
      <c r="S72" s="7"/>
      <c r="T72" s="7"/>
      <c r="U72" s="91"/>
      <c r="V72" s="91"/>
      <c r="W72" s="91"/>
      <c r="X72" s="24"/>
    </row>
    <row r="73" spans="2:24" ht="15.6" x14ac:dyDescent="0.3">
      <c r="B73" s="264"/>
      <c r="C73" s="155" t="s">
        <v>141</v>
      </c>
      <c r="D73" s="155" t="s">
        <v>184</v>
      </c>
      <c r="E73" s="190">
        <v>287</v>
      </c>
      <c r="F73" s="190">
        <v>263.60627177700297</v>
      </c>
      <c r="G73" s="190">
        <v>90292.93</v>
      </c>
      <c r="H73" s="184">
        <v>772.07024390243896</v>
      </c>
      <c r="I73" s="123"/>
      <c r="J73" s="264"/>
      <c r="K73" s="155"/>
      <c r="L73" s="155"/>
      <c r="M73" s="190"/>
      <c r="N73" s="190"/>
      <c r="O73" s="190"/>
      <c r="P73" s="184"/>
      <c r="R73" s="264"/>
      <c r="S73" s="7"/>
      <c r="T73" s="7"/>
      <c r="U73" s="91"/>
      <c r="V73" s="91"/>
      <c r="W73" s="91"/>
      <c r="X73" s="24"/>
    </row>
    <row r="74" spans="2:24" ht="15.6" x14ac:dyDescent="0.3">
      <c r="B74" s="264"/>
      <c r="C74" s="155" t="s">
        <v>141</v>
      </c>
      <c r="D74" s="155" t="s">
        <v>244</v>
      </c>
      <c r="E74" s="190">
        <v>1</v>
      </c>
      <c r="F74" s="190">
        <v>365</v>
      </c>
      <c r="G74" s="190">
        <v>538</v>
      </c>
      <c r="H74" s="184">
        <v>1630.9</v>
      </c>
      <c r="I74" s="123"/>
      <c r="J74" s="264"/>
      <c r="K74" s="155"/>
      <c r="L74" s="155"/>
      <c r="M74" s="190"/>
      <c r="N74" s="190"/>
      <c r="O74" s="190"/>
      <c r="P74" s="184"/>
      <c r="R74" s="264"/>
      <c r="S74" s="7"/>
      <c r="T74" s="7"/>
      <c r="U74" s="91"/>
      <c r="V74" s="91"/>
      <c r="W74" s="91"/>
      <c r="X74" s="24"/>
    </row>
    <row r="75" spans="2:24" ht="15.6" x14ac:dyDescent="0.3">
      <c r="B75" s="264"/>
      <c r="C75" s="155" t="s">
        <v>141</v>
      </c>
      <c r="D75" s="155" t="s">
        <v>245</v>
      </c>
      <c r="E75" s="190">
        <v>2</v>
      </c>
      <c r="F75" s="190">
        <v>274</v>
      </c>
      <c r="G75" s="190">
        <v>515.39</v>
      </c>
      <c r="H75" s="184">
        <v>395.20499999999998</v>
      </c>
      <c r="I75" s="123"/>
      <c r="J75" s="264"/>
      <c r="K75" s="155"/>
      <c r="L75" s="155"/>
      <c r="M75" s="190"/>
      <c r="N75" s="190"/>
      <c r="O75" s="190"/>
      <c r="P75" s="184"/>
      <c r="R75" s="264"/>
      <c r="S75" s="7"/>
      <c r="T75" s="7"/>
      <c r="U75" s="91"/>
      <c r="V75" s="91"/>
      <c r="W75" s="91"/>
      <c r="X75" s="24"/>
    </row>
    <row r="76" spans="2:24" ht="15.6" x14ac:dyDescent="0.3">
      <c r="B76" s="264"/>
      <c r="C76" s="155" t="s">
        <v>141</v>
      </c>
      <c r="D76" s="155" t="s">
        <v>200</v>
      </c>
      <c r="E76" s="190">
        <v>42</v>
      </c>
      <c r="F76" s="190">
        <v>269.73809523809501</v>
      </c>
      <c r="G76" s="190">
        <v>14551.86</v>
      </c>
      <c r="H76" s="184">
        <v>960.74142857142897</v>
      </c>
      <c r="I76" s="123"/>
      <c r="J76" s="264"/>
      <c r="K76" s="155"/>
      <c r="L76" s="155"/>
      <c r="M76" s="190"/>
      <c r="N76" s="190"/>
      <c r="O76" s="190"/>
      <c r="P76" s="184"/>
      <c r="R76" s="264"/>
      <c r="S76" s="7"/>
      <c r="T76" s="7"/>
      <c r="U76" s="91"/>
      <c r="V76" s="91"/>
      <c r="W76" s="91"/>
      <c r="X76" s="24"/>
    </row>
    <row r="77" spans="2:24" ht="15.6" x14ac:dyDescent="0.3">
      <c r="B77" s="264"/>
      <c r="C77" s="155" t="s">
        <v>141</v>
      </c>
      <c r="D77" s="155" t="s">
        <v>185</v>
      </c>
      <c r="E77" s="190">
        <v>15</v>
      </c>
      <c r="F77" s="190">
        <v>254.73333333333301</v>
      </c>
      <c r="G77" s="190">
        <v>3505.88</v>
      </c>
      <c r="H77" s="184">
        <v>815.13533333333305</v>
      </c>
      <c r="I77" s="123"/>
      <c r="J77" s="264"/>
      <c r="K77" s="155"/>
      <c r="L77" s="155"/>
      <c r="M77" s="190"/>
      <c r="N77" s="190"/>
      <c r="O77" s="190"/>
      <c r="P77" s="184"/>
      <c r="R77" s="264"/>
      <c r="S77" s="7"/>
      <c r="T77" s="7"/>
      <c r="U77" s="91"/>
      <c r="V77" s="91"/>
      <c r="W77" s="91"/>
      <c r="X77" s="24"/>
    </row>
    <row r="78" spans="2:24" ht="15.6" x14ac:dyDescent="0.3">
      <c r="B78" s="264"/>
      <c r="C78" s="155" t="s">
        <v>141</v>
      </c>
      <c r="D78" s="155" t="s">
        <v>246</v>
      </c>
      <c r="E78" s="190">
        <v>5</v>
      </c>
      <c r="F78" s="190">
        <v>241</v>
      </c>
      <c r="G78" s="190">
        <v>1682.25</v>
      </c>
      <c r="H78" s="184">
        <v>701.67</v>
      </c>
      <c r="I78" s="123"/>
      <c r="J78" s="264"/>
      <c r="K78" s="155"/>
      <c r="L78" s="155"/>
      <c r="M78" s="190"/>
      <c r="N78" s="190"/>
      <c r="O78" s="190"/>
      <c r="P78" s="184"/>
      <c r="R78" s="264"/>
      <c r="S78" s="7"/>
      <c r="T78" s="7"/>
      <c r="U78" s="91"/>
      <c r="V78" s="91"/>
      <c r="W78" s="91"/>
      <c r="X78" s="24"/>
    </row>
    <row r="79" spans="2:24" ht="15.6" x14ac:dyDescent="0.3">
      <c r="B79" s="264"/>
      <c r="C79" s="155" t="s">
        <v>141</v>
      </c>
      <c r="D79" s="155" t="s">
        <v>201</v>
      </c>
      <c r="E79" s="190">
        <v>3</v>
      </c>
      <c r="F79" s="190">
        <v>232.666666666667</v>
      </c>
      <c r="G79" s="190">
        <v>1005.97</v>
      </c>
      <c r="H79" s="184">
        <v>878.58666666666704</v>
      </c>
      <c r="I79" s="123"/>
      <c r="J79" s="264"/>
      <c r="K79" s="155"/>
      <c r="L79" s="155"/>
      <c r="M79" s="190"/>
      <c r="N79" s="190"/>
      <c r="O79" s="190"/>
      <c r="P79" s="184"/>
      <c r="R79" s="264"/>
      <c r="S79" s="7"/>
      <c r="T79" s="7"/>
      <c r="U79" s="91"/>
      <c r="V79" s="91"/>
      <c r="W79" s="91"/>
      <c r="X79" s="24"/>
    </row>
    <row r="80" spans="2:24" ht="15.6" x14ac:dyDescent="0.3">
      <c r="B80" s="264"/>
      <c r="C80" s="155" t="s">
        <v>141</v>
      </c>
      <c r="D80" s="155" t="s">
        <v>247</v>
      </c>
      <c r="E80" s="190">
        <v>11</v>
      </c>
      <c r="F80" s="190">
        <v>330.36363636363598</v>
      </c>
      <c r="G80" s="190">
        <v>5964.26</v>
      </c>
      <c r="H80" s="184">
        <v>1104.49454545455</v>
      </c>
      <c r="I80" s="123"/>
      <c r="J80" s="264"/>
      <c r="K80" s="155"/>
      <c r="L80" s="155"/>
      <c r="M80" s="190"/>
      <c r="N80" s="190"/>
      <c r="O80" s="190"/>
      <c r="P80" s="184"/>
      <c r="R80" s="264"/>
      <c r="S80" s="7"/>
      <c r="T80" s="7"/>
      <c r="U80" s="91"/>
      <c r="V80" s="91"/>
      <c r="W80" s="91"/>
      <c r="X80" s="24"/>
    </row>
    <row r="81" spans="2:24" ht="15.6" x14ac:dyDescent="0.3">
      <c r="B81" s="264"/>
      <c r="C81" s="155" t="s">
        <v>141</v>
      </c>
      <c r="D81" s="155" t="s">
        <v>186</v>
      </c>
      <c r="E81" s="190">
        <v>14</v>
      </c>
      <c r="F81" s="190">
        <v>246.78571428571399</v>
      </c>
      <c r="G81" s="190">
        <v>6205.44</v>
      </c>
      <c r="H81" s="184">
        <v>903.70500000000004</v>
      </c>
      <c r="I81" s="123"/>
      <c r="J81" s="264"/>
      <c r="K81" s="155"/>
      <c r="L81" s="155"/>
      <c r="M81" s="190"/>
      <c r="N81" s="190"/>
      <c r="O81" s="190"/>
      <c r="P81" s="184"/>
      <c r="R81" s="264"/>
      <c r="S81" s="7"/>
      <c r="T81" s="7"/>
      <c r="U81" s="91"/>
      <c r="V81" s="91"/>
      <c r="W81" s="91"/>
      <c r="X81" s="24"/>
    </row>
    <row r="82" spans="2:24" ht="15.6" x14ac:dyDescent="0.3">
      <c r="B82" s="264"/>
      <c r="C82" s="155" t="s">
        <v>141</v>
      </c>
      <c r="D82" s="155" t="s">
        <v>202</v>
      </c>
      <c r="E82" s="190">
        <v>3</v>
      </c>
      <c r="F82" s="190">
        <v>233</v>
      </c>
      <c r="G82" s="190">
        <v>759.24</v>
      </c>
      <c r="H82" s="184">
        <v>384.21</v>
      </c>
      <c r="I82" s="123"/>
      <c r="J82" s="264"/>
      <c r="K82" s="155"/>
      <c r="L82" s="155"/>
      <c r="M82" s="190"/>
      <c r="N82" s="190"/>
      <c r="O82" s="190"/>
      <c r="P82" s="184"/>
      <c r="R82" s="264"/>
      <c r="S82" s="7"/>
      <c r="T82" s="7"/>
      <c r="U82" s="91"/>
      <c r="V82" s="91"/>
      <c r="W82" s="91"/>
      <c r="X82" s="24"/>
    </row>
    <row r="83" spans="2:24" ht="15.6" x14ac:dyDescent="0.3">
      <c r="B83" s="264"/>
      <c r="C83" s="155" t="s">
        <v>141</v>
      </c>
      <c r="D83" s="155" t="s">
        <v>187</v>
      </c>
      <c r="E83" s="190">
        <v>6</v>
      </c>
      <c r="F83" s="190">
        <v>220.166666666667</v>
      </c>
      <c r="G83" s="190">
        <v>2730.93</v>
      </c>
      <c r="H83" s="184">
        <v>614.31833333333304</v>
      </c>
      <c r="I83" s="123"/>
      <c r="J83" s="264"/>
      <c r="K83" s="155"/>
      <c r="L83" s="155"/>
      <c r="M83" s="190"/>
      <c r="N83" s="190"/>
      <c r="O83" s="190"/>
      <c r="P83" s="184"/>
      <c r="R83" s="264"/>
      <c r="S83" s="7"/>
      <c r="T83" s="7"/>
      <c r="U83" s="91"/>
      <c r="V83" s="91"/>
      <c r="W83" s="91"/>
      <c r="X83" s="24"/>
    </row>
    <row r="84" spans="2:24" ht="15.6" x14ac:dyDescent="0.3">
      <c r="B84" s="264"/>
      <c r="C84" s="155" t="s">
        <v>141</v>
      </c>
      <c r="D84" s="155" t="s">
        <v>188</v>
      </c>
      <c r="E84" s="190">
        <v>4</v>
      </c>
      <c r="F84" s="190">
        <v>243.5</v>
      </c>
      <c r="G84" s="190">
        <v>565.95000000000005</v>
      </c>
      <c r="H84" s="184">
        <v>392.1</v>
      </c>
      <c r="I84" s="123"/>
      <c r="J84" s="264"/>
      <c r="K84" s="155"/>
      <c r="L84" s="155"/>
      <c r="M84" s="190"/>
      <c r="N84" s="190"/>
      <c r="O84" s="190"/>
      <c r="P84" s="184"/>
      <c r="R84" s="264"/>
      <c r="S84" s="7"/>
      <c r="T84" s="7"/>
      <c r="U84" s="91"/>
      <c r="V84" s="91"/>
      <c r="W84" s="91"/>
      <c r="X84" s="24"/>
    </row>
    <row r="85" spans="2:24" ht="15.6" x14ac:dyDescent="0.3">
      <c r="B85" s="264"/>
      <c r="C85" s="155" t="s">
        <v>141</v>
      </c>
      <c r="D85" s="155" t="s">
        <v>189</v>
      </c>
      <c r="E85" s="190">
        <v>11</v>
      </c>
      <c r="F85" s="190">
        <v>223</v>
      </c>
      <c r="G85" s="190">
        <v>4409.83</v>
      </c>
      <c r="H85" s="184">
        <v>716.64545454545498</v>
      </c>
      <c r="I85" s="123"/>
      <c r="J85" s="264"/>
      <c r="K85" s="155"/>
      <c r="L85" s="155"/>
      <c r="M85" s="190"/>
      <c r="N85" s="190"/>
      <c r="O85" s="190"/>
      <c r="P85" s="184"/>
      <c r="R85" s="264"/>
      <c r="S85" s="7"/>
      <c r="T85" s="7"/>
      <c r="U85" s="91"/>
      <c r="V85" s="91"/>
      <c r="W85" s="91"/>
      <c r="X85" s="24"/>
    </row>
    <row r="86" spans="2:24" ht="15.6" x14ac:dyDescent="0.3">
      <c r="B86" s="264"/>
      <c r="C86" s="155" t="s">
        <v>141</v>
      </c>
      <c r="D86" s="155" t="s">
        <v>203</v>
      </c>
      <c r="E86" s="190">
        <v>30</v>
      </c>
      <c r="F86" s="190">
        <v>244.36666666666699</v>
      </c>
      <c r="G86" s="190">
        <v>9082.0400000000009</v>
      </c>
      <c r="H86" s="184">
        <v>836.61533333333398</v>
      </c>
      <c r="I86" s="123"/>
      <c r="J86" s="264"/>
      <c r="K86" s="7"/>
      <c r="L86" s="7"/>
      <c r="M86" s="91"/>
      <c r="N86" s="91"/>
      <c r="O86" s="91"/>
      <c r="P86" s="24"/>
      <c r="R86" s="264"/>
      <c r="S86" s="7"/>
      <c r="T86" s="7"/>
      <c r="U86" s="91"/>
      <c r="V86" s="91"/>
      <c r="W86" s="91"/>
      <c r="X86" s="24"/>
    </row>
    <row r="87" spans="2:24" ht="15.6" x14ac:dyDescent="0.3">
      <c r="B87" s="264"/>
      <c r="C87" s="155" t="s">
        <v>142</v>
      </c>
      <c r="D87" s="155" t="s">
        <v>190</v>
      </c>
      <c r="E87" s="190">
        <v>17</v>
      </c>
      <c r="F87" s="190">
        <v>247.11764705882399</v>
      </c>
      <c r="G87" s="190">
        <v>5472.21</v>
      </c>
      <c r="H87" s="184">
        <v>598.45941176470603</v>
      </c>
      <c r="I87" s="123"/>
      <c r="J87" s="264"/>
      <c r="K87" s="7"/>
      <c r="L87" s="7"/>
      <c r="M87" s="91"/>
      <c r="N87" s="91"/>
      <c r="O87" s="91"/>
      <c r="P87" s="24"/>
      <c r="R87" s="264"/>
      <c r="S87" s="7"/>
      <c r="T87" s="7"/>
      <c r="U87" s="91"/>
      <c r="V87" s="91"/>
      <c r="W87" s="91"/>
      <c r="X87" s="24"/>
    </row>
    <row r="88" spans="2:24" ht="15.6" x14ac:dyDescent="0.3">
      <c r="B88" s="264"/>
      <c r="C88" s="155" t="s">
        <v>142</v>
      </c>
      <c r="D88" s="155" t="s">
        <v>248</v>
      </c>
      <c r="E88" s="190">
        <v>15</v>
      </c>
      <c r="F88" s="190">
        <v>304.33333333333297</v>
      </c>
      <c r="G88" s="190">
        <v>3369.75</v>
      </c>
      <c r="H88" s="184">
        <v>863.04200000000003</v>
      </c>
      <c r="I88" s="123"/>
      <c r="J88" s="264"/>
      <c r="K88" s="7"/>
      <c r="L88" s="7"/>
      <c r="M88" s="91"/>
      <c r="N88" s="91"/>
      <c r="O88" s="91"/>
      <c r="P88" s="24"/>
      <c r="R88" s="264"/>
      <c r="S88" s="7"/>
      <c r="T88" s="7"/>
      <c r="U88" s="91"/>
      <c r="V88" s="91"/>
      <c r="W88" s="91"/>
      <c r="X88" s="24"/>
    </row>
    <row r="89" spans="2:24" ht="15.6" x14ac:dyDescent="0.3">
      <c r="B89" s="264"/>
      <c r="C89" s="155" t="s">
        <v>142</v>
      </c>
      <c r="D89" s="155" t="s">
        <v>249</v>
      </c>
      <c r="E89" s="190">
        <v>3</v>
      </c>
      <c r="F89" s="190">
        <v>355</v>
      </c>
      <c r="G89" s="190">
        <v>641.16999999999996</v>
      </c>
      <c r="H89" s="184">
        <v>601.70000000000005</v>
      </c>
      <c r="I89" s="123"/>
      <c r="J89" s="264"/>
      <c r="K89" s="7"/>
      <c r="L89" s="7"/>
      <c r="M89" s="91"/>
      <c r="N89" s="91"/>
      <c r="O89" s="91"/>
      <c r="P89" s="24"/>
      <c r="R89" s="264"/>
      <c r="S89" s="7"/>
      <c r="T89" s="7"/>
      <c r="U89" s="91"/>
      <c r="V89" s="91"/>
      <c r="W89" s="91"/>
      <c r="X89" s="24"/>
    </row>
    <row r="90" spans="2:24" ht="15.6" x14ac:dyDescent="0.3">
      <c r="B90" s="264"/>
      <c r="C90" s="155" t="s">
        <v>142</v>
      </c>
      <c r="D90" s="155" t="s">
        <v>204</v>
      </c>
      <c r="E90" s="190">
        <v>4</v>
      </c>
      <c r="F90" s="190">
        <v>200.75</v>
      </c>
      <c r="G90" s="190">
        <v>1276</v>
      </c>
      <c r="H90" s="184">
        <v>971.22</v>
      </c>
      <c r="I90" s="123"/>
      <c r="J90" s="264"/>
      <c r="K90" s="7"/>
      <c r="L90" s="7"/>
      <c r="M90" s="91"/>
      <c r="N90" s="91"/>
      <c r="O90" s="91"/>
      <c r="P90" s="24"/>
      <c r="R90" s="264"/>
      <c r="S90" s="7"/>
      <c r="T90" s="7"/>
      <c r="U90" s="91"/>
      <c r="V90" s="91"/>
      <c r="W90" s="91"/>
      <c r="X90" s="24"/>
    </row>
    <row r="91" spans="2:24" ht="15.6" x14ac:dyDescent="0.3">
      <c r="B91" s="264"/>
      <c r="C91" s="155" t="s">
        <v>142</v>
      </c>
      <c r="D91" s="155" t="s">
        <v>250</v>
      </c>
      <c r="E91" s="190">
        <v>1</v>
      </c>
      <c r="F91" s="190">
        <v>181</v>
      </c>
      <c r="G91" s="190">
        <v>1618.03</v>
      </c>
      <c r="H91" s="184">
        <v>3033.36</v>
      </c>
      <c r="I91" s="123"/>
      <c r="J91" s="264"/>
      <c r="K91" s="7"/>
      <c r="L91" s="7"/>
      <c r="M91" s="91"/>
      <c r="N91" s="91"/>
      <c r="O91" s="91"/>
      <c r="P91" s="24"/>
      <c r="R91" s="264"/>
      <c r="S91" s="7"/>
      <c r="T91" s="7"/>
      <c r="U91" s="91"/>
      <c r="V91" s="91"/>
      <c r="W91" s="91"/>
      <c r="X91" s="24"/>
    </row>
    <row r="92" spans="2:24" ht="15.6" x14ac:dyDescent="0.3">
      <c r="B92" s="264"/>
      <c r="C92" s="155" t="s">
        <v>142</v>
      </c>
      <c r="D92" s="155" t="s">
        <v>191</v>
      </c>
      <c r="E92" s="190">
        <v>56</v>
      </c>
      <c r="F92" s="190">
        <v>211.017857142857</v>
      </c>
      <c r="G92" s="190">
        <v>18337.38</v>
      </c>
      <c r="H92" s="184">
        <v>637.47196428571397</v>
      </c>
      <c r="I92" s="123"/>
      <c r="J92" s="264"/>
      <c r="K92" s="7"/>
      <c r="L92" s="7"/>
      <c r="M92" s="91"/>
      <c r="N92" s="91"/>
      <c r="O92" s="91"/>
      <c r="P92" s="24"/>
      <c r="R92" s="264"/>
      <c r="S92" s="7"/>
      <c r="T92" s="7"/>
      <c r="U92" s="91"/>
      <c r="V92" s="91"/>
      <c r="W92" s="91"/>
      <c r="X92" s="24"/>
    </row>
    <row r="93" spans="2:24" ht="15.6" x14ac:dyDescent="0.3">
      <c r="B93" s="264"/>
      <c r="C93" s="155" t="s">
        <v>142</v>
      </c>
      <c r="D93" s="155" t="s">
        <v>192</v>
      </c>
      <c r="E93" s="190">
        <v>33</v>
      </c>
      <c r="F93" s="190">
        <v>290.36363636363598</v>
      </c>
      <c r="G93" s="190">
        <v>10191.030000000001</v>
      </c>
      <c r="H93" s="184">
        <v>837.69909090909096</v>
      </c>
      <c r="I93" s="123"/>
      <c r="J93" s="264"/>
      <c r="K93" s="7"/>
      <c r="L93" s="7"/>
      <c r="M93" s="91"/>
      <c r="N93" s="91"/>
      <c r="O93" s="91"/>
      <c r="P93" s="24"/>
      <c r="R93" s="264"/>
      <c r="S93" s="7"/>
      <c r="T93" s="7"/>
      <c r="U93" s="91"/>
      <c r="V93" s="91"/>
      <c r="W93" s="91"/>
      <c r="X93" s="24"/>
    </row>
    <row r="94" spans="2:24" ht="15.6" x14ac:dyDescent="0.3">
      <c r="B94" s="264"/>
      <c r="C94" s="155" t="s">
        <v>142</v>
      </c>
      <c r="D94" s="155" t="s">
        <v>251</v>
      </c>
      <c r="E94" s="190">
        <v>2</v>
      </c>
      <c r="F94" s="190">
        <v>411</v>
      </c>
      <c r="G94" s="190">
        <v>796.09</v>
      </c>
      <c r="H94" s="184">
        <v>1278.895</v>
      </c>
      <c r="I94" s="123"/>
      <c r="J94" s="264"/>
      <c r="K94" s="7"/>
      <c r="L94" s="7"/>
      <c r="M94" s="91"/>
      <c r="N94" s="91"/>
      <c r="O94" s="91"/>
      <c r="P94" s="24"/>
      <c r="R94" s="264"/>
      <c r="S94" s="7"/>
      <c r="T94" s="7"/>
      <c r="U94" s="91"/>
      <c r="V94" s="91"/>
      <c r="W94" s="91"/>
      <c r="X94" s="24"/>
    </row>
    <row r="95" spans="2:24" ht="15.6" x14ac:dyDescent="0.3">
      <c r="B95" s="264"/>
      <c r="C95" s="155" t="s">
        <v>142</v>
      </c>
      <c r="D95" s="155" t="s">
        <v>205</v>
      </c>
      <c r="E95" s="190">
        <v>14</v>
      </c>
      <c r="F95" s="190">
        <v>230.142857142857</v>
      </c>
      <c r="G95" s="190">
        <v>4248.1099999999997</v>
      </c>
      <c r="H95" s="184">
        <v>541.68499999999995</v>
      </c>
      <c r="I95" s="123"/>
      <c r="J95" s="264"/>
      <c r="K95" s="7"/>
      <c r="L95" s="7"/>
      <c r="M95" s="91"/>
      <c r="N95" s="91"/>
      <c r="O95" s="91"/>
      <c r="P95" s="24"/>
      <c r="R95" s="264"/>
      <c r="S95" s="7"/>
      <c r="T95" s="7"/>
      <c r="U95" s="91"/>
      <c r="V95" s="91"/>
      <c r="W95" s="91"/>
      <c r="X95" s="24"/>
    </row>
    <row r="96" spans="2:24" ht="15.6" x14ac:dyDescent="0.3">
      <c r="B96" s="264"/>
      <c r="C96" s="155" t="s">
        <v>142</v>
      </c>
      <c r="D96" s="155" t="s">
        <v>193</v>
      </c>
      <c r="E96" s="190">
        <v>1</v>
      </c>
      <c r="F96" s="190">
        <v>92</v>
      </c>
      <c r="G96" s="190">
        <v>184</v>
      </c>
      <c r="H96" s="184">
        <v>623.42999999999995</v>
      </c>
      <c r="I96" s="123"/>
      <c r="J96" s="264"/>
      <c r="K96" s="7"/>
      <c r="L96" s="7"/>
      <c r="M96" s="91"/>
      <c r="N96" s="91"/>
      <c r="O96" s="91"/>
      <c r="P96" s="24"/>
      <c r="R96" s="264"/>
      <c r="S96" s="7"/>
      <c r="T96" s="7"/>
      <c r="U96" s="91"/>
      <c r="V96" s="91"/>
      <c r="W96" s="91"/>
      <c r="X96" s="24"/>
    </row>
    <row r="97" spans="2:24" ht="15.6" x14ac:dyDescent="0.3">
      <c r="B97" s="264"/>
      <c r="C97" s="155" t="s">
        <v>142</v>
      </c>
      <c r="D97" s="155" t="s">
        <v>194</v>
      </c>
      <c r="E97" s="190">
        <v>4</v>
      </c>
      <c r="F97" s="190">
        <v>273</v>
      </c>
      <c r="G97" s="190">
        <v>530</v>
      </c>
      <c r="H97" s="184">
        <v>580.73500000000001</v>
      </c>
      <c r="I97" s="123"/>
      <c r="J97" s="264"/>
      <c r="K97" s="7"/>
      <c r="L97" s="7"/>
      <c r="M97" s="91"/>
      <c r="N97" s="91"/>
      <c r="O97" s="91"/>
      <c r="P97" s="24"/>
      <c r="R97" s="264"/>
      <c r="S97" s="7"/>
      <c r="T97" s="7"/>
      <c r="U97" s="91"/>
      <c r="V97" s="91"/>
      <c r="W97" s="91"/>
      <c r="X97" s="24"/>
    </row>
    <row r="98" spans="2:24" ht="15.6" x14ac:dyDescent="0.3">
      <c r="B98" s="264"/>
      <c r="C98" s="7"/>
      <c r="D98" s="7"/>
      <c r="E98" s="91"/>
      <c r="F98" s="91"/>
      <c r="G98" s="91"/>
      <c r="H98" s="24"/>
      <c r="I98" s="123"/>
      <c r="J98" s="264"/>
      <c r="K98" s="7"/>
      <c r="L98" s="7"/>
      <c r="M98" s="91"/>
      <c r="N98" s="91"/>
      <c r="O98" s="91"/>
      <c r="P98" s="24"/>
      <c r="R98" s="264"/>
      <c r="S98" s="7"/>
      <c r="T98" s="7"/>
      <c r="U98" s="91"/>
      <c r="V98" s="91"/>
      <c r="W98" s="91"/>
      <c r="X98" s="24"/>
    </row>
    <row r="99" spans="2:24" ht="15.6" x14ac:dyDescent="0.3">
      <c r="B99" s="264"/>
      <c r="C99" s="7"/>
      <c r="D99" s="7"/>
      <c r="E99" s="91"/>
      <c r="F99" s="91"/>
      <c r="G99" s="91"/>
      <c r="H99" s="24"/>
      <c r="I99" s="123"/>
      <c r="J99" s="264"/>
      <c r="K99" s="7"/>
      <c r="L99" s="7"/>
      <c r="M99" s="91"/>
      <c r="N99" s="91"/>
      <c r="O99" s="91"/>
      <c r="P99" s="24"/>
      <c r="R99" s="264"/>
      <c r="S99" s="7"/>
      <c r="T99" s="7"/>
      <c r="U99" s="91"/>
      <c r="V99" s="91"/>
      <c r="W99" s="91"/>
      <c r="X99" s="24"/>
    </row>
    <row r="100" spans="2:24" ht="16.2" thickBot="1" x14ac:dyDescent="0.35">
      <c r="B100" s="92" t="s">
        <v>7</v>
      </c>
      <c r="C100" s="219" t="s">
        <v>8</v>
      </c>
      <c r="D100" s="219" t="s">
        <v>8</v>
      </c>
      <c r="E100" s="211">
        <f>SUM(E6:E99)</f>
        <v>2002</v>
      </c>
      <c r="F100" s="211"/>
      <c r="G100" s="211"/>
      <c r="H100" s="220"/>
      <c r="I100" s="207"/>
      <c r="J100" s="221" t="s">
        <v>7</v>
      </c>
      <c r="K100" s="219" t="s">
        <v>8</v>
      </c>
      <c r="L100" s="219" t="s">
        <v>8</v>
      </c>
      <c r="M100" s="211">
        <f>SUM(M6:M99)</f>
        <v>893</v>
      </c>
      <c r="N100" s="211"/>
      <c r="O100" s="211"/>
      <c r="P100" s="220"/>
      <c r="Q100" s="222"/>
      <c r="R100" s="221" t="s">
        <v>7</v>
      </c>
      <c r="S100" s="219" t="s">
        <v>8</v>
      </c>
      <c r="T100" s="219" t="s">
        <v>8</v>
      </c>
      <c r="U100" s="211">
        <f>SUM(U6:U99)</f>
        <v>72</v>
      </c>
      <c r="V100" s="94"/>
      <c r="W100" s="94"/>
      <c r="X100" s="79"/>
    </row>
    <row r="101" spans="2:24" ht="15.6" x14ac:dyDescent="0.3">
      <c r="B101" s="52"/>
      <c r="C101" s="86"/>
      <c r="D101" s="86"/>
      <c r="E101" s="87"/>
      <c r="F101" s="87"/>
      <c r="G101" s="87"/>
      <c r="H101" s="87"/>
      <c r="I101" s="88"/>
    </row>
    <row r="102" spans="2:24" ht="15.6" x14ac:dyDescent="0.3">
      <c r="I102" s="82"/>
    </row>
    <row r="103" spans="2:24" ht="16.2" thickBot="1" x14ac:dyDescent="0.35">
      <c r="B103" s="46"/>
      <c r="C103" s="49"/>
      <c r="D103" s="49"/>
      <c r="E103" s="50"/>
      <c r="F103" s="50"/>
      <c r="G103" s="50"/>
      <c r="H103" s="50"/>
      <c r="I103" s="50"/>
    </row>
    <row r="104" spans="2:24" ht="15" thickBot="1" x14ac:dyDescent="0.35">
      <c r="B104" s="265" t="s">
        <v>11</v>
      </c>
      <c r="C104" s="266"/>
      <c r="D104" s="266"/>
      <c r="E104" s="266"/>
      <c r="F104" s="266"/>
      <c r="G104" s="266"/>
      <c r="H104" s="267"/>
      <c r="I104" s="54"/>
    </row>
    <row r="105" spans="2:24" x14ac:dyDescent="0.3">
      <c r="B105" s="32"/>
      <c r="C105" s="33"/>
      <c r="D105" s="33"/>
      <c r="E105" s="112"/>
      <c r="F105" s="112"/>
      <c r="G105" s="112"/>
      <c r="H105" s="34"/>
      <c r="I105" s="55"/>
    </row>
    <row r="106" spans="2:24" x14ac:dyDescent="0.3">
      <c r="B106" s="32"/>
      <c r="C106" s="33"/>
      <c r="D106" s="33"/>
      <c r="E106" s="112"/>
      <c r="F106" s="112"/>
      <c r="G106" s="112"/>
      <c r="H106" s="34"/>
      <c r="I106" s="55"/>
    </row>
    <row r="107" spans="2:24" x14ac:dyDescent="0.3">
      <c r="B107" s="32"/>
      <c r="C107" s="33"/>
      <c r="D107" s="33"/>
      <c r="E107" s="112"/>
      <c r="F107" s="112"/>
      <c r="G107" s="112"/>
      <c r="H107" s="34"/>
      <c r="I107" s="55"/>
    </row>
    <row r="108" spans="2:24" x14ac:dyDescent="0.3">
      <c r="B108" s="32"/>
      <c r="C108" s="33"/>
      <c r="D108" s="33"/>
      <c r="E108" s="112"/>
      <c r="F108" s="112"/>
      <c r="G108" s="112"/>
      <c r="H108" s="34"/>
      <c r="I108" s="55"/>
    </row>
    <row r="109" spans="2:24" x14ac:dyDescent="0.3">
      <c r="B109" s="32"/>
      <c r="C109" s="33"/>
      <c r="D109" s="33"/>
      <c r="E109" s="112"/>
      <c r="F109" s="112"/>
      <c r="G109" s="112"/>
      <c r="H109" s="34"/>
      <c r="I109" s="55"/>
    </row>
    <row r="110" spans="2:24" ht="15" thickBot="1" x14ac:dyDescent="0.35">
      <c r="B110" s="35"/>
      <c r="C110" s="18"/>
      <c r="D110" s="18"/>
      <c r="E110" s="116"/>
      <c r="F110" s="116"/>
      <c r="G110" s="116"/>
      <c r="H110" s="36"/>
      <c r="I110" s="55"/>
    </row>
  </sheetData>
  <mergeCells count="6">
    <mergeCell ref="B2:H2"/>
    <mergeCell ref="B104:H104"/>
    <mergeCell ref="R6:R99"/>
    <mergeCell ref="J6:J99"/>
    <mergeCell ref="B6:B99"/>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356"/>
  <sheetViews>
    <sheetView view="pageBreakPreview" topLeftCell="A344" zoomScale="54" zoomScaleNormal="42" workbookViewId="0">
      <selection activeCell="K355" sqref="K355"/>
    </sheetView>
  </sheetViews>
  <sheetFormatPr defaultRowHeight="14.4" x14ac:dyDescent="0.3"/>
  <cols>
    <col min="2" max="6" width="21.5546875" customWidth="1"/>
    <col min="7" max="7" width="5.109375" customWidth="1"/>
    <col min="8" max="8" width="24.5546875" bestFit="1" customWidth="1"/>
    <col min="9" max="9" width="18.5546875" bestFit="1" customWidth="1"/>
    <col min="10" max="10" width="14.109375" customWidth="1"/>
    <col min="11" max="12" width="17.44140625" customWidth="1"/>
    <col min="14" max="14" width="16.6640625" bestFit="1" customWidth="1"/>
    <col min="15" max="15" width="18.5546875" bestFit="1" customWidth="1"/>
    <col min="16" max="16" width="12.6640625" customWidth="1"/>
    <col min="17" max="18" width="18.88671875" customWidth="1"/>
  </cols>
  <sheetData>
    <row r="1" spans="2:18" ht="15" thickBot="1" x14ac:dyDescent="0.35"/>
    <row r="2" spans="2:18" ht="65.400000000000006" customHeight="1" thickBot="1" x14ac:dyDescent="0.35">
      <c r="B2" s="268" t="s">
        <v>28</v>
      </c>
      <c r="C2" s="269"/>
      <c r="D2" s="269"/>
      <c r="E2" s="269"/>
      <c r="F2" s="270"/>
    </row>
    <row r="3" spans="2:18" ht="15.75" customHeight="1" x14ac:dyDescent="0.3">
      <c r="B3" s="271"/>
      <c r="C3" s="271"/>
      <c r="D3" s="271"/>
      <c r="E3" s="271"/>
      <c r="F3" s="271"/>
      <c r="G3" s="127"/>
    </row>
    <row r="4" spans="2:18" ht="15" thickBot="1" x14ac:dyDescent="0.35">
      <c r="G4" s="127"/>
    </row>
    <row r="5" spans="2:18" ht="31.8" thickBot="1" x14ac:dyDescent="0.35">
      <c r="B5" s="51" t="s">
        <v>1</v>
      </c>
      <c r="C5" s="51" t="s">
        <v>2</v>
      </c>
      <c r="D5" s="51" t="s">
        <v>3</v>
      </c>
      <c r="E5" s="51" t="s">
        <v>37</v>
      </c>
      <c r="F5" s="80" t="s">
        <v>38</v>
      </c>
      <c r="G5" s="128"/>
      <c r="H5" s="51" t="s">
        <v>1</v>
      </c>
      <c r="I5" s="51" t="s">
        <v>2</v>
      </c>
      <c r="J5" s="51" t="s">
        <v>3</v>
      </c>
      <c r="K5" s="51" t="s">
        <v>37</v>
      </c>
      <c r="L5" s="80" t="s">
        <v>38</v>
      </c>
      <c r="N5" s="51" t="s">
        <v>1</v>
      </c>
      <c r="O5" s="51" t="s">
        <v>2</v>
      </c>
      <c r="P5" s="51" t="s">
        <v>3</v>
      </c>
      <c r="Q5" s="51" t="s">
        <v>37</v>
      </c>
      <c r="R5" s="80" t="s">
        <v>38</v>
      </c>
    </row>
    <row r="6" spans="2:18" ht="15.6" x14ac:dyDescent="0.3">
      <c r="B6" s="272" t="s">
        <v>6</v>
      </c>
      <c r="C6" s="146" t="s">
        <v>131</v>
      </c>
      <c r="D6" s="223" t="s">
        <v>145</v>
      </c>
      <c r="E6" s="237" t="s">
        <v>256</v>
      </c>
      <c r="F6" s="238">
        <v>10</v>
      </c>
      <c r="G6" s="128"/>
      <c r="H6" s="272" t="s">
        <v>9</v>
      </c>
      <c r="I6" s="146" t="s">
        <v>131</v>
      </c>
      <c r="J6" s="223" t="s">
        <v>145</v>
      </c>
      <c r="K6" s="237" t="s">
        <v>256</v>
      </c>
      <c r="L6" s="238">
        <v>3</v>
      </c>
      <c r="N6" s="272" t="s">
        <v>10</v>
      </c>
      <c r="O6" s="146" t="s">
        <v>131</v>
      </c>
      <c r="P6" s="223" t="s">
        <v>145</v>
      </c>
      <c r="Q6" s="237" t="s">
        <v>257</v>
      </c>
      <c r="R6" s="238">
        <v>1</v>
      </c>
    </row>
    <row r="7" spans="2:18" ht="15.6" x14ac:dyDescent="0.3">
      <c r="B7" s="272"/>
      <c r="C7" s="146" t="s">
        <v>131</v>
      </c>
      <c r="D7" s="223" t="s">
        <v>145</v>
      </c>
      <c r="E7" s="236" t="s">
        <v>257</v>
      </c>
      <c r="F7" s="239">
        <v>72</v>
      </c>
      <c r="G7" s="83"/>
      <c r="H7" s="272"/>
      <c r="I7" s="146" t="s">
        <v>131</v>
      </c>
      <c r="J7" s="223" t="s">
        <v>145</v>
      </c>
      <c r="K7" s="236" t="s">
        <v>257</v>
      </c>
      <c r="L7" s="239">
        <v>23</v>
      </c>
      <c r="N7" s="272"/>
      <c r="O7" s="146" t="s">
        <v>131</v>
      </c>
      <c r="P7" s="223" t="s">
        <v>146</v>
      </c>
      <c r="Q7" s="236" t="s">
        <v>257</v>
      </c>
      <c r="R7" s="239">
        <v>2</v>
      </c>
    </row>
    <row r="8" spans="2:18" ht="15.6" x14ac:dyDescent="0.3">
      <c r="B8" s="272"/>
      <c r="C8" s="146" t="s">
        <v>131</v>
      </c>
      <c r="D8" s="223" t="s">
        <v>145</v>
      </c>
      <c r="E8" s="236" t="s">
        <v>258</v>
      </c>
      <c r="F8" s="239">
        <v>8</v>
      </c>
      <c r="G8" s="83"/>
      <c r="H8" s="272"/>
      <c r="I8" s="146" t="s">
        <v>131</v>
      </c>
      <c r="J8" s="223" t="s">
        <v>145</v>
      </c>
      <c r="K8" s="236" t="s">
        <v>258</v>
      </c>
      <c r="L8" s="239">
        <v>4</v>
      </c>
      <c r="N8" s="272"/>
      <c r="O8" s="146" t="s">
        <v>131</v>
      </c>
      <c r="P8" s="223" t="s">
        <v>195</v>
      </c>
      <c r="Q8" s="236" t="s">
        <v>257</v>
      </c>
      <c r="R8" s="239">
        <v>3</v>
      </c>
    </row>
    <row r="9" spans="2:18" ht="15.6" x14ac:dyDescent="0.3">
      <c r="B9" s="272"/>
      <c r="C9" s="146" t="s">
        <v>131</v>
      </c>
      <c r="D9" s="223" t="s">
        <v>145</v>
      </c>
      <c r="E9" s="236" t="s">
        <v>259</v>
      </c>
      <c r="F9" s="239">
        <v>3</v>
      </c>
      <c r="G9" s="83"/>
      <c r="H9" s="272"/>
      <c r="I9" s="146" t="s">
        <v>131</v>
      </c>
      <c r="J9" s="223" t="s">
        <v>145</v>
      </c>
      <c r="K9" s="236" t="s">
        <v>259</v>
      </c>
      <c r="L9" s="239">
        <v>4</v>
      </c>
      <c r="N9" s="272"/>
      <c r="O9" s="146" t="s">
        <v>131</v>
      </c>
      <c r="P9" s="223" t="s">
        <v>148</v>
      </c>
      <c r="Q9" s="236" t="s">
        <v>257</v>
      </c>
      <c r="R9" s="239">
        <v>2</v>
      </c>
    </row>
    <row r="10" spans="2:18" ht="15.6" x14ac:dyDescent="0.3">
      <c r="B10" s="272"/>
      <c r="C10" s="146" t="s">
        <v>131</v>
      </c>
      <c r="D10" s="223" t="s">
        <v>145</v>
      </c>
      <c r="E10" s="236" t="s">
        <v>260</v>
      </c>
      <c r="F10" s="239">
        <v>3</v>
      </c>
      <c r="G10" s="83"/>
      <c r="H10" s="272"/>
      <c r="I10" s="146" t="s">
        <v>131</v>
      </c>
      <c r="J10" s="223" t="s">
        <v>145</v>
      </c>
      <c r="K10" s="236" t="s">
        <v>260</v>
      </c>
      <c r="L10" s="239">
        <v>5</v>
      </c>
      <c r="N10" s="272"/>
      <c r="O10" s="146" t="s">
        <v>131</v>
      </c>
      <c r="P10" s="223" t="s">
        <v>149</v>
      </c>
      <c r="Q10" s="236" t="s">
        <v>257</v>
      </c>
      <c r="R10" s="239">
        <v>2</v>
      </c>
    </row>
    <row r="11" spans="2:18" ht="15.6" x14ac:dyDescent="0.3">
      <c r="B11" s="272"/>
      <c r="C11" s="146" t="s">
        <v>131</v>
      </c>
      <c r="D11" s="223" t="s">
        <v>146</v>
      </c>
      <c r="E11" s="236" t="s">
        <v>256</v>
      </c>
      <c r="F11" s="239">
        <v>16</v>
      </c>
      <c r="G11" s="83"/>
      <c r="H11" s="272"/>
      <c r="I11" s="146" t="s">
        <v>131</v>
      </c>
      <c r="J11" s="223" t="s">
        <v>146</v>
      </c>
      <c r="K11" s="236" t="s">
        <v>256</v>
      </c>
      <c r="L11" s="239">
        <v>9</v>
      </c>
      <c r="N11" s="272"/>
      <c r="O11" s="146" t="s">
        <v>131</v>
      </c>
      <c r="P11" s="223" t="s">
        <v>210</v>
      </c>
      <c r="Q11" s="236" t="s">
        <v>257</v>
      </c>
      <c r="R11" s="239">
        <v>1</v>
      </c>
    </row>
    <row r="12" spans="2:18" ht="15.6" x14ac:dyDescent="0.3">
      <c r="B12" s="272"/>
      <c r="C12" s="146" t="s">
        <v>131</v>
      </c>
      <c r="D12" s="223" t="s">
        <v>146</v>
      </c>
      <c r="E12" s="236" t="s">
        <v>257</v>
      </c>
      <c r="F12" s="239">
        <v>83</v>
      </c>
      <c r="G12" s="83"/>
      <c r="H12" s="272"/>
      <c r="I12" s="146" t="s">
        <v>131</v>
      </c>
      <c r="J12" s="223" t="s">
        <v>146</v>
      </c>
      <c r="K12" s="236" t="s">
        <v>257</v>
      </c>
      <c r="L12" s="239">
        <v>32</v>
      </c>
      <c r="N12" s="272"/>
      <c r="O12" s="146" t="s">
        <v>133</v>
      </c>
      <c r="P12" s="223" t="s">
        <v>150</v>
      </c>
      <c r="Q12" s="236" t="s">
        <v>257</v>
      </c>
      <c r="R12" s="239">
        <v>1</v>
      </c>
    </row>
    <row r="13" spans="2:18" ht="15.6" x14ac:dyDescent="0.3">
      <c r="B13" s="272"/>
      <c r="C13" s="146" t="s">
        <v>131</v>
      </c>
      <c r="D13" s="223" t="s">
        <v>146</v>
      </c>
      <c r="E13" s="236" t="s">
        <v>258</v>
      </c>
      <c r="F13" s="239">
        <v>9</v>
      </c>
      <c r="G13" s="83"/>
      <c r="H13" s="272"/>
      <c r="I13" s="146" t="s">
        <v>131</v>
      </c>
      <c r="J13" s="223" t="s">
        <v>146</v>
      </c>
      <c r="K13" s="236" t="s">
        <v>258</v>
      </c>
      <c r="L13" s="239">
        <v>5</v>
      </c>
      <c r="N13" s="272"/>
      <c r="O13" s="146" t="s">
        <v>133</v>
      </c>
      <c r="P13" s="223" t="s">
        <v>151</v>
      </c>
      <c r="Q13" s="236" t="s">
        <v>257</v>
      </c>
      <c r="R13" s="239">
        <v>2</v>
      </c>
    </row>
    <row r="14" spans="2:18" ht="15.6" x14ac:dyDescent="0.3">
      <c r="B14" s="272"/>
      <c r="C14" s="146" t="s">
        <v>131</v>
      </c>
      <c r="D14" s="223" t="s">
        <v>146</v>
      </c>
      <c r="E14" s="236" t="s">
        <v>259</v>
      </c>
      <c r="F14" s="239">
        <v>3</v>
      </c>
      <c r="G14" s="83"/>
      <c r="H14" s="272"/>
      <c r="I14" s="146" t="s">
        <v>131</v>
      </c>
      <c r="J14" s="223" t="s">
        <v>146</v>
      </c>
      <c r="K14" s="236" t="s">
        <v>259</v>
      </c>
      <c r="L14" s="239">
        <v>7</v>
      </c>
      <c r="N14" s="272"/>
      <c r="O14" s="146" t="s">
        <v>133</v>
      </c>
      <c r="P14" s="223" t="s">
        <v>151</v>
      </c>
      <c r="Q14" s="236" t="s">
        <v>260</v>
      </c>
      <c r="R14" s="239">
        <v>1</v>
      </c>
    </row>
    <row r="15" spans="2:18" ht="15.6" x14ac:dyDescent="0.3">
      <c r="B15" s="272"/>
      <c r="C15" s="146" t="s">
        <v>131</v>
      </c>
      <c r="D15" s="223" t="s">
        <v>146</v>
      </c>
      <c r="E15" s="236" t="s">
        <v>260</v>
      </c>
      <c r="F15" s="239">
        <v>2</v>
      </c>
      <c r="G15" s="83"/>
      <c r="H15" s="272"/>
      <c r="I15" s="146" t="s">
        <v>131</v>
      </c>
      <c r="J15" s="223" t="s">
        <v>146</v>
      </c>
      <c r="K15" s="236" t="s">
        <v>260</v>
      </c>
      <c r="L15" s="239">
        <v>5</v>
      </c>
      <c r="N15" s="272"/>
      <c r="O15" s="146" t="s">
        <v>133</v>
      </c>
      <c r="P15" s="223" t="s">
        <v>152</v>
      </c>
      <c r="Q15" s="236" t="s">
        <v>257</v>
      </c>
      <c r="R15" s="239">
        <v>1</v>
      </c>
    </row>
    <row r="16" spans="2:18" ht="15.6" x14ac:dyDescent="0.3">
      <c r="B16" s="272"/>
      <c r="C16" s="146" t="s">
        <v>131</v>
      </c>
      <c r="D16" s="223" t="s">
        <v>147</v>
      </c>
      <c r="E16" s="236" t="s">
        <v>257</v>
      </c>
      <c r="F16" s="239">
        <v>7</v>
      </c>
      <c r="G16" s="83"/>
      <c r="H16" s="272"/>
      <c r="I16" s="146" t="s">
        <v>131</v>
      </c>
      <c r="J16" s="223" t="s">
        <v>147</v>
      </c>
      <c r="K16" s="236" t="s">
        <v>256</v>
      </c>
      <c r="L16" s="239">
        <v>1</v>
      </c>
      <c r="N16" s="272"/>
      <c r="O16" s="146" t="s">
        <v>133</v>
      </c>
      <c r="P16" s="223" t="s">
        <v>153</v>
      </c>
      <c r="Q16" s="236" t="s">
        <v>257</v>
      </c>
      <c r="R16" s="239">
        <v>2</v>
      </c>
    </row>
    <row r="17" spans="2:18" ht="15.6" x14ac:dyDescent="0.3">
      <c r="B17" s="272"/>
      <c r="C17" s="146" t="s">
        <v>131</v>
      </c>
      <c r="D17" s="223" t="s">
        <v>147</v>
      </c>
      <c r="E17" s="236" t="s">
        <v>259</v>
      </c>
      <c r="F17" s="239">
        <v>1</v>
      </c>
      <c r="G17" s="83"/>
      <c r="H17" s="272"/>
      <c r="I17" s="146" t="s">
        <v>131</v>
      </c>
      <c r="J17" s="223" t="s">
        <v>147</v>
      </c>
      <c r="K17" s="236" t="s">
        <v>257</v>
      </c>
      <c r="L17" s="239">
        <v>1</v>
      </c>
      <c r="N17" s="272"/>
      <c r="O17" s="146" t="s">
        <v>133</v>
      </c>
      <c r="P17" s="223" t="s">
        <v>196</v>
      </c>
      <c r="Q17" s="236" t="s">
        <v>257</v>
      </c>
      <c r="R17" s="239">
        <v>4</v>
      </c>
    </row>
    <row r="18" spans="2:18" ht="15.6" x14ac:dyDescent="0.3">
      <c r="B18" s="272"/>
      <c r="C18" s="146" t="s">
        <v>131</v>
      </c>
      <c r="D18" s="223" t="s">
        <v>147</v>
      </c>
      <c r="E18" s="236" t="s">
        <v>260</v>
      </c>
      <c r="F18" s="239">
        <v>2</v>
      </c>
      <c r="G18" s="83"/>
      <c r="H18" s="272"/>
      <c r="I18" s="146" t="s">
        <v>131</v>
      </c>
      <c r="J18" s="223" t="s">
        <v>195</v>
      </c>
      <c r="K18" s="236" t="s">
        <v>256</v>
      </c>
      <c r="L18" s="239">
        <v>2</v>
      </c>
      <c r="N18" s="272"/>
      <c r="O18" s="146" t="s">
        <v>133</v>
      </c>
      <c r="P18" s="223" t="s">
        <v>157</v>
      </c>
      <c r="Q18" s="236" t="s">
        <v>256</v>
      </c>
      <c r="R18" s="239">
        <v>1</v>
      </c>
    </row>
    <row r="19" spans="2:18" ht="15.6" x14ac:dyDescent="0.3">
      <c r="B19" s="272"/>
      <c r="C19" s="146" t="s">
        <v>131</v>
      </c>
      <c r="D19" s="223" t="s">
        <v>195</v>
      </c>
      <c r="E19" s="236" t="s">
        <v>256</v>
      </c>
      <c r="F19" s="239">
        <v>9</v>
      </c>
      <c r="G19" s="83"/>
      <c r="H19" s="272"/>
      <c r="I19" s="146" t="s">
        <v>131</v>
      </c>
      <c r="J19" s="223" t="s">
        <v>195</v>
      </c>
      <c r="K19" s="236" t="s">
        <v>257</v>
      </c>
      <c r="L19" s="239">
        <v>13</v>
      </c>
      <c r="N19" s="272"/>
      <c r="O19" s="146" t="s">
        <v>133</v>
      </c>
      <c r="P19" s="223" t="s">
        <v>157</v>
      </c>
      <c r="Q19" s="236" t="s">
        <v>257</v>
      </c>
      <c r="R19" s="239">
        <v>13</v>
      </c>
    </row>
    <row r="20" spans="2:18" ht="15.6" x14ac:dyDescent="0.3">
      <c r="B20" s="272"/>
      <c r="C20" s="146" t="s">
        <v>131</v>
      </c>
      <c r="D20" s="223" t="s">
        <v>195</v>
      </c>
      <c r="E20" s="236" t="s">
        <v>257</v>
      </c>
      <c r="F20" s="239">
        <v>69</v>
      </c>
      <c r="G20" s="83"/>
      <c r="H20" s="272"/>
      <c r="I20" s="146" t="s">
        <v>131</v>
      </c>
      <c r="J20" s="223" t="s">
        <v>195</v>
      </c>
      <c r="K20" s="236" t="s">
        <v>258</v>
      </c>
      <c r="L20" s="239">
        <v>3</v>
      </c>
      <c r="N20" s="272"/>
      <c r="O20" s="146" t="s">
        <v>133</v>
      </c>
      <c r="P20" s="223" t="s">
        <v>157</v>
      </c>
      <c r="Q20" s="236" t="s">
        <v>258</v>
      </c>
      <c r="R20" s="239">
        <v>1</v>
      </c>
    </row>
    <row r="21" spans="2:18" ht="15.6" x14ac:dyDescent="0.3">
      <c r="B21" s="272"/>
      <c r="C21" s="146" t="s">
        <v>131</v>
      </c>
      <c r="D21" s="223" t="s">
        <v>195</v>
      </c>
      <c r="E21" s="236" t="s">
        <v>258</v>
      </c>
      <c r="F21" s="239">
        <v>7</v>
      </c>
      <c r="G21" s="83"/>
      <c r="H21" s="272"/>
      <c r="I21" s="146" t="s">
        <v>131</v>
      </c>
      <c r="J21" s="223" t="s">
        <v>195</v>
      </c>
      <c r="K21" s="236" t="s">
        <v>259</v>
      </c>
      <c r="L21" s="239">
        <v>2</v>
      </c>
      <c r="N21" s="272"/>
      <c r="O21" s="146" t="s">
        <v>133</v>
      </c>
      <c r="P21" s="223" t="s">
        <v>157</v>
      </c>
      <c r="Q21" s="236" t="s">
        <v>259</v>
      </c>
      <c r="R21" s="239">
        <v>2</v>
      </c>
    </row>
    <row r="22" spans="2:18" ht="15.6" x14ac:dyDescent="0.3">
      <c r="B22" s="272"/>
      <c r="C22" s="146" t="s">
        <v>131</v>
      </c>
      <c r="D22" s="223" t="s">
        <v>195</v>
      </c>
      <c r="E22" s="236" t="s">
        <v>259</v>
      </c>
      <c r="F22" s="239">
        <v>1</v>
      </c>
      <c r="G22" s="83"/>
      <c r="H22" s="272"/>
      <c r="I22" s="146" t="s">
        <v>131</v>
      </c>
      <c r="J22" s="223" t="s">
        <v>195</v>
      </c>
      <c r="K22" s="236" t="s">
        <v>260</v>
      </c>
      <c r="L22" s="239">
        <v>2</v>
      </c>
      <c r="N22" s="272"/>
      <c r="O22" s="146" t="s">
        <v>134</v>
      </c>
      <c r="P22" s="223" t="s">
        <v>159</v>
      </c>
      <c r="Q22" s="236" t="s">
        <v>256</v>
      </c>
      <c r="R22" s="239">
        <v>2</v>
      </c>
    </row>
    <row r="23" spans="2:18" ht="15.6" x14ac:dyDescent="0.3">
      <c r="B23" s="272"/>
      <c r="C23" s="146" t="s">
        <v>131</v>
      </c>
      <c r="D23" s="223" t="s">
        <v>195</v>
      </c>
      <c r="E23" s="236" t="s">
        <v>260</v>
      </c>
      <c r="F23" s="239">
        <v>3</v>
      </c>
      <c r="G23" s="83"/>
      <c r="H23" s="272"/>
      <c r="I23" s="146" t="s">
        <v>131</v>
      </c>
      <c r="J23" s="223" t="s">
        <v>208</v>
      </c>
      <c r="K23" s="236" t="s">
        <v>257</v>
      </c>
      <c r="L23" s="239">
        <v>1</v>
      </c>
      <c r="N23" s="272"/>
      <c r="O23" s="146" t="s">
        <v>134</v>
      </c>
      <c r="P23" s="223" t="s">
        <v>159</v>
      </c>
      <c r="Q23" s="236" t="s">
        <v>257</v>
      </c>
      <c r="R23" s="239">
        <v>15</v>
      </c>
    </row>
    <row r="24" spans="2:18" ht="15.6" x14ac:dyDescent="0.3">
      <c r="B24" s="272"/>
      <c r="C24" s="146" t="s">
        <v>131</v>
      </c>
      <c r="D24" s="223" t="s">
        <v>207</v>
      </c>
      <c r="E24" s="236" t="s">
        <v>257</v>
      </c>
      <c r="F24" s="239">
        <v>6</v>
      </c>
      <c r="G24" s="83"/>
      <c r="H24" s="272"/>
      <c r="I24" s="146" t="s">
        <v>131</v>
      </c>
      <c r="J24" s="223" t="s">
        <v>208</v>
      </c>
      <c r="K24" s="236" t="s">
        <v>260</v>
      </c>
      <c r="L24" s="239">
        <v>1</v>
      </c>
      <c r="N24" s="272"/>
      <c r="O24" s="146" t="s">
        <v>134</v>
      </c>
      <c r="P24" s="223" t="s">
        <v>159</v>
      </c>
      <c r="Q24" s="236" t="s">
        <v>258</v>
      </c>
      <c r="R24" s="239">
        <v>1</v>
      </c>
    </row>
    <row r="25" spans="2:18" ht="15.6" x14ac:dyDescent="0.3">
      <c r="B25" s="272"/>
      <c r="C25" s="146" t="s">
        <v>131</v>
      </c>
      <c r="D25" s="223" t="s">
        <v>208</v>
      </c>
      <c r="E25" s="236" t="s">
        <v>257</v>
      </c>
      <c r="F25" s="239">
        <v>4</v>
      </c>
      <c r="G25" s="83"/>
      <c r="H25" s="272"/>
      <c r="I25" s="146" t="s">
        <v>131</v>
      </c>
      <c r="J25" s="223" t="s">
        <v>209</v>
      </c>
      <c r="K25" s="236" t="s">
        <v>258</v>
      </c>
      <c r="L25" s="239">
        <v>1</v>
      </c>
      <c r="N25" s="272"/>
      <c r="O25" s="146" t="s">
        <v>134</v>
      </c>
      <c r="P25" s="223" t="s">
        <v>161</v>
      </c>
      <c r="Q25" s="236" t="s">
        <v>256</v>
      </c>
      <c r="R25" s="239">
        <v>1</v>
      </c>
    </row>
    <row r="26" spans="2:18" ht="15.6" x14ac:dyDescent="0.3">
      <c r="B26" s="272"/>
      <c r="C26" s="146" t="s">
        <v>131</v>
      </c>
      <c r="D26" s="223" t="s">
        <v>209</v>
      </c>
      <c r="E26" s="236" t="s">
        <v>256</v>
      </c>
      <c r="F26" s="239">
        <v>1</v>
      </c>
      <c r="G26" s="83"/>
      <c r="H26" s="272"/>
      <c r="I26" s="146" t="s">
        <v>131</v>
      </c>
      <c r="J26" s="223" t="s">
        <v>148</v>
      </c>
      <c r="K26" s="236" t="s">
        <v>257</v>
      </c>
      <c r="L26" s="239">
        <v>7</v>
      </c>
      <c r="N26" s="272"/>
      <c r="O26" s="146" t="s">
        <v>134</v>
      </c>
      <c r="P26" s="223" t="s">
        <v>161</v>
      </c>
      <c r="Q26" s="236" t="s">
        <v>257</v>
      </c>
      <c r="R26" s="239">
        <v>5</v>
      </c>
    </row>
    <row r="27" spans="2:18" ht="15.6" x14ac:dyDescent="0.3">
      <c r="B27" s="272"/>
      <c r="C27" s="146" t="s">
        <v>131</v>
      </c>
      <c r="D27" s="223" t="s">
        <v>209</v>
      </c>
      <c r="E27" s="236" t="s">
        <v>257</v>
      </c>
      <c r="F27" s="239">
        <v>8</v>
      </c>
      <c r="G27" s="83"/>
      <c r="H27" s="272"/>
      <c r="I27" s="146" t="s">
        <v>131</v>
      </c>
      <c r="J27" s="223" t="s">
        <v>148</v>
      </c>
      <c r="K27" s="236" t="s">
        <v>259</v>
      </c>
      <c r="L27" s="239">
        <v>1</v>
      </c>
      <c r="N27" s="272"/>
      <c r="O27" s="146" t="s">
        <v>134</v>
      </c>
      <c r="P27" s="223" t="s">
        <v>163</v>
      </c>
      <c r="Q27" s="236" t="s">
        <v>257</v>
      </c>
      <c r="R27" s="239">
        <v>1</v>
      </c>
    </row>
    <row r="28" spans="2:18" ht="15.6" x14ac:dyDescent="0.3">
      <c r="B28" s="272"/>
      <c r="C28" s="146" t="s">
        <v>131</v>
      </c>
      <c r="D28" s="223" t="s">
        <v>209</v>
      </c>
      <c r="E28" s="236" t="s">
        <v>258</v>
      </c>
      <c r="F28" s="239">
        <v>1</v>
      </c>
      <c r="G28" s="83"/>
      <c r="H28" s="272"/>
      <c r="I28" s="146" t="s">
        <v>131</v>
      </c>
      <c r="J28" s="223" t="s">
        <v>149</v>
      </c>
      <c r="K28" s="236" t="s">
        <v>256</v>
      </c>
      <c r="L28" s="239">
        <v>1</v>
      </c>
      <c r="N28" s="272"/>
      <c r="O28" s="146" t="s">
        <v>134</v>
      </c>
      <c r="P28" s="223" t="s">
        <v>163</v>
      </c>
      <c r="Q28" s="236" t="s">
        <v>258</v>
      </c>
      <c r="R28" s="239">
        <v>1</v>
      </c>
    </row>
    <row r="29" spans="2:18" ht="15.6" x14ac:dyDescent="0.3">
      <c r="B29" s="272"/>
      <c r="C29" s="146" t="s">
        <v>131</v>
      </c>
      <c r="D29" s="223" t="s">
        <v>209</v>
      </c>
      <c r="E29" s="236" t="s">
        <v>259</v>
      </c>
      <c r="F29" s="239">
        <v>1</v>
      </c>
      <c r="G29" s="83"/>
      <c r="H29" s="272"/>
      <c r="I29" s="146" t="s">
        <v>131</v>
      </c>
      <c r="J29" s="223" t="s">
        <v>149</v>
      </c>
      <c r="K29" s="236" t="s">
        <v>257</v>
      </c>
      <c r="L29" s="239">
        <v>17</v>
      </c>
      <c r="N29" s="272"/>
      <c r="O29" s="146" t="s">
        <v>134</v>
      </c>
      <c r="P29" s="223" t="s">
        <v>165</v>
      </c>
      <c r="Q29" s="236" t="s">
        <v>257</v>
      </c>
      <c r="R29" s="239">
        <v>2</v>
      </c>
    </row>
    <row r="30" spans="2:18" ht="15.6" x14ac:dyDescent="0.3">
      <c r="B30" s="272"/>
      <c r="C30" s="146" t="s">
        <v>131</v>
      </c>
      <c r="D30" s="223" t="s">
        <v>148</v>
      </c>
      <c r="E30" s="236" t="s">
        <v>256</v>
      </c>
      <c r="F30" s="239">
        <v>2</v>
      </c>
      <c r="G30" s="83"/>
      <c r="H30" s="272"/>
      <c r="I30" s="146" t="s">
        <v>131</v>
      </c>
      <c r="J30" s="223" t="s">
        <v>149</v>
      </c>
      <c r="K30" s="236" t="s">
        <v>258</v>
      </c>
      <c r="L30" s="239">
        <v>3</v>
      </c>
      <c r="N30" s="272"/>
      <c r="O30" s="146" t="s">
        <v>135</v>
      </c>
      <c r="P30" s="223" t="s">
        <v>166</v>
      </c>
      <c r="Q30" s="236" t="s">
        <v>257</v>
      </c>
      <c r="R30" s="239">
        <v>1</v>
      </c>
    </row>
    <row r="31" spans="2:18" ht="15.6" x14ac:dyDescent="0.3">
      <c r="B31" s="272"/>
      <c r="C31" s="146" t="s">
        <v>131</v>
      </c>
      <c r="D31" s="223" t="s">
        <v>148</v>
      </c>
      <c r="E31" s="236" t="s">
        <v>257</v>
      </c>
      <c r="F31" s="239">
        <v>18</v>
      </c>
      <c r="G31" s="83"/>
      <c r="H31" s="272"/>
      <c r="I31" s="146" t="s">
        <v>131</v>
      </c>
      <c r="J31" s="223" t="s">
        <v>149</v>
      </c>
      <c r="K31" s="236" t="s">
        <v>259</v>
      </c>
      <c r="L31" s="239">
        <v>3</v>
      </c>
      <c r="N31" s="272"/>
      <c r="O31" s="146" t="s">
        <v>136</v>
      </c>
      <c r="P31" s="223" t="s">
        <v>218</v>
      </c>
      <c r="Q31" s="236" t="s">
        <v>257</v>
      </c>
      <c r="R31" s="239">
        <v>1</v>
      </c>
    </row>
    <row r="32" spans="2:18" ht="15.6" x14ac:dyDescent="0.3">
      <c r="B32" s="272"/>
      <c r="C32" s="146" t="s">
        <v>131</v>
      </c>
      <c r="D32" s="223" t="s">
        <v>148</v>
      </c>
      <c r="E32" s="236" t="s">
        <v>258</v>
      </c>
      <c r="F32" s="239">
        <v>1</v>
      </c>
      <c r="G32" s="83"/>
      <c r="H32" s="272"/>
      <c r="I32" s="146" t="s">
        <v>131</v>
      </c>
      <c r="J32" s="223" t="s">
        <v>149</v>
      </c>
      <c r="K32" s="236" t="s">
        <v>260</v>
      </c>
      <c r="L32" s="239">
        <v>2</v>
      </c>
      <c r="N32" s="272"/>
      <c r="O32" s="146" t="s">
        <v>136</v>
      </c>
      <c r="P32" s="223" t="s">
        <v>170</v>
      </c>
      <c r="Q32" s="236" t="s">
        <v>256</v>
      </c>
      <c r="R32" s="239">
        <v>1</v>
      </c>
    </row>
    <row r="33" spans="2:18" ht="15.6" x14ac:dyDescent="0.3">
      <c r="B33" s="272"/>
      <c r="C33" s="146" t="s">
        <v>131</v>
      </c>
      <c r="D33" s="223" t="s">
        <v>149</v>
      </c>
      <c r="E33" s="236" t="s">
        <v>256</v>
      </c>
      <c r="F33" s="239">
        <v>12</v>
      </c>
      <c r="G33" s="83"/>
      <c r="H33" s="272"/>
      <c r="I33" s="146" t="s">
        <v>133</v>
      </c>
      <c r="J33" s="223" t="s">
        <v>150</v>
      </c>
      <c r="K33" s="236" t="s">
        <v>256</v>
      </c>
      <c r="L33" s="239">
        <v>9</v>
      </c>
      <c r="N33" s="272"/>
      <c r="O33" s="146" t="s">
        <v>136</v>
      </c>
      <c r="P33" s="223" t="s">
        <v>170</v>
      </c>
      <c r="Q33" s="236" t="s">
        <v>257</v>
      </c>
      <c r="R33" s="239">
        <v>3</v>
      </c>
    </row>
    <row r="34" spans="2:18" ht="15.6" x14ac:dyDescent="0.3">
      <c r="B34" s="272"/>
      <c r="C34" s="146" t="s">
        <v>131</v>
      </c>
      <c r="D34" s="223" t="s">
        <v>149</v>
      </c>
      <c r="E34" s="236" t="s">
        <v>257</v>
      </c>
      <c r="F34" s="239">
        <v>47</v>
      </c>
      <c r="G34" s="83"/>
      <c r="H34" s="272"/>
      <c r="I34" s="146" t="s">
        <v>133</v>
      </c>
      <c r="J34" s="223" t="s">
        <v>150</v>
      </c>
      <c r="K34" s="236" t="s">
        <v>257</v>
      </c>
      <c r="L34" s="239">
        <v>102</v>
      </c>
      <c r="N34" s="272"/>
      <c r="O34" s="146" t="s">
        <v>136</v>
      </c>
      <c r="P34" s="223" t="s">
        <v>219</v>
      </c>
      <c r="Q34" s="236" t="s">
        <v>257</v>
      </c>
      <c r="R34" s="239">
        <v>1</v>
      </c>
    </row>
    <row r="35" spans="2:18" ht="15.6" x14ac:dyDescent="0.3">
      <c r="B35" s="272"/>
      <c r="C35" s="146" t="s">
        <v>131</v>
      </c>
      <c r="D35" s="223" t="s">
        <v>149</v>
      </c>
      <c r="E35" s="236" t="s">
        <v>258</v>
      </c>
      <c r="F35" s="239">
        <v>3</v>
      </c>
      <c r="G35" s="83"/>
      <c r="H35" s="272"/>
      <c r="I35" s="146" t="s">
        <v>133</v>
      </c>
      <c r="J35" s="223" t="s">
        <v>150</v>
      </c>
      <c r="K35" s="236" t="s">
        <v>258</v>
      </c>
      <c r="L35" s="239">
        <v>18</v>
      </c>
      <c r="N35" s="272"/>
      <c r="O35" s="146" t="s">
        <v>136</v>
      </c>
      <c r="P35" s="223" t="s">
        <v>172</v>
      </c>
      <c r="Q35" s="236" t="s">
        <v>257</v>
      </c>
      <c r="R35" s="239">
        <v>2</v>
      </c>
    </row>
    <row r="36" spans="2:18" ht="15.6" x14ac:dyDescent="0.3">
      <c r="B36" s="272"/>
      <c r="C36" s="146" t="s">
        <v>131</v>
      </c>
      <c r="D36" s="223" t="s">
        <v>149</v>
      </c>
      <c r="E36" s="236" t="s">
        <v>260</v>
      </c>
      <c r="F36" s="239">
        <v>2</v>
      </c>
      <c r="G36" s="83"/>
      <c r="H36" s="272"/>
      <c r="I36" s="146" t="s">
        <v>133</v>
      </c>
      <c r="J36" s="223" t="s">
        <v>150</v>
      </c>
      <c r="K36" s="236" t="s">
        <v>259</v>
      </c>
      <c r="L36" s="239">
        <v>7</v>
      </c>
      <c r="N36" s="272"/>
      <c r="O36" s="146" t="s">
        <v>136</v>
      </c>
      <c r="P36" s="223" t="s">
        <v>172</v>
      </c>
      <c r="Q36" s="236" t="s">
        <v>260</v>
      </c>
      <c r="R36" s="239">
        <v>1</v>
      </c>
    </row>
    <row r="37" spans="2:18" ht="15.6" x14ac:dyDescent="0.3">
      <c r="B37" s="272"/>
      <c r="C37" s="146" t="s">
        <v>131</v>
      </c>
      <c r="D37" s="223" t="s">
        <v>210</v>
      </c>
      <c r="E37" s="236" t="s">
        <v>257</v>
      </c>
      <c r="F37" s="239">
        <v>1</v>
      </c>
      <c r="G37" s="83"/>
      <c r="H37" s="272"/>
      <c r="I37" s="146" t="s">
        <v>133</v>
      </c>
      <c r="J37" s="223" t="s">
        <v>150</v>
      </c>
      <c r="K37" s="236" t="s">
        <v>260</v>
      </c>
      <c r="L37" s="239">
        <v>14</v>
      </c>
      <c r="N37" s="272"/>
      <c r="O37" s="146" t="s">
        <v>136</v>
      </c>
      <c r="P37" s="223" t="s">
        <v>173</v>
      </c>
      <c r="Q37" s="236" t="s">
        <v>257</v>
      </c>
      <c r="R37" s="239">
        <v>1</v>
      </c>
    </row>
    <row r="38" spans="2:18" ht="15.6" x14ac:dyDescent="0.3">
      <c r="B38" s="272"/>
      <c r="C38" s="146" t="s">
        <v>133</v>
      </c>
      <c r="D38" s="223" t="s">
        <v>150</v>
      </c>
      <c r="E38" s="236" t="s">
        <v>256</v>
      </c>
      <c r="F38" s="239">
        <v>31</v>
      </c>
      <c r="G38" s="83"/>
      <c r="H38" s="272"/>
      <c r="I38" s="146" t="s">
        <v>133</v>
      </c>
      <c r="J38" s="223" t="s">
        <v>151</v>
      </c>
      <c r="K38" s="236" t="s">
        <v>256</v>
      </c>
      <c r="L38" s="239">
        <v>5</v>
      </c>
      <c r="N38" s="272"/>
      <c r="O38" s="146" t="s">
        <v>138</v>
      </c>
      <c r="P38" s="223" t="s">
        <v>174</v>
      </c>
      <c r="Q38" s="236" t="s">
        <v>256</v>
      </c>
      <c r="R38" s="239">
        <v>1</v>
      </c>
    </row>
    <row r="39" spans="2:18" ht="15.6" x14ac:dyDescent="0.3">
      <c r="B39" s="272"/>
      <c r="C39" s="146" t="s">
        <v>133</v>
      </c>
      <c r="D39" s="223" t="s">
        <v>150</v>
      </c>
      <c r="E39" s="236" t="s">
        <v>257</v>
      </c>
      <c r="F39" s="239">
        <v>257</v>
      </c>
      <c r="G39" s="83"/>
      <c r="H39" s="272"/>
      <c r="I39" s="146" t="s">
        <v>133</v>
      </c>
      <c r="J39" s="223" t="s">
        <v>151</v>
      </c>
      <c r="K39" s="236" t="s">
        <v>257</v>
      </c>
      <c r="L39" s="239">
        <v>28</v>
      </c>
      <c r="N39" s="272"/>
      <c r="O39" s="146" t="s">
        <v>138</v>
      </c>
      <c r="P39" s="223" t="s">
        <v>174</v>
      </c>
      <c r="Q39" s="236" t="s">
        <v>257</v>
      </c>
      <c r="R39" s="239">
        <v>4</v>
      </c>
    </row>
    <row r="40" spans="2:18" ht="15.6" x14ac:dyDescent="0.3">
      <c r="B40" s="272"/>
      <c r="C40" s="146" t="s">
        <v>133</v>
      </c>
      <c r="D40" s="223" t="s">
        <v>150</v>
      </c>
      <c r="E40" s="236" t="s">
        <v>258</v>
      </c>
      <c r="F40" s="239">
        <v>25</v>
      </c>
      <c r="G40" s="83"/>
      <c r="H40" s="272"/>
      <c r="I40" s="146" t="s">
        <v>133</v>
      </c>
      <c r="J40" s="223" t="s">
        <v>151</v>
      </c>
      <c r="K40" s="236" t="s">
        <v>258</v>
      </c>
      <c r="L40" s="239">
        <v>4</v>
      </c>
      <c r="N40" s="272"/>
      <c r="O40" s="146" t="s">
        <v>138</v>
      </c>
      <c r="P40" s="223" t="s">
        <v>175</v>
      </c>
      <c r="Q40" s="236" t="s">
        <v>257</v>
      </c>
      <c r="R40" s="239">
        <v>1</v>
      </c>
    </row>
    <row r="41" spans="2:18" ht="15.6" x14ac:dyDescent="0.3">
      <c r="B41" s="272"/>
      <c r="C41" s="146" t="s">
        <v>133</v>
      </c>
      <c r="D41" s="223" t="s">
        <v>150</v>
      </c>
      <c r="E41" s="236" t="s">
        <v>259</v>
      </c>
      <c r="F41" s="239">
        <v>5</v>
      </c>
      <c r="G41" s="83"/>
      <c r="H41" s="272"/>
      <c r="I41" s="146" t="s">
        <v>133</v>
      </c>
      <c r="J41" s="223" t="s">
        <v>151</v>
      </c>
      <c r="K41" s="236" t="s">
        <v>259</v>
      </c>
      <c r="L41" s="239">
        <v>2</v>
      </c>
      <c r="N41" s="272"/>
      <c r="O41" s="146" t="s">
        <v>138</v>
      </c>
      <c r="P41" s="223" t="s">
        <v>198</v>
      </c>
      <c r="Q41" s="236" t="s">
        <v>256</v>
      </c>
      <c r="R41" s="239">
        <v>1</v>
      </c>
    </row>
    <row r="42" spans="2:18" ht="15.6" x14ac:dyDescent="0.3">
      <c r="B42" s="272"/>
      <c r="C42" s="146" t="s">
        <v>133</v>
      </c>
      <c r="D42" s="223" t="s">
        <v>150</v>
      </c>
      <c r="E42" s="236" t="s">
        <v>260</v>
      </c>
      <c r="F42" s="239">
        <v>6</v>
      </c>
      <c r="G42" s="83"/>
      <c r="H42" s="272"/>
      <c r="I42" s="146" t="s">
        <v>133</v>
      </c>
      <c r="J42" s="223" t="s">
        <v>151</v>
      </c>
      <c r="K42" s="236" t="s">
        <v>260</v>
      </c>
      <c r="L42" s="239">
        <v>4</v>
      </c>
      <c r="N42" s="272"/>
      <c r="O42" s="146" t="s">
        <v>138</v>
      </c>
      <c r="P42" s="223" t="s">
        <v>176</v>
      </c>
      <c r="Q42" s="236" t="s">
        <v>257</v>
      </c>
      <c r="R42" s="239">
        <v>1</v>
      </c>
    </row>
    <row r="43" spans="2:18" ht="15.6" x14ac:dyDescent="0.3">
      <c r="B43" s="272"/>
      <c r="C43" s="146" t="s">
        <v>133</v>
      </c>
      <c r="D43" s="223" t="s">
        <v>151</v>
      </c>
      <c r="E43" s="236" t="s">
        <v>256</v>
      </c>
      <c r="F43" s="239">
        <v>11</v>
      </c>
      <c r="G43" s="83"/>
      <c r="H43" s="272"/>
      <c r="I43" s="146" t="s">
        <v>133</v>
      </c>
      <c r="J43" s="223" t="s">
        <v>152</v>
      </c>
      <c r="K43" s="236" t="s">
        <v>256</v>
      </c>
      <c r="L43" s="239">
        <v>3</v>
      </c>
      <c r="N43" s="272"/>
      <c r="O43" s="146" t="s">
        <v>138</v>
      </c>
      <c r="P43" s="223" t="s">
        <v>176</v>
      </c>
      <c r="Q43" s="236" t="s">
        <v>258</v>
      </c>
      <c r="R43" s="239">
        <v>1</v>
      </c>
    </row>
    <row r="44" spans="2:18" ht="15.6" x14ac:dyDescent="0.3">
      <c r="B44" s="272"/>
      <c r="C44" s="146" t="s">
        <v>133</v>
      </c>
      <c r="D44" s="223" t="s">
        <v>151</v>
      </c>
      <c r="E44" s="236" t="s">
        <v>257</v>
      </c>
      <c r="F44" s="239">
        <v>78</v>
      </c>
      <c r="G44" s="83"/>
      <c r="H44" s="272"/>
      <c r="I44" s="146" t="s">
        <v>133</v>
      </c>
      <c r="J44" s="223" t="s">
        <v>152</v>
      </c>
      <c r="K44" s="236" t="s">
        <v>257</v>
      </c>
      <c r="L44" s="239">
        <v>29</v>
      </c>
      <c r="N44" s="272"/>
      <c r="O44" s="146" t="s">
        <v>138</v>
      </c>
      <c r="P44" s="223" t="s">
        <v>177</v>
      </c>
      <c r="Q44" s="236" t="s">
        <v>256</v>
      </c>
      <c r="R44" s="239">
        <v>1</v>
      </c>
    </row>
    <row r="45" spans="2:18" ht="15.6" x14ac:dyDescent="0.3">
      <c r="B45" s="272"/>
      <c r="C45" s="146" t="s">
        <v>133</v>
      </c>
      <c r="D45" s="223" t="s">
        <v>151</v>
      </c>
      <c r="E45" s="236" t="s">
        <v>258</v>
      </c>
      <c r="F45" s="239">
        <v>5</v>
      </c>
      <c r="G45" s="83"/>
      <c r="H45" s="272"/>
      <c r="I45" s="146" t="s">
        <v>133</v>
      </c>
      <c r="J45" s="223" t="s">
        <v>152</v>
      </c>
      <c r="K45" s="236" t="s">
        <v>258</v>
      </c>
      <c r="L45" s="239">
        <v>2</v>
      </c>
      <c r="N45" s="272"/>
      <c r="O45" s="146" t="s">
        <v>138</v>
      </c>
      <c r="P45" s="223" t="s">
        <v>177</v>
      </c>
      <c r="Q45" s="236" t="s">
        <v>257</v>
      </c>
      <c r="R45" s="239">
        <v>2</v>
      </c>
    </row>
    <row r="46" spans="2:18" ht="15.6" x14ac:dyDescent="0.3">
      <c r="B46" s="272"/>
      <c r="C46" s="146" t="s">
        <v>133</v>
      </c>
      <c r="D46" s="223" t="s">
        <v>151</v>
      </c>
      <c r="E46" s="236" t="s">
        <v>259</v>
      </c>
      <c r="F46" s="239">
        <v>3</v>
      </c>
      <c r="G46" s="83"/>
      <c r="H46" s="272"/>
      <c r="I46" s="146" t="s">
        <v>133</v>
      </c>
      <c r="J46" s="223" t="s">
        <v>152</v>
      </c>
      <c r="K46" s="236" t="s">
        <v>259</v>
      </c>
      <c r="L46" s="239">
        <v>5</v>
      </c>
      <c r="N46" s="272"/>
      <c r="O46" s="146" t="s">
        <v>138</v>
      </c>
      <c r="P46" s="223" t="s">
        <v>178</v>
      </c>
      <c r="Q46" s="236" t="s">
        <v>256</v>
      </c>
      <c r="R46" s="239">
        <v>1</v>
      </c>
    </row>
    <row r="47" spans="2:18" ht="15.6" x14ac:dyDescent="0.3">
      <c r="B47" s="272"/>
      <c r="C47" s="146" t="s">
        <v>133</v>
      </c>
      <c r="D47" s="223" t="s">
        <v>151</v>
      </c>
      <c r="E47" s="236" t="s">
        <v>260</v>
      </c>
      <c r="F47" s="239">
        <v>4</v>
      </c>
      <c r="G47" s="83"/>
      <c r="H47" s="272"/>
      <c r="I47" s="146" t="s">
        <v>133</v>
      </c>
      <c r="J47" s="223" t="s">
        <v>152</v>
      </c>
      <c r="K47" s="236" t="s">
        <v>260</v>
      </c>
      <c r="L47" s="239">
        <v>4</v>
      </c>
      <c r="N47" s="272"/>
      <c r="O47" s="146" t="s">
        <v>138</v>
      </c>
      <c r="P47" s="223" t="s">
        <v>178</v>
      </c>
      <c r="Q47" s="236" t="s">
        <v>257</v>
      </c>
      <c r="R47" s="239">
        <v>3</v>
      </c>
    </row>
    <row r="48" spans="2:18" ht="15.6" x14ac:dyDescent="0.3">
      <c r="B48" s="272"/>
      <c r="C48" s="146" t="s">
        <v>133</v>
      </c>
      <c r="D48" s="223" t="s">
        <v>152</v>
      </c>
      <c r="E48" s="236" t="s">
        <v>256</v>
      </c>
      <c r="F48" s="239">
        <v>16</v>
      </c>
      <c r="G48" s="83"/>
      <c r="H48" s="272"/>
      <c r="I48" s="146" t="s">
        <v>133</v>
      </c>
      <c r="J48" s="223" t="s">
        <v>153</v>
      </c>
      <c r="K48" s="236" t="s">
        <v>256</v>
      </c>
      <c r="L48" s="239">
        <v>2</v>
      </c>
      <c r="N48" s="272"/>
      <c r="O48" s="146" t="s">
        <v>138</v>
      </c>
      <c r="P48" s="223" t="s">
        <v>178</v>
      </c>
      <c r="Q48" s="236" t="s">
        <v>258</v>
      </c>
      <c r="R48" s="239">
        <v>1</v>
      </c>
    </row>
    <row r="49" spans="2:18" ht="15.6" x14ac:dyDescent="0.3">
      <c r="B49" s="272"/>
      <c r="C49" s="146" t="s">
        <v>133</v>
      </c>
      <c r="D49" s="223" t="s">
        <v>152</v>
      </c>
      <c r="E49" s="236" t="s">
        <v>257</v>
      </c>
      <c r="F49" s="239">
        <v>57</v>
      </c>
      <c r="G49" s="83"/>
      <c r="H49" s="272"/>
      <c r="I49" s="146" t="s">
        <v>133</v>
      </c>
      <c r="J49" s="223" t="s">
        <v>153</v>
      </c>
      <c r="K49" s="236" t="s">
        <v>257</v>
      </c>
      <c r="L49" s="239">
        <v>26</v>
      </c>
      <c r="N49" s="272"/>
      <c r="O49" s="146" t="s">
        <v>139</v>
      </c>
      <c r="P49" s="223" t="s">
        <v>179</v>
      </c>
      <c r="Q49" s="236" t="s">
        <v>256</v>
      </c>
      <c r="R49" s="239">
        <v>2</v>
      </c>
    </row>
    <row r="50" spans="2:18" ht="15.6" x14ac:dyDescent="0.3">
      <c r="B50" s="272"/>
      <c r="C50" s="146" t="s">
        <v>133</v>
      </c>
      <c r="D50" s="223" t="s">
        <v>152</v>
      </c>
      <c r="E50" s="236" t="s">
        <v>258</v>
      </c>
      <c r="F50" s="239">
        <v>14</v>
      </c>
      <c r="G50" s="83"/>
      <c r="H50" s="272"/>
      <c r="I50" s="146" t="s">
        <v>133</v>
      </c>
      <c r="J50" s="223" t="s">
        <v>153</v>
      </c>
      <c r="K50" s="236" t="s">
        <v>258</v>
      </c>
      <c r="L50" s="239">
        <v>3</v>
      </c>
      <c r="N50" s="272"/>
      <c r="O50" s="146" t="s">
        <v>139</v>
      </c>
      <c r="P50" s="223" t="s">
        <v>179</v>
      </c>
      <c r="Q50" s="236" t="s">
        <v>257</v>
      </c>
      <c r="R50" s="239">
        <v>7</v>
      </c>
    </row>
    <row r="51" spans="2:18" ht="15.6" x14ac:dyDescent="0.3">
      <c r="B51" s="272"/>
      <c r="C51" s="146" t="s">
        <v>133</v>
      </c>
      <c r="D51" s="223" t="s">
        <v>152</v>
      </c>
      <c r="E51" s="236" t="s">
        <v>259</v>
      </c>
      <c r="F51" s="239">
        <v>3</v>
      </c>
      <c r="G51" s="83"/>
      <c r="H51" s="272"/>
      <c r="I51" s="146" t="s">
        <v>133</v>
      </c>
      <c r="J51" s="223" t="s">
        <v>153</v>
      </c>
      <c r="K51" s="236" t="s">
        <v>260</v>
      </c>
      <c r="L51" s="239">
        <v>1</v>
      </c>
      <c r="N51" s="272"/>
      <c r="O51" s="146" t="s">
        <v>139</v>
      </c>
      <c r="P51" s="223" t="s">
        <v>179</v>
      </c>
      <c r="Q51" s="236" t="s">
        <v>259</v>
      </c>
      <c r="R51" s="239">
        <v>3</v>
      </c>
    </row>
    <row r="52" spans="2:18" ht="15.6" x14ac:dyDescent="0.3">
      <c r="B52" s="272"/>
      <c r="C52" s="146" t="s">
        <v>133</v>
      </c>
      <c r="D52" s="223" t="s">
        <v>152</v>
      </c>
      <c r="E52" s="236" t="s">
        <v>260</v>
      </c>
      <c r="F52" s="239">
        <v>1</v>
      </c>
      <c r="G52" s="83"/>
      <c r="H52" s="272"/>
      <c r="I52" s="146" t="s">
        <v>133</v>
      </c>
      <c r="J52" s="223" t="s">
        <v>213</v>
      </c>
      <c r="K52" s="236" t="s">
        <v>256</v>
      </c>
      <c r="L52" s="239">
        <v>1</v>
      </c>
      <c r="N52" s="272"/>
      <c r="O52" s="146" t="s">
        <v>139</v>
      </c>
      <c r="P52" s="223" t="s">
        <v>180</v>
      </c>
      <c r="Q52" s="236" t="s">
        <v>257</v>
      </c>
      <c r="R52" s="239">
        <v>3</v>
      </c>
    </row>
    <row r="53" spans="2:18" ht="15.6" x14ac:dyDescent="0.3">
      <c r="B53" s="272"/>
      <c r="C53" s="146" t="s">
        <v>133</v>
      </c>
      <c r="D53" s="223" t="s">
        <v>153</v>
      </c>
      <c r="E53" s="236" t="s">
        <v>256</v>
      </c>
      <c r="F53" s="239">
        <v>17</v>
      </c>
      <c r="G53" s="83"/>
      <c r="H53" s="272"/>
      <c r="I53" s="146" t="s">
        <v>133</v>
      </c>
      <c r="J53" s="223" t="s">
        <v>213</v>
      </c>
      <c r="K53" s="236" t="s">
        <v>257</v>
      </c>
      <c r="L53" s="239">
        <v>6</v>
      </c>
      <c r="N53" s="272"/>
      <c r="O53" s="146" t="s">
        <v>139</v>
      </c>
      <c r="P53" s="223" t="s">
        <v>180</v>
      </c>
      <c r="Q53" s="236" t="s">
        <v>258</v>
      </c>
      <c r="R53" s="239">
        <v>1</v>
      </c>
    </row>
    <row r="54" spans="2:18" ht="15.6" x14ac:dyDescent="0.3">
      <c r="B54" s="272"/>
      <c r="C54" s="146" t="s">
        <v>133</v>
      </c>
      <c r="D54" s="223" t="s">
        <v>153</v>
      </c>
      <c r="E54" s="236" t="s">
        <v>257</v>
      </c>
      <c r="F54" s="239">
        <v>115</v>
      </c>
      <c r="G54" s="83"/>
      <c r="H54" s="272"/>
      <c r="I54" s="146" t="s">
        <v>133</v>
      </c>
      <c r="J54" s="223" t="s">
        <v>213</v>
      </c>
      <c r="K54" s="236" t="s">
        <v>259</v>
      </c>
      <c r="L54" s="239">
        <v>1</v>
      </c>
      <c r="N54" s="272"/>
      <c r="O54" s="146" t="s">
        <v>139</v>
      </c>
      <c r="P54" s="223" t="s">
        <v>199</v>
      </c>
      <c r="Q54" s="236" t="s">
        <v>257</v>
      </c>
      <c r="R54" s="239">
        <v>1</v>
      </c>
    </row>
    <row r="55" spans="2:18" ht="15.6" x14ac:dyDescent="0.3">
      <c r="B55" s="272"/>
      <c r="C55" s="146" t="s">
        <v>133</v>
      </c>
      <c r="D55" s="223" t="s">
        <v>153</v>
      </c>
      <c r="E55" s="236" t="s">
        <v>258</v>
      </c>
      <c r="F55" s="239">
        <v>18</v>
      </c>
      <c r="G55" s="83"/>
      <c r="H55" s="272"/>
      <c r="I55" s="146" t="s">
        <v>133</v>
      </c>
      <c r="J55" s="223" t="s">
        <v>213</v>
      </c>
      <c r="K55" s="236" t="s">
        <v>260</v>
      </c>
      <c r="L55" s="239">
        <v>1</v>
      </c>
      <c r="N55" s="272"/>
      <c r="O55" s="146" t="s">
        <v>139</v>
      </c>
      <c r="P55" s="223" t="s">
        <v>181</v>
      </c>
      <c r="Q55" s="236" t="s">
        <v>257</v>
      </c>
      <c r="R55" s="239">
        <v>3</v>
      </c>
    </row>
    <row r="56" spans="2:18" ht="15.6" x14ac:dyDescent="0.3">
      <c r="B56" s="272"/>
      <c r="C56" s="146" t="s">
        <v>133</v>
      </c>
      <c r="D56" s="223" t="s">
        <v>153</v>
      </c>
      <c r="E56" s="236" t="s">
        <v>259</v>
      </c>
      <c r="F56" s="239">
        <v>1</v>
      </c>
      <c r="G56" s="83"/>
      <c r="H56" s="272"/>
      <c r="I56" s="146" t="s">
        <v>133</v>
      </c>
      <c r="J56" s="223" t="s">
        <v>154</v>
      </c>
      <c r="K56" s="236" t="s">
        <v>257</v>
      </c>
      <c r="L56" s="239">
        <v>4</v>
      </c>
      <c r="N56" s="272"/>
      <c r="O56" s="146" t="s">
        <v>139</v>
      </c>
      <c r="P56" s="223" t="s">
        <v>181</v>
      </c>
      <c r="Q56" s="236" t="s">
        <v>260</v>
      </c>
      <c r="R56" s="239">
        <v>1</v>
      </c>
    </row>
    <row r="57" spans="2:18" ht="15.6" x14ac:dyDescent="0.3">
      <c r="B57" s="272"/>
      <c r="C57" s="146" t="s">
        <v>133</v>
      </c>
      <c r="D57" s="223" t="s">
        <v>153</v>
      </c>
      <c r="E57" s="236" t="s">
        <v>260</v>
      </c>
      <c r="F57" s="239">
        <v>3</v>
      </c>
      <c r="G57" s="83"/>
      <c r="H57" s="272"/>
      <c r="I57" s="146" t="s">
        <v>133</v>
      </c>
      <c r="J57" s="223" t="s">
        <v>154</v>
      </c>
      <c r="K57" s="236" t="s">
        <v>258</v>
      </c>
      <c r="L57" s="239">
        <v>1</v>
      </c>
      <c r="N57" s="272"/>
      <c r="O57" s="146" t="s">
        <v>140</v>
      </c>
      <c r="P57" s="223" t="s">
        <v>234</v>
      </c>
      <c r="Q57" s="236" t="s">
        <v>256</v>
      </c>
      <c r="R57" s="239">
        <v>1</v>
      </c>
    </row>
    <row r="58" spans="2:18" ht="15.6" x14ac:dyDescent="0.3">
      <c r="B58" s="272"/>
      <c r="C58" s="146" t="s">
        <v>133</v>
      </c>
      <c r="D58" s="223" t="s">
        <v>212</v>
      </c>
      <c r="E58" s="236" t="s">
        <v>257</v>
      </c>
      <c r="F58" s="239">
        <v>2</v>
      </c>
      <c r="G58" s="83"/>
      <c r="H58" s="272"/>
      <c r="I58" s="146" t="s">
        <v>133</v>
      </c>
      <c r="J58" s="223" t="s">
        <v>154</v>
      </c>
      <c r="K58" s="236" t="s">
        <v>260</v>
      </c>
      <c r="L58" s="239">
        <v>1</v>
      </c>
      <c r="N58" s="272"/>
      <c r="O58" s="146" t="s">
        <v>140</v>
      </c>
      <c r="P58" s="223" t="s">
        <v>237</v>
      </c>
      <c r="Q58" s="236" t="s">
        <v>257</v>
      </c>
      <c r="R58" s="239">
        <v>1</v>
      </c>
    </row>
    <row r="59" spans="2:18" ht="15.6" x14ac:dyDescent="0.3">
      <c r="B59" s="272"/>
      <c r="C59" s="146" t="s">
        <v>133</v>
      </c>
      <c r="D59" s="223" t="s">
        <v>213</v>
      </c>
      <c r="E59" s="236" t="s">
        <v>256</v>
      </c>
      <c r="F59" s="239">
        <v>3</v>
      </c>
      <c r="G59" s="83"/>
      <c r="H59" s="272"/>
      <c r="I59" s="146" t="s">
        <v>133</v>
      </c>
      <c r="J59" s="223" t="s">
        <v>196</v>
      </c>
      <c r="K59" s="236" t="s">
        <v>256</v>
      </c>
      <c r="L59" s="239">
        <v>2</v>
      </c>
      <c r="N59" s="272"/>
      <c r="O59" s="146" t="s">
        <v>140</v>
      </c>
      <c r="P59" s="223" t="s">
        <v>237</v>
      </c>
      <c r="Q59" s="236" t="s">
        <v>260</v>
      </c>
      <c r="R59" s="239">
        <v>1</v>
      </c>
    </row>
    <row r="60" spans="2:18" ht="15.6" x14ac:dyDescent="0.3">
      <c r="B60" s="272"/>
      <c r="C60" s="146" t="s">
        <v>133</v>
      </c>
      <c r="D60" s="223" t="s">
        <v>213</v>
      </c>
      <c r="E60" s="236" t="s">
        <v>257</v>
      </c>
      <c r="F60" s="239">
        <v>11</v>
      </c>
      <c r="G60" s="83"/>
      <c r="H60" s="272"/>
      <c r="I60" s="146" t="s">
        <v>133</v>
      </c>
      <c r="J60" s="223" t="s">
        <v>196</v>
      </c>
      <c r="K60" s="236" t="s">
        <v>257</v>
      </c>
      <c r="L60" s="239">
        <v>12</v>
      </c>
      <c r="N60" s="272"/>
      <c r="O60" s="146" t="s">
        <v>140</v>
      </c>
      <c r="P60" s="223" t="s">
        <v>240</v>
      </c>
      <c r="Q60" s="236" t="s">
        <v>257</v>
      </c>
      <c r="R60" s="239">
        <v>1</v>
      </c>
    </row>
    <row r="61" spans="2:18" ht="15.6" x14ac:dyDescent="0.3">
      <c r="B61" s="272"/>
      <c r="C61" s="146" t="s">
        <v>133</v>
      </c>
      <c r="D61" s="223" t="s">
        <v>213</v>
      </c>
      <c r="E61" s="236" t="s">
        <v>258</v>
      </c>
      <c r="F61" s="239">
        <v>2</v>
      </c>
      <c r="G61" s="83"/>
      <c r="H61" s="272"/>
      <c r="I61" s="146" t="s">
        <v>133</v>
      </c>
      <c r="J61" s="223" t="s">
        <v>196</v>
      </c>
      <c r="K61" s="236" t="s">
        <v>258</v>
      </c>
      <c r="L61" s="239">
        <v>3</v>
      </c>
      <c r="N61" s="272"/>
      <c r="O61" s="146" t="s">
        <v>140</v>
      </c>
      <c r="P61" s="223" t="s">
        <v>182</v>
      </c>
      <c r="Q61" s="236" t="s">
        <v>257</v>
      </c>
      <c r="R61" s="239">
        <v>2</v>
      </c>
    </row>
    <row r="62" spans="2:18" ht="15.6" x14ac:dyDescent="0.3">
      <c r="B62" s="272"/>
      <c r="C62" s="146" t="s">
        <v>133</v>
      </c>
      <c r="D62" s="223" t="s">
        <v>213</v>
      </c>
      <c r="E62" s="236" t="s">
        <v>259</v>
      </c>
      <c r="F62" s="239">
        <v>1</v>
      </c>
      <c r="G62" s="83"/>
      <c r="H62" s="272"/>
      <c r="I62" s="146" t="s">
        <v>133</v>
      </c>
      <c r="J62" s="223" t="s">
        <v>196</v>
      </c>
      <c r="K62" s="236" t="s">
        <v>259</v>
      </c>
      <c r="L62" s="239">
        <v>1</v>
      </c>
      <c r="N62" s="272"/>
      <c r="O62" s="146" t="s">
        <v>140</v>
      </c>
      <c r="P62" s="223" t="s">
        <v>241</v>
      </c>
      <c r="Q62" s="236" t="s">
        <v>256</v>
      </c>
      <c r="R62" s="239">
        <v>1</v>
      </c>
    </row>
    <row r="63" spans="2:18" ht="15.6" x14ac:dyDescent="0.3">
      <c r="B63" s="272"/>
      <c r="C63" s="146" t="s">
        <v>133</v>
      </c>
      <c r="D63" s="223" t="s">
        <v>154</v>
      </c>
      <c r="E63" s="236" t="s">
        <v>256</v>
      </c>
      <c r="F63" s="239">
        <v>4</v>
      </c>
      <c r="G63" s="83"/>
      <c r="H63" s="272"/>
      <c r="I63" s="146" t="s">
        <v>133</v>
      </c>
      <c r="J63" s="223" t="s">
        <v>214</v>
      </c>
      <c r="K63" s="236" t="s">
        <v>257</v>
      </c>
      <c r="L63" s="239">
        <v>1</v>
      </c>
      <c r="N63" s="272"/>
      <c r="O63" s="146" t="s">
        <v>140</v>
      </c>
      <c r="P63" s="223" t="s">
        <v>241</v>
      </c>
      <c r="Q63" s="236" t="s">
        <v>257</v>
      </c>
      <c r="R63" s="239">
        <v>1</v>
      </c>
    </row>
    <row r="64" spans="2:18" ht="15.6" x14ac:dyDescent="0.3">
      <c r="B64" s="272"/>
      <c r="C64" s="146" t="s">
        <v>133</v>
      </c>
      <c r="D64" s="223" t="s">
        <v>154</v>
      </c>
      <c r="E64" s="236" t="s">
        <v>257</v>
      </c>
      <c r="F64" s="239">
        <v>10</v>
      </c>
      <c r="G64" s="83"/>
      <c r="H64" s="272"/>
      <c r="I64" s="146" t="s">
        <v>133</v>
      </c>
      <c r="J64" s="223" t="s">
        <v>197</v>
      </c>
      <c r="K64" s="236" t="s">
        <v>256</v>
      </c>
      <c r="L64" s="239">
        <v>1</v>
      </c>
      <c r="N64" s="272"/>
      <c r="O64" s="146" t="s">
        <v>141</v>
      </c>
      <c r="P64" s="223" t="s">
        <v>183</v>
      </c>
      <c r="Q64" s="236" t="s">
        <v>256</v>
      </c>
      <c r="R64" s="239">
        <v>5</v>
      </c>
    </row>
    <row r="65" spans="2:18" ht="15.6" x14ac:dyDescent="0.3">
      <c r="B65" s="272"/>
      <c r="C65" s="146" t="s">
        <v>133</v>
      </c>
      <c r="D65" s="223" t="s">
        <v>154</v>
      </c>
      <c r="E65" s="236" t="s">
        <v>258</v>
      </c>
      <c r="F65" s="239">
        <v>1</v>
      </c>
      <c r="G65" s="83"/>
      <c r="H65" s="272"/>
      <c r="I65" s="146" t="s">
        <v>133</v>
      </c>
      <c r="J65" s="223" t="s">
        <v>197</v>
      </c>
      <c r="K65" s="236" t="s">
        <v>257</v>
      </c>
      <c r="L65" s="239">
        <v>4</v>
      </c>
      <c r="N65" s="272"/>
      <c r="O65" s="146" t="s">
        <v>141</v>
      </c>
      <c r="P65" s="223" t="s">
        <v>183</v>
      </c>
      <c r="Q65" s="236" t="s">
        <v>257</v>
      </c>
      <c r="R65" s="239">
        <v>16</v>
      </c>
    </row>
    <row r="66" spans="2:18" ht="15.6" x14ac:dyDescent="0.3">
      <c r="B66" s="272"/>
      <c r="C66" s="146" t="s">
        <v>133</v>
      </c>
      <c r="D66" s="223" t="s">
        <v>196</v>
      </c>
      <c r="E66" s="236" t="s">
        <v>256</v>
      </c>
      <c r="F66" s="239">
        <v>5</v>
      </c>
      <c r="G66" s="83"/>
      <c r="H66" s="272"/>
      <c r="I66" s="146" t="s">
        <v>133</v>
      </c>
      <c r="J66" s="223" t="s">
        <v>197</v>
      </c>
      <c r="K66" s="236" t="s">
        <v>258</v>
      </c>
      <c r="L66" s="239">
        <v>1</v>
      </c>
      <c r="N66" s="272"/>
      <c r="O66" s="146" t="s">
        <v>141</v>
      </c>
      <c r="P66" s="223" t="s">
        <v>183</v>
      </c>
      <c r="Q66" s="236" t="s">
        <v>258</v>
      </c>
      <c r="R66" s="239">
        <v>1</v>
      </c>
    </row>
    <row r="67" spans="2:18" ht="15.6" x14ac:dyDescent="0.3">
      <c r="B67" s="272"/>
      <c r="C67" s="146" t="s">
        <v>133</v>
      </c>
      <c r="D67" s="223" t="s">
        <v>196</v>
      </c>
      <c r="E67" s="236" t="s">
        <v>257</v>
      </c>
      <c r="F67" s="239">
        <v>24</v>
      </c>
      <c r="G67" s="83"/>
      <c r="H67" s="272"/>
      <c r="I67" s="146" t="s">
        <v>133</v>
      </c>
      <c r="J67" s="223" t="s">
        <v>155</v>
      </c>
      <c r="K67" s="236" t="s">
        <v>256</v>
      </c>
      <c r="L67" s="239">
        <v>2</v>
      </c>
      <c r="N67" s="272"/>
      <c r="O67" s="146" t="s">
        <v>141</v>
      </c>
      <c r="P67" s="223" t="s">
        <v>183</v>
      </c>
      <c r="Q67" s="236" t="s">
        <v>260</v>
      </c>
      <c r="R67" s="239">
        <v>1</v>
      </c>
    </row>
    <row r="68" spans="2:18" ht="15.6" x14ac:dyDescent="0.3">
      <c r="B68" s="272"/>
      <c r="C68" s="146" t="s">
        <v>133</v>
      </c>
      <c r="D68" s="223" t="s">
        <v>196</v>
      </c>
      <c r="E68" s="236" t="s">
        <v>258</v>
      </c>
      <c r="F68" s="239">
        <v>3</v>
      </c>
      <c r="G68" s="83"/>
      <c r="H68" s="272"/>
      <c r="I68" s="146" t="s">
        <v>133</v>
      </c>
      <c r="J68" s="223" t="s">
        <v>155</v>
      </c>
      <c r="K68" s="236" t="s">
        <v>257</v>
      </c>
      <c r="L68" s="239">
        <v>10</v>
      </c>
      <c r="N68" s="272"/>
      <c r="O68" s="146" t="s">
        <v>141</v>
      </c>
      <c r="P68" s="223" t="s">
        <v>184</v>
      </c>
      <c r="Q68" s="236" t="s">
        <v>256</v>
      </c>
      <c r="R68" s="239">
        <v>3</v>
      </c>
    </row>
    <row r="69" spans="2:18" ht="15.6" x14ac:dyDescent="0.3">
      <c r="B69" s="272"/>
      <c r="C69" s="146" t="s">
        <v>133</v>
      </c>
      <c r="D69" s="223" t="s">
        <v>196</v>
      </c>
      <c r="E69" s="236" t="s">
        <v>259</v>
      </c>
      <c r="F69" s="239">
        <v>2</v>
      </c>
      <c r="G69" s="83"/>
      <c r="H69" s="272"/>
      <c r="I69" s="146" t="s">
        <v>133</v>
      </c>
      <c r="J69" s="223" t="s">
        <v>155</v>
      </c>
      <c r="K69" s="236" t="s">
        <v>258</v>
      </c>
      <c r="L69" s="239">
        <v>3</v>
      </c>
      <c r="N69" s="272"/>
      <c r="O69" s="146" t="s">
        <v>141</v>
      </c>
      <c r="P69" s="223" t="s">
        <v>184</v>
      </c>
      <c r="Q69" s="236" t="s">
        <v>257</v>
      </c>
      <c r="R69" s="239">
        <v>12</v>
      </c>
    </row>
    <row r="70" spans="2:18" ht="15.6" x14ac:dyDescent="0.3">
      <c r="B70" s="272"/>
      <c r="C70" s="146" t="s">
        <v>133</v>
      </c>
      <c r="D70" s="223" t="s">
        <v>196</v>
      </c>
      <c r="E70" s="236" t="s">
        <v>260</v>
      </c>
      <c r="F70" s="239">
        <v>1</v>
      </c>
      <c r="G70" s="83"/>
      <c r="H70" s="272"/>
      <c r="I70" s="146" t="s">
        <v>133</v>
      </c>
      <c r="J70" s="223" t="s">
        <v>155</v>
      </c>
      <c r="K70" s="236" t="s">
        <v>259</v>
      </c>
      <c r="L70" s="239">
        <v>3</v>
      </c>
      <c r="N70" s="272"/>
      <c r="O70" s="146" t="s">
        <v>141</v>
      </c>
      <c r="P70" s="223" t="s">
        <v>184</v>
      </c>
      <c r="Q70" s="236" t="s">
        <v>258</v>
      </c>
      <c r="R70" s="239">
        <v>3</v>
      </c>
    </row>
    <row r="71" spans="2:18" ht="15.6" x14ac:dyDescent="0.3">
      <c r="B71" s="272"/>
      <c r="C71" s="146" t="s">
        <v>133</v>
      </c>
      <c r="D71" s="223" t="s">
        <v>197</v>
      </c>
      <c r="E71" s="236" t="s">
        <v>256</v>
      </c>
      <c r="F71" s="239">
        <v>5</v>
      </c>
      <c r="G71" s="83"/>
      <c r="H71" s="272"/>
      <c r="I71" s="146" t="s">
        <v>133</v>
      </c>
      <c r="J71" s="223" t="s">
        <v>155</v>
      </c>
      <c r="K71" s="236" t="s">
        <v>260</v>
      </c>
      <c r="L71" s="239">
        <v>1</v>
      </c>
      <c r="N71" s="272"/>
      <c r="O71" s="146" t="s">
        <v>141</v>
      </c>
      <c r="P71" s="223" t="s">
        <v>184</v>
      </c>
      <c r="Q71" s="236" t="s">
        <v>259</v>
      </c>
      <c r="R71" s="239">
        <v>1</v>
      </c>
    </row>
    <row r="72" spans="2:18" ht="15.6" x14ac:dyDescent="0.3">
      <c r="B72" s="272"/>
      <c r="C72" s="146" t="s">
        <v>133</v>
      </c>
      <c r="D72" s="223" t="s">
        <v>197</v>
      </c>
      <c r="E72" s="236" t="s">
        <v>257</v>
      </c>
      <c r="F72" s="239">
        <v>16</v>
      </c>
      <c r="G72" s="83"/>
      <c r="H72" s="272"/>
      <c r="I72" s="146" t="s">
        <v>133</v>
      </c>
      <c r="J72" s="223" t="s">
        <v>215</v>
      </c>
      <c r="K72" s="236" t="s">
        <v>256</v>
      </c>
      <c r="L72" s="239">
        <v>1</v>
      </c>
      <c r="N72" s="272"/>
      <c r="O72" s="146" t="s">
        <v>141</v>
      </c>
      <c r="P72" s="223" t="s">
        <v>184</v>
      </c>
      <c r="Q72" s="236" t="s">
        <v>260</v>
      </c>
      <c r="R72" s="239">
        <v>2</v>
      </c>
    </row>
    <row r="73" spans="2:18" ht="15.6" x14ac:dyDescent="0.3">
      <c r="B73" s="272"/>
      <c r="C73" s="146" t="s">
        <v>133</v>
      </c>
      <c r="D73" s="223" t="s">
        <v>197</v>
      </c>
      <c r="E73" s="236" t="s">
        <v>259</v>
      </c>
      <c r="F73" s="239">
        <v>1</v>
      </c>
      <c r="G73" s="83"/>
      <c r="H73" s="272"/>
      <c r="I73" s="146" t="s">
        <v>133</v>
      </c>
      <c r="J73" s="223" t="s">
        <v>157</v>
      </c>
      <c r="K73" s="236" t="s">
        <v>256</v>
      </c>
      <c r="L73" s="239">
        <v>34</v>
      </c>
      <c r="N73" s="272"/>
      <c r="O73" s="146" t="s">
        <v>141</v>
      </c>
      <c r="P73" s="223" t="s">
        <v>245</v>
      </c>
      <c r="Q73" s="236" t="s">
        <v>257</v>
      </c>
      <c r="R73" s="239">
        <v>1</v>
      </c>
    </row>
    <row r="74" spans="2:18" ht="15.6" x14ac:dyDescent="0.3">
      <c r="B74" s="272"/>
      <c r="C74" s="146" t="s">
        <v>133</v>
      </c>
      <c r="D74" s="223" t="s">
        <v>197</v>
      </c>
      <c r="E74" s="236" t="s">
        <v>260</v>
      </c>
      <c r="F74" s="239">
        <v>3</v>
      </c>
      <c r="G74" s="83"/>
      <c r="H74" s="272"/>
      <c r="I74" s="146" t="s">
        <v>133</v>
      </c>
      <c r="J74" s="223" t="s">
        <v>157</v>
      </c>
      <c r="K74" s="236" t="s">
        <v>257</v>
      </c>
      <c r="L74" s="239">
        <v>244</v>
      </c>
      <c r="N74" s="272"/>
      <c r="O74" s="146" t="s">
        <v>141</v>
      </c>
      <c r="P74" s="223" t="s">
        <v>200</v>
      </c>
      <c r="Q74" s="236" t="s">
        <v>257</v>
      </c>
      <c r="R74" s="239">
        <v>3</v>
      </c>
    </row>
    <row r="75" spans="2:18" ht="15.6" x14ac:dyDescent="0.3">
      <c r="B75" s="272"/>
      <c r="C75" s="146" t="s">
        <v>133</v>
      </c>
      <c r="D75" s="223" t="s">
        <v>155</v>
      </c>
      <c r="E75" s="236" t="s">
        <v>256</v>
      </c>
      <c r="F75" s="239">
        <v>4</v>
      </c>
      <c r="G75" s="83"/>
      <c r="H75" s="272"/>
      <c r="I75" s="146" t="s">
        <v>133</v>
      </c>
      <c r="J75" s="223" t="s">
        <v>157</v>
      </c>
      <c r="K75" s="236" t="s">
        <v>258</v>
      </c>
      <c r="L75" s="239">
        <v>37</v>
      </c>
      <c r="N75" s="272"/>
      <c r="O75" s="146" t="s">
        <v>141</v>
      </c>
      <c r="P75" s="223" t="s">
        <v>185</v>
      </c>
      <c r="Q75" s="236" t="s">
        <v>257</v>
      </c>
      <c r="R75" s="239">
        <v>1</v>
      </c>
    </row>
    <row r="76" spans="2:18" ht="15.6" x14ac:dyDescent="0.3">
      <c r="B76" s="272"/>
      <c r="C76" s="146" t="s">
        <v>133</v>
      </c>
      <c r="D76" s="223" t="s">
        <v>155</v>
      </c>
      <c r="E76" s="236" t="s">
        <v>257</v>
      </c>
      <c r="F76" s="239">
        <v>44</v>
      </c>
      <c r="G76" s="83"/>
      <c r="H76" s="272"/>
      <c r="I76" s="146" t="s">
        <v>133</v>
      </c>
      <c r="J76" s="223" t="s">
        <v>157</v>
      </c>
      <c r="K76" s="236" t="s">
        <v>259</v>
      </c>
      <c r="L76" s="239">
        <v>24</v>
      </c>
      <c r="N76" s="272"/>
      <c r="O76" s="146" t="s">
        <v>141</v>
      </c>
      <c r="P76" s="223" t="s">
        <v>185</v>
      </c>
      <c r="Q76" s="236" t="s">
        <v>258</v>
      </c>
      <c r="R76" s="239">
        <v>1</v>
      </c>
    </row>
    <row r="77" spans="2:18" ht="15.6" x14ac:dyDescent="0.3">
      <c r="B77" s="272"/>
      <c r="C77" s="146" t="s">
        <v>133</v>
      </c>
      <c r="D77" s="223" t="s">
        <v>155</v>
      </c>
      <c r="E77" s="236" t="s">
        <v>258</v>
      </c>
      <c r="F77" s="239">
        <v>4</v>
      </c>
      <c r="G77" s="83"/>
      <c r="H77" s="272"/>
      <c r="I77" s="146" t="s">
        <v>133</v>
      </c>
      <c r="J77" s="223" t="s">
        <v>157</v>
      </c>
      <c r="K77" s="236" t="s">
        <v>260</v>
      </c>
      <c r="L77" s="239">
        <v>32</v>
      </c>
      <c r="N77" s="272"/>
      <c r="O77" s="146" t="s">
        <v>141</v>
      </c>
      <c r="P77" s="223" t="s">
        <v>201</v>
      </c>
      <c r="Q77" s="236" t="s">
        <v>257</v>
      </c>
      <c r="R77" s="239">
        <v>2</v>
      </c>
    </row>
    <row r="78" spans="2:18" ht="15.6" x14ac:dyDescent="0.3">
      <c r="B78" s="272"/>
      <c r="C78" s="146" t="s">
        <v>133</v>
      </c>
      <c r="D78" s="223" t="s">
        <v>155</v>
      </c>
      <c r="E78" s="236" t="s">
        <v>259</v>
      </c>
      <c r="F78" s="239">
        <v>1</v>
      </c>
      <c r="G78" s="83"/>
      <c r="H78" s="272"/>
      <c r="I78" s="146" t="s">
        <v>134</v>
      </c>
      <c r="J78" s="223" t="s">
        <v>159</v>
      </c>
      <c r="K78" s="236" t="s">
        <v>256</v>
      </c>
      <c r="L78" s="239">
        <v>35</v>
      </c>
      <c r="N78" s="272"/>
      <c r="O78" s="146" t="s">
        <v>141</v>
      </c>
      <c r="P78" s="223" t="s">
        <v>186</v>
      </c>
      <c r="Q78" s="236" t="s">
        <v>257</v>
      </c>
      <c r="R78" s="239">
        <v>2</v>
      </c>
    </row>
    <row r="79" spans="2:18" ht="15.6" x14ac:dyDescent="0.3">
      <c r="B79" s="272"/>
      <c r="C79" s="146" t="s">
        <v>133</v>
      </c>
      <c r="D79" s="223" t="s">
        <v>155</v>
      </c>
      <c r="E79" s="236" t="s">
        <v>260</v>
      </c>
      <c r="F79" s="239">
        <v>1</v>
      </c>
      <c r="G79" s="83"/>
      <c r="H79" s="272"/>
      <c r="I79" s="146" t="s">
        <v>134</v>
      </c>
      <c r="J79" s="223" t="s">
        <v>159</v>
      </c>
      <c r="K79" s="236" t="s">
        <v>257</v>
      </c>
      <c r="L79" s="239">
        <v>125</v>
      </c>
      <c r="N79" s="272"/>
      <c r="O79" s="146" t="s">
        <v>141</v>
      </c>
      <c r="P79" s="223" t="s">
        <v>202</v>
      </c>
      <c r="Q79" s="236" t="s">
        <v>257</v>
      </c>
      <c r="R79" s="239">
        <v>1</v>
      </c>
    </row>
    <row r="80" spans="2:18" ht="15.6" x14ac:dyDescent="0.3">
      <c r="B80" s="272"/>
      <c r="C80" s="146" t="s">
        <v>133</v>
      </c>
      <c r="D80" s="223" t="s">
        <v>215</v>
      </c>
      <c r="E80" s="236" t="s">
        <v>257</v>
      </c>
      <c r="F80" s="239">
        <v>6</v>
      </c>
      <c r="G80" s="83"/>
      <c r="H80" s="272"/>
      <c r="I80" s="146" t="s">
        <v>134</v>
      </c>
      <c r="J80" s="223" t="s">
        <v>159</v>
      </c>
      <c r="K80" s="236" t="s">
        <v>258</v>
      </c>
      <c r="L80" s="239">
        <v>27</v>
      </c>
      <c r="N80" s="272"/>
      <c r="O80" s="146" t="s">
        <v>141</v>
      </c>
      <c r="P80" s="223" t="s">
        <v>187</v>
      </c>
      <c r="Q80" s="236" t="s">
        <v>257</v>
      </c>
      <c r="R80" s="239">
        <v>1</v>
      </c>
    </row>
    <row r="81" spans="2:18" ht="15.6" x14ac:dyDescent="0.3">
      <c r="B81" s="272"/>
      <c r="C81" s="146" t="s">
        <v>133</v>
      </c>
      <c r="D81" s="223" t="s">
        <v>156</v>
      </c>
      <c r="E81" s="236" t="s">
        <v>256</v>
      </c>
      <c r="F81" s="239">
        <v>2</v>
      </c>
      <c r="G81" s="83"/>
      <c r="H81" s="272"/>
      <c r="I81" s="146" t="s">
        <v>134</v>
      </c>
      <c r="J81" s="223" t="s">
        <v>159</v>
      </c>
      <c r="K81" s="236" t="s">
        <v>259</v>
      </c>
      <c r="L81" s="239">
        <v>15</v>
      </c>
      <c r="N81" s="272"/>
      <c r="O81" s="146" t="s">
        <v>141</v>
      </c>
      <c r="P81" s="223" t="s">
        <v>189</v>
      </c>
      <c r="Q81" s="236" t="s">
        <v>256</v>
      </c>
      <c r="R81" s="239">
        <v>1</v>
      </c>
    </row>
    <row r="82" spans="2:18" ht="15.6" x14ac:dyDescent="0.3">
      <c r="B82" s="272"/>
      <c r="C82" s="146" t="s">
        <v>133</v>
      </c>
      <c r="D82" s="223" t="s">
        <v>156</v>
      </c>
      <c r="E82" s="236" t="s">
        <v>257</v>
      </c>
      <c r="F82" s="239">
        <v>4</v>
      </c>
      <c r="G82" s="83"/>
      <c r="H82" s="272"/>
      <c r="I82" s="146" t="s">
        <v>134</v>
      </c>
      <c r="J82" s="223" t="s">
        <v>159</v>
      </c>
      <c r="K82" s="236" t="s">
        <v>260</v>
      </c>
      <c r="L82" s="239">
        <v>16</v>
      </c>
      <c r="N82" s="272"/>
      <c r="O82" s="146" t="s">
        <v>141</v>
      </c>
      <c r="P82" s="223" t="s">
        <v>203</v>
      </c>
      <c r="Q82" s="236" t="s">
        <v>260</v>
      </c>
      <c r="R82" s="239">
        <v>1</v>
      </c>
    </row>
    <row r="83" spans="2:18" ht="15.6" x14ac:dyDescent="0.3">
      <c r="B83" s="272"/>
      <c r="C83" s="146" t="s">
        <v>133</v>
      </c>
      <c r="D83" s="223" t="s">
        <v>156</v>
      </c>
      <c r="E83" s="236" t="s">
        <v>258</v>
      </c>
      <c r="F83" s="239">
        <v>1</v>
      </c>
      <c r="G83" s="83"/>
      <c r="H83" s="272"/>
      <c r="I83" s="146" t="s">
        <v>134</v>
      </c>
      <c r="J83" s="223" t="s">
        <v>216</v>
      </c>
      <c r="K83" s="236" t="s">
        <v>256</v>
      </c>
      <c r="L83" s="239">
        <v>1</v>
      </c>
      <c r="N83" s="272"/>
      <c r="O83" s="146" t="s">
        <v>142</v>
      </c>
      <c r="P83" s="223" t="s">
        <v>190</v>
      </c>
      <c r="Q83" s="236" t="s">
        <v>257</v>
      </c>
      <c r="R83" s="239">
        <v>1</v>
      </c>
    </row>
    <row r="84" spans="2:18" ht="15.6" x14ac:dyDescent="0.3">
      <c r="B84" s="272"/>
      <c r="C84" s="146" t="s">
        <v>133</v>
      </c>
      <c r="D84" s="223" t="s">
        <v>156</v>
      </c>
      <c r="E84" s="236" t="s">
        <v>260</v>
      </c>
      <c r="F84" s="239">
        <v>1</v>
      </c>
      <c r="G84" s="83"/>
      <c r="H84" s="272"/>
      <c r="I84" s="146" t="s">
        <v>134</v>
      </c>
      <c r="J84" s="223" t="s">
        <v>216</v>
      </c>
      <c r="K84" s="236" t="s">
        <v>257</v>
      </c>
      <c r="L84" s="239">
        <v>2</v>
      </c>
      <c r="N84" s="272"/>
      <c r="O84" s="146" t="s">
        <v>142</v>
      </c>
      <c r="P84" s="223" t="s">
        <v>248</v>
      </c>
      <c r="Q84" s="236" t="s">
        <v>257</v>
      </c>
      <c r="R84" s="239">
        <v>1</v>
      </c>
    </row>
    <row r="85" spans="2:18" ht="15.6" x14ac:dyDescent="0.3">
      <c r="B85" s="272"/>
      <c r="C85" s="146" t="s">
        <v>133</v>
      </c>
      <c r="D85" s="223" t="s">
        <v>157</v>
      </c>
      <c r="E85" s="236" t="s">
        <v>256</v>
      </c>
      <c r="F85" s="239">
        <v>135</v>
      </c>
      <c r="G85" s="83"/>
      <c r="H85" s="272"/>
      <c r="I85" s="146" t="s">
        <v>134</v>
      </c>
      <c r="J85" s="223" t="s">
        <v>216</v>
      </c>
      <c r="K85" s="236" t="s">
        <v>258</v>
      </c>
      <c r="L85" s="239">
        <v>1</v>
      </c>
      <c r="N85" s="272"/>
      <c r="O85" s="146" t="s">
        <v>142</v>
      </c>
      <c r="P85" s="223" t="s">
        <v>248</v>
      </c>
      <c r="Q85" s="236" t="s">
        <v>258</v>
      </c>
      <c r="R85" s="239">
        <v>1</v>
      </c>
    </row>
    <row r="86" spans="2:18" ht="15.6" x14ac:dyDescent="0.3">
      <c r="B86" s="272"/>
      <c r="C86" s="146" t="s">
        <v>133</v>
      </c>
      <c r="D86" s="223" t="s">
        <v>157</v>
      </c>
      <c r="E86" s="236" t="s">
        <v>257</v>
      </c>
      <c r="F86" s="239">
        <v>651</v>
      </c>
      <c r="G86" s="83"/>
      <c r="H86" s="272"/>
      <c r="I86" s="146" t="s">
        <v>134</v>
      </c>
      <c r="J86" s="223" t="s">
        <v>216</v>
      </c>
      <c r="K86" s="236" t="s">
        <v>260</v>
      </c>
      <c r="L86" s="239">
        <v>1</v>
      </c>
      <c r="N86" s="272"/>
      <c r="O86" s="146" t="s">
        <v>142</v>
      </c>
      <c r="P86" s="223" t="s">
        <v>204</v>
      </c>
      <c r="Q86" s="236" t="s">
        <v>257</v>
      </c>
      <c r="R86" s="239">
        <v>1</v>
      </c>
    </row>
    <row r="87" spans="2:18" ht="15.6" x14ac:dyDescent="0.3">
      <c r="B87" s="272"/>
      <c r="C87" s="146" t="s">
        <v>133</v>
      </c>
      <c r="D87" s="223" t="s">
        <v>157</v>
      </c>
      <c r="E87" s="236" t="s">
        <v>258</v>
      </c>
      <c r="F87" s="239">
        <v>62</v>
      </c>
      <c r="G87" s="83"/>
      <c r="H87" s="272"/>
      <c r="I87" s="146" t="s">
        <v>134</v>
      </c>
      <c r="J87" s="223" t="s">
        <v>161</v>
      </c>
      <c r="K87" s="236" t="s">
        <v>256</v>
      </c>
      <c r="L87" s="239">
        <v>4</v>
      </c>
      <c r="N87" s="272"/>
      <c r="O87" s="146" t="s">
        <v>142</v>
      </c>
      <c r="P87" s="223" t="s">
        <v>191</v>
      </c>
      <c r="Q87" s="236" t="s">
        <v>256</v>
      </c>
      <c r="R87" s="239">
        <v>1</v>
      </c>
    </row>
    <row r="88" spans="2:18" ht="15.6" x14ac:dyDescent="0.3">
      <c r="B88" s="272"/>
      <c r="C88" s="146" t="s">
        <v>133</v>
      </c>
      <c r="D88" s="223" t="s">
        <v>157</v>
      </c>
      <c r="E88" s="236" t="s">
        <v>259</v>
      </c>
      <c r="F88" s="239">
        <v>12</v>
      </c>
      <c r="G88" s="83"/>
      <c r="H88" s="272"/>
      <c r="I88" s="146" t="s">
        <v>134</v>
      </c>
      <c r="J88" s="223" t="s">
        <v>161</v>
      </c>
      <c r="K88" s="236" t="s">
        <v>257</v>
      </c>
      <c r="L88" s="239">
        <v>26</v>
      </c>
      <c r="N88" s="272"/>
      <c r="O88" s="146" t="s">
        <v>142</v>
      </c>
      <c r="P88" s="223" t="s">
        <v>191</v>
      </c>
      <c r="Q88" s="236" t="s">
        <v>257</v>
      </c>
      <c r="R88" s="239">
        <v>6</v>
      </c>
    </row>
    <row r="89" spans="2:18" ht="15.6" x14ac:dyDescent="0.3">
      <c r="B89" s="272"/>
      <c r="C89" s="146" t="s">
        <v>133</v>
      </c>
      <c r="D89" s="223" t="s">
        <v>157</v>
      </c>
      <c r="E89" s="236" t="s">
        <v>260</v>
      </c>
      <c r="F89" s="239">
        <v>18</v>
      </c>
      <c r="G89" s="83"/>
      <c r="H89" s="272"/>
      <c r="I89" s="146" t="s">
        <v>134</v>
      </c>
      <c r="J89" s="223" t="s">
        <v>161</v>
      </c>
      <c r="K89" s="236" t="s">
        <v>258</v>
      </c>
      <c r="L89" s="239">
        <v>3</v>
      </c>
      <c r="N89" s="272"/>
      <c r="O89" s="146" t="s">
        <v>142</v>
      </c>
      <c r="P89" s="223" t="s">
        <v>191</v>
      </c>
      <c r="Q89" s="236" t="s">
        <v>258</v>
      </c>
      <c r="R89" s="239">
        <v>1</v>
      </c>
    </row>
    <row r="90" spans="2:18" ht="15.6" x14ac:dyDescent="0.3">
      <c r="B90" s="272"/>
      <c r="C90" s="146" t="s">
        <v>133</v>
      </c>
      <c r="D90" s="223" t="s">
        <v>158</v>
      </c>
      <c r="E90" s="236" t="s">
        <v>256</v>
      </c>
      <c r="F90" s="239">
        <v>1</v>
      </c>
      <c r="G90" s="83"/>
      <c r="H90" s="272"/>
      <c r="I90" s="146" t="s">
        <v>134</v>
      </c>
      <c r="J90" s="223" t="s">
        <v>161</v>
      </c>
      <c r="K90" s="236" t="s">
        <v>260</v>
      </c>
      <c r="L90" s="239">
        <v>5</v>
      </c>
      <c r="N90" s="272"/>
      <c r="O90" s="146" t="s">
        <v>142</v>
      </c>
      <c r="P90" s="223" t="s">
        <v>191</v>
      </c>
      <c r="Q90" s="236" t="s">
        <v>259</v>
      </c>
      <c r="R90" s="239">
        <v>1</v>
      </c>
    </row>
    <row r="91" spans="2:18" ht="15.6" x14ac:dyDescent="0.3">
      <c r="B91" s="272"/>
      <c r="C91" s="146" t="s">
        <v>134</v>
      </c>
      <c r="D91" s="223" t="s">
        <v>159</v>
      </c>
      <c r="E91" s="236" t="s">
        <v>256</v>
      </c>
      <c r="F91" s="239">
        <v>77</v>
      </c>
      <c r="G91" s="83"/>
      <c r="H91" s="272"/>
      <c r="I91" s="146" t="s">
        <v>134</v>
      </c>
      <c r="J91" s="223" t="s">
        <v>163</v>
      </c>
      <c r="K91" s="236" t="s">
        <v>256</v>
      </c>
      <c r="L91" s="239">
        <v>1</v>
      </c>
      <c r="N91" s="272"/>
      <c r="O91" s="131" t="s">
        <v>142</v>
      </c>
      <c r="P91" s="145" t="s">
        <v>191</v>
      </c>
      <c r="Q91" s="37" t="s">
        <v>260</v>
      </c>
      <c r="R91" s="24">
        <v>1</v>
      </c>
    </row>
    <row r="92" spans="2:18" ht="15.6" x14ac:dyDescent="0.3">
      <c r="B92" s="272"/>
      <c r="C92" s="146" t="s">
        <v>134</v>
      </c>
      <c r="D92" s="223" t="s">
        <v>159</v>
      </c>
      <c r="E92" s="236" t="s">
        <v>257</v>
      </c>
      <c r="F92" s="239">
        <v>349</v>
      </c>
      <c r="G92" s="83"/>
      <c r="H92" s="272"/>
      <c r="I92" s="146" t="s">
        <v>134</v>
      </c>
      <c r="J92" s="223" t="s">
        <v>163</v>
      </c>
      <c r="K92" s="236" t="s">
        <v>257</v>
      </c>
      <c r="L92" s="239">
        <v>3</v>
      </c>
      <c r="N92" s="272"/>
      <c r="O92" s="131" t="s">
        <v>142</v>
      </c>
      <c r="P92" s="145" t="s">
        <v>192</v>
      </c>
      <c r="Q92" s="37" t="s">
        <v>257</v>
      </c>
      <c r="R92" s="24">
        <v>3</v>
      </c>
    </row>
    <row r="93" spans="2:18" ht="15.6" x14ac:dyDescent="0.3">
      <c r="B93" s="272"/>
      <c r="C93" s="146" t="s">
        <v>134</v>
      </c>
      <c r="D93" s="223" t="s">
        <v>159</v>
      </c>
      <c r="E93" s="236" t="s">
        <v>258</v>
      </c>
      <c r="F93" s="239">
        <v>31</v>
      </c>
      <c r="G93" s="83"/>
      <c r="H93" s="272"/>
      <c r="I93" s="146" t="s">
        <v>134</v>
      </c>
      <c r="J93" s="223" t="s">
        <v>163</v>
      </c>
      <c r="K93" s="236" t="s">
        <v>258</v>
      </c>
      <c r="L93" s="239">
        <v>1</v>
      </c>
      <c r="N93" s="272"/>
      <c r="O93" s="131" t="s">
        <v>142</v>
      </c>
      <c r="P93" s="145" t="s">
        <v>192</v>
      </c>
      <c r="Q93" s="37" t="s">
        <v>259</v>
      </c>
      <c r="R93" s="24">
        <v>2</v>
      </c>
    </row>
    <row r="94" spans="2:18" ht="15.6" x14ac:dyDescent="0.3">
      <c r="B94" s="272"/>
      <c r="C94" s="146" t="s">
        <v>134</v>
      </c>
      <c r="D94" s="223" t="s">
        <v>159</v>
      </c>
      <c r="E94" s="236" t="s">
        <v>259</v>
      </c>
      <c r="F94" s="239">
        <v>13</v>
      </c>
      <c r="G94" s="83"/>
      <c r="H94" s="272"/>
      <c r="I94" s="146" t="s">
        <v>134</v>
      </c>
      <c r="J94" s="223" t="s">
        <v>164</v>
      </c>
      <c r="K94" s="236" t="s">
        <v>256</v>
      </c>
      <c r="L94" s="239">
        <v>1</v>
      </c>
      <c r="N94" s="272"/>
      <c r="O94" s="131" t="s">
        <v>142</v>
      </c>
      <c r="P94" s="145" t="s">
        <v>251</v>
      </c>
      <c r="Q94" s="37" t="s">
        <v>257</v>
      </c>
      <c r="R94" s="24">
        <v>1</v>
      </c>
    </row>
    <row r="95" spans="2:18" ht="15.6" x14ac:dyDescent="0.3">
      <c r="B95" s="272"/>
      <c r="C95" s="146" t="s">
        <v>134</v>
      </c>
      <c r="D95" s="223" t="s">
        <v>159</v>
      </c>
      <c r="E95" s="236" t="s">
        <v>260</v>
      </c>
      <c r="F95" s="239">
        <v>11</v>
      </c>
      <c r="G95" s="83"/>
      <c r="H95" s="272"/>
      <c r="I95" s="146" t="s">
        <v>134</v>
      </c>
      <c r="J95" s="223" t="s">
        <v>164</v>
      </c>
      <c r="K95" s="236" t="s">
        <v>257</v>
      </c>
      <c r="L95" s="239">
        <v>1</v>
      </c>
      <c r="N95" s="272"/>
      <c r="O95" s="131" t="s">
        <v>142</v>
      </c>
      <c r="P95" s="145" t="s">
        <v>205</v>
      </c>
      <c r="Q95" s="37" t="s">
        <v>257</v>
      </c>
      <c r="R95" s="24">
        <v>3</v>
      </c>
    </row>
    <row r="96" spans="2:18" ht="15.6" x14ac:dyDescent="0.3">
      <c r="B96" s="272"/>
      <c r="C96" s="146" t="s">
        <v>134</v>
      </c>
      <c r="D96" s="223" t="s">
        <v>160</v>
      </c>
      <c r="E96" s="236" t="s">
        <v>256</v>
      </c>
      <c r="F96" s="239">
        <v>1</v>
      </c>
      <c r="G96" s="83"/>
      <c r="H96" s="272"/>
      <c r="I96" s="146" t="s">
        <v>134</v>
      </c>
      <c r="J96" s="223" t="s">
        <v>217</v>
      </c>
      <c r="K96" s="236" t="s">
        <v>258</v>
      </c>
      <c r="L96" s="239">
        <v>1</v>
      </c>
      <c r="N96" s="272"/>
      <c r="O96" s="131" t="s">
        <v>142</v>
      </c>
      <c r="P96" s="145" t="s">
        <v>205</v>
      </c>
      <c r="Q96" s="37" t="s">
        <v>260</v>
      </c>
      <c r="R96" s="24">
        <v>1</v>
      </c>
    </row>
    <row r="97" spans="2:18" ht="15.6" x14ac:dyDescent="0.3">
      <c r="B97" s="272"/>
      <c r="C97" s="146" t="s">
        <v>134</v>
      </c>
      <c r="D97" s="223" t="s">
        <v>160</v>
      </c>
      <c r="E97" s="236" t="s">
        <v>257</v>
      </c>
      <c r="F97" s="239">
        <v>1</v>
      </c>
      <c r="G97" s="83"/>
      <c r="H97" s="272"/>
      <c r="I97" s="146" t="s">
        <v>134</v>
      </c>
      <c r="J97" s="223" t="s">
        <v>165</v>
      </c>
      <c r="K97" s="236" t="s">
        <v>256</v>
      </c>
      <c r="L97" s="239">
        <v>1</v>
      </c>
      <c r="N97" s="272"/>
      <c r="O97" s="131" t="s">
        <v>142</v>
      </c>
      <c r="P97" s="145" t="s">
        <v>193</v>
      </c>
      <c r="Q97" s="37" t="s">
        <v>257</v>
      </c>
      <c r="R97" s="24">
        <v>1</v>
      </c>
    </row>
    <row r="98" spans="2:18" ht="15.6" x14ac:dyDescent="0.3">
      <c r="B98" s="272"/>
      <c r="C98" s="146" t="s">
        <v>134</v>
      </c>
      <c r="D98" s="223" t="s">
        <v>160</v>
      </c>
      <c r="E98" s="236" t="s">
        <v>258</v>
      </c>
      <c r="F98" s="239">
        <v>1</v>
      </c>
      <c r="G98" s="83"/>
      <c r="H98" s="272"/>
      <c r="I98" s="146" t="s">
        <v>134</v>
      </c>
      <c r="J98" s="223" t="s">
        <v>165</v>
      </c>
      <c r="K98" s="236" t="s">
        <v>257</v>
      </c>
      <c r="L98" s="239">
        <v>6</v>
      </c>
      <c r="N98" s="272"/>
      <c r="O98" s="131"/>
      <c r="P98" s="145"/>
      <c r="Q98" s="37"/>
      <c r="R98" s="24"/>
    </row>
    <row r="99" spans="2:18" ht="15.6" x14ac:dyDescent="0.3">
      <c r="B99" s="272"/>
      <c r="C99" s="146" t="s">
        <v>134</v>
      </c>
      <c r="D99" s="223" t="s">
        <v>160</v>
      </c>
      <c r="E99" s="236" t="s">
        <v>259</v>
      </c>
      <c r="F99" s="239">
        <v>1</v>
      </c>
      <c r="G99" s="83"/>
      <c r="H99" s="272"/>
      <c r="I99" s="146" t="s">
        <v>134</v>
      </c>
      <c r="J99" s="223" t="s">
        <v>165</v>
      </c>
      <c r="K99" s="236" t="s">
        <v>258</v>
      </c>
      <c r="L99" s="239">
        <v>1</v>
      </c>
      <c r="N99" s="272"/>
      <c r="O99" s="131"/>
      <c r="P99" s="145"/>
      <c r="Q99" s="37"/>
      <c r="R99" s="24"/>
    </row>
    <row r="100" spans="2:18" ht="15.6" x14ac:dyDescent="0.3">
      <c r="B100" s="272"/>
      <c r="C100" s="146" t="s">
        <v>134</v>
      </c>
      <c r="D100" s="223" t="s">
        <v>216</v>
      </c>
      <c r="E100" s="236" t="s">
        <v>256</v>
      </c>
      <c r="F100" s="239">
        <v>7</v>
      </c>
      <c r="G100" s="83"/>
      <c r="H100" s="272"/>
      <c r="I100" s="146" t="s">
        <v>135</v>
      </c>
      <c r="J100" s="223" t="s">
        <v>166</v>
      </c>
      <c r="K100" s="236" t="s">
        <v>257</v>
      </c>
      <c r="L100" s="239">
        <v>7</v>
      </c>
      <c r="N100" s="272"/>
      <c r="O100" s="131"/>
      <c r="P100" s="145"/>
      <c r="Q100" s="37"/>
      <c r="R100" s="24"/>
    </row>
    <row r="101" spans="2:18" ht="15.6" x14ac:dyDescent="0.3">
      <c r="B101" s="272"/>
      <c r="C101" s="146" t="s">
        <v>134</v>
      </c>
      <c r="D101" s="223" t="s">
        <v>216</v>
      </c>
      <c r="E101" s="236" t="s">
        <v>257</v>
      </c>
      <c r="F101" s="239">
        <v>33</v>
      </c>
      <c r="G101" s="83"/>
      <c r="H101" s="272"/>
      <c r="I101" s="146" t="s">
        <v>135</v>
      </c>
      <c r="J101" s="223" t="s">
        <v>166</v>
      </c>
      <c r="K101" s="236" t="s">
        <v>259</v>
      </c>
      <c r="L101" s="239">
        <v>1</v>
      </c>
      <c r="N101" s="272"/>
      <c r="O101" s="131"/>
      <c r="P101" s="145"/>
      <c r="Q101" s="37"/>
      <c r="R101" s="24"/>
    </row>
    <row r="102" spans="2:18" ht="15.6" x14ac:dyDescent="0.3">
      <c r="B102" s="272"/>
      <c r="C102" s="146" t="s">
        <v>134</v>
      </c>
      <c r="D102" s="223" t="s">
        <v>216</v>
      </c>
      <c r="E102" s="236" t="s">
        <v>258</v>
      </c>
      <c r="F102" s="239">
        <v>2</v>
      </c>
      <c r="G102" s="83"/>
      <c r="H102" s="272"/>
      <c r="I102" s="146" t="s">
        <v>135</v>
      </c>
      <c r="J102" s="223" t="s">
        <v>167</v>
      </c>
      <c r="K102" s="236" t="s">
        <v>256</v>
      </c>
      <c r="L102" s="239">
        <v>1</v>
      </c>
      <c r="N102" s="272"/>
      <c r="O102" s="131"/>
      <c r="P102" s="145"/>
      <c r="Q102" s="37"/>
      <c r="R102" s="24"/>
    </row>
    <row r="103" spans="2:18" ht="15.6" x14ac:dyDescent="0.3">
      <c r="B103" s="272"/>
      <c r="C103" s="146" t="s">
        <v>134</v>
      </c>
      <c r="D103" s="223" t="s">
        <v>216</v>
      </c>
      <c r="E103" s="236" t="s">
        <v>259</v>
      </c>
      <c r="F103" s="239">
        <v>1</v>
      </c>
      <c r="G103" s="83"/>
      <c r="H103" s="272"/>
      <c r="I103" s="146" t="s">
        <v>135</v>
      </c>
      <c r="J103" s="223" t="s">
        <v>167</v>
      </c>
      <c r="K103" s="236" t="s">
        <v>257</v>
      </c>
      <c r="L103" s="239">
        <v>1</v>
      </c>
      <c r="N103" s="272"/>
      <c r="O103" s="131"/>
      <c r="P103" s="145"/>
      <c r="Q103" s="37"/>
      <c r="R103" s="24"/>
    </row>
    <row r="104" spans="2:18" ht="15.6" x14ac:dyDescent="0.3">
      <c r="B104" s="272"/>
      <c r="C104" s="146" t="s">
        <v>134</v>
      </c>
      <c r="D104" s="223" t="s">
        <v>216</v>
      </c>
      <c r="E104" s="236" t="s">
        <v>260</v>
      </c>
      <c r="F104" s="239">
        <v>2</v>
      </c>
      <c r="G104" s="83"/>
      <c r="H104" s="272"/>
      <c r="I104" s="146" t="s">
        <v>135</v>
      </c>
      <c r="J104" s="223" t="s">
        <v>168</v>
      </c>
      <c r="K104" s="236" t="s">
        <v>256</v>
      </c>
      <c r="L104" s="239">
        <v>1</v>
      </c>
      <c r="N104" s="272"/>
      <c r="O104" s="131"/>
      <c r="P104" s="145"/>
      <c r="Q104" s="37"/>
      <c r="R104" s="24"/>
    </row>
    <row r="105" spans="2:18" ht="15.6" x14ac:dyDescent="0.3">
      <c r="B105" s="272"/>
      <c r="C105" s="146" t="s">
        <v>134</v>
      </c>
      <c r="D105" s="223" t="s">
        <v>161</v>
      </c>
      <c r="E105" s="236" t="s">
        <v>256</v>
      </c>
      <c r="F105" s="239">
        <v>9</v>
      </c>
      <c r="G105" s="83"/>
      <c r="H105" s="272"/>
      <c r="I105" s="146" t="s">
        <v>135</v>
      </c>
      <c r="J105" s="223" t="s">
        <v>168</v>
      </c>
      <c r="K105" s="236" t="s">
        <v>257</v>
      </c>
      <c r="L105" s="239">
        <v>6</v>
      </c>
      <c r="N105" s="272"/>
      <c r="O105" s="131"/>
      <c r="P105" s="145"/>
      <c r="Q105" s="37"/>
      <c r="R105" s="24"/>
    </row>
    <row r="106" spans="2:18" ht="15.6" x14ac:dyDescent="0.3">
      <c r="B106" s="272"/>
      <c r="C106" s="146" t="s">
        <v>134</v>
      </c>
      <c r="D106" s="223" t="s">
        <v>161</v>
      </c>
      <c r="E106" s="236" t="s">
        <v>257</v>
      </c>
      <c r="F106" s="239">
        <v>79</v>
      </c>
      <c r="G106" s="83"/>
      <c r="H106" s="272"/>
      <c r="I106" s="146" t="s">
        <v>135</v>
      </c>
      <c r="J106" s="223" t="s">
        <v>168</v>
      </c>
      <c r="K106" s="236" t="s">
        <v>258</v>
      </c>
      <c r="L106" s="239">
        <v>2</v>
      </c>
      <c r="N106" s="272"/>
      <c r="O106" s="131"/>
      <c r="P106" s="145"/>
      <c r="Q106" s="37"/>
      <c r="R106" s="24"/>
    </row>
    <row r="107" spans="2:18" ht="15.6" x14ac:dyDescent="0.3">
      <c r="B107" s="272"/>
      <c r="C107" s="146" t="s">
        <v>134</v>
      </c>
      <c r="D107" s="223" t="s">
        <v>161</v>
      </c>
      <c r="E107" s="236" t="s">
        <v>258</v>
      </c>
      <c r="F107" s="239">
        <v>14</v>
      </c>
      <c r="G107" s="83"/>
      <c r="H107" s="272"/>
      <c r="I107" s="146" t="s">
        <v>135</v>
      </c>
      <c r="J107" s="223" t="s">
        <v>168</v>
      </c>
      <c r="K107" s="236" t="s">
        <v>259</v>
      </c>
      <c r="L107" s="239">
        <v>1</v>
      </c>
      <c r="N107" s="272"/>
      <c r="O107" s="131"/>
      <c r="P107" s="145"/>
      <c r="Q107" s="37"/>
      <c r="R107" s="24"/>
    </row>
    <row r="108" spans="2:18" ht="15.6" x14ac:dyDescent="0.3">
      <c r="B108" s="272"/>
      <c r="C108" s="146" t="s">
        <v>134</v>
      </c>
      <c r="D108" s="223" t="s">
        <v>161</v>
      </c>
      <c r="E108" s="236" t="s">
        <v>259</v>
      </c>
      <c r="F108" s="239">
        <v>2</v>
      </c>
      <c r="G108" s="83"/>
      <c r="H108" s="272"/>
      <c r="I108" s="146" t="s">
        <v>135</v>
      </c>
      <c r="J108" s="223" t="s">
        <v>169</v>
      </c>
      <c r="K108" s="236" t="s">
        <v>256</v>
      </c>
      <c r="L108" s="239">
        <v>1</v>
      </c>
      <c r="N108" s="272"/>
      <c r="O108" s="131"/>
      <c r="P108" s="145"/>
      <c r="Q108" s="37"/>
      <c r="R108" s="24"/>
    </row>
    <row r="109" spans="2:18" ht="15.6" x14ac:dyDescent="0.3">
      <c r="B109" s="272"/>
      <c r="C109" s="146" t="s">
        <v>134</v>
      </c>
      <c r="D109" s="223" t="s">
        <v>161</v>
      </c>
      <c r="E109" s="236" t="s">
        <v>260</v>
      </c>
      <c r="F109" s="239">
        <v>4</v>
      </c>
      <c r="G109" s="83"/>
      <c r="H109" s="272"/>
      <c r="I109" s="146" t="s">
        <v>135</v>
      </c>
      <c r="J109" s="223" t="s">
        <v>169</v>
      </c>
      <c r="K109" s="236" t="s">
        <v>257</v>
      </c>
      <c r="L109" s="239">
        <v>3</v>
      </c>
      <c r="N109" s="272"/>
      <c r="O109" s="131"/>
      <c r="P109" s="145"/>
      <c r="Q109" s="37"/>
      <c r="R109" s="24"/>
    </row>
    <row r="110" spans="2:18" ht="15.6" x14ac:dyDescent="0.3">
      <c r="B110" s="272"/>
      <c r="C110" s="146" t="s">
        <v>134</v>
      </c>
      <c r="D110" s="223" t="s">
        <v>162</v>
      </c>
      <c r="E110" s="236" t="s">
        <v>257</v>
      </c>
      <c r="F110" s="239">
        <v>1</v>
      </c>
      <c r="G110" s="83"/>
      <c r="H110" s="272"/>
      <c r="I110" s="146" t="s">
        <v>136</v>
      </c>
      <c r="J110" s="223" t="s">
        <v>218</v>
      </c>
      <c r="K110" s="236" t="s">
        <v>256</v>
      </c>
      <c r="L110" s="239">
        <v>1</v>
      </c>
      <c r="N110" s="272"/>
      <c r="O110" s="131"/>
      <c r="P110" s="145"/>
      <c r="Q110" s="37"/>
      <c r="R110" s="24"/>
    </row>
    <row r="111" spans="2:18" ht="15.6" x14ac:dyDescent="0.3">
      <c r="B111" s="272"/>
      <c r="C111" s="146" t="s">
        <v>134</v>
      </c>
      <c r="D111" s="223" t="s">
        <v>162</v>
      </c>
      <c r="E111" s="236" t="s">
        <v>259</v>
      </c>
      <c r="F111" s="239">
        <v>1</v>
      </c>
      <c r="G111" s="83"/>
      <c r="H111" s="272"/>
      <c r="I111" s="146" t="s">
        <v>136</v>
      </c>
      <c r="J111" s="223" t="s">
        <v>170</v>
      </c>
      <c r="K111" s="236" t="s">
        <v>256</v>
      </c>
      <c r="L111" s="239">
        <v>6</v>
      </c>
      <c r="N111" s="272"/>
      <c r="O111" s="131"/>
      <c r="P111" s="145"/>
      <c r="Q111" s="37"/>
      <c r="R111" s="24"/>
    </row>
    <row r="112" spans="2:18" ht="15.6" x14ac:dyDescent="0.3">
      <c r="B112" s="272"/>
      <c r="C112" s="146" t="s">
        <v>134</v>
      </c>
      <c r="D112" s="223" t="s">
        <v>163</v>
      </c>
      <c r="E112" s="236" t="s">
        <v>256</v>
      </c>
      <c r="F112" s="239">
        <v>2</v>
      </c>
      <c r="G112" s="83"/>
      <c r="H112" s="272"/>
      <c r="I112" s="146" t="s">
        <v>136</v>
      </c>
      <c r="J112" s="223" t="s">
        <v>170</v>
      </c>
      <c r="K112" s="236" t="s">
        <v>257</v>
      </c>
      <c r="L112" s="239">
        <v>24</v>
      </c>
      <c r="N112" s="272"/>
      <c r="O112" s="131"/>
      <c r="P112" s="145"/>
      <c r="Q112" s="37"/>
      <c r="R112" s="24"/>
    </row>
    <row r="113" spans="2:18" ht="15.6" x14ac:dyDescent="0.3">
      <c r="B113" s="272"/>
      <c r="C113" s="146" t="s">
        <v>134</v>
      </c>
      <c r="D113" s="223" t="s">
        <v>163</v>
      </c>
      <c r="E113" s="236" t="s">
        <v>257</v>
      </c>
      <c r="F113" s="239">
        <v>11</v>
      </c>
      <c r="G113" s="83"/>
      <c r="H113" s="272"/>
      <c r="I113" s="146" t="s">
        <v>136</v>
      </c>
      <c r="J113" s="223" t="s">
        <v>170</v>
      </c>
      <c r="K113" s="236" t="s">
        <v>258</v>
      </c>
      <c r="L113" s="239">
        <v>2</v>
      </c>
      <c r="N113" s="272"/>
      <c r="O113" s="131"/>
      <c r="P113" s="145"/>
      <c r="Q113" s="37"/>
      <c r="R113" s="24"/>
    </row>
    <row r="114" spans="2:18" ht="15.6" x14ac:dyDescent="0.3">
      <c r="B114" s="272"/>
      <c r="C114" s="146" t="s">
        <v>134</v>
      </c>
      <c r="D114" s="223" t="s">
        <v>164</v>
      </c>
      <c r="E114" s="236" t="s">
        <v>257</v>
      </c>
      <c r="F114" s="239">
        <v>12</v>
      </c>
      <c r="G114" s="83"/>
      <c r="H114" s="272"/>
      <c r="I114" s="146" t="s">
        <v>136</v>
      </c>
      <c r="J114" s="223" t="s">
        <v>170</v>
      </c>
      <c r="K114" s="236" t="s">
        <v>259</v>
      </c>
      <c r="L114" s="239">
        <v>3</v>
      </c>
      <c r="N114" s="272"/>
      <c r="O114" s="131"/>
      <c r="P114" s="145"/>
      <c r="Q114" s="37"/>
      <c r="R114" s="24"/>
    </row>
    <row r="115" spans="2:18" ht="15.6" x14ac:dyDescent="0.3">
      <c r="B115" s="272"/>
      <c r="C115" s="146" t="s">
        <v>134</v>
      </c>
      <c r="D115" s="223" t="s">
        <v>217</v>
      </c>
      <c r="E115" s="236" t="s">
        <v>256</v>
      </c>
      <c r="F115" s="239">
        <v>2</v>
      </c>
      <c r="G115" s="83"/>
      <c r="H115" s="272"/>
      <c r="I115" s="146" t="s">
        <v>136</v>
      </c>
      <c r="J115" s="223" t="s">
        <v>170</v>
      </c>
      <c r="K115" s="236" t="s">
        <v>260</v>
      </c>
      <c r="L115" s="239">
        <v>1</v>
      </c>
      <c r="N115" s="272"/>
      <c r="O115" s="131"/>
      <c r="P115" s="145"/>
      <c r="Q115" s="37"/>
      <c r="R115" s="24"/>
    </row>
    <row r="116" spans="2:18" ht="15.6" x14ac:dyDescent="0.3">
      <c r="B116" s="272"/>
      <c r="C116" s="146" t="s">
        <v>134</v>
      </c>
      <c r="D116" s="223" t="s">
        <v>217</v>
      </c>
      <c r="E116" s="236" t="s">
        <v>257</v>
      </c>
      <c r="F116" s="239">
        <v>5</v>
      </c>
      <c r="G116" s="83"/>
      <c r="H116" s="272"/>
      <c r="I116" s="146" t="s">
        <v>136</v>
      </c>
      <c r="J116" s="223" t="s">
        <v>171</v>
      </c>
      <c r="K116" s="236" t="s">
        <v>256</v>
      </c>
      <c r="L116" s="239">
        <v>1</v>
      </c>
      <c r="N116" s="272"/>
      <c r="O116" s="131"/>
      <c r="P116" s="145"/>
      <c r="Q116" s="37"/>
      <c r="R116" s="24"/>
    </row>
    <row r="117" spans="2:18" ht="15.6" x14ac:dyDescent="0.3">
      <c r="B117" s="272"/>
      <c r="C117" s="146" t="s">
        <v>134</v>
      </c>
      <c r="D117" s="223" t="s">
        <v>217</v>
      </c>
      <c r="E117" s="236" t="s">
        <v>259</v>
      </c>
      <c r="F117" s="239">
        <v>1</v>
      </c>
      <c r="G117" s="83"/>
      <c r="H117" s="272"/>
      <c r="I117" s="146" t="s">
        <v>136</v>
      </c>
      <c r="J117" s="223" t="s">
        <v>171</v>
      </c>
      <c r="K117" s="236" t="s">
        <v>257</v>
      </c>
      <c r="L117" s="239">
        <v>2</v>
      </c>
      <c r="N117" s="272"/>
      <c r="O117" s="131"/>
      <c r="P117" s="145"/>
      <c r="Q117" s="37"/>
      <c r="R117" s="24"/>
    </row>
    <row r="118" spans="2:18" ht="15.6" x14ac:dyDescent="0.3">
      <c r="B118" s="272"/>
      <c r="C118" s="146" t="s">
        <v>134</v>
      </c>
      <c r="D118" s="223" t="s">
        <v>165</v>
      </c>
      <c r="E118" s="236" t="s">
        <v>257</v>
      </c>
      <c r="F118" s="239">
        <v>3</v>
      </c>
      <c r="G118" s="83"/>
      <c r="H118" s="272"/>
      <c r="I118" s="146" t="s">
        <v>136</v>
      </c>
      <c r="J118" s="223" t="s">
        <v>171</v>
      </c>
      <c r="K118" s="236" t="s">
        <v>260</v>
      </c>
      <c r="L118" s="239">
        <v>1</v>
      </c>
      <c r="N118" s="272"/>
      <c r="O118" s="131"/>
      <c r="P118" s="145"/>
      <c r="Q118" s="37"/>
      <c r="R118" s="24"/>
    </row>
    <row r="119" spans="2:18" ht="15.6" x14ac:dyDescent="0.3">
      <c r="B119" s="272"/>
      <c r="C119" s="146" t="s">
        <v>134</v>
      </c>
      <c r="D119" s="223" t="s">
        <v>165</v>
      </c>
      <c r="E119" s="236" t="s">
        <v>258</v>
      </c>
      <c r="F119" s="239">
        <v>1</v>
      </c>
      <c r="G119" s="83"/>
      <c r="H119" s="272"/>
      <c r="I119" s="146" t="s">
        <v>136</v>
      </c>
      <c r="J119" s="223" t="s">
        <v>172</v>
      </c>
      <c r="K119" s="236" t="s">
        <v>256</v>
      </c>
      <c r="L119" s="239">
        <v>2</v>
      </c>
      <c r="N119" s="272"/>
      <c r="O119" s="131"/>
      <c r="P119" s="145"/>
      <c r="Q119" s="37"/>
      <c r="R119" s="24"/>
    </row>
    <row r="120" spans="2:18" ht="15.6" x14ac:dyDescent="0.3">
      <c r="B120" s="272"/>
      <c r="C120" s="146" t="s">
        <v>134</v>
      </c>
      <c r="D120" s="223" t="s">
        <v>165</v>
      </c>
      <c r="E120" s="236" t="s">
        <v>259</v>
      </c>
      <c r="F120" s="239">
        <v>1</v>
      </c>
      <c r="G120" s="83"/>
      <c r="H120" s="272"/>
      <c r="I120" s="146" t="s">
        <v>136</v>
      </c>
      <c r="J120" s="223" t="s">
        <v>172</v>
      </c>
      <c r="K120" s="236" t="s">
        <v>257</v>
      </c>
      <c r="L120" s="239">
        <v>7</v>
      </c>
      <c r="N120" s="272"/>
      <c r="O120" s="131"/>
      <c r="P120" s="145"/>
      <c r="Q120" s="37"/>
      <c r="R120" s="24"/>
    </row>
    <row r="121" spans="2:18" ht="15.6" x14ac:dyDescent="0.3">
      <c r="B121" s="272"/>
      <c r="C121" s="146" t="s">
        <v>135</v>
      </c>
      <c r="D121" s="223" t="s">
        <v>166</v>
      </c>
      <c r="E121" s="236" t="s">
        <v>256</v>
      </c>
      <c r="F121" s="239">
        <v>5</v>
      </c>
      <c r="G121" s="83"/>
      <c r="H121" s="272"/>
      <c r="I121" s="146" t="s">
        <v>136</v>
      </c>
      <c r="J121" s="223" t="s">
        <v>172</v>
      </c>
      <c r="K121" s="236" t="s">
        <v>258</v>
      </c>
      <c r="L121" s="239">
        <v>1</v>
      </c>
      <c r="N121" s="272"/>
      <c r="O121" s="131"/>
      <c r="P121" s="145"/>
      <c r="Q121" s="37"/>
      <c r="R121" s="24"/>
    </row>
    <row r="122" spans="2:18" ht="15.6" x14ac:dyDescent="0.3">
      <c r="B122" s="272"/>
      <c r="C122" s="146" t="s">
        <v>135</v>
      </c>
      <c r="D122" s="223" t="s">
        <v>166</v>
      </c>
      <c r="E122" s="236" t="s">
        <v>257</v>
      </c>
      <c r="F122" s="239">
        <v>41</v>
      </c>
      <c r="G122" s="83"/>
      <c r="H122" s="272"/>
      <c r="I122" s="146" t="s">
        <v>136</v>
      </c>
      <c r="J122" s="223" t="s">
        <v>172</v>
      </c>
      <c r="K122" s="236" t="s">
        <v>260</v>
      </c>
      <c r="L122" s="239">
        <v>1</v>
      </c>
      <c r="N122" s="272"/>
      <c r="O122" s="131"/>
      <c r="P122" s="145"/>
      <c r="Q122" s="37"/>
      <c r="R122" s="24"/>
    </row>
    <row r="123" spans="2:18" ht="15.6" x14ac:dyDescent="0.3">
      <c r="B123" s="272"/>
      <c r="C123" s="146" t="s">
        <v>135</v>
      </c>
      <c r="D123" s="223" t="s">
        <v>166</v>
      </c>
      <c r="E123" s="236" t="s">
        <v>258</v>
      </c>
      <c r="F123" s="239">
        <v>2</v>
      </c>
      <c r="G123" s="83"/>
      <c r="H123" s="272"/>
      <c r="I123" s="146" t="s">
        <v>136</v>
      </c>
      <c r="J123" s="223" t="s">
        <v>222</v>
      </c>
      <c r="K123" s="236" t="s">
        <v>257</v>
      </c>
      <c r="L123" s="239">
        <v>1</v>
      </c>
      <c r="N123" s="272"/>
      <c r="O123" s="131"/>
      <c r="P123" s="145"/>
      <c r="Q123" s="37"/>
      <c r="R123" s="24"/>
    </row>
    <row r="124" spans="2:18" ht="15.6" x14ac:dyDescent="0.3">
      <c r="B124" s="272"/>
      <c r="C124" s="146" t="s">
        <v>135</v>
      </c>
      <c r="D124" s="223" t="s">
        <v>166</v>
      </c>
      <c r="E124" s="236" t="s">
        <v>259</v>
      </c>
      <c r="F124" s="239">
        <v>1</v>
      </c>
      <c r="G124" s="83"/>
      <c r="H124" s="272"/>
      <c r="I124" s="146" t="s">
        <v>136</v>
      </c>
      <c r="J124" s="223" t="s">
        <v>173</v>
      </c>
      <c r="K124" s="236" t="s">
        <v>256</v>
      </c>
      <c r="L124" s="239">
        <v>2</v>
      </c>
      <c r="N124" s="272"/>
      <c r="O124" s="131"/>
      <c r="P124" s="145"/>
      <c r="Q124" s="37"/>
      <c r="R124" s="24"/>
    </row>
    <row r="125" spans="2:18" ht="15.6" x14ac:dyDescent="0.3">
      <c r="B125" s="272"/>
      <c r="C125" s="146" t="s">
        <v>135</v>
      </c>
      <c r="D125" s="223" t="s">
        <v>167</v>
      </c>
      <c r="E125" s="236" t="s">
        <v>257</v>
      </c>
      <c r="F125" s="239">
        <v>9</v>
      </c>
      <c r="G125" s="83"/>
      <c r="H125" s="272"/>
      <c r="I125" s="146" t="s">
        <v>136</v>
      </c>
      <c r="J125" s="223" t="s">
        <v>173</v>
      </c>
      <c r="K125" s="236" t="s">
        <v>257</v>
      </c>
      <c r="L125" s="239">
        <v>11</v>
      </c>
      <c r="N125" s="272"/>
      <c r="O125" s="131"/>
      <c r="P125" s="145"/>
      <c r="Q125" s="37"/>
      <c r="R125" s="24"/>
    </row>
    <row r="126" spans="2:18" ht="15.6" x14ac:dyDescent="0.3">
      <c r="B126" s="272"/>
      <c r="C126" s="146" t="s">
        <v>135</v>
      </c>
      <c r="D126" s="223" t="s">
        <v>167</v>
      </c>
      <c r="E126" s="236" t="s">
        <v>260</v>
      </c>
      <c r="F126" s="239">
        <v>1</v>
      </c>
      <c r="G126" s="83"/>
      <c r="H126" s="272"/>
      <c r="I126" s="146" t="s">
        <v>138</v>
      </c>
      <c r="J126" s="223" t="s">
        <v>174</v>
      </c>
      <c r="K126" s="236" t="s">
        <v>256</v>
      </c>
      <c r="L126" s="239">
        <v>3</v>
      </c>
      <c r="N126" s="272"/>
      <c r="O126" s="131"/>
      <c r="P126" s="145"/>
      <c r="Q126" s="37"/>
      <c r="R126" s="24"/>
    </row>
    <row r="127" spans="2:18" ht="15.6" x14ac:dyDescent="0.3">
      <c r="B127" s="272"/>
      <c r="C127" s="146" t="s">
        <v>135</v>
      </c>
      <c r="D127" s="223" t="s">
        <v>168</v>
      </c>
      <c r="E127" s="236" t="s">
        <v>256</v>
      </c>
      <c r="F127" s="239">
        <v>5</v>
      </c>
      <c r="G127" s="83"/>
      <c r="H127" s="272"/>
      <c r="I127" s="146" t="s">
        <v>138</v>
      </c>
      <c r="J127" s="223" t="s">
        <v>174</v>
      </c>
      <c r="K127" s="236" t="s">
        <v>257</v>
      </c>
      <c r="L127" s="239">
        <v>16</v>
      </c>
      <c r="N127" s="272"/>
      <c r="O127" s="131"/>
      <c r="P127" s="145"/>
      <c r="Q127" s="37"/>
      <c r="R127" s="24"/>
    </row>
    <row r="128" spans="2:18" ht="15.6" x14ac:dyDescent="0.3">
      <c r="B128" s="272"/>
      <c r="C128" s="146" t="s">
        <v>135</v>
      </c>
      <c r="D128" s="223" t="s">
        <v>168</v>
      </c>
      <c r="E128" s="236" t="s">
        <v>257</v>
      </c>
      <c r="F128" s="239">
        <v>34</v>
      </c>
      <c r="G128" s="83"/>
      <c r="H128" s="272"/>
      <c r="I128" s="146" t="s">
        <v>138</v>
      </c>
      <c r="J128" s="223" t="s">
        <v>174</v>
      </c>
      <c r="K128" s="236" t="s">
        <v>259</v>
      </c>
      <c r="L128" s="239">
        <v>1</v>
      </c>
      <c r="N128" s="272"/>
      <c r="O128" s="131"/>
      <c r="P128" s="145"/>
      <c r="Q128" s="37"/>
      <c r="R128" s="24"/>
    </row>
    <row r="129" spans="2:18" ht="15.6" x14ac:dyDescent="0.3">
      <c r="B129" s="272"/>
      <c r="C129" s="146" t="s">
        <v>135</v>
      </c>
      <c r="D129" s="223" t="s">
        <v>168</v>
      </c>
      <c r="E129" s="236" t="s">
        <v>258</v>
      </c>
      <c r="F129" s="239">
        <v>4</v>
      </c>
      <c r="G129" s="83"/>
      <c r="H129" s="272"/>
      <c r="I129" s="146" t="s">
        <v>138</v>
      </c>
      <c r="J129" s="223" t="s">
        <v>174</v>
      </c>
      <c r="K129" s="236" t="s">
        <v>260</v>
      </c>
      <c r="L129" s="239">
        <v>4</v>
      </c>
      <c r="N129" s="272"/>
      <c r="O129" s="131"/>
      <c r="P129" s="145"/>
      <c r="Q129" s="37"/>
      <c r="R129" s="24"/>
    </row>
    <row r="130" spans="2:18" ht="15.6" x14ac:dyDescent="0.3">
      <c r="B130" s="272"/>
      <c r="C130" s="146" t="s">
        <v>135</v>
      </c>
      <c r="D130" s="223" t="s">
        <v>168</v>
      </c>
      <c r="E130" s="236" t="s">
        <v>260</v>
      </c>
      <c r="F130" s="239">
        <v>4</v>
      </c>
      <c r="G130" s="83"/>
      <c r="H130" s="272"/>
      <c r="I130" s="146" t="s">
        <v>138</v>
      </c>
      <c r="J130" s="223" t="s">
        <v>175</v>
      </c>
      <c r="K130" s="236" t="s">
        <v>256</v>
      </c>
      <c r="L130" s="239">
        <v>1</v>
      </c>
      <c r="N130" s="272"/>
      <c r="O130" s="131"/>
      <c r="P130" s="145"/>
      <c r="Q130" s="37"/>
      <c r="R130" s="24"/>
    </row>
    <row r="131" spans="2:18" ht="15.6" x14ac:dyDescent="0.3">
      <c r="B131" s="272"/>
      <c r="C131" s="146" t="s">
        <v>135</v>
      </c>
      <c r="D131" s="223" t="s">
        <v>169</v>
      </c>
      <c r="E131" s="236" t="s">
        <v>257</v>
      </c>
      <c r="F131" s="239">
        <v>22</v>
      </c>
      <c r="G131" s="83"/>
      <c r="H131" s="272"/>
      <c r="I131" s="146" t="s">
        <v>138</v>
      </c>
      <c r="J131" s="223" t="s">
        <v>175</v>
      </c>
      <c r="K131" s="236" t="s">
        <v>257</v>
      </c>
      <c r="L131" s="239">
        <v>9</v>
      </c>
      <c r="N131" s="272"/>
      <c r="O131" s="131"/>
      <c r="P131" s="145"/>
      <c r="Q131" s="37"/>
      <c r="R131" s="24"/>
    </row>
    <row r="132" spans="2:18" ht="15.6" x14ac:dyDescent="0.3">
      <c r="B132" s="272"/>
      <c r="C132" s="146" t="s">
        <v>135</v>
      </c>
      <c r="D132" s="223" t="s">
        <v>169</v>
      </c>
      <c r="E132" s="236" t="s">
        <v>258</v>
      </c>
      <c r="F132" s="239">
        <v>2</v>
      </c>
      <c r="G132" s="83"/>
      <c r="H132" s="272"/>
      <c r="I132" s="146" t="s">
        <v>138</v>
      </c>
      <c r="J132" s="223" t="s">
        <v>175</v>
      </c>
      <c r="K132" s="236" t="s">
        <v>258</v>
      </c>
      <c r="L132" s="239">
        <v>1</v>
      </c>
      <c r="N132" s="272"/>
      <c r="O132" s="131"/>
      <c r="P132" s="145"/>
      <c r="Q132" s="37"/>
      <c r="R132" s="24"/>
    </row>
    <row r="133" spans="2:18" ht="15.6" x14ac:dyDescent="0.3">
      <c r="B133" s="272"/>
      <c r="C133" s="146" t="s">
        <v>136</v>
      </c>
      <c r="D133" s="223" t="s">
        <v>218</v>
      </c>
      <c r="E133" s="236" t="s">
        <v>256</v>
      </c>
      <c r="F133" s="239">
        <v>1</v>
      </c>
      <c r="G133" s="83"/>
      <c r="H133" s="272"/>
      <c r="I133" s="146" t="s">
        <v>138</v>
      </c>
      <c r="J133" s="223" t="s">
        <v>175</v>
      </c>
      <c r="K133" s="236" t="s">
        <v>259</v>
      </c>
      <c r="L133" s="239">
        <v>3</v>
      </c>
      <c r="N133" s="272"/>
      <c r="O133" s="131"/>
      <c r="P133" s="145"/>
      <c r="Q133" s="37"/>
      <c r="R133" s="24"/>
    </row>
    <row r="134" spans="2:18" ht="15.6" x14ac:dyDescent="0.3">
      <c r="B134" s="272"/>
      <c r="C134" s="146" t="s">
        <v>136</v>
      </c>
      <c r="D134" s="223" t="s">
        <v>218</v>
      </c>
      <c r="E134" s="236" t="s">
        <v>257</v>
      </c>
      <c r="F134" s="239">
        <v>2</v>
      </c>
      <c r="G134" s="83"/>
      <c r="H134" s="272"/>
      <c r="I134" s="146" t="s">
        <v>138</v>
      </c>
      <c r="J134" s="223" t="s">
        <v>175</v>
      </c>
      <c r="K134" s="236" t="s">
        <v>260</v>
      </c>
      <c r="L134" s="239">
        <v>1</v>
      </c>
      <c r="N134" s="272"/>
      <c r="O134" s="131"/>
      <c r="P134" s="145"/>
      <c r="Q134" s="37"/>
      <c r="R134" s="24"/>
    </row>
    <row r="135" spans="2:18" ht="15.6" x14ac:dyDescent="0.3">
      <c r="B135" s="272"/>
      <c r="C135" s="146" t="s">
        <v>136</v>
      </c>
      <c r="D135" s="223" t="s">
        <v>170</v>
      </c>
      <c r="E135" s="236" t="s">
        <v>256</v>
      </c>
      <c r="F135" s="239">
        <v>19</v>
      </c>
      <c r="G135" s="83"/>
      <c r="H135" s="272"/>
      <c r="I135" s="146" t="s">
        <v>138</v>
      </c>
      <c r="J135" s="223" t="s">
        <v>198</v>
      </c>
      <c r="K135" s="236" t="s">
        <v>257</v>
      </c>
      <c r="L135" s="239">
        <v>3</v>
      </c>
      <c r="N135" s="272"/>
      <c r="O135" s="131"/>
      <c r="P135" s="145"/>
      <c r="Q135" s="37"/>
      <c r="R135" s="24"/>
    </row>
    <row r="136" spans="2:18" ht="15.6" x14ac:dyDescent="0.3">
      <c r="B136" s="272"/>
      <c r="C136" s="146" t="s">
        <v>136</v>
      </c>
      <c r="D136" s="223" t="s">
        <v>170</v>
      </c>
      <c r="E136" s="236" t="s">
        <v>257</v>
      </c>
      <c r="F136" s="239">
        <v>111</v>
      </c>
      <c r="G136" s="83"/>
      <c r="H136" s="272"/>
      <c r="I136" s="146" t="s">
        <v>138</v>
      </c>
      <c r="J136" s="223" t="s">
        <v>198</v>
      </c>
      <c r="K136" s="236" t="s">
        <v>260</v>
      </c>
      <c r="L136" s="239">
        <v>1</v>
      </c>
      <c r="N136" s="272"/>
      <c r="O136" s="131"/>
      <c r="P136" s="145"/>
      <c r="Q136" s="37"/>
      <c r="R136" s="24"/>
    </row>
    <row r="137" spans="2:18" ht="15.6" x14ac:dyDescent="0.3">
      <c r="B137" s="272"/>
      <c r="C137" s="146" t="s">
        <v>136</v>
      </c>
      <c r="D137" s="223" t="s">
        <v>170</v>
      </c>
      <c r="E137" s="236" t="s">
        <v>258</v>
      </c>
      <c r="F137" s="239">
        <v>7</v>
      </c>
      <c r="G137" s="83"/>
      <c r="H137" s="272"/>
      <c r="I137" s="146" t="s">
        <v>138</v>
      </c>
      <c r="J137" s="223" t="s">
        <v>224</v>
      </c>
      <c r="K137" s="236" t="s">
        <v>256</v>
      </c>
      <c r="L137" s="239">
        <v>1</v>
      </c>
      <c r="N137" s="272"/>
      <c r="O137" s="131"/>
      <c r="P137" s="145"/>
      <c r="Q137" s="37"/>
      <c r="R137" s="24"/>
    </row>
    <row r="138" spans="2:18" ht="15.6" x14ac:dyDescent="0.3">
      <c r="B138" s="272"/>
      <c r="C138" s="146" t="s">
        <v>136</v>
      </c>
      <c r="D138" s="223" t="s">
        <v>170</v>
      </c>
      <c r="E138" s="236" t="s">
        <v>259</v>
      </c>
      <c r="F138" s="239">
        <v>2</v>
      </c>
      <c r="G138" s="83"/>
      <c r="H138" s="272"/>
      <c r="I138" s="146" t="s">
        <v>138</v>
      </c>
      <c r="J138" s="223" t="s">
        <v>176</v>
      </c>
      <c r="K138" s="236" t="s">
        <v>257</v>
      </c>
      <c r="L138" s="239">
        <v>16</v>
      </c>
      <c r="N138" s="272"/>
      <c r="O138" s="131"/>
      <c r="P138" s="145"/>
      <c r="Q138" s="37"/>
      <c r="R138" s="24"/>
    </row>
    <row r="139" spans="2:18" ht="15.6" x14ac:dyDescent="0.3">
      <c r="B139" s="272"/>
      <c r="C139" s="146" t="s">
        <v>136</v>
      </c>
      <c r="D139" s="223" t="s">
        <v>170</v>
      </c>
      <c r="E139" s="236" t="s">
        <v>260</v>
      </c>
      <c r="F139" s="239">
        <v>7</v>
      </c>
      <c r="G139" s="83"/>
      <c r="H139" s="272"/>
      <c r="I139" s="146" t="s">
        <v>138</v>
      </c>
      <c r="J139" s="223" t="s">
        <v>176</v>
      </c>
      <c r="K139" s="236" t="s">
        <v>259</v>
      </c>
      <c r="L139" s="239">
        <v>3</v>
      </c>
      <c r="N139" s="272"/>
      <c r="O139" s="131"/>
      <c r="P139" s="145"/>
      <c r="Q139" s="37"/>
      <c r="R139" s="24"/>
    </row>
    <row r="140" spans="2:18" ht="15.6" x14ac:dyDescent="0.3">
      <c r="B140" s="272"/>
      <c r="C140" s="146" t="s">
        <v>136</v>
      </c>
      <c r="D140" s="223" t="s">
        <v>219</v>
      </c>
      <c r="E140" s="236" t="s">
        <v>256</v>
      </c>
      <c r="F140" s="239">
        <v>3</v>
      </c>
      <c r="G140" s="83"/>
      <c r="H140" s="272"/>
      <c r="I140" s="146" t="s">
        <v>138</v>
      </c>
      <c r="J140" s="223" t="s">
        <v>176</v>
      </c>
      <c r="K140" s="236" t="s">
        <v>260</v>
      </c>
      <c r="L140" s="239">
        <v>2</v>
      </c>
      <c r="N140" s="272"/>
      <c r="O140" s="131"/>
      <c r="P140" s="145"/>
      <c r="Q140" s="37"/>
      <c r="R140" s="24"/>
    </row>
    <row r="141" spans="2:18" ht="15.6" x14ac:dyDescent="0.3">
      <c r="B141" s="272"/>
      <c r="C141" s="146" t="s">
        <v>136</v>
      </c>
      <c r="D141" s="223" t="s">
        <v>219</v>
      </c>
      <c r="E141" s="236" t="s">
        <v>257</v>
      </c>
      <c r="F141" s="239">
        <v>6</v>
      </c>
      <c r="G141" s="83"/>
      <c r="H141" s="272"/>
      <c r="I141" s="146" t="s">
        <v>138</v>
      </c>
      <c r="J141" s="223" t="s">
        <v>227</v>
      </c>
      <c r="K141" s="236" t="s">
        <v>256</v>
      </c>
      <c r="L141" s="239">
        <v>1</v>
      </c>
      <c r="N141" s="272"/>
      <c r="O141" s="131"/>
      <c r="P141" s="145"/>
      <c r="Q141" s="37"/>
      <c r="R141" s="24"/>
    </row>
    <row r="142" spans="2:18" ht="15.6" x14ac:dyDescent="0.3">
      <c r="B142" s="272"/>
      <c r="C142" s="146" t="s">
        <v>136</v>
      </c>
      <c r="D142" s="223" t="s">
        <v>220</v>
      </c>
      <c r="E142" s="236" t="s">
        <v>256</v>
      </c>
      <c r="F142" s="239">
        <v>1</v>
      </c>
      <c r="G142" s="83"/>
      <c r="H142" s="272"/>
      <c r="I142" s="146" t="s">
        <v>138</v>
      </c>
      <c r="J142" s="223" t="s">
        <v>177</v>
      </c>
      <c r="K142" s="236" t="s">
        <v>256</v>
      </c>
      <c r="L142" s="239">
        <v>4</v>
      </c>
      <c r="N142" s="272"/>
      <c r="O142" s="131"/>
      <c r="P142" s="145"/>
      <c r="Q142" s="37"/>
      <c r="R142" s="24"/>
    </row>
    <row r="143" spans="2:18" ht="15.6" x14ac:dyDescent="0.3">
      <c r="B143" s="272"/>
      <c r="C143" s="146" t="s">
        <v>136</v>
      </c>
      <c r="D143" s="223" t="s">
        <v>220</v>
      </c>
      <c r="E143" s="236" t="s">
        <v>257</v>
      </c>
      <c r="F143" s="239">
        <v>5</v>
      </c>
      <c r="G143" s="83"/>
      <c r="H143" s="272"/>
      <c r="I143" s="146" t="s">
        <v>138</v>
      </c>
      <c r="J143" s="223" t="s">
        <v>177</v>
      </c>
      <c r="K143" s="236" t="s">
        <v>257</v>
      </c>
      <c r="L143" s="239">
        <v>7</v>
      </c>
      <c r="N143" s="272"/>
      <c r="O143" s="131"/>
      <c r="P143" s="145"/>
      <c r="Q143" s="37"/>
      <c r="R143" s="24"/>
    </row>
    <row r="144" spans="2:18" ht="15.6" x14ac:dyDescent="0.3">
      <c r="B144" s="272"/>
      <c r="C144" s="146" t="s">
        <v>136</v>
      </c>
      <c r="D144" s="223" t="s">
        <v>221</v>
      </c>
      <c r="E144" s="236" t="s">
        <v>257</v>
      </c>
      <c r="F144" s="239">
        <v>1</v>
      </c>
      <c r="G144" s="83"/>
      <c r="H144" s="272"/>
      <c r="I144" s="146" t="s">
        <v>138</v>
      </c>
      <c r="J144" s="223" t="s">
        <v>177</v>
      </c>
      <c r="K144" s="236" t="s">
        <v>258</v>
      </c>
      <c r="L144" s="239">
        <v>2</v>
      </c>
      <c r="N144" s="272"/>
      <c r="O144" s="131"/>
      <c r="P144" s="145"/>
      <c r="Q144" s="37"/>
      <c r="R144" s="24"/>
    </row>
    <row r="145" spans="2:18" ht="15.6" x14ac:dyDescent="0.3">
      <c r="B145" s="272"/>
      <c r="C145" s="146" t="s">
        <v>136</v>
      </c>
      <c r="D145" s="223" t="s">
        <v>171</v>
      </c>
      <c r="E145" s="236" t="s">
        <v>257</v>
      </c>
      <c r="F145" s="239">
        <v>34</v>
      </c>
      <c r="G145" s="83"/>
      <c r="H145" s="272"/>
      <c r="I145" s="146" t="s">
        <v>138</v>
      </c>
      <c r="J145" s="223" t="s">
        <v>178</v>
      </c>
      <c r="K145" s="236" t="s">
        <v>256</v>
      </c>
      <c r="L145" s="239">
        <v>4</v>
      </c>
      <c r="N145" s="272"/>
      <c r="O145" s="131"/>
      <c r="P145" s="145"/>
      <c r="Q145" s="37"/>
      <c r="R145" s="24"/>
    </row>
    <row r="146" spans="2:18" ht="15.6" x14ac:dyDescent="0.3">
      <c r="B146" s="272"/>
      <c r="C146" s="146" t="s">
        <v>136</v>
      </c>
      <c r="D146" s="223" t="s">
        <v>171</v>
      </c>
      <c r="E146" s="236" t="s">
        <v>258</v>
      </c>
      <c r="F146" s="239">
        <v>3</v>
      </c>
      <c r="G146" s="83"/>
      <c r="H146" s="272"/>
      <c r="I146" s="146" t="s">
        <v>138</v>
      </c>
      <c r="J146" s="223" t="s">
        <v>178</v>
      </c>
      <c r="K146" s="236" t="s">
        <v>257</v>
      </c>
      <c r="L146" s="239">
        <v>12</v>
      </c>
      <c r="N146" s="272"/>
      <c r="O146" s="131"/>
      <c r="P146" s="145"/>
      <c r="Q146" s="37"/>
      <c r="R146" s="24"/>
    </row>
    <row r="147" spans="2:18" ht="15.6" x14ac:dyDescent="0.3">
      <c r="B147" s="272"/>
      <c r="C147" s="146" t="s">
        <v>136</v>
      </c>
      <c r="D147" s="223" t="s">
        <v>171</v>
      </c>
      <c r="E147" s="236" t="s">
        <v>260</v>
      </c>
      <c r="F147" s="239">
        <v>1</v>
      </c>
      <c r="G147" s="83"/>
      <c r="H147" s="272"/>
      <c r="I147" s="146" t="s">
        <v>138</v>
      </c>
      <c r="J147" s="223" t="s">
        <v>178</v>
      </c>
      <c r="K147" s="236" t="s">
        <v>258</v>
      </c>
      <c r="L147" s="239">
        <v>3</v>
      </c>
      <c r="N147" s="272"/>
      <c r="O147" s="131"/>
      <c r="P147" s="145"/>
      <c r="Q147" s="37"/>
      <c r="R147" s="24"/>
    </row>
    <row r="148" spans="2:18" ht="15.6" x14ac:dyDescent="0.3">
      <c r="B148" s="272"/>
      <c r="C148" s="146" t="s">
        <v>136</v>
      </c>
      <c r="D148" s="223" t="s">
        <v>172</v>
      </c>
      <c r="E148" s="236" t="s">
        <v>256</v>
      </c>
      <c r="F148" s="239">
        <v>2</v>
      </c>
      <c r="G148" s="83"/>
      <c r="H148" s="272"/>
      <c r="I148" s="146" t="s">
        <v>138</v>
      </c>
      <c r="J148" s="223" t="s">
        <v>178</v>
      </c>
      <c r="K148" s="236" t="s">
        <v>260</v>
      </c>
      <c r="L148" s="239">
        <v>2</v>
      </c>
      <c r="N148" s="272"/>
      <c r="O148" s="131"/>
      <c r="P148" s="145"/>
      <c r="Q148" s="37"/>
      <c r="R148" s="24"/>
    </row>
    <row r="149" spans="2:18" ht="15.6" x14ac:dyDescent="0.3">
      <c r="B149" s="272"/>
      <c r="C149" s="146" t="s">
        <v>136</v>
      </c>
      <c r="D149" s="223" t="s">
        <v>172</v>
      </c>
      <c r="E149" s="236" t="s">
        <v>257</v>
      </c>
      <c r="F149" s="239">
        <v>26</v>
      </c>
      <c r="G149" s="83"/>
      <c r="H149" s="272"/>
      <c r="I149" s="146" t="s">
        <v>139</v>
      </c>
      <c r="J149" s="223" t="s">
        <v>179</v>
      </c>
      <c r="K149" s="236" t="s">
        <v>257</v>
      </c>
      <c r="L149" s="239">
        <v>34</v>
      </c>
      <c r="N149" s="272"/>
      <c r="O149" s="131"/>
      <c r="P149" s="145"/>
      <c r="Q149" s="37"/>
      <c r="R149" s="24"/>
    </row>
    <row r="150" spans="2:18" ht="15.6" x14ac:dyDescent="0.3">
      <c r="B150" s="272"/>
      <c r="C150" s="146" t="s">
        <v>136</v>
      </c>
      <c r="D150" s="223" t="s">
        <v>172</v>
      </c>
      <c r="E150" s="236" t="s">
        <v>258</v>
      </c>
      <c r="F150" s="239">
        <v>1</v>
      </c>
      <c r="G150" s="83"/>
      <c r="H150" s="272"/>
      <c r="I150" s="146" t="s">
        <v>139</v>
      </c>
      <c r="J150" s="223" t="s">
        <v>179</v>
      </c>
      <c r="K150" s="236" t="s">
        <v>258</v>
      </c>
      <c r="L150" s="239">
        <v>1</v>
      </c>
      <c r="N150" s="272"/>
      <c r="O150" s="131"/>
      <c r="P150" s="145"/>
      <c r="Q150" s="37"/>
      <c r="R150" s="24"/>
    </row>
    <row r="151" spans="2:18" ht="15.6" x14ac:dyDescent="0.3">
      <c r="B151" s="272"/>
      <c r="C151" s="146" t="s">
        <v>136</v>
      </c>
      <c r="D151" s="223" t="s">
        <v>222</v>
      </c>
      <c r="E151" s="236" t="s">
        <v>256</v>
      </c>
      <c r="F151" s="239">
        <v>1</v>
      </c>
      <c r="G151" s="83"/>
      <c r="H151" s="272"/>
      <c r="I151" s="146" t="s">
        <v>139</v>
      </c>
      <c r="J151" s="223" t="s">
        <v>179</v>
      </c>
      <c r="K151" s="236" t="s">
        <v>259</v>
      </c>
      <c r="L151" s="239">
        <v>7</v>
      </c>
      <c r="N151" s="272"/>
      <c r="O151" s="131"/>
      <c r="P151" s="145"/>
      <c r="Q151" s="37"/>
      <c r="R151" s="24"/>
    </row>
    <row r="152" spans="2:18" ht="15.6" x14ac:dyDescent="0.3">
      <c r="B152" s="272"/>
      <c r="C152" s="146" t="s">
        <v>136</v>
      </c>
      <c r="D152" s="223" t="s">
        <v>222</v>
      </c>
      <c r="E152" s="236" t="s">
        <v>257</v>
      </c>
      <c r="F152" s="239">
        <v>3</v>
      </c>
      <c r="G152" s="83"/>
      <c r="H152" s="272"/>
      <c r="I152" s="146" t="s">
        <v>139</v>
      </c>
      <c r="J152" s="223" t="s">
        <v>179</v>
      </c>
      <c r="K152" s="236" t="s">
        <v>260</v>
      </c>
      <c r="L152" s="239">
        <v>17</v>
      </c>
      <c r="N152" s="272"/>
      <c r="O152" s="131"/>
      <c r="P152" s="145"/>
      <c r="Q152" s="37"/>
      <c r="R152" s="24"/>
    </row>
    <row r="153" spans="2:18" ht="15.6" x14ac:dyDescent="0.3">
      <c r="B153" s="272"/>
      <c r="C153" s="146" t="s">
        <v>136</v>
      </c>
      <c r="D153" s="223" t="s">
        <v>222</v>
      </c>
      <c r="E153" s="236" t="s">
        <v>258</v>
      </c>
      <c r="F153" s="239">
        <v>1</v>
      </c>
      <c r="G153" s="83"/>
      <c r="H153" s="272"/>
      <c r="I153" s="146" t="s">
        <v>139</v>
      </c>
      <c r="J153" s="223" t="s">
        <v>180</v>
      </c>
      <c r="K153" s="236" t="s">
        <v>257</v>
      </c>
      <c r="L153" s="239">
        <v>3</v>
      </c>
      <c r="N153" s="272"/>
      <c r="O153" s="131"/>
      <c r="P153" s="145"/>
      <c r="Q153" s="37"/>
      <c r="R153" s="24"/>
    </row>
    <row r="154" spans="2:18" ht="15.6" x14ac:dyDescent="0.3">
      <c r="B154" s="272"/>
      <c r="C154" s="146" t="s">
        <v>136</v>
      </c>
      <c r="D154" s="223" t="s">
        <v>173</v>
      </c>
      <c r="E154" s="236" t="s">
        <v>256</v>
      </c>
      <c r="F154" s="239">
        <v>5</v>
      </c>
      <c r="G154" s="83"/>
      <c r="H154" s="272"/>
      <c r="I154" s="146" t="s">
        <v>139</v>
      </c>
      <c r="J154" s="223" t="s">
        <v>180</v>
      </c>
      <c r="K154" s="236" t="s">
        <v>259</v>
      </c>
      <c r="L154" s="239">
        <v>3</v>
      </c>
      <c r="N154" s="272"/>
      <c r="O154" s="131"/>
      <c r="P154" s="145"/>
      <c r="Q154" s="37"/>
      <c r="R154" s="24"/>
    </row>
    <row r="155" spans="2:18" ht="15.6" x14ac:dyDescent="0.3">
      <c r="B155" s="272"/>
      <c r="C155" s="146" t="s">
        <v>136</v>
      </c>
      <c r="D155" s="223" t="s">
        <v>173</v>
      </c>
      <c r="E155" s="236" t="s">
        <v>257</v>
      </c>
      <c r="F155" s="239">
        <v>19</v>
      </c>
      <c r="G155" s="83"/>
      <c r="H155" s="272"/>
      <c r="I155" s="146" t="s">
        <v>139</v>
      </c>
      <c r="J155" s="223" t="s">
        <v>180</v>
      </c>
      <c r="K155" s="236" t="s">
        <v>260</v>
      </c>
      <c r="L155" s="239">
        <v>1</v>
      </c>
      <c r="N155" s="272"/>
      <c r="O155" s="131"/>
      <c r="P155" s="145"/>
      <c r="Q155" s="37"/>
      <c r="R155" s="24"/>
    </row>
    <row r="156" spans="2:18" ht="15.6" x14ac:dyDescent="0.3">
      <c r="B156" s="272"/>
      <c r="C156" s="146" t="s">
        <v>136</v>
      </c>
      <c r="D156" s="223" t="s">
        <v>173</v>
      </c>
      <c r="E156" s="236" t="s">
        <v>259</v>
      </c>
      <c r="F156" s="239">
        <v>2</v>
      </c>
      <c r="G156" s="83"/>
      <c r="H156" s="272"/>
      <c r="I156" s="146" t="s">
        <v>139</v>
      </c>
      <c r="J156" s="223" t="s">
        <v>199</v>
      </c>
      <c r="K156" s="236" t="s">
        <v>257</v>
      </c>
      <c r="L156" s="239">
        <v>3</v>
      </c>
      <c r="N156" s="272"/>
      <c r="O156" s="131"/>
      <c r="P156" s="145"/>
      <c r="Q156" s="37"/>
      <c r="R156" s="24"/>
    </row>
    <row r="157" spans="2:18" ht="15.6" x14ac:dyDescent="0.3">
      <c r="B157" s="272"/>
      <c r="C157" s="146" t="s">
        <v>138</v>
      </c>
      <c r="D157" s="223" t="s">
        <v>223</v>
      </c>
      <c r="E157" s="236" t="s">
        <v>256</v>
      </c>
      <c r="F157" s="239">
        <v>1</v>
      </c>
      <c r="G157" s="83"/>
      <c r="H157" s="272"/>
      <c r="I157" s="146" t="s">
        <v>139</v>
      </c>
      <c r="J157" s="223" t="s">
        <v>199</v>
      </c>
      <c r="K157" s="236" t="s">
        <v>259</v>
      </c>
      <c r="L157" s="239">
        <v>1</v>
      </c>
      <c r="N157" s="272"/>
      <c r="O157" s="131"/>
      <c r="P157" s="145"/>
      <c r="Q157" s="37"/>
      <c r="R157" s="24"/>
    </row>
    <row r="158" spans="2:18" ht="15.6" x14ac:dyDescent="0.3">
      <c r="B158" s="272"/>
      <c r="C158" s="146" t="s">
        <v>138</v>
      </c>
      <c r="D158" s="223" t="s">
        <v>174</v>
      </c>
      <c r="E158" s="236" t="s">
        <v>256</v>
      </c>
      <c r="F158" s="239">
        <v>18</v>
      </c>
      <c r="G158" s="83"/>
      <c r="H158" s="272"/>
      <c r="I158" s="146" t="s">
        <v>139</v>
      </c>
      <c r="J158" s="223" t="s">
        <v>199</v>
      </c>
      <c r="K158" s="236" t="s">
        <v>260</v>
      </c>
      <c r="L158" s="239">
        <v>3</v>
      </c>
      <c r="N158" s="272"/>
      <c r="O158" s="131"/>
      <c r="P158" s="145"/>
      <c r="Q158" s="37"/>
      <c r="R158" s="24"/>
    </row>
    <row r="159" spans="2:18" ht="15.6" x14ac:dyDescent="0.3">
      <c r="B159" s="272"/>
      <c r="C159" s="146" t="s">
        <v>138</v>
      </c>
      <c r="D159" s="223" t="s">
        <v>174</v>
      </c>
      <c r="E159" s="236" t="s">
        <v>257</v>
      </c>
      <c r="F159" s="239">
        <v>81</v>
      </c>
      <c r="G159" s="83"/>
      <c r="H159" s="272"/>
      <c r="I159" s="146" t="s">
        <v>139</v>
      </c>
      <c r="J159" s="223" t="s">
        <v>181</v>
      </c>
      <c r="K159" s="236" t="s">
        <v>256</v>
      </c>
      <c r="L159" s="239">
        <v>6</v>
      </c>
      <c r="N159" s="272"/>
      <c r="O159" s="131"/>
      <c r="P159" s="145"/>
      <c r="Q159" s="37"/>
      <c r="R159" s="24"/>
    </row>
    <row r="160" spans="2:18" ht="15.6" x14ac:dyDescent="0.3">
      <c r="B160" s="272"/>
      <c r="C160" s="146" t="s">
        <v>138</v>
      </c>
      <c r="D160" s="223" t="s">
        <v>174</v>
      </c>
      <c r="E160" s="236" t="s">
        <v>258</v>
      </c>
      <c r="F160" s="239">
        <v>8</v>
      </c>
      <c r="G160" s="83"/>
      <c r="H160" s="272"/>
      <c r="I160" s="146" t="s">
        <v>139</v>
      </c>
      <c r="J160" s="223" t="s">
        <v>181</v>
      </c>
      <c r="K160" s="236" t="s">
        <v>257</v>
      </c>
      <c r="L160" s="239">
        <v>64</v>
      </c>
      <c r="N160" s="272"/>
      <c r="O160" s="131"/>
      <c r="P160" s="145"/>
      <c r="Q160" s="37"/>
      <c r="R160" s="24"/>
    </row>
    <row r="161" spans="2:18" ht="15.6" x14ac:dyDescent="0.3">
      <c r="B161" s="272"/>
      <c r="C161" s="146" t="s">
        <v>138</v>
      </c>
      <c r="D161" s="223" t="s">
        <v>174</v>
      </c>
      <c r="E161" s="236" t="s">
        <v>259</v>
      </c>
      <c r="F161" s="239">
        <v>3</v>
      </c>
      <c r="G161" s="83"/>
      <c r="H161" s="272"/>
      <c r="I161" s="146" t="s">
        <v>139</v>
      </c>
      <c r="J161" s="223" t="s">
        <v>181</v>
      </c>
      <c r="K161" s="236" t="s">
        <v>258</v>
      </c>
      <c r="L161" s="239">
        <v>12</v>
      </c>
      <c r="N161" s="272"/>
      <c r="O161" s="131"/>
      <c r="P161" s="145"/>
      <c r="Q161" s="37"/>
      <c r="R161" s="24"/>
    </row>
    <row r="162" spans="2:18" ht="15.6" x14ac:dyDescent="0.3">
      <c r="B162" s="272"/>
      <c r="C162" s="146" t="s">
        <v>138</v>
      </c>
      <c r="D162" s="223" t="s">
        <v>174</v>
      </c>
      <c r="E162" s="236" t="s">
        <v>260</v>
      </c>
      <c r="F162" s="239">
        <v>1</v>
      </c>
      <c r="G162" s="83"/>
      <c r="H162" s="272"/>
      <c r="I162" s="146" t="s">
        <v>139</v>
      </c>
      <c r="J162" s="223" t="s">
        <v>181</v>
      </c>
      <c r="K162" s="236" t="s">
        <v>259</v>
      </c>
      <c r="L162" s="239">
        <v>23</v>
      </c>
      <c r="N162" s="272"/>
      <c r="O162" s="131"/>
      <c r="P162" s="145"/>
      <c r="Q162" s="37"/>
      <c r="R162" s="24"/>
    </row>
    <row r="163" spans="2:18" ht="15.6" x14ac:dyDescent="0.3">
      <c r="B163" s="272"/>
      <c r="C163" s="146" t="s">
        <v>138</v>
      </c>
      <c r="D163" s="223" t="s">
        <v>175</v>
      </c>
      <c r="E163" s="236" t="s">
        <v>256</v>
      </c>
      <c r="F163" s="239">
        <v>15</v>
      </c>
      <c r="G163" s="83"/>
      <c r="H163" s="272"/>
      <c r="I163" s="146" t="s">
        <v>139</v>
      </c>
      <c r="J163" s="223" t="s">
        <v>181</v>
      </c>
      <c r="K163" s="236" t="s">
        <v>260</v>
      </c>
      <c r="L163" s="239">
        <v>27</v>
      </c>
      <c r="N163" s="272"/>
      <c r="O163" s="131"/>
      <c r="P163" s="145"/>
      <c r="Q163" s="37"/>
      <c r="R163" s="24"/>
    </row>
    <row r="164" spans="2:18" ht="15.6" x14ac:dyDescent="0.3">
      <c r="B164" s="272"/>
      <c r="C164" s="146" t="s">
        <v>138</v>
      </c>
      <c r="D164" s="223" t="s">
        <v>175</v>
      </c>
      <c r="E164" s="236" t="s">
        <v>257</v>
      </c>
      <c r="F164" s="239">
        <v>70</v>
      </c>
      <c r="G164" s="83"/>
      <c r="H164" s="272"/>
      <c r="I164" s="146" t="s">
        <v>139</v>
      </c>
      <c r="J164" s="223" t="s">
        <v>229</v>
      </c>
      <c r="K164" s="236" t="s">
        <v>258</v>
      </c>
      <c r="L164" s="239">
        <v>1</v>
      </c>
      <c r="N164" s="272"/>
      <c r="O164" s="131"/>
      <c r="P164" s="145"/>
      <c r="Q164" s="37"/>
      <c r="R164" s="24"/>
    </row>
    <row r="165" spans="2:18" ht="15.6" x14ac:dyDescent="0.3">
      <c r="B165" s="272"/>
      <c r="C165" s="146" t="s">
        <v>138</v>
      </c>
      <c r="D165" s="223" t="s">
        <v>175</v>
      </c>
      <c r="E165" s="236" t="s">
        <v>258</v>
      </c>
      <c r="F165" s="239">
        <v>4</v>
      </c>
      <c r="G165" s="83"/>
      <c r="H165" s="272"/>
      <c r="I165" s="146" t="s">
        <v>139</v>
      </c>
      <c r="J165" s="223" t="s">
        <v>230</v>
      </c>
      <c r="K165" s="236" t="s">
        <v>257</v>
      </c>
      <c r="L165" s="239">
        <v>1</v>
      </c>
      <c r="N165" s="272"/>
      <c r="O165" s="131"/>
      <c r="P165" s="145"/>
      <c r="Q165" s="37"/>
      <c r="R165" s="24"/>
    </row>
    <row r="166" spans="2:18" ht="15.6" x14ac:dyDescent="0.3">
      <c r="B166" s="272"/>
      <c r="C166" s="146" t="s">
        <v>138</v>
      </c>
      <c r="D166" s="223" t="s">
        <v>175</v>
      </c>
      <c r="E166" s="236" t="s">
        <v>259</v>
      </c>
      <c r="F166" s="239">
        <v>3</v>
      </c>
      <c r="G166" s="83"/>
      <c r="H166" s="272"/>
      <c r="I166" s="146" t="s">
        <v>139</v>
      </c>
      <c r="J166" s="223" t="s">
        <v>230</v>
      </c>
      <c r="K166" s="236" t="s">
        <v>258</v>
      </c>
      <c r="L166" s="239">
        <v>1</v>
      </c>
      <c r="N166" s="272"/>
      <c r="O166" s="131"/>
      <c r="P166" s="145"/>
      <c r="Q166" s="37"/>
      <c r="R166" s="24"/>
    </row>
    <row r="167" spans="2:18" ht="15.6" x14ac:dyDescent="0.3">
      <c r="B167" s="272"/>
      <c r="C167" s="146" t="s">
        <v>138</v>
      </c>
      <c r="D167" s="223" t="s">
        <v>175</v>
      </c>
      <c r="E167" s="236" t="s">
        <v>260</v>
      </c>
      <c r="F167" s="239">
        <v>2</v>
      </c>
      <c r="G167" s="83"/>
      <c r="H167" s="272"/>
      <c r="I167" s="146" t="s">
        <v>139</v>
      </c>
      <c r="J167" s="223" t="s">
        <v>230</v>
      </c>
      <c r="K167" s="236" t="s">
        <v>260</v>
      </c>
      <c r="L167" s="239">
        <v>2</v>
      </c>
      <c r="N167" s="272"/>
      <c r="O167" s="131"/>
      <c r="P167" s="145"/>
      <c r="Q167" s="37"/>
      <c r="R167" s="24"/>
    </row>
    <row r="168" spans="2:18" ht="15.6" x14ac:dyDescent="0.3">
      <c r="B168" s="272"/>
      <c r="C168" s="146" t="s">
        <v>138</v>
      </c>
      <c r="D168" s="223" t="s">
        <v>198</v>
      </c>
      <c r="E168" s="236" t="s">
        <v>256</v>
      </c>
      <c r="F168" s="239">
        <v>10</v>
      </c>
      <c r="G168" s="83"/>
      <c r="H168" s="272"/>
      <c r="I168" s="146" t="s">
        <v>139</v>
      </c>
      <c r="J168" s="223" t="s">
        <v>231</v>
      </c>
      <c r="K168" s="236" t="s">
        <v>256</v>
      </c>
      <c r="L168" s="239">
        <v>1</v>
      </c>
      <c r="N168" s="272"/>
      <c r="O168" s="131"/>
      <c r="P168" s="145"/>
      <c r="Q168" s="37"/>
      <c r="R168" s="24"/>
    </row>
    <row r="169" spans="2:18" ht="15.6" x14ac:dyDescent="0.3">
      <c r="B169" s="272"/>
      <c r="C169" s="146" t="s">
        <v>138</v>
      </c>
      <c r="D169" s="223" t="s">
        <v>198</v>
      </c>
      <c r="E169" s="236" t="s">
        <v>257</v>
      </c>
      <c r="F169" s="239">
        <v>27</v>
      </c>
      <c r="G169" s="83"/>
      <c r="H169" s="272"/>
      <c r="I169" s="146" t="s">
        <v>139</v>
      </c>
      <c r="J169" s="223" t="s">
        <v>231</v>
      </c>
      <c r="K169" s="236" t="s">
        <v>257</v>
      </c>
      <c r="L169" s="239">
        <v>5</v>
      </c>
      <c r="N169" s="272"/>
      <c r="O169" s="131"/>
      <c r="P169" s="145"/>
      <c r="Q169" s="37"/>
      <c r="R169" s="24"/>
    </row>
    <row r="170" spans="2:18" ht="15.6" x14ac:dyDescent="0.3">
      <c r="B170" s="272"/>
      <c r="C170" s="146" t="s">
        <v>138</v>
      </c>
      <c r="D170" s="223" t="s">
        <v>198</v>
      </c>
      <c r="E170" s="236" t="s">
        <v>258</v>
      </c>
      <c r="F170" s="239">
        <v>1</v>
      </c>
      <c r="G170" s="83"/>
      <c r="H170" s="272"/>
      <c r="I170" s="146" t="s">
        <v>139</v>
      </c>
      <c r="J170" s="223" t="s">
        <v>231</v>
      </c>
      <c r="K170" s="236" t="s">
        <v>258</v>
      </c>
      <c r="L170" s="239">
        <v>1</v>
      </c>
      <c r="N170" s="272"/>
      <c r="O170" s="131"/>
      <c r="P170" s="145"/>
      <c r="Q170" s="37"/>
      <c r="R170" s="24"/>
    </row>
    <row r="171" spans="2:18" ht="15.6" x14ac:dyDescent="0.3">
      <c r="B171" s="272"/>
      <c r="C171" s="146" t="s">
        <v>138</v>
      </c>
      <c r="D171" s="223" t="s">
        <v>198</v>
      </c>
      <c r="E171" s="236" t="s">
        <v>259</v>
      </c>
      <c r="F171" s="239">
        <v>1</v>
      </c>
      <c r="G171" s="83"/>
      <c r="H171" s="272"/>
      <c r="I171" s="146" t="s">
        <v>139</v>
      </c>
      <c r="J171" s="223" t="s">
        <v>231</v>
      </c>
      <c r="K171" s="236" t="s">
        <v>260</v>
      </c>
      <c r="L171" s="239">
        <v>4</v>
      </c>
      <c r="N171" s="272"/>
      <c r="O171" s="131"/>
      <c r="P171" s="145"/>
      <c r="Q171" s="37"/>
      <c r="R171" s="24"/>
    </row>
    <row r="172" spans="2:18" ht="15.6" x14ac:dyDescent="0.3">
      <c r="B172" s="272"/>
      <c r="C172" s="146" t="s">
        <v>138</v>
      </c>
      <c r="D172" s="223" t="s">
        <v>198</v>
      </c>
      <c r="E172" s="236" t="s">
        <v>260</v>
      </c>
      <c r="F172" s="239">
        <v>2</v>
      </c>
      <c r="G172" s="83"/>
      <c r="H172" s="272"/>
      <c r="I172" s="146" t="s">
        <v>140</v>
      </c>
      <c r="J172" s="223" t="s">
        <v>233</v>
      </c>
      <c r="K172" s="236" t="s">
        <v>257</v>
      </c>
      <c r="L172" s="239">
        <v>1</v>
      </c>
      <c r="N172" s="272"/>
      <c r="O172" s="131"/>
      <c r="P172" s="145"/>
      <c r="Q172" s="37"/>
      <c r="R172" s="24"/>
    </row>
    <row r="173" spans="2:18" ht="15.6" x14ac:dyDescent="0.3">
      <c r="B173" s="272"/>
      <c r="C173" s="146" t="s">
        <v>138</v>
      </c>
      <c r="D173" s="223" t="s">
        <v>224</v>
      </c>
      <c r="E173" s="236" t="s">
        <v>256</v>
      </c>
      <c r="F173" s="239">
        <v>1</v>
      </c>
      <c r="G173" s="83"/>
      <c r="H173" s="272"/>
      <c r="I173" s="146" t="s">
        <v>140</v>
      </c>
      <c r="J173" s="223" t="s">
        <v>233</v>
      </c>
      <c r="K173" s="236" t="s">
        <v>258</v>
      </c>
      <c r="L173" s="239">
        <v>1</v>
      </c>
      <c r="N173" s="272"/>
      <c r="O173" s="131"/>
      <c r="P173" s="145"/>
      <c r="Q173" s="37"/>
      <c r="R173" s="24"/>
    </row>
    <row r="174" spans="2:18" ht="15.6" x14ac:dyDescent="0.3">
      <c r="B174" s="272"/>
      <c r="C174" s="146" t="s">
        <v>138</v>
      </c>
      <c r="D174" s="223" t="s">
        <v>224</v>
      </c>
      <c r="E174" s="236" t="s">
        <v>257</v>
      </c>
      <c r="F174" s="239">
        <v>5</v>
      </c>
      <c r="G174" s="83"/>
      <c r="H174" s="272"/>
      <c r="I174" s="146" t="s">
        <v>140</v>
      </c>
      <c r="J174" s="223" t="s">
        <v>234</v>
      </c>
      <c r="K174" s="236" t="s">
        <v>257</v>
      </c>
      <c r="L174" s="239">
        <v>1</v>
      </c>
      <c r="N174" s="272"/>
      <c r="O174" s="131"/>
      <c r="P174" s="145"/>
      <c r="Q174" s="37"/>
      <c r="R174" s="24"/>
    </row>
    <row r="175" spans="2:18" ht="15.6" x14ac:dyDescent="0.3">
      <c r="B175" s="272"/>
      <c r="C175" s="146" t="s">
        <v>138</v>
      </c>
      <c r="D175" s="223" t="s">
        <v>176</v>
      </c>
      <c r="E175" s="236" t="s">
        <v>256</v>
      </c>
      <c r="F175" s="239">
        <v>13</v>
      </c>
      <c r="G175" s="83"/>
      <c r="H175" s="272"/>
      <c r="I175" s="146" t="s">
        <v>140</v>
      </c>
      <c r="J175" s="223" t="s">
        <v>235</v>
      </c>
      <c r="K175" s="236" t="s">
        <v>256</v>
      </c>
      <c r="L175" s="239">
        <v>1</v>
      </c>
      <c r="N175" s="272"/>
      <c r="O175" s="131"/>
      <c r="P175" s="145"/>
      <c r="Q175" s="37"/>
      <c r="R175" s="24"/>
    </row>
    <row r="176" spans="2:18" ht="15.6" x14ac:dyDescent="0.3">
      <c r="B176" s="272"/>
      <c r="C176" s="146" t="s">
        <v>138</v>
      </c>
      <c r="D176" s="223" t="s">
        <v>176</v>
      </c>
      <c r="E176" s="236" t="s">
        <v>257</v>
      </c>
      <c r="F176" s="239">
        <v>61</v>
      </c>
      <c r="G176" s="83"/>
      <c r="H176" s="272"/>
      <c r="I176" s="146" t="s">
        <v>140</v>
      </c>
      <c r="J176" s="223" t="s">
        <v>235</v>
      </c>
      <c r="K176" s="236" t="s">
        <v>257</v>
      </c>
      <c r="L176" s="239">
        <v>2</v>
      </c>
      <c r="N176" s="272"/>
      <c r="O176" s="131"/>
      <c r="P176" s="145"/>
      <c r="Q176" s="37"/>
      <c r="R176" s="24"/>
    </row>
    <row r="177" spans="2:18" ht="15.6" x14ac:dyDescent="0.3">
      <c r="B177" s="272"/>
      <c r="C177" s="146" t="s">
        <v>138</v>
      </c>
      <c r="D177" s="223" t="s">
        <v>176</v>
      </c>
      <c r="E177" s="236" t="s">
        <v>258</v>
      </c>
      <c r="F177" s="239">
        <v>7</v>
      </c>
      <c r="G177" s="83"/>
      <c r="H177" s="272"/>
      <c r="I177" s="146" t="s">
        <v>140</v>
      </c>
      <c r="J177" s="223" t="s">
        <v>236</v>
      </c>
      <c r="K177" s="236" t="s">
        <v>257</v>
      </c>
      <c r="L177" s="239">
        <v>1</v>
      </c>
      <c r="N177" s="272"/>
      <c r="O177" s="131"/>
      <c r="P177" s="145"/>
      <c r="Q177" s="37"/>
      <c r="R177" s="24"/>
    </row>
    <row r="178" spans="2:18" ht="15.6" x14ac:dyDescent="0.3">
      <c r="B178" s="272"/>
      <c r="C178" s="146" t="s">
        <v>138</v>
      </c>
      <c r="D178" s="223" t="s">
        <v>176</v>
      </c>
      <c r="E178" s="236" t="s">
        <v>259</v>
      </c>
      <c r="F178" s="239">
        <v>2</v>
      </c>
      <c r="G178" s="83"/>
      <c r="H178" s="272"/>
      <c r="I178" s="146" t="s">
        <v>140</v>
      </c>
      <c r="J178" s="223" t="s">
        <v>238</v>
      </c>
      <c r="K178" s="236" t="s">
        <v>257</v>
      </c>
      <c r="L178" s="239">
        <v>1</v>
      </c>
      <c r="N178" s="272"/>
      <c r="O178" s="131"/>
      <c r="P178" s="145"/>
      <c r="Q178" s="37"/>
      <c r="R178" s="24"/>
    </row>
    <row r="179" spans="2:18" ht="15.6" x14ac:dyDescent="0.3">
      <c r="B179" s="272"/>
      <c r="C179" s="146" t="s">
        <v>138</v>
      </c>
      <c r="D179" s="223" t="s">
        <v>176</v>
      </c>
      <c r="E179" s="236" t="s">
        <v>260</v>
      </c>
      <c r="F179" s="239">
        <v>3</v>
      </c>
      <c r="G179" s="83"/>
      <c r="H179" s="272"/>
      <c r="I179" s="146" t="s">
        <v>140</v>
      </c>
      <c r="J179" s="223" t="s">
        <v>239</v>
      </c>
      <c r="K179" s="236" t="s">
        <v>258</v>
      </c>
      <c r="L179" s="239">
        <v>1</v>
      </c>
      <c r="N179" s="272"/>
      <c r="O179" s="131"/>
      <c r="P179" s="145"/>
      <c r="Q179" s="37"/>
      <c r="R179" s="24"/>
    </row>
    <row r="180" spans="2:18" ht="15.6" x14ac:dyDescent="0.3">
      <c r="B180" s="272"/>
      <c r="C180" s="146" t="s">
        <v>138</v>
      </c>
      <c r="D180" s="223" t="s">
        <v>227</v>
      </c>
      <c r="E180" s="236" t="s">
        <v>256</v>
      </c>
      <c r="F180" s="239">
        <v>1</v>
      </c>
      <c r="G180" s="83"/>
      <c r="H180" s="272"/>
      <c r="I180" s="146" t="s">
        <v>140</v>
      </c>
      <c r="J180" s="223" t="s">
        <v>240</v>
      </c>
      <c r="K180" s="236" t="s">
        <v>257</v>
      </c>
      <c r="L180" s="239">
        <v>2</v>
      </c>
      <c r="N180" s="272"/>
      <c r="O180" s="131"/>
      <c r="P180" s="145"/>
      <c r="Q180" s="37"/>
      <c r="R180" s="24"/>
    </row>
    <row r="181" spans="2:18" ht="15.6" x14ac:dyDescent="0.3">
      <c r="B181" s="272"/>
      <c r="C181" s="146" t="s">
        <v>138</v>
      </c>
      <c r="D181" s="223" t="s">
        <v>227</v>
      </c>
      <c r="E181" s="236" t="s">
        <v>257</v>
      </c>
      <c r="F181" s="239">
        <v>8</v>
      </c>
      <c r="G181" s="83"/>
      <c r="H181" s="272"/>
      <c r="I181" s="146" t="s">
        <v>140</v>
      </c>
      <c r="J181" s="223" t="s">
        <v>240</v>
      </c>
      <c r="K181" s="236" t="s">
        <v>258</v>
      </c>
      <c r="L181" s="239">
        <v>1</v>
      </c>
      <c r="N181" s="272"/>
      <c r="O181" s="131"/>
      <c r="P181" s="145"/>
      <c r="Q181" s="37"/>
      <c r="R181" s="24"/>
    </row>
    <row r="182" spans="2:18" ht="15.6" x14ac:dyDescent="0.3">
      <c r="B182" s="272"/>
      <c r="C182" s="146" t="s">
        <v>138</v>
      </c>
      <c r="D182" s="223" t="s">
        <v>227</v>
      </c>
      <c r="E182" s="236" t="s">
        <v>258</v>
      </c>
      <c r="F182" s="239">
        <v>1</v>
      </c>
      <c r="G182" s="83"/>
      <c r="H182" s="272"/>
      <c r="I182" s="146" t="s">
        <v>140</v>
      </c>
      <c r="J182" s="223" t="s">
        <v>182</v>
      </c>
      <c r="K182" s="236" t="s">
        <v>256</v>
      </c>
      <c r="L182" s="239">
        <v>3</v>
      </c>
      <c r="N182" s="272"/>
      <c r="O182" s="131"/>
      <c r="P182" s="145"/>
      <c r="Q182" s="37"/>
      <c r="R182" s="24"/>
    </row>
    <row r="183" spans="2:18" ht="15.6" x14ac:dyDescent="0.3">
      <c r="B183" s="272"/>
      <c r="C183" s="146" t="s">
        <v>138</v>
      </c>
      <c r="D183" s="223" t="s">
        <v>177</v>
      </c>
      <c r="E183" s="236" t="s">
        <v>256</v>
      </c>
      <c r="F183" s="239">
        <v>6</v>
      </c>
      <c r="G183" s="83"/>
      <c r="H183" s="272"/>
      <c r="I183" s="146" t="s">
        <v>140</v>
      </c>
      <c r="J183" s="223" t="s">
        <v>182</v>
      </c>
      <c r="K183" s="236" t="s">
        <v>257</v>
      </c>
      <c r="L183" s="239">
        <v>9</v>
      </c>
      <c r="N183" s="272"/>
      <c r="O183" s="131"/>
      <c r="P183" s="145"/>
      <c r="Q183" s="37"/>
      <c r="R183" s="24"/>
    </row>
    <row r="184" spans="2:18" ht="15.6" x14ac:dyDescent="0.3">
      <c r="B184" s="272"/>
      <c r="C184" s="146" t="s">
        <v>138</v>
      </c>
      <c r="D184" s="223" t="s">
        <v>177</v>
      </c>
      <c r="E184" s="236" t="s">
        <v>257</v>
      </c>
      <c r="F184" s="239">
        <v>40</v>
      </c>
      <c r="G184" s="83"/>
      <c r="H184" s="272"/>
      <c r="I184" s="146" t="s">
        <v>140</v>
      </c>
      <c r="J184" s="223" t="s">
        <v>182</v>
      </c>
      <c r="K184" s="236" t="s">
        <v>259</v>
      </c>
      <c r="L184" s="239">
        <v>1</v>
      </c>
      <c r="N184" s="272"/>
      <c r="O184" s="131"/>
      <c r="P184" s="145"/>
      <c r="Q184" s="37"/>
      <c r="R184" s="24"/>
    </row>
    <row r="185" spans="2:18" ht="15.6" x14ac:dyDescent="0.3">
      <c r="B185" s="272"/>
      <c r="C185" s="146" t="s">
        <v>138</v>
      </c>
      <c r="D185" s="223" t="s">
        <v>177</v>
      </c>
      <c r="E185" s="236" t="s">
        <v>258</v>
      </c>
      <c r="F185" s="239">
        <v>4</v>
      </c>
      <c r="G185" s="83"/>
      <c r="H185" s="272"/>
      <c r="I185" s="146" t="s">
        <v>140</v>
      </c>
      <c r="J185" s="223" t="s">
        <v>182</v>
      </c>
      <c r="K185" s="236" t="s">
        <v>260</v>
      </c>
      <c r="L185" s="239">
        <v>1</v>
      </c>
      <c r="N185" s="272"/>
      <c r="O185" s="131"/>
      <c r="P185" s="145"/>
      <c r="Q185" s="37"/>
      <c r="R185" s="24"/>
    </row>
    <row r="186" spans="2:18" ht="15.6" x14ac:dyDescent="0.3">
      <c r="B186" s="272"/>
      <c r="C186" s="146" t="s">
        <v>138</v>
      </c>
      <c r="D186" s="223" t="s">
        <v>177</v>
      </c>
      <c r="E186" s="236" t="s">
        <v>260</v>
      </c>
      <c r="F186" s="239">
        <v>4</v>
      </c>
      <c r="G186" s="83"/>
      <c r="H186" s="272"/>
      <c r="I186" s="146" t="s">
        <v>140</v>
      </c>
      <c r="J186" s="223" t="s">
        <v>241</v>
      </c>
      <c r="K186" s="236" t="s">
        <v>257</v>
      </c>
      <c r="L186" s="239">
        <v>1</v>
      </c>
      <c r="N186" s="272"/>
      <c r="O186" s="131"/>
      <c r="P186" s="145"/>
      <c r="Q186" s="37"/>
      <c r="R186" s="24"/>
    </row>
    <row r="187" spans="2:18" ht="15.6" x14ac:dyDescent="0.3">
      <c r="B187" s="272"/>
      <c r="C187" s="146" t="s">
        <v>138</v>
      </c>
      <c r="D187" s="223" t="s">
        <v>178</v>
      </c>
      <c r="E187" s="236" t="s">
        <v>256</v>
      </c>
      <c r="F187" s="239">
        <v>12</v>
      </c>
      <c r="G187" s="83"/>
      <c r="H187" s="272"/>
      <c r="I187" s="146" t="s">
        <v>140</v>
      </c>
      <c r="J187" s="223" t="s">
        <v>242</v>
      </c>
      <c r="K187" s="236" t="s">
        <v>256</v>
      </c>
      <c r="L187" s="239">
        <v>1</v>
      </c>
      <c r="N187" s="272"/>
      <c r="O187" s="131"/>
      <c r="P187" s="145"/>
      <c r="Q187" s="37"/>
      <c r="R187" s="24"/>
    </row>
    <row r="188" spans="2:18" ht="15.6" x14ac:dyDescent="0.3">
      <c r="B188" s="272"/>
      <c r="C188" s="146" t="s">
        <v>138</v>
      </c>
      <c r="D188" s="223" t="s">
        <v>178</v>
      </c>
      <c r="E188" s="236" t="s">
        <v>257</v>
      </c>
      <c r="F188" s="239">
        <v>83</v>
      </c>
      <c r="G188" s="83"/>
      <c r="H188" s="272"/>
      <c r="I188" s="146" t="s">
        <v>141</v>
      </c>
      <c r="J188" s="223" t="s">
        <v>183</v>
      </c>
      <c r="K188" s="236" t="s">
        <v>256</v>
      </c>
      <c r="L188" s="239">
        <v>32</v>
      </c>
      <c r="N188" s="272"/>
      <c r="O188" s="131"/>
      <c r="P188" s="145"/>
      <c r="Q188" s="37"/>
      <c r="R188" s="24"/>
    </row>
    <row r="189" spans="2:18" ht="15.6" x14ac:dyDescent="0.3">
      <c r="B189" s="272"/>
      <c r="C189" s="146" t="s">
        <v>138</v>
      </c>
      <c r="D189" s="223" t="s">
        <v>178</v>
      </c>
      <c r="E189" s="236" t="s">
        <v>258</v>
      </c>
      <c r="F189" s="239">
        <v>7</v>
      </c>
      <c r="G189" s="83"/>
      <c r="H189" s="272"/>
      <c r="I189" s="146" t="s">
        <v>141</v>
      </c>
      <c r="J189" s="223" t="s">
        <v>183</v>
      </c>
      <c r="K189" s="236" t="s">
        <v>257</v>
      </c>
      <c r="L189" s="239">
        <v>151</v>
      </c>
      <c r="N189" s="272"/>
      <c r="O189" s="131"/>
      <c r="P189" s="145"/>
      <c r="Q189" s="37"/>
      <c r="R189" s="24"/>
    </row>
    <row r="190" spans="2:18" ht="15.6" x14ac:dyDescent="0.3">
      <c r="B190" s="272"/>
      <c r="C190" s="146" t="s">
        <v>138</v>
      </c>
      <c r="D190" s="223" t="s">
        <v>178</v>
      </c>
      <c r="E190" s="236" t="s">
        <v>259</v>
      </c>
      <c r="F190" s="239">
        <v>4</v>
      </c>
      <c r="G190" s="83"/>
      <c r="H190" s="272"/>
      <c r="I190" s="146" t="s">
        <v>141</v>
      </c>
      <c r="J190" s="223" t="s">
        <v>183</v>
      </c>
      <c r="K190" s="236" t="s">
        <v>258</v>
      </c>
      <c r="L190" s="239">
        <v>15</v>
      </c>
      <c r="N190" s="272"/>
      <c r="O190" s="131"/>
      <c r="P190" s="145"/>
      <c r="Q190" s="37"/>
      <c r="R190" s="24"/>
    </row>
    <row r="191" spans="2:18" ht="15.6" x14ac:dyDescent="0.3">
      <c r="B191" s="272"/>
      <c r="C191" s="146" t="s">
        <v>138</v>
      </c>
      <c r="D191" s="223" t="s">
        <v>178</v>
      </c>
      <c r="E191" s="236" t="s">
        <v>260</v>
      </c>
      <c r="F191" s="239">
        <v>6</v>
      </c>
      <c r="G191" s="83"/>
      <c r="H191" s="272"/>
      <c r="I191" s="146" t="s">
        <v>141</v>
      </c>
      <c r="J191" s="223" t="s">
        <v>183</v>
      </c>
      <c r="K191" s="236" t="s">
        <v>259</v>
      </c>
      <c r="L191" s="239">
        <v>60</v>
      </c>
      <c r="N191" s="272"/>
      <c r="O191" s="131"/>
      <c r="P191" s="145"/>
      <c r="Q191" s="37"/>
      <c r="R191" s="24"/>
    </row>
    <row r="192" spans="2:18" ht="15.6" x14ac:dyDescent="0.3">
      <c r="B192" s="272"/>
      <c r="C192" s="146" t="s">
        <v>138</v>
      </c>
      <c r="D192" s="223" t="s">
        <v>228</v>
      </c>
      <c r="E192" s="236" t="s">
        <v>256</v>
      </c>
      <c r="F192" s="239">
        <v>2</v>
      </c>
      <c r="G192" s="83"/>
      <c r="H192" s="272"/>
      <c r="I192" s="146" t="s">
        <v>141</v>
      </c>
      <c r="J192" s="223" t="s">
        <v>183</v>
      </c>
      <c r="K192" s="236" t="s">
        <v>260</v>
      </c>
      <c r="L192" s="239">
        <v>67</v>
      </c>
      <c r="N192" s="272"/>
      <c r="O192" s="131"/>
      <c r="P192" s="145"/>
      <c r="Q192" s="37"/>
      <c r="R192" s="24"/>
    </row>
    <row r="193" spans="2:18" ht="15.6" x14ac:dyDescent="0.3">
      <c r="B193" s="272"/>
      <c r="C193" s="146" t="s">
        <v>138</v>
      </c>
      <c r="D193" s="223" t="s">
        <v>228</v>
      </c>
      <c r="E193" s="236" t="s">
        <v>257</v>
      </c>
      <c r="F193" s="239">
        <v>7</v>
      </c>
      <c r="G193" s="83"/>
      <c r="H193" s="272"/>
      <c r="I193" s="146" t="s">
        <v>141</v>
      </c>
      <c r="J193" s="223" t="s">
        <v>184</v>
      </c>
      <c r="K193" s="236" t="s">
        <v>256</v>
      </c>
      <c r="L193" s="239">
        <v>21</v>
      </c>
      <c r="N193" s="272"/>
      <c r="O193" s="131"/>
      <c r="P193" s="145"/>
      <c r="Q193" s="37"/>
      <c r="R193" s="24"/>
    </row>
    <row r="194" spans="2:18" ht="15.6" x14ac:dyDescent="0.3">
      <c r="B194" s="272"/>
      <c r="C194" s="146" t="s">
        <v>138</v>
      </c>
      <c r="D194" s="223" t="s">
        <v>228</v>
      </c>
      <c r="E194" s="236" t="s">
        <v>258</v>
      </c>
      <c r="F194" s="239">
        <v>3</v>
      </c>
      <c r="G194" s="83"/>
      <c r="H194" s="272"/>
      <c r="I194" s="146" t="s">
        <v>141</v>
      </c>
      <c r="J194" s="223" t="s">
        <v>184</v>
      </c>
      <c r="K194" s="236" t="s">
        <v>257</v>
      </c>
      <c r="L194" s="239">
        <v>203</v>
      </c>
      <c r="N194" s="272"/>
      <c r="O194" s="131"/>
      <c r="P194" s="145"/>
      <c r="Q194" s="37"/>
      <c r="R194" s="24"/>
    </row>
    <row r="195" spans="2:18" ht="15.6" x14ac:dyDescent="0.3">
      <c r="B195" s="272"/>
      <c r="C195" s="146" t="s">
        <v>139</v>
      </c>
      <c r="D195" s="223" t="s">
        <v>179</v>
      </c>
      <c r="E195" s="236" t="s">
        <v>256</v>
      </c>
      <c r="F195" s="239">
        <v>11</v>
      </c>
      <c r="G195" s="83"/>
      <c r="H195" s="272"/>
      <c r="I195" s="146" t="s">
        <v>141</v>
      </c>
      <c r="J195" s="223" t="s">
        <v>184</v>
      </c>
      <c r="K195" s="236" t="s">
        <v>258</v>
      </c>
      <c r="L195" s="239">
        <v>22</v>
      </c>
      <c r="N195" s="272"/>
      <c r="O195" s="131"/>
      <c r="P195" s="145"/>
      <c r="Q195" s="37"/>
      <c r="R195" s="24"/>
    </row>
    <row r="196" spans="2:18" ht="15.6" x14ac:dyDescent="0.3">
      <c r="B196" s="272"/>
      <c r="C196" s="146" t="s">
        <v>139</v>
      </c>
      <c r="D196" s="223" t="s">
        <v>179</v>
      </c>
      <c r="E196" s="236" t="s">
        <v>257</v>
      </c>
      <c r="F196" s="239">
        <v>90</v>
      </c>
      <c r="G196" s="83"/>
      <c r="H196" s="272"/>
      <c r="I196" s="146" t="s">
        <v>141</v>
      </c>
      <c r="J196" s="223" t="s">
        <v>184</v>
      </c>
      <c r="K196" s="236" t="s">
        <v>259</v>
      </c>
      <c r="L196" s="239">
        <v>72</v>
      </c>
      <c r="N196" s="272"/>
      <c r="O196" s="131"/>
      <c r="P196" s="145"/>
      <c r="Q196" s="37"/>
      <c r="R196" s="24"/>
    </row>
    <row r="197" spans="2:18" ht="15.6" x14ac:dyDescent="0.3">
      <c r="B197" s="272"/>
      <c r="C197" s="146" t="s">
        <v>139</v>
      </c>
      <c r="D197" s="223" t="s">
        <v>179</v>
      </c>
      <c r="E197" s="236" t="s">
        <v>258</v>
      </c>
      <c r="F197" s="239">
        <v>14</v>
      </c>
      <c r="G197" s="83"/>
      <c r="H197" s="272"/>
      <c r="I197" s="146" t="s">
        <v>141</v>
      </c>
      <c r="J197" s="223" t="s">
        <v>184</v>
      </c>
      <c r="K197" s="236" t="s">
        <v>260</v>
      </c>
      <c r="L197" s="239">
        <v>75</v>
      </c>
      <c r="N197" s="272"/>
      <c r="O197" s="131"/>
      <c r="P197" s="145"/>
      <c r="Q197" s="37"/>
      <c r="R197" s="24"/>
    </row>
    <row r="198" spans="2:18" ht="15.6" x14ac:dyDescent="0.3">
      <c r="B198" s="272"/>
      <c r="C198" s="146" t="s">
        <v>139</v>
      </c>
      <c r="D198" s="223" t="s">
        <v>179</v>
      </c>
      <c r="E198" s="236" t="s">
        <v>259</v>
      </c>
      <c r="F198" s="239">
        <v>1</v>
      </c>
      <c r="G198" s="83"/>
      <c r="H198" s="272"/>
      <c r="I198" s="146" t="s">
        <v>141</v>
      </c>
      <c r="J198" s="223" t="s">
        <v>244</v>
      </c>
      <c r="K198" s="236" t="s">
        <v>257</v>
      </c>
      <c r="L198" s="239">
        <v>1</v>
      </c>
      <c r="N198" s="272"/>
      <c r="O198" s="131"/>
      <c r="P198" s="145"/>
      <c r="Q198" s="37"/>
      <c r="R198" s="24"/>
    </row>
    <row r="199" spans="2:18" ht="15.6" x14ac:dyDescent="0.3">
      <c r="B199" s="272"/>
      <c r="C199" s="146" t="s">
        <v>139</v>
      </c>
      <c r="D199" s="223" t="s">
        <v>179</v>
      </c>
      <c r="E199" s="236" t="s">
        <v>260</v>
      </c>
      <c r="F199" s="239">
        <v>5</v>
      </c>
      <c r="G199" s="83"/>
      <c r="H199" s="272"/>
      <c r="I199" s="146" t="s">
        <v>141</v>
      </c>
      <c r="J199" s="223" t="s">
        <v>245</v>
      </c>
      <c r="K199" s="236" t="s">
        <v>257</v>
      </c>
      <c r="L199" s="239">
        <v>3</v>
      </c>
      <c r="N199" s="272"/>
      <c r="O199" s="131"/>
      <c r="P199" s="145"/>
      <c r="Q199" s="37"/>
      <c r="R199" s="24"/>
    </row>
    <row r="200" spans="2:18" ht="15.6" x14ac:dyDescent="0.3">
      <c r="B200" s="272"/>
      <c r="C200" s="146" t="s">
        <v>139</v>
      </c>
      <c r="D200" s="223" t="s">
        <v>180</v>
      </c>
      <c r="E200" s="236" t="s">
        <v>256</v>
      </c>
      <c r="F200" s="239">
        <v>3</v>
      </c>
      <c r="G200" s="83"/>
      <c r="H200" s="272"/>
      <c r="I200" s="146" t="s">
        <v>141</v>
      </c>
      <c r="J200" s="223" t="s">
        <v>245</v>
      </c>
      <c r="K200" s="236" t="s">
        <v>260</v>
      </c>
      <c r="L200" s="239">
        <v>1</v>
      </c>
      <c r="N200" s="272"/>
      <c r="O200" s="131"/>
      <c r="P200" s="145"/>
      <c r="Q200" s="37"/>
      <c r="R200" s="24"/>
    </row>
    <row r="201" spans="2:18" ht="15.6" x14ac:dyDescent="0.3">
      <c r="B201" s="272"/>
      <c r="C201" s="146" t="s">
        <v>139</v>
      </c>
      <c r="D201" s="223" t="s">
        <v>180</v>
      </c>
      <c r="E201" s="236" t="s">
        <v>257</v>
      </c>
      <c r="F201" s="239">
        <v>5</v>
      </c>
      <c r="G201" s="83"/>
      <c r="H201" s="272"/>
      <c r="I201" s="146" t="s">
        <v>141</v>
      </c>
      <c r="J201" s="223" t="s">
        <v>200</v>
      </c>
      <c r="K201" s="236" t="s">
        <v>256</v>
      </c>
      <c r="L201" s="239">
        <v>2</v>
      </c>
      <c r="N201" s="272"/>
      <c r="O201" s="131"/>
      <c r="P201" s="145"/>
      <c r="Q201" s="37"/>
      <c r="R201" s="24"/>
    </row>
    <row r="202" spans="2:18" ht="15.6" x14ac:dyDescent="0.3">
      <c r="B202" s="272"/>
      <c r="C202" s="146" t="s">
        <v>139</v>
      </c>
      <c r="D202" s="223" t="s">
        <v>199</v>
      </c>
      <c r="E202" s="236" t="s">
        <v>256</v>
      </c>
      <c r="F202" s="239">
        <v>1</v>
      </c>
      <c r="G202" s="83"/>
      <c r="H202" s="272"/>
      <c r="I202" s="146" t="s">
        <v>141</v>
      </c>
      <c r="J202" s="223" t="s">
        <v>200</v>
      </c>
      <c r="K202" s="236" t="s">
        <v>257</v>
      </c>
      <c r="L202" s="239">
        <v>42</v>
      </c>
      <c r="N202" s="272"/>
      <c r="O202" s="131"/>
      <c r="P202" s="145"/>
      <c r="Q202" s="37"/>
      <c r="R202" s="24"/>
    </row>
    <row r="203" spans="2:18" ht="15.6" x14ac:dyDescent="0.3">
      <c r="B203" s="272"/>
      <c r="C203" s="146" t="s">
        <v>139</v>
      </c>
      <c r="D203" s="223" t="s">
        <v>199</v>
      </c>
      <c r="E203" s="236" t="s">
        <v>257</v>
      </c>
      <c r="F203" s="239">
        <v>14</v>
      </c>
      <c r="G203" s="83"/>
      <c r="H203" s="272"/>
      <c r="I203" s="146" t="s">
        <v>141</v>
      </c>
      <c r="J203" s="223" t="s">
        <v>200</v>
      </c>
      <c r="K203" s="236" t="s">
        <v>258</v>
      </c>
      <c r="L203" s="239">
        <v>2</v>
      </c>
      <c r="N203" s="272"/>
      <c r="O203" s="131"/>
      <c r="P203" s="145"/>
      <c r="Q203" s="37"/>
      <c r="R203" s="24"/>
    </row>
    <row r="204" spans="2:18" ht="15.6" x14ac:dyDescent="0.3">
      <c r="B204" s="272"/>
      <c r="C204" s="146" t="s">
        <v>139</v>
      </c>
      <c r="D204" s="223" t="s">
        <v>199</v>
      </c>
      <c r="E204" s="236" t="s">
        <v>258</v>
      </c>
      <c r="F204" s="239">
        <v>2</v>
      </c>
      <c r="G204" s="83"/>
      <c r="H204" s="272"/>
      <c r="I204" s="146" t="s">
        <v>141</v>
      </c>
      <c r="J204" s="223" t="s">
        <v>200</v>
      </c>
      <c r="K204" s="236" t="s">
        <v>259</v>
      </c>
      <c r="L204" s="239">
        <v>10</v>
      </c>
      <c r="N204" s="272"/>
      <c r="O204" s="131"/>
      <c r="P204" s="145"/>
      <c r="Q204" s="37"/>
      <c r="R204" s="24"/>
    </row>
    <row r="205" spans="2:18" ht="15.6" x14ac:dyDescent="0.3">
      <c r="B205" s="272"/>
      <c r="C205" s="146" t="s">
        <v>139</v>
      </c>
      <c r="D205" s="223" t="s">
        <v>199</v>
      </c>
      <c r="E205" s="236" t="s">
        <v>259</v>
      </c>
      <c r="F205" s="239">
        <v>1</v>
      </c>
      <c r="G205" s="83"/>
      <c r="H205" s="272"/>
      <c r="I205" s="146" t="s">
        <v>141</v>
      </c>
      <c r="J205" s="223" t="s">
        <v>200</v>
      </c>
      <c r="K205" s="236" t="s">
        <v>260</v>
      </c>
      <c r="L205" s="239">
        <v>22</v>
      </c>
      <c r="N205" s="272"/>
      <c r="O205" s="131"/>
      <c r="P205" s="145"/>
      <c r="Q205" s="37"/>
      <c r="R205" s="24"/>
    </row>
    <row r="206" spans="2:18" ht="15.6" x14ac:dyDescent="0.3">
      <c r="B206" s="272"/>
      <c r="C206" s="146" t="s">
        <v>139</v>
      </c>
      <c r="D206" s="223" t="s">
        <v>181</v>
      </c>
      <c r="E206" s="236" t="s">
        <v>256</v>
      </c>
      <c r="F206" s="239">
        <v>20</v>
      </c>
      <c r="G206" s="83"/>
      <c r="H206" s="272"/>
      <c r="I206" s="146" t="s">
        <v>141</v>
      </c>
      <c r="J206" s="223" t="s">
        <v>185</v>
      </c>
      <c r="K206" s="236" t="s">
        <v>257</v>
      </c>
      <c r="L206" s="239">
        <v>6</v>
      </c>
      <c r="N206" s="272"/>
      <c r="O206" s="131"/>
      <c r="P206" s="145"/>
      <c r="Q206" s="37"/>
      <c r="R206" s="24"/>
    </row>
    <row r="207" spans="2:18" ht="15.6" x14ac:dyDescent="0.3">
      <c r="B207" s="272"/>
      <c r="C207" s="146" t="s">
        <v>139</v>
      </c>
      <c r="D207" s="223" t="s">
        <v>181</v>
      </c>
      <c r="E207" s="236" t="s">
        <v>257</v>
      </c>
      <c r="F207" s="239">
        <v>150</v>
      </c>
      <c r="G207" s="83"/>
      <c r="H207" s="272"/>
      <c r="I207" s="146" t="s">
        <v>141</v>
      </c>
      <c r="J207" s="223" t="s">
        <v>185</v>
      </c>
      <c r="K207" s="236" t="s">
        <v>258</v>
      </c>
      <c r="L207" s="239">
        <v>2</v>
      </c>
      <c r="N207" s="272"/>
      <c r="O207" s="131"/>
      <c r="P207" s="145"/>
      <c r="Q207" s="37"/>
      <c r="R207" s="24"/>
    </row>
    <row r="208" spans="2:18" ht="15.6" x14ac:dyDescent="0.3">
      <c r="B208" s="272"/>
      <c r="C208" s="146" t="s">
        <v>139</v>
      </c>
      <c r="D208" s="223" t="s">
        <v>181</v>
      </c>
      <c r="E208" s="236" t="s">
        <v>258</v>
      </c>
      <c r="F208" s="239">
        <v>10</v>
      </c>
      <c r="G208" s="83"/>
      <c r="H208" s="272"/>
      <c r="I208" s="146" t="s">
        <v>141</v>
      </c>
      <c r="J208" s="223" t="s">
        <v>185</v>
      </c>
      <c r="K208" s="236" t="s">
        <v>259</v>
      </c>
      <c r="L208" s="239">
        <v>3</v>
      </c>
      <c r="N208" s="272"/>
      <c r="O208" s="131"/>
      <c r="P208" s="145"/>
      <c r="Q208" s="37"/>
      <c r="R208" s="24"/>
    </row>
    <row r="209" spans="2:18" ht="15.6" x14ac:dyDescent="0.3">
      <c r="B209" s="272"/>
      <c r="C209" s="146" t="s">
        <v>139</v>
      </c>
      <c r="D209" s="223" t="s">
        <v>181</v>
      </c>
      <c r="E209" s="236" t="s">
        <v>259</v>
      </c>
      <c r="F209" s="239">
        <v>8</v>
      </c>
      <c r="G209" s="83"/>
      <c r="H209" s="272"/>
      <c r="I209" s="146" t="s">
        <v>141</v>
      </c>
      <c r="J209" s="223" t="s">
        <v>185</v>
      </c>
      <c r="K209" s="236" t="s">
        <v>260</v>
      </c>
      <c r="L209" s="239">
        <v>4</v>
      </c>
      <c r="N209" s="272"/>
      <c r="O209" s="131"/>
      <c r="P209" s="145"/>
      <c r="Q209" s="37"/>
      <c r="R209" s="24"/>
    </row>
    <row r="210" spans="2:18" ht="15.6" x14ac:dyDescent="0.3">
      <c r="B210" s="272"/>
      <c r="C210" s="146" t="s">
        <v>139</v>
      </c>
      <c r="D210" s="223" t="s">
        <v>181</v>
      </c>
      <c r="E210" s="236" t="s">
        <v>260</v>
      </c>
      <c r="F210" s="239">
        <v>14</v>
      </c>
      <c r="G210" s="83"/>
      <c r="H210" s="272"/>
      <c r="I210" s="146" t="s">
        <v>141</v>
      </c>
      <c r="J210" s="223" t="s">
        <v>246</v>
      </c>
      <c r="K210" s="236" t="s">
        <v>256</v>
      </c>
      <c r="L210" s="239">
        <v>1</v>
      </c>
      <c r="N210" s="272"/>
      <c r="O210" s="131"/>
      <c r="P210" s="145"/>
      <c r="Q210" s="37"/>
      <c r="R210" s="24"/>
    </row>
    <row r="211" spans="2:18" ht="15.6" x14ac:dyDescent="0.3">
      <c r="B211" s="272"/>
      <c r="C211" s="146" t="s">
        <v>139</v>
      </c>
      <c r="D211" s="223" t="s">
        <v>229</v>
      </c>
      <c r="E211" s="236" t="s">
        <v>256</v>
      </c>
      <c r="F211" s="239">
        <v>1</v>
      </c>
      <c r="G211" s="83"/>
      <c r="H211" s="272"/>
      <c r="I211" s="146" t="s">
        <v>141</v>
      </c>
      <c r="J211" s="223" t="s">
        <v>246</v>
      </c>
      <c r="K211" s="236" t="s">
        <v>257</v>
      </c>
      <c r="L211" s="239">
        <v>1</v>
      </c>
      <c r="N211" s="272"/>
      <c r="O211" s="131"/>
      <c r="P211" s="145"/>
      <c r="Q211" s="37"/>
      <c r="R211" s="24"/>
    </row>
    <row r="212" spans="2:18" ht="15.6" x14ac:dyDescent="0.3">
      <c r="B212" s="272"/>
      <c r="C212" s="146" t="s">
        <v>139</v>
      </c>
      <c r="D212" s="223" t="s">
        <v>229</v>
      </c>
      <c r="E212" s="236" t="s">
        <v>257</v>
      </c>
      <c r="F212" s="239">
        <v>3</v>
      </c>
      <c r="G212" s="83"/>
      <c r="H212" s="272"/>
      <c r="I212" s="146" t="s">
        <v>141</v>
      </c>
      <c r="J212" s="223" t="s">
        <v>246</v>
      </c>
      <c r="K212" s="236" t="s">
        <v>260</v>
      </c>
      <c r="L212" s="239">
        <v>3</v>
      </c>
      <c r="N212" s="272"/>
      <c r="O212" s="131"/>
      <c r="P212" s="145"/>
      <c r="Q212" s="37"/>
      <c r="R212" s="24"/>
    </row>
    <row r="213" spans="2:18" ht="15.6" x14ac:dyDescent="0.3">
      <c r="B213" s="272"/>
      <c r="C213" s="146" t="s">
        <v>139</v>
      </c>
      <c r="D213" s="223" t="s">
        <v>230</v>
      </c>
      <c r="E213" s="236" t="s">
        <v>260</v>
      </c>
      <c r="F213" s="239">
        <v>1</v>
      </c>
      <c r="G213" s="83"/>
      <c r="H213" s="272"/>
      <c r="I213" s="146" t="s">
        <v>141</v>
      </c>
      <c r="J213" s="223" t="s">
        <v>201</v>
      </c>
      <c r="K213" s="236" t="s">
        <v>257</v>
      </c>
      <c r="L213" s="239">
        <v>2</v>
      </c>
      <c r="N213" s="272"/>
      <c r="O213" s="131"/>
      <c r="P213" s="145"/>
      <c r="Q213" s="37"/>
      <c r="R213" s="24"/>
    </row>
    <row r="214" spans="2:18" ht="15.6" x14ac:dyDescent="0.3">
      <c r="B214" s="272"/>
      <c r="C214" s="146" t="s">
        <v>139</v>
      </c>
      <c r="D214" s="223" t="s">
        <v>231</v>
      </c>
      <c r="E214" s="236" t="s">
        <v>256</v>
      </c>
      <c r="F214" s="239">
        <v>1</v>
      </c>
      <c r="G214" s="83"/>
      <c r="H214" s="272"/>
      <c r="I214" s="146" t="s">
        <v>141</v>
      </c>
      <c r="J214" s="223" t="s">
        <v>247</v>
      </c>
      <c r="K214" s="236" t="s">
        <v>257</v>
      </c>
      <c r="L214" s="239">
        <v>7</v>
      </c>
      <c r="N214" s="272"/>
      <c r="O214" s="131"/>
      <c r="P214" s="145"/>
      <c r="Q214" s="37"/>
      <c r="R214" s="24"/>
    </row>
    <row r="215" spans="2:18" ht="15.6" x14ac:dyDescent="0.3">
      <c r="B215" s="272"/>
      <c r="C215" s="146" t="s">
        <v>139</v>
      </c>
      <c r="D215" s="223" t="s">
        <v>231</v>
      </c>
      <c r="E215" s="236" t="s">
        <v>257</v>
      </c>
      <c r="F215" s="239">
        <v>20</v>
      </c>
      <c r="G215" s="83"/>
      <c r="H215" s="272"/>
      <c r="I215" s="146" t="s">
        <v>141</v>
      </c>
      <c r="J215" s="223" t="s">
        <v>247</v>
      </c>
      <c r="K215" s="236" t="s">
        <v>259</v>
      </c>
      <c r="L215" s="239">
        <v>3</v>
      </c>
      <c r="N215" s="272"/>
      <c r="O215" s="131"/>
      <c r="P215" s="145"/>
      <c r="Q215" s="37"/>
      <c r="R215" s="24"/>
    </row>
    <row r="216" spans="2:18" ht="15.6" x14ac:dyDescent="0.3">
      <c r="B216" s="272"/>
      <c r="C216" s="146" t="s">
        <v>139</v>
      </c>
      <c r="D216" s="223" t="s">
        <v>231</v>
      </c>
      <c r="E216" s="236" t="s">
        <v>258</v>
      </c>
      <c r="F216" s="239">
        <v>2</v>
      </c>
      <c r="G216" s="83"/>
      <c r="H216" s="272"/>
      <c r="I216" s="146" t="s">
        <v>141</v>
      </c>
      <c r="J216" s="223" t="s">
        <v>247</v>
      </c>
      <c r="K216" s="236" t="s">
        <v>260</v>
      </c>
      <c r="L216" s="239">
        <v>1</v>
      </c>
      <c r="N216" s="272"/>
      <c r="O216" s="131"/>
      <c r="P216" s="145"/>
      <c r="Q216" s="37"/>
      <c r="R216" s="24"/>
    </row>
    <row r="217" spans="2:18" ht="15.6" x14ac:dyDescent="0.3">
      <c r="B217" s="272"/>
      <c r="C217" s="146" t="s">
        <v>139</v>
      </c>
      <c r="D217" s="223" t="s">
        <v>231</v>
      </c>
      <c r="E217" s="236" t="s">
        <v>259</v>
      </c>
      <c r="F217" s="239">
        <v>1</v>
      </c>
      <c r="G217" s="83"/>
      <c r="H217" s="272"/>
      <c r="I217" s="146" t="s">
        <v>141</v>
      </c>
      <c r="J217" s="223" t="s">
        <v>186</v>
      </c>
      <c r="K217" s="236" t="s">
        <v>256</v>
      </c>
      <c r="L217" s="239">
        <v>1</v>
      </c>
      <c r="N217" s="272"/>
      <c r="O217" s="131"/>
      <c r="P217" s="145"/>
      <c r="Q217" s="37"/>
      <c r="R217" s="24"/>
    </row>
    <row r="218" spans="2:18" ht="15.6" x14ac:dyDescent="0.3">
      <c r="B218" s="272"/>
      <c r="C218" s="146" t="s">
        <v>140</v>
      </c>
      <c r="D218" s="223" t="s">
        <v>232</v>
      </c>
      <c r="E218" s="236" t="s">
        <v>257</v>
      </c>
      <c r="F218" s="239">
        <v>4</v>
      </c>
      <c r="G218" s="83"/>
      <c r="H218" s="272"/>
      <c r="I218" s="146" t="s">
        <v>141</v>
      </c>
      <c r="J218" s="223" t="s">
        <v>186</v>
      </c>
      <c r="K218" s="236" t="s">
        <v>257</v>
      </c>
      <c r="L218" s="239">
        <v>4</v>
      </c>
      <c r="N218" s="272"/>
      <c r="O218" s="131"/>
      <c r="P218" s="145"/>
      <c r="Q218" s="37"/>
      <c r="R218" s="24"/>
    </row>
    <row r="219" spans="2:18" ht="15.6" x14ac:dyDescent="0.3">
      <c r="B219" s="272"/>
      <c r="C219" s="146" t="s">
        <v>140</v>
      </c>
      <c r="D219" s="223" t="s">
        <v>233</v>
      </c>
      <c r="E219" s="236" t="s">
        <v>257</v>
      </c>
      <c r="F219" s="239">
        <v>5</v>
      </c>
      <c r="G219" s="83"/>
      <c r="H219" s="272"/>
      <c r="I219" s="146" t="s">
        <v>141</v>
      </c>
      <c r="J219" s="223" t="s">
        <v>186</v>
      </c>
      <c r="K219" s="236" t="s">
        <v>259</v>
      </c>
      <c r="L219" s="239">
        <v>8</v>
      </c>
      <c r="N219" s="272"/>
      <c r="O219" s="131"/>
      <c r="P219" s="145"/>
      <c r="Q219" s="37"/>
      <c r="R219" s="24"/>
    </row>
    <row r="220" spans="2:18" ht="15.6" x14ac:dyDescent="0.3">
      <c r="B220" s="272"/>
      <c r="C220" s="146" t="s">
        <v>140</v>
      </c>
      <c r="D220" s="223" t="s">
        <v>234</v>
      </c>
      <c r="E220" s="236" t="s">
        <v>256</v>
      </c>
      <c r="F220" s="239">
        <v>4</v>
      </c>
      <c r="G220" s="83"/>
      <c r="H220" s="272"/>
      <c r="I220" s="146" t="s">
        <v>141</v>
      </c>
      <c r="J220" s="223" t="s">
        <v>186</v>
      </c>
      <c r="K220" s="236" t="s">
        <v>260</v>
      </c>
      <c r="L220" s="239">
        <v>1</v>
      </c>
      <c r="N220" s="272"/>
      <c r="O220" s="131"/>
      <c r="P220" s="145"/>
      <c r="Q220" s="37"/>
      <c r="R220" s="24"/>
    </row>
    <row r="221" spans="2:18" ht="15.6" x14ac:dyDescent="0.3">
      <c r="B221" s="272"/>
      <c r="C221" s="146" t="s">
        <v>140</v>
      </c>
      <c r="D221" s="223" t="s">
        <v>234</v>
      </c>
      <c r="E221" s="236" t="s">
        <v>257</v>
      </c>
      <c r="F221" s="239">
        <v>4</v>
      </c>
      <c r="G221" s="83"/>
      <c r="H221" s="272"/>
      <c r="I221" s="146" t="s">
        <v>141</v>
      </c>
      <c r="J221" s="223" t="s">
        <v>202</v>
      </c>
      <c r="K221" s="236" t="s">
        <v>257</v>
      </c>
      <c r="L221" s="239">
        <v>1</v>
      </c>
      <c r="N221" s="272"/>
      <c r="O221" s="131"/>
      <c r="P221" s="145"/>
      <c r="Q221" s="37"/>
      <c r="R221" s="24"/>
    </row>
    <row r="222" spans="2:18" ht="15.6" x14ac:dyDescent="0.3">
      <c r="B222" s="272"/>
      <c r="C222" s="146" t="s">
        <v>140</v>
      </c>
      <c r="D222" s="223" t="s">
        <v>235</v>
      </c>
      <c r="E222" s="236" t="s">
        <v>256</v>
      </c>
      <c r="F222" s="239">
        <v>1</v>
      </c>
      <c r="G222" s="83"/>
      <c r="H222" s="272"/>
      <c r="I222" s="146" t="s">
        <v>141</v>
      </c>
      <c r="J222" s="223" t="s">
        <v>202</v>
      </c>
      <c r="K222" s="236" t="s">
        <v>259</v>
      </c>
      <c r="L222" s="239">
        <v>1</v>
      </c>
      <c r="N222" s="272"/>
      <c r="O222" s="131"/>
      <c r="P222" s="145"/>
      <c r="Q222" s="37"/>
      <c r="R222" s="24"/>
    </row>
    <row r="223" spans="2:18" ht="15.6" x14ac:dyDescent="0.3">
      <c r="B223" s="272"/>
      <c r="C223" s="146" t="s">
        <v>140</v>
      </c>
      <c r="D223" s="223" t="s">
        <v>235</v>
      </c>
      <c r="E223" s="236" t="s">
        <v>257</v>
      </c>
      <c r="F223" s="239">
        <v>3</v>
      </c>
      <c r="G223" s="83"/>
      <c r="H223" s="272"/>
      <c r="I223" s="146" t="s">
        <v>141</v>
      </c>
      <c r="J223" s="223" t="s">
        <v>202</v>
      </c>
      <c r="K223" s="236" t="s">
        <v>260</v>
      </c>
      <c r="L223" s="239">
        <v>2</v>
      </c>
      <c r="N223" s="272"/>
      <c r="O223" s="131"/>
      <c r="P223" s="145"/>
      <c r="Q223" s="37"/>
      <c r="R223" s="24"/>
    </row>
    <row r="224" spans="2:18" ht="15.6" x14ac:dyDescent="0.3">
      <c r="B224" s="272"/>
      <c r="C224" s="146" t="s">
        <v>140</v>
      </c>
      <c r="D224" s="223" t="s">
        <v>236</v>
      </c>
      <c r="E224" s="236" t="s">
        <v>257</v>
      </c>
      <c r="F224" s="239">
        <v>1</v>
      </c>
      <c r="G224" s="83"/>
      <c r="H224" s="272"/>
      <c r="I224" s="146" t="s">
        <v>141</v>
      </c>
      <c r="J224" s="223" t="s">
        <v>187</v>
      </c>
      <c r="K224" s="236" t="s">
        <v>257</v>
      </c>
      <c r="L224" s="239">
        <v>4</v>
      </c>
      <c r="N224" s="272"/>
      <c r="O224" s="131"/>
      <c r="P224" s="145"/>
      <c r="Q224" s="37"/>
      <c r="R224" s="24"/>
    </row>
    <row r="225" spans="2:18" ht="15.6" x14ac:dyDescent="0.3">
      <c r="B225" s="272"/>
      <c r="C225" s="146" t="s">
        <v>140</v>
      </c>
      <c r="D225" s="223" t="s">
        <v>237</v>
      </c>
      <c r="E225" s="236" t="s">
        <v>256</v>
      </c>
      <c r="F225" s="239">
        <v>2</v>
      </c>
      <c r="G225" s="83"/>
      <c r="H225" s="272"/>
      <c r="I225" s="146" t="s">
        <v>141</v>
      </c>
      <c r="J225" s="223" t="s">
        <v>187</v>
      </c>
      <c r="K225" s="236" t="s">
        <v>258</v>
      </c>
      <c r="L225" s="239">
        <v>1</v>
      </c>
      <c r="N225" s="272"/>
      <c r="O225" s="131"/>
      <c r="P225" s="145"/>
      <c r="Q225" s="37"/>
      <c r="R225" s="24"/>
    </row>
    <row r="226" spans="2:18" ht="15.6" x14ac:dyDescent="0.3">
      <c r="B226" s="272"/>
      <c r="C226" s="146" t="s">
        <v>140</v>
      </c>
      <c r="D226" s="223" t="s">
        <v>237</v>
      </c>
      <c r="E226" s="236" t="s">
        <v>257</v>
      </c>
      <c r="F226" s="239">
        <v>7</v>
      </c>
      <c r="G226" s="83"/>
      <c r="H226" s="272"/>
      <c r="I226" s="146" t="s">
        <v>141</v>
      </c>
      <c r="J226" s="223" t="s">
        <v>188</v>
      </c>
      <c r="K226" s="236" t="s">
        <v>257</v>
      </c>
      <c r="L226" s="239">
        <v>1</v>
      </c>
      <c r="N226" s="272"/>
      <c r="O226" s="131"/>
      <c r="P226" s="145"/>
      <c r="Q226" s="37"/>
      <c r="R226" s="24"/>
    </row>
    <row r="227" spans="2:18" ht="15.6" x14ac:dyDescent="0.3">
      <c r="B227" s="272"/>
      <c r="C227" s="146" t="s">
        <v>140</v>
      </c>
      <c r="D227" s="223" t="s">
        <v>238</v>
      </c>
      <c r="E227" s="236" t="s">
        <v>257</v>
      </c>
      <c r="F227" s="239">
        <v>1</v>
      </c>
      <c r="G227" s="83"/>
      <c r="H227" s="272"/>
      <c r="I227" s="146" t="s">
        <v>141</v>
      </c>
      <c r="J227" s="223" t="s">
        <v>188</v>
      </c>
      <c r="K227" s="236" t="s">
        <v>259</v>
      </c>
      <c r="L227" s="239">
        <v>1</v>
      </c>
      <c r="N227" s="272"/>
      <c r="O227" s="131"/>
      <c r="P227" s="145"/>
      <c r="Q227" s="37"/>
      <c r="R227" s="24"/>
    </row>
    <row r="228" spans="2:18" ht="15.6" x14ac:dyDescent="0.3">
      <c r="B228" s="272"/>
      <c r="C228" s="146" t="s">
        <v>140</v>
      </c>
      <c r="D228" s="223" t="s">
        <v>239</v>
      </c>
      <c r="E228" s="236" t="s">
        <v>256</v>
      </c>
      <c r="F228" s="239">
        <v>1</v>
      </c>
      <c r="G228" s="83"/>
      <c r="H228" s="272"/>
      <c r="I228" s="146" t="s">
        <v>141</v>
      </c>
      <c r="J228" s="223" t="s">
        <v>188</v>
      </c>
      <c r="K228" s="236" t="s">
        <v>260</v>
      </c>
      <c r="L228" s="239">
        <v>2</v>
      </c>
      <c r="N228" s="272"/>
      <c r="O228" s="131"/>
      <c r="P228" s="145"/>
      <c r="Q228" s="37"/>
      <c r="R228" s="24"/>
    </row>
    <row r="229" spans="2:18" ht="15.6" x14ac:dyDescent="0.3">
      <c r="B229" s="272"/>
      <c r="C229" s="146" t="s">
        <v>140</v>
      </c>
      <c r="D229" s="223" t="s">
        <v>239</v>
      </c>
      <c r="E229" s="236" t="s">
        <v>257</v>
      </c>
      <c r="F229" s="239">
        <v>2</v>
      </c>
      <c r="G229" s="83"/>
      <c r="H229" s="272"/>
      <c r="I229" s="146" t="s">
        <v>141</v>
      </c>
      <c r="J229" s="223" t="s">
        <v>189</v>
      </c>
      <c r="K229" s="236" t="s">
        <v>257</v>
      </c>
      <c r="L229" s="239">
        <v>10</v>
      </c>
      <c r="N229" s="272"/>
      <c r="O229" s="131"/>
      <c r="P229" s="145"/>
      <c r="Q229" s="37"/>
      <c r="R229" s="24"/>
    </row>
    <row r="230" spans="2:18" ht="15.6" x14ac:dyDescent="0.3">
      <c r="B230" s="272"/>
      <c r="C230" s="146" t="s">
        <v>140</v>
      </c>
      <c r="D230" s="223" t="s">
        <v>240</v>
      </c>
      <c r="E230" s="236" t="s">
        <v>256</v>
      </c>
      <c r="F230" s="239">
        <v>1</v>
      </c>
      <c r="G230" s="83"/>
      <c r="H230" s="272"/>
      <c r="I230" s="146" t="s">
        <v>141</v>
      </c>
      <c r="J230" s="223" t="s">
        <v>189</v>
      </c>
      <c r="K230" s="236" t="s">
        <v>258</v>
      </c>
      <c r="L230" s="239">
        <v>1</v>
      </c>
      <c r="N230" s="272"/>
      <c r="O230" s="131"/>
      <c r="P230" s="145"/>
      <c r="Q230" s="37"/>
      <c r="R230" s="24"/>
    </row>
    <row r="231" spans="2:18" ht="15.6" x14ac:dyDescent="0.3">
      <c r="B231" s="272"/>
      <c r="C231" s="146" t="s">
        <v>140</v>
      </c>
      <c r="D231" s="223" t="s">
        <v>240</v>
      </c>
      <c r="E231" s="236" t="s">
        <v>257</v>
      </c>
      <c r="F231" s="239">
        <v>6</v>
      </c>
      <c r="G231" s="83"/>
      <c r="H231" s="272"/>
      <c r="I231" s="146" t="s">
        <v>141</v>
      </c>
      <c r="J231" s="223" t="s">
        <v>189</v>
      </c>
      <c r="K231" s="236" t="s">
        <v>259</v>
      </c>
      <c r="L231" s="239">
        <v>1</v>
      </c>
      <c r="N231" s="272"/>
      <c r="O231" s="131"/>
      <c r="P231" s="145"/>
      <c r="Q231" s="37"/>
      <c r="R231" s="24"/>
    </row>
    <row r="232" spans="2:18" ht="15.6" x14ac:dyDescent="0.3">
      <c r="B232" s="272"/>
      <c r="C232" s="146" t="s">
        <v>140</v>
      </c>
      <c r="D232" s="223" t="s">
        <v>240</v>
      </c>
      <c r="E232" s="236" t="s">
        <v>258</v>
      </c>
      <c r="F232" s="239">
        <v>1</v>
      </c>
      <c r="G232" s="83"/>
      <c r="H232" s="272"/>
      <c r="I232" s="146" t="s">
        <v>141</v>
      </c>
      <c r="J232" s="223" t="s">
        <v>189</v>
      </c>
      <c r="K232" s="236" t="s">
        <v>260</v>
      </c>
      <c r="L232" s="239">
        <v>3</v>
      </c>
      <c r="N232" s="272"/>
      <c r="O232" s="131"/>
      <c r="P232" s="145"/>
      <c r="Q232" s="37"/>
      <c r="R232" s="24"/>
    </row>
    <row r="233" spans="2:18" ht="15.6" x14ac:dyDescent="0.3">
      <c r="B233" s="272"/>
      <c r="C233" s="146" t="s">
        <v>140</v>
      </c>
      <c r="D233" s="223" t="s">
        <v>240</v>
      </c>
      <c r="E233" s="236" t="s">
        <v>259</v>
      </c>
      <c r="F233" s="239">
        <v>1</v>
      </c>
      <c r="G233" s="83"/>
      <c r="H233" s="272"/>
      <c r="I233" s="146" t="s">
        <v>141</v>
      </c>
      <c r="J233" s="223" t="s">
        <v>203</v>
      </c>
      <c r="K233" s="236" t="s">
        <v>256</v>
      </c>
      <c r="L233" s="239">
        <v>3</v>
      </c>
      <c r="N233" s="272"/>
      <c r="O233" s="131"/>
      <c r="P233" s="145"/>
      <c r="Q233" s="37"/>
      <c r="R233" s="24"/>
    </row>
    <row r="234" spans="2:18" ht="15.6" x14ac:dyDescent="0.3">
      <c r="B234" s="272"/>
      <c r="C234" s="146" t="s">
        <v>140</v>
      </c>
      <c r="D234" s="223" t="s">
        <v>240</v>
      </c>
      <c r="E234" s="236" t="s">
        <v>260</v>
      </c>
      <c r="F234" s="239">
        <v>2</v>
      </c>
      <c r="G234" s="83"/>
      <c r="H234" s="272"/>
      <c r="I234" s="146" t="s">
        <v>141</v>
      </c>
      <c r="J234" s="223" t="s">
        <v>203</v>
      </c>
      <c r="K234" s="236" t="s">
        <v>257</v>
      </c>
      <c r="L234" s="239">
        <v>21</v>
      </c>
      <c r="N234" s="272"/>
      <c r="O234" s="131"/>
      <c r="P234" s="145"/>
      <c r="Q234" s="37"/>
      <c r="R234" s="24"/>
    </row>
    <row r="235" spans="2:18" ht="15.6" x14ac:dyDescent="0.3">
      <c r="B235" s="272"/>
      <c r="C235" s="146" t="s">
        <v>140</v>
      </c>
      <c r="D235" s="223" t="s">
        <v>182</v>
      </c>
      <c r="E235" s="236" t="s">
        <v>256</v>
      </c>
      <c r="F235" s="239">
        <v>7</v>
      </c>
      <c r="G235" s="83"/>
      <c r="H235" s="272"/>
      <c r="I235" s="146" t="s">
        <v>141</v>
      </c>
      <c r="J235" s="223" t="s">
        <v>203</v>
      </c>
      <c r="K235" s="236" t="s">
        <v>258</v>
      </c>
      <c r="L235" s="239">
        <v>2</v>
      </c>
      <c r="N235" s="272"/>
      <c r="O235" s="131"/>
      <c r="P235" s="145"/>
      <c r="Q235" s="37"/>
      <c r="R235" s="24"/>
    </row>
    <row r="236" spans="2:18" ht="15.6" x14ac:dyDescent="0.3">
      <c r="B236" s="272"/>
      <c r="C236" s="146" t="s">
        <v>140</v>
      </c>
      <c r="D236" s="223" t="s">
        <v>182</v>
      </c>
      <c r="E236" s="236" t="s">
        <v>257</v>
      </c>
      <c r="F236" s="239">
        <v>38</v>
      </c>
      <c r="G236" s="83"/>
      <c r="H236" s="272"/>
      <c r="I236" s="146" t="s">
        <v>141</v>
      </c>
      <c r="J236" s="223" t="s">
        <v>203</v>
      </c>
      <c r="K236" s="236" t="s">
        <v>259</v>
      </c>
      <c r="L236" s="239">
        <v>5</v>
      </c>
      <c r="N236" s="272"/>
      <c r="O236" s="131"/>
      <c r="P236" s="145"/>
      <c r="Q236" s="37"/>
      <c r="R236" s="24"/>
    </row>
    <row r="237" spans="2:18" ht="15.6" x14ac:dyDescent="0.3">
      <c r="B237" s="272"/>
      <c r="C237" s="146" t="s">
        <v>140</v>
      </c>
      <c r="D237" s="223" t="s">
        <v>182</v>
      </c>
      <c r="E237" s="236" t="s">
        <v>258</v>
      </c>
      <c r="F237" s="239">
        <v>2</v>
      </c>
      <c r="G237" s="83"/>
      <c r="H237" s="272"/>
      <c r="I237" s="146" t="s">
        <v>141</v>
      </c>
      <c r="J237" s="223" t="s">
        <v>203</v>
      </c>
      <c r="K237" s="236" t="s">
        <v>260</v>
      </c>
      <c r="L237" s="239">
        <v>11</v>
      </c>
      <c r="N237" s="272"/>
      <c r="O237" s="131"/>
      <c r="P237" s="145"/>
      <c r="Q237" s="37"/>
      <c r="R237" s="24"/>
    </row>
    <row r="238" spans="2:18" ht="15.6" x14ac:dyDescent="0.3">
      <c r="B238" s="272"/>
      <c r="C238" s="146" t="s">
        <v>140</v>
      </c>
      <c r="D238" s="223" t="s">
        <v>182</v>
      </c>
      <c r="E238" s="236" t="s">
        <v>259</v>
      </c>
      <c r="F238" s="239">
        <v>3</v>
      </c>
      <c r="G238" s="83"/>
      <c r="H238" s="272"/>
      <c r="I238" s="146" t="s">
        <v>142</v>
      </c>
      <c r="J238" s="223" t="s">
        <v>190</v>
      </c>
      <c r="K238" s="236" t="s">
        <v>257</v>
      </c>
      <c r="L238" s="239">
        <v>7</v>
      </c>
      <c r="N238" s="272"/>
      <c r="O238" s="131"/>
      <c r="P238" s="145"/>
      <c r="Q238" s="37"/>
      <c r="R238" s="24"/>
    </row>
    <row r="239" spans="2:18" ht="15.6" x14ac:dyDescent="0.3">
      <c r="B239" s="272"/>
      <c r="C239" s="146" t="s">
        <v>140</v>
      </c>
      <c r="D239" s="223" t="s">
        <v>182</v>
      </c>
      <c r="E239" s="236" t="s">
        <v>260</v>
      </c>
      <c r="F239" s="239">
        <v>3</v>
      </c>
      <c r="G239" s="83"/>
      <c r="H239" s="272"/>
      <c r="I239" s="146" t="s">
        <v>142</v>
      </c>
      <c r="J239" s="223" t="s">
        <v>190</v>
      </c>
      <c r="K239" s="236" t="s">
        <v>258</v>
      </c>
      <c r="L239" s="239">
        <v>2</v>
      </c>
      <c r="N239" s="272"/>
      <c r="O239" s="131"/>
      <c r="P239" s="145"/>
      <c r="Q239" s="37"/>
      <c r="R239" s="24"/>
    </row>
    <row r="240" spans="2:18" ht="15.6" x14ac:dyDescent="0.3">
      <c r="B240" s="272"/>
      <c r="C240" s="146" t="s">
        <v>140</v>
      </c>
      <c r="D240" s="223" t="s">
        <v>241</v>
      </c>
      <c r="E240" s="236" t="s">
        <v>256</v>
      </c>
      <c r="F240" s="239">
        <v>1</v>
      </c>
      <c r="G240" s="83"/>
      <c r="H240" s="272"/>
      <c r="I240" s="146" t="s">
        <v>142</v>
      </c>
      <c r="J240" s="223" t="s">
        <v>190</v>
      </c>
      <c r="K240" s="236" t="s">
        <v>259</v>
      </c>
      <c r="L240" s="239">
        <v>3</v>
      </c>
      <c r="N240" s="272"/>
      <c r="O240" s="131"/>
      <c r="P240" s="145"/>
      <c r="Q240" s="37"/>
      <c r="R240" s="24"/>
    </row>
    <row r="241" spans="2:18" ht="15.6" x14ac:dyDescent="0.3">
      <c r="B241" s="272"/>
      <c r="C241" s="146" t="s">
        <v>140</v>
      </c>
      <c r="D241" s="223" t="s">
        <v>241</v>
      </c>
      <c r="E241" s="236" t="s">
        <v>257</v>
      </c>
      <c r="F241" s="239">
        <v>2</v>
      </c>
      <c r="G241" s="83"/>
      <c r="H241" s="272"/>
      <c r="I241" s="146" t="s">
        <v>142</v>
      </c>
      <c r="J241" s="223" t="s">
        <v>248</v>
      </c>
      <c r="K241" s="236" t="s">
        <v>257</v>
      </c>
      <c r="L241" s="239">
        <v>4</v>
      </c>
      <c r="N241" s="272"/>
      <c r="O241" s="131"/>
      <c r="P241" s="145"/>
      <c r="Q241" s="37"/>
      <c r="R241" s="24"/>
    </row>
    <row r="242" spans="2:18" ht="15.6" x14ac:dyDescent="0.3">
      <c r="B242" s="272"/>
      <c r="C242" s="146" t="s">
        <v>140</v>
      </c>
      <c r="D242" s="223" t="s">
        <v>242</v>
      </c>
      <c r="E242" s="236" t="s">
        <v>256</v>
      </c>
      <c r="F242" s="239">
        <v>1</v>
      </c>
      <c r="G242" s="83"/>
      <c r="H242" s="272"/>
      <c r="I242" s="146" t="s">
        <v>142</v>
      </c>
      <c r="J242" s="223" t="s">
        <v>248</v>
      </c>
      <c r="K242" s="236" t="s">
        <v>260</v>
      </c>
      <c r="L242" s="239">
        <v>1</v>
      </c>
      <c r="N242" s="272"/>
      <c r="O242" s="131"/>
      <c r="P242" s="145"/>
      <c r="Q242" s="37"/>
      <c r="R242" s="24"/>
    </row>
    <row r="243" spans="2:18" ht="15.6" x14ac:dyDescent="0.3">
      <c r="B243" s="272"/>
      <c r="C243" s="146" t="s">
        <v>141</v>
      </c>
      <c r="D243" s="223" t="s">
        <v>183</v>
      </c>
      <c r="E243" s="236" t="s">
        <v>256</v>
      </c>
      <c r="F243" s="239">
        <v>58</v>
      </c>
      <c r="G243" s="83"/>
      <c r="H243" s="272"/>
      <c r="I243" s="146" t="s">
        <v>142</v>
      </c>
      <c r="J243" s="223" t="s">
        <v>249</v>
      </c>
      <c r="K243" s="236" t="s">
        <v>258</v>
      </c>
      <c r="L243" s="239">
        <v>1</v>
      </c>
      <c r="N243" s="272"/>
      <c r="O243" s="131"/>
      <c r="P243" s="145"/>
      <c r="Q243" s="37"/>
      <c r="R243" s="24"/>
    </row>
    <row r="244" spans="2:18" ht="15.6" x14ac:dyDescent="0.3">
      <c r="B244" s="272"/>
      <c r="C244" s="146" t="s">
        <v>141</v>
      </c>
      <c r="D244" s="223" t="s">
        <v>183</v>
      </c>
      <c r="E244" s="236" t="s">
        <v>257</v>
      </c>
      <c r="F244" s="239">
        <v>348</v>
      </c>
      <c r="G244" s="83"/>
      <c r="H244" s="272"/>
      <c r="I244" s="146" t="s">
        <v>142</v>
      </c>
      <c r="J244" s="223" t="s">
        <v>204</v>
      </c>
      <c r="K244" s="236" t="s">
        <v>257</v>
      </c>
      <c r="L244" s="239">
        <v>1</v>
      </c>
      <c r="N244" s="272"/>
      <c r="O244" s="131"/>
      <c r="P244" s="145"/>
      <c r="Q244" s="37"/>
      <c r="R244" s="24"/>
    </row>
    <row r="245" spans="2:18" ht="15.6" x14ac:dyDescent="0.3">
      <c r="B245" s="272"/>
      <c r="C245" s="146" t="s">
        <v>141</v>
      </c>
      <c r="D245" s="223" t="s">
        <v>183</v>
      </c>
      <c r="E245" s="236" t="s">
        <v>258</v>
      </c>
      <c r="F245" s="239">
        <v>38</v>
      </c>
      <c r="G245" s="83"/>
      <c r="H245" s="272"/>
      <c r="I245" s="146" t="s">
        <v>142</v>
      </c>
      <c r="J245" s="223" t="s">
        <v>250</v>
      </c>
      <c r="K245" s="236" t="s">
        <v>256</v>
      </c>
      <c r="L245" s="239">
        <v>1</v>
      </c>
      <c r="N245" s="272"/>
      <c r="O245" s="131"/>
      <c r="P245" s="145"/>
      <c r="Q245" s="37"/>
      <c r="R245" s="24"/>
    </row>
    <row r="246" spans="2:18" ht="15.6" x14ac:dyDescent="0.3">
      <c r="B246" s="272"/>
      <c r="C246" s="146" t="s">
        <v>141</v>
      </c>
      <c r="D246" s="223" t="s">
        <v>183</v>
      </c>
      <c r="E246" s="236" t="s">
        <v>259</v>
      </c>
      <c r="F246" s="239">
        <v>11</v>
      </c>
      <c r="G246" s="83"/>
      <c r="H246" s="272"/>
      <c r="I246" s="146" t="s">
        <v>142</v>
      </c>
      <c r="J246" s="223" t="s">
        <v>250</v>
      </c>
      <c r="K246" s="236" t="s">
        <v>257</v>
      </c>
      <c r="L246" s="239">
        <v>1</v>
      </c>
      <c r="N246" s="272"/>
      <c r="O246" s="131"/>
      <c r="P246" s="145"/>
      <c r="Q246" s="37"/>
      <c r="R246" s="24"/>
    </row>
    <row r="247" spans="2:18" ht="15.6" x14ac:dyDescent="0.3">
      <c r="B247" s="272"/>
      <c r="C247" s="146" t="s">
        <v>141</v>
      </c>
      <c r="D247" s="223" t="s">
        <v>183</v>
      </c>
      <c r="E247" s="236" t="s">
        <v>260</v>
      </c>
      <c r="F247" s="239">
        <v>23</v>
      </c>
      <c r="G247" s="83"/>
      <c r="H247" s="272"/>
      <c r="I247" s="146" t="s">
        <v>142</v>
      </c>
      <c r="J247" s="223" t="s">
        <v>250</v>
      </c>
      <c r="K247" s="236" t="s">
        <v>260</v>
      </c>
      <c r="L247" s="239">
        <v>1</v>
      </c>
      <c r="N247" s="272"/>
      <c r="O247" s="131"/>
      <c r="P247" s="145"/>
      <c r="Q247" s="37"/>
      <c r="R247" s="24"/>
    </row>
    <row r="248" spans="2:18" ht="15.6" x14ac:dyDescent="0.3">
      <c r="B248" s="272"/>
      <c r="C248" s="146" t="s">
        <v>141</v>
      </c>
      <c r="D248" s="223" t="s">
        <v>184</v>
      </c>
      <c r="E248" s="236" t="s">
        <v>256</v>
      </c>
      <c r="F248" s="239">
        <v>113</v>
      </c>
      <c r="G248" s="83"/>
      <c r="H248" s="272"/>
      <c r="I248" s="146" t="s">
        <v>142</v>
      </c>
      <c r="J248" s="223" t="s">
        <v>191</v>
      </c>
      <c r="K248" s="236" t="s">
        <v>256</v>
      </c>
      <c r="L248" s="239">
        <v>1</v>
      </c>
      <c r="N248" s="272"/>
      <c r="O248" s="131"/>
      <c r="P248" s="145"/>
      <c r="Q248" s="37"/>
      <c r="R248" s="24"/>
    </row>
    <row r="249" spans="2:18" ht="15.6" x14ac:dyDescent="0.3">
      <c r="B249" s="272"/>
      <c r="C249" s="146" t="s">
        <v>141</v>
      </c>
      <c r="D249" s="223" t="s">
        <v>184</v>
      </c>
      <c r="E249" s="236" t="s">
        <v>257</v>
      </c>
      <c r="F249" s="239">
        <v>651</v>
      </c>
      <c r="G249" s="83"/>
      <c r="H249" s="272"/>
      <c r="I249" s="146" t="s">
        <v>142</v>
      </c>
      <c r="J249" s="223" t="s">
        <v>191</v>
      </c>
      <c r="K249" s="236" t="s">
        <v>257</v>
      </c>
      <c r="L249" s="239">
        <v>11</v>
      </c>
      <c r="N249" s="272"/>
      <c r="O249" s="131"/>
      <c r="P249" s="145"/>
      <c r="Q249" s="37"/>
      <c r="R249" s="24"/>
    </row>
    <row r="250" spans="2:18" ht="15.6" x14ac:dyDescent="0.3">
      <c r="B250" s="272"/>
      <c r="C250" s="146" t="s">
        <v>141</v>
      </c>
      <c r="D250" s="223" t="s">
        <v>184</v>
      </c>
      <c r="E250" s="236" t="s">
        <v>258</v>
      </c>
      <c r="F250" s="239">
        <v>82</v>
      </c>
      <c r="G250" s="83"/>
      <c r="H250" s="272"/>
      <c r="I250" s="146" t="s">
        <v>142</v>
      </c>
      <c r="J250" s="223" t="s">
        <v>191</v>
      </c>
      <c r="K250" s="236" t="s">
        <v>258</v>
      </c>
      <c r="L250" s="239">
        <v>1</v>
      </c>
      <c r="N250" s="272"/>
      <c r="O250" s="131"/>
      <c r="P250" s="145"/>
      <c r="Q250" s="37"/>
      <c r="R250" s="24"/>
    </row>
    <row r="251" spans="2:18" ht="15.6" x14ac:dyDescent="0.3">
      <c r="B251" s="272"/>
      <c r="C251" s="146" t="s">
        <v>141</v>
      </c>
      <c r="D251" s="223" t="s">
        <v>184</v>
      </c>
      <c r="E251" s="236" t="s">
        <v>259</v>
      </c>
      <c r="F251" s="239">
        <v>13</v>
      </c>
      <c r="G251" s="83"/>
      <c r="H251" s="272"/>
      <c r="I251" s="146" t="s">
        <v>142</v>
      </c>
      <c r="J251" s="223" t="s">
        <v>191</v>
      </c>
      <c r="K251" s="236" t="s">
        <v>259</v>
      </c>
      <c r="L251" s="239">
        <v>1</v>
      </c>
      <c r="N251" s="272"/>
      <c r="O251" s="131"/>
      <c r="P251" s="145"/>
      <c r="Q251" s="37"/>
      <c r="R251" s="24"/>
    </row>
    <row r="252" spans="2:18" ht="15.6" x14ac:dyDescent="0.3">
      <c r="B252" s="272"/>
      <c r="C252" s="146" t="s">
        <v>141</v>
      </c>
      <c r="D252" s="223" t="s">
        <v>184</v>
      </c>
      <c r="E252" s="236" t="s">
        <v>260</v>
      </c>
      <c r="F252" s="239">
        <v>25</v>
      </c>
      <c r="G252" s="83"/>
      <c r="H252" s="272"/>
      <c r="I252" s="146" t="s">
        <v>142</v>
      </c>
      <c r="J252" s="223" t="s">
        <v>191</v>
      </c>
      <c r="K252" s="236" t="s">
        <v>260</v>
      </c>
      <c r="L252" s="239">
        <v>2</v>
      </c>
      <c r="N252" s="272"/>
      <c r="O252" s="131"/>
      <c r="P252" s="145"/>
      <c r="Q252" s="37"/>
      <c r="R252" s="24"/>
    </row>
    <row r="253" spans="2:18" ht="15.6" x14ac:dyDescent="0.3">
      <c r="B253" s="272"/>
      <c r="C253" s="146" t="s">
        <v>141</v>
      </c>
      <c r="D253" s="223" t="s">
        <v>244</v>
      </c>
      <c r="E253" s="236" t="s">
        <v>257</v>
      </c>
      <c r="F253" s="239">
        <v>3</v>
      </c>
      <c r="G253" s="83"/>
      <c r="H253" s="272"/>
      <c r="I253" s="146" t="s">
        <v>142</v>
      </c>
      <c r="J253" s="223" t="s">
        <v>192</v>
      </c>
      <c r="K253" s="236" t="s">
        <v>256</v>
      </c>
      <c r="L253" s="239">
        <v>8</v>
      </c>
      <c r="N253" s="272"/>
      <c r="O253" s="131"/>
      <c r="P253" s="145"/>
      <c r="Q253" s="37"/>
      <c r="R253" s="24"/>
    </row>
    <row r="254" spans="2:18" ht="15.6" x14ac:dyDescent="0.3">
      <c r="B254" s="272"/>
      <c r="C254" s="146" t="s">
        <v>141</v>
      </c>
      <c r="D254" s="223" t="s">
        <v>244</v>
      </c>
      <c r="E254" s="236" t="s">
        <v>260</v>
      </c>
      <c r="F254" s="239">
        <v>1</v>
      </c>
      <c r="G254" s="83"/>
      <c r="H254" s="272"/>
      <c r="I254" s="146" t="s">
        <v>142</v>
      </c>
      <c r="J254" s="223" t="s">
        <v>192</v>
      </c>
      <c r="K254" s="236" t="s">
        <v>257</v>
      </c>
      <c r="L254" s="239">
        <v>46</v>
      </c>
      <c r="N254" s="272"/>
      <c r="O254" s="131"/>
      <c r="P254" s="145"/>
      <c r="Q254" s="37"/>
      <c r="R254" s="24"/>
    </row>
    <row r="255" spans="2:18" ht="15.6" x14ac:dyDescent="0.3">
      <c r="B255" s="272"/>
      <c r="C255" s="146" t="s">
        <v>141</v>
      </c>
      <c r="D255" s="223" t="s">
        <v>245</v>
      </c>
      <c r="E255" s="236" t="s">
        <v>257</v>
      </c>
      <c r="F255" s="239">
        <v>8</v>
      </c>
      <c r="G255" s="83"/>
      <c r="H255" s="272"/>
      <c r="I255" s="146" t="s">
        <v>142</v>
      </c>
      <c r="J255" s="223" t="s">
        <v>192</v>
      </c>
      <c r="K255" s="236" t="s">
        <v>258</v>
      </c>
      <c r="L255" s="239">
        <v>11</v>
      </c>
      <c r="N255" s="272"/>
      <c r="O255" s="131"/>
      <c r="P255" s="145"/>
      <c r="Q255" s="37"/>
      <c r="R255" s="24"/>
    </row>
    <row r="256" spans="2:18" ht="15.6" x14ac:dyDescent="0.3">
      <c r="B256" s="272"/>
      <c r="C256" s="146" t="s">
        <v>141</v>
      </c>
      <c r="D256" s="223" t="s">
        <v>245</v>
      </c>
      <c r="E256" s="236" t="s">
        <v>258</v>
      </c>
      <c r="F256" s="239">
        <v>1</v>
      </c>
      <c r="G256" s="83"/>
      <c r="H256" s="272"/>
      <c r="I256" s="146" t="s">
        <v>142</v>
      </c>
      <c r="J256" s="223" t="s">
        <v>192</v>
      </c>
      <c r="K256" s="236" t="s">
        <v>259</v>
      </c>
      <c r="L256" s="239">
        <v>19</v>
      </c>
      <c r="N256" s="272"/>
      <c r="O256" s="131"/>
      <c r="P256" s="145"/>
      <c r="Q256" s="37"/>
      <c r="R256" s="24"/>
    </row>
    <row r="257" spans="2:18" ht="15.6" x14ac:dyDescent="0.3">
      <c r="B257" s="272"/>
      <c r="C257" s="146" t="s">
        <v>141</v>
      </c>
      <c r="D257" s="223" t="s">
        <v>200</v>
      </c>
      <c r="E257" s="236" t="s">
        <v>256</v>
      </c>
      <c r="F257" s="239">
        <v>26</v>
      </c>
      <c r="G257" s="83"/>
      <c r="H257" s="272"/>
      <c r="I257" s="146" t="s">
        <v>142</v>
      </c>
      <c r="J257" s="223" t="s">
        <v>192</v>
      </c>
      <c r="K257" s="236" t="s">
        <v>260</v>
      </c>
      <c r="L257" s="239">
        <v>20</v>
      </c>
      <c r="N257" s="272"/>
      <c r="O257" s="131"/>
      <c r="P257" s="145"/>
      <c r="Q257" s="37"/>
      <c r="R257" s="24"/>
    </row>
    <row r="258" spans="2:18" ht="15.6" x14ac:dyDescent="0.3">
      <c r="B258" s="272"/>
      <c r="C258" s="146" t="s">
        <v>141</v>
      </c>
      <c r="D258" s="223" t="s">
        <v>200</v>
      </c>
      <c r="E258" s="236" t="s">
        <v>257</v>
      </c>
      <c r="F258" s="239">
        <v>109</v>
      </c>
      <c r="G258" s="83"/>
      <c r="H258" s="272"/>
      <c r="I258" s="146" t="s">
        <v>142</v>
      </c>
      <c r="J258" s="223" t="s">
        <v>205</v>
      </c>
      <c r="K258" s="236" t="s">
        <v>256</v>
      </c>
      <c r="L258" s="239">
        <v>1</v>
      </c>
      <c r="N258" s="272"/>
      <c r="O258" s="131"/>
      <c r="P258" s="145"/>
      <c r="Q258" s="37"/>
      <c r="R258" s="24"/>
    </row>
    <row r="259" spans="2:18" ht="15.6" x14ac:dyDescent="0.3">
      <c r="B259" s="272"/>
      <c r="C259" s="146" t="s">
        <v>141</v>
      </c>
      <c r="D259" s="223" t="s">
        <v>200</v>
      </c>
      <c r="E259" s="236" t="s">
        <v>258</v>
      </c>
      <c r="F259" s="239">
        <v>3</v>
      </c>
      <c r="G259" s="83"/>
      <c r="H259" s="272"/>
      <c r="I259" s="146" t="s">
        <v>142</v>
      </c>
      <c r="J259" s="223" t="s">
        <v>205</v>
      </c>
      <c r="K259" s="236" t="s">
        <v>257</v>
      </c>
      <c r="L259" s="239">
        <v>26</v>
      </c>
      <c r="N259" s="272"/>
      <c r="O259" s="131"/>
      <c r="P259" s="145"/>
      <c r="Q259" s="37"/>
      <c r="R259" s="24"/>
    </row>
    <row r="260" spans="2:18" ht="15.6" x14ac:dyDescent="0.3">
      <c r="B260" s="272"/>
      <c r="C260" s="146" t="s">
        <v>141</v>
      </c>
      <c r="D260" s="223" t="s">
        <v>200</v>
      </c>
      <c r="E260" s="236" t="s">
        <v>259</v>
      </c>
      <c r="F260" s="239">
        <v>2</v>
      </c>
      <c r="G260" s="83"/>
      <c r="H260" s="272"/>
      <c r="I260" s="146" t="s">
        <v>142</v>
      </c>
      <c r="J260" s="223" t="s">
        <v>205</v>
      </c>
      <c r="K260" s="236" t="s">
        <v>258</v>
      </c>
      <c r="L260" s="239">
        <v>1</v>
      </c>
      <c r="N260" s="272"/>
      <c r="O260" s="131"/>
      <c r="P260" s="145"/>
      <c r="Q260" s="37"/>
      <c r="R260" s="24"/>
    </row>
    <row r="261" spans="2:18" ht="15.6" x14ac:dyDescent="0.3">
      <c r="B261" s="272"/>
      <c r="C261" s="146" t="s">
        <v>141</v>
      </c>
      <c r="D261" s="223" t="s">
        <v>200</v>
      </c>
      <c r="E261" s="236" t="s">
        <v>260</v>
      </c>
      <c r="F261" s="239">
        <v>4</v>
      </c>
      <c r="G261" s="83"/>
      <c r="H261" s="272"/>
      <c r="I261" s="146" t="s">
        <v>142</v>
      </c>
      <c r="J261" s="223" t="s">
        <v>205</v>
      </c>
      <c r="K261" s="236" t="s">
        <v>259</v>
      </c>
      <c r="L261" s="239">
        <v>4</v>
      </c>
      <c r="N261" s="272"/>
      <c r="O261" s="131"/>
      <c r="P261" s="145"/>
      <c r="Q261" s="37"/>
      <c r="R261" s="24"/>
    </row>
    <row r="262" spans="2:18" ht="15.6" x14ac:dyDescent="0.3">
      <c r="B262" s="272"/>
      <c r="C262" s="146" t="s">
        <v>141</v>
      </c>
      <c r="D262" s="223" t="s">
        <v>185</v>
      </c>
      <c r="E262" s="236" t="s">
        <v>256</v>
      </c>
      <c r="F262" s="239">
        <v>5</v>
      </c>
      <c r="G262" s="83"/>
      <c r="H262" s="272"/>
      <c r="I262" s="146" t="s">
        <v>142</v>
      </c>
      <c r="J262" s="223" t="s">
        <v>205</v>
      </c>
      <c r="K262" s="236" t="s">
        <v>260</v>
      </c>
      <c r="L262" s="239">
        <v>9</v>
      </c>
      <c r="N262" s="272"/>
      <c r="O262" s="131"/>
      <c r="P262" s="145"/>
      <c r="Q262" s="37"/>
      <c r="R262" s="24"/>
    </row>
    <row r="263" spans="2:18" ht="15.6" x14ac:dyDescent="0.3">
      <c r="B263" s="272"/>
      <c r="C263" s="146" t="s">
        <v>141</v>
      </c>
      <c r="D263" s="223" t="s">
        <v>185</v>
      </c>
      <c r="E263" s="236" t="s">
        <v>257</v>
      </c>
      <c r="F263" s="239">
        <v>35</v>
      </c>
      <c r="G263" s="83"/>
      <c r="H263" s="272"/>
      <c r="I263" s="146" t="s">
        <v>142</v>
      </c>
      <c r="J263" s="223" t="s">
        <v>193</v>
      </c>
      <c r="K263" s="236" t="s">
        <v>256</v>
      </c>
      <c r="L263" s="239">
        <v>1</v>
      </c>
      <c r="N263" s="272"/>
      <c r="O263" s="131"/>
      <c r="P263" s="145"/>
      <c r="Q263" s="37"/>
      <c r="R263" s="24"/>
    </row>
    <row r="264" spans="2:18" ht="15.6" x14ac:dyDescent="0.3">
      <c r="B264" s="272"/>
      <c r="C264" s="146" t="s">
        <v>141</v>
      </c>
      <c r="D264" s="223" t="s">
        <v>185</v>
      </c>
      <c r="E264" s="236" t="s">
        <v>258</v>
      </c>
      <c r="F264" s="239">
        <v>5</v>
      </c>
      <c r="G264" s="83"/>
      <c r="H264" s="272"/>
      <c r="I264" s="146" t="s">
        <v>142</v>
      </c>
      <c r="J264" s="223" t="s">
        <v>193</v>
      </c>
      <c r="K264" s="236" t="s">
        <v>257</v>
      </c>
      <c r="L264" s="239">
        <v>3</v>
      </c>
      <c r="N264" s="272"/>
      <c r="O264" s="131"/>
      <c r="P264" s="145"/>
      <c r="Q264" s="37"/>
      <c r="R264" s="24"/>
    </row>
    <row r="265" spans="2:18" ht="15.6" x14ac:dyDescent="0.3">
      <c r="B265" s="272"/>
      <c r="C265" s="146" t="s">
        <v>141</v>
      </c>
      <c r="D265" s="223" t="s">
        <v>185</v>
      </c>
      <c r="E265" s="236" t="s">
        <v>259</v>
      </c>
      <c r="F265" s="239">
        <v>1</v>
      </c>
      <c r="G265" s="83"/>
      <c r="H265" s="272"/>
      <c r="I265" s="146" t="s">
        <v>142</v>
      </c>
      <c r="J265" s="223" t="s">
        <v>194</v>
      </c>
      <c r="K265" s="236" t="s">
        <v>257</v>
      </c>
      <c r="L265" s="239">
        <v>1</v>
      </c>
      <c r="N265" s="272"/>
      <c r="O265" s="131"/>
      <c r="P265" s="145"/>
      <c r="Q265" s="37"/>
      <c r="R265" s="24"/>
    </row>
    <row r="266" spans="2:18" ht="15.6" x14ac:dyDescent="0.3">
      <c r="B266" s="272"/>
      <c r="C266" s="146" t="s">
        <v>141</v>
      </c>
      <c r="D266" s="223" t="s">
        <v>185</v>
      </c>
      <c r="E266" s="236" t="s">
        <v>260</v>
      </c>
      <c r="F266" s="239">
        <v>1</v>
      </c>
      <c r="G266" s="83"/>
      <c r="H266" s="272"/>
      <c r="I266" s="146"/>
      <c r="J266" s="223"/>
      <c r="K266" s="236"/>
      <c r="L266" s="239"/>
      <c r="N266" s="272"/>
      <c r="O266" s="131"/>
      <c r="P266" s="145"/>
      <c r="Q266" s="37"/>
      <c r="R266" s="24"/>
    </row>
    <row r="267" spans="2:18" ht="15.6" x14ac:dyDescent="0.3">
      <c r="B267" s="272"/>
      <c r="C267" s="146" t="s">
        <v>141</v>
      </c>
      <c r="D267" s="223" t="s">
        <v>246</v>
      </c>
      <c r="E267" s="236" t="s">
        <v>256</v>
      </c>
      <c r="F267" s="239">
        <v>2</v>
      </c>
      <c r="G267" s="83"/>
      <c r="H267" s="272"/>
      <c r="I267" s="146"/>
      <c r="J267" s="223"/>
      <c r="K267" s="236"/>
      <c r="L267" s="239"/>
      <c r="N267" s="272"/>
      <c r="O267" s="131"/>
      <c r="P267" s="145"/>
      <c r="Q267" s="37"/>
      <c r="R267" s="24"/>
    </row>
    <row r="268" spans="2:18" ht="15.6" x14ac:dyDescent="0.3">
      <c r="B268" s="272"/>
      <c r="C268" s="146" t="s">
        <v>141</v>
      </c>
      <c r="D268" s="223" t="s">
        <v>246</v>
      </c>
      <c r="E268" s="236" t="s">
        <v>257</v>
      </c>
      <c r="F268" s="239">
        <v>13</v>
      </c>
      <c r="G268" s="83"/>
      <c r="H268" s="272"/>
      <c r="I268" s="146"/>
      <c r="J268" s="223"/>
      <c r="K268" s="236"/>
      <c r="L268" s="239"/>
      <c r="N268" s="272"/>
      <c r="O268" s="131"/>
      <c r="P268" s="145"/>
      <c r="Q268" s="37"/>
      <c r="R268" s="24"/>
    </row>
    <row r="269" spans="2:18" ht="15.6" x14ac:dyDescent="0.3">
      <c r="B269" s="272"/>
      <c r="C269" s="146" t="s">
        <v>141</v>
      </c>
      <c r="D269" s="223" t="s">
        <v>246</v>
      </c>
      <c r="E269" s="236" t="s">
        <v>259</v>
      </c>
      <c r="F269" s="239">
        <v>1</v>
      </c>
      <c r="G269" s="83"/>
      <c r="H269" s="272"/>
      <c r="I269" s="146"/>
      <c r="J269" s="223"/>
      <c r="K269" s="236"/>
      <c r="L269" s="239"/>
      <c r="N269" s="272"/>
      <c r="O269" s="131"/>
      <c r="P269" s="145"/>
      <c r="Q269" s="37"/>
      <c r="R269" s="24"/>
    </row>
    <row r="270" spans="2:18" ht="15.6" x14ac:dyDescent="0.3">
      <c r="B270" s="272"/>
      <c r="C270" s="146" t="s">
        <v>141</v>
      </c>
      <c r="D270" s="223" t="s">
        <v>201</v>
      </c>
      <c r="E270" s="236" t="s">
        <v>256</v>
      </c>
      <c r="F270" s="239">
        <v>1</v>
      </c>
      <c r="G270" s="83"/>
      <c r="H270" s="272"/>
      <c r="I270" s="146"/>
      <c r="J270" s="223"/>
      <c r="K270" s="236"/>
      <c r="L270" s="239"/>
      <c r="N270" s="272"/>
      <c r="O270" s="131"/>
      <c r="P270" s="145"/>
      <c r="Q270" s="37"/>
      <c r="R270" s="24"/>
    </row>
    <row r="271" spans="2:18" ht="15.6" x14ac:dyDescent="0.3">
      <c r="B271" s="272"/>
      <c r="C271" s="146" t="s">
        <v>141</v>
      </c>
      <c r="D271" s="223" t="s">
        <v>201</v>
      </c>
      <c r="E271" s="236" t="s">
        <v>257</v>
      </c>
      <c r="F271" s="239">
        <v>8</v>
      </c>
      <c r="G271" s="83"/>
      <c r="H271" s="272"/>
      <c r="I271" s="146"/>
      <c r="J271" s="223"/>
      <c r="K271" s="236"/>
      <c r="L271" s="239"/>
      <c r="N271" s="272"/>
      <c r="O271" s="131"/>
      <c r="P271" s="145"/>
      <c r="Q271" s="37"/>
      <c r="R271" s="24"/>
    </row>
    <row r="272" spans="2:18" ht="15.6" x14ac:dyDescent="0.3">
      <c r="B272" s="272"/>
      <c r="C272" s="146" t="s">
        <v>141</v>
      </c>
      <c r="D272" s="223" t="s">
        <v>201</v>
      </c>
      <c r="E272" s="236" t="s">
        <v>258</v>
      </c>
      <c r="F272" s="239">
        <v>1</v>
      </c>
      <c r="G272" s="83"/>
      <c r="H272" s="272"/>
      <c r="I272" s="146"/>
      <c r="J272" s="223"/>
      <c r="K272" s="236"/>
      <c r="L272" s="239"/>
      <c r="N272" s="272"/>
      <c r="O272" s="131"/>
      <c r="P272" s="145"/>
      <c r="Q272" s="37"/>
      <c r="R272" s="24"/>
    </row>
    <row r="273" spans="2:18" ht="15.6" x14ac:dyDescent="0.3">
      <c r="B273" s="272"/>
      <c r="C273" s="146" t="s">
        <v>141</v>
      </c>
      <c r="D273" s="223" t="s">
        <v>247</v>
      </c>
      <c r="E273" s="236" t="s">
        <v>256</v>
      </c>
      <c r="F273" s="239">
        <v>2</v>
      </c>
      <c r="G273" s="83"/>
      <c r="H273" s="272"/>
      <c r="I273" s="131"/>
      <c r="J273" s="145"/>
      <c r="K273" s="37"/>
      <c r="L273" s="24"/>
      <c r="N273" s="272"/>
      <c r="O273" s="131"/>
      <c r="P273" s="145"/>
      <c r="Q273" s="37"/>
      <c r="R273" s="24"/>
    </row>
    <row r="274" spans="2:18" ht="15.6" x14ac:dyDescent="0.3">
      <c r="B274" s="272"/>
      <c r="C274" s="146" t="s">
        <v>141</v>
      </c>
      <c r="D274" s="223" t="s">
        <v>247</v>
      </c>
      <c r="E274" s="236" t="s">
        <v>257</v>
      </c>
      <c r="F274" s="239">
        <v>22</v>
      </c>
      <c r="G274" s="83"/>
      <c r="H274" s="272"/>
      <c r="I274" s="131"/>
      <c r="J274" s="145"/>
      <c r="K274" s="37"/>
      <c r="L274" s="24"/>
      <c r="N274" s="272"/>
      <c r="O274" s="131"/>
      <c r="P274" s="145"/>
      <c r="Q274" s="37"/>
      <c r="R274" s="24"/>
    </row>
    <row r="275" spans="2:18" ht="15.6" x14ac:dyDescent="0.3">
      <c r="B275" s="272"/>
      <c r="C275" s="146" t="s">
        <v>141</v>
      </c>
      <c r="D275" s="223" t="s">
        <v>247</v>
      </c>
      <c r="E275" s="236" t="s">
        <v>258</v>
      </c>
      <c r="F275" s="239">
        <v>4</v>
      </c>
      <c r="G275" s="83"/>
      <c r="H275" s="272"/>
      <c r="I275" s="131"/>
      <c r="J275" s="145"/>
      <c r="K275" s="37"/>
      <c r="L275" s="24"/>
      <c r="N275" s="272"/>
      <c r="O275" s="131"/>
      <c r="P275" s="145"/>
      <c r="Q275" s="37"/>
      <c r="R275" s="24"/>
    </row>
    <row r="276" spans="2:18" ht="15.6" x14ac:dyDescent="0.3">
      <c r="B276" s="272"/>
      <c r="C276" s="146" t="s">
        <v>141</v>
      </c>
      <c r="D276" s="223" t="s">
        <v>247</v>
      </c>
      <c r="E276" s="236" t="s">
        <v>260</v>
      </c>
      <c r="F276" s="239">
        <v>1</v>
      </c>
      <c r="G276" s="83"/>
      <c r="H276" s="272"/>
      <c r="I276" s="131"/>
      <c r="J276" s="145"/>
      <c r="K276" s="37"/>
      <c r="L276" s="24"/>
      <c r="N276" s="272"/>
      <c r="O276" s="131"/>
      <c r="P276" s="145"/>
      <c r="Q276" s="37"/>
      <c r="R276" s="24"/>
    </row>
    <row r="277" spans="2:18" ht="15.6" x14ac:dyDescent="0.3">
      <c r="B277" s="272"/>
      <c r="C277" s="146" t="s">
        <v>141</v>
      </c>
      <c r="D277" s="223" t="s">
        <v>186</v>
      </c>
      <c r="E277" s="236" t="s">
        <v>256</v>
      </c>
      <c r="F277" s="239">
        <v>9</v>
      </c>
      <c r="G277" s="83"/>
      <c r="H277" s="272"/>
      <c r="I277" s="131"/>
      <c r="J277" s="145"/>
      <c r="K277" s="37"/>
      <c r="L277" s="24"/>
      <c r="N277" s="272"/>
      <c r="O277" s="131"/>
      <c r="P277" s="145"/>
      <c r="Q277" s="37"/>
      <c r="R277" s="24"/>
    </row>
    <row r="278" spans="2:18" ht="15.6" x14ac:dyDescent="0.3">
      <c r="B278" s="272"/>
      <c r="C278" s="146" t="s">
        <v>141</v>
      </c>
      <c r="D278" s="223" t="s">
        <v>186</v>
      </c>
      <c r="E278" s="236" t="s">
        <v>257</v>
      </c>
      <c r="F278" s="239">
        <v>34</v>
      </c>
      <c r="G278" s="83"/>
      <c r="H278" s="272"/>
      <c r="I278" s="131"/>
      <c r="J278" s="145"/>
      <c r="K278" s="37"/>
      <c r="L278" s="24"/>
      <c r="N278" s="272"/>
      <c r="O278" s="131"/>
      <c r="P278" s="145"/>
      <c r="Q278" s="37"/>
      <c r="R278" s="24"/>
    </row>
    <row r="279" spans="2:18" ht="15.6" x14ac:dyDescent="0.3">
      <c r="B279" s="272"/>
      <c r="C279" s="146" t="s">
        <v>141</v>
      </c>
      <c r="D279" s="223" t="s">
        <v>186</v>
      </c>
      <c r="E279" s="236" t="s">
        <v>258</v>
      </c>
      <c r="F279" s="239">
        <v>5</v>
      </c>
      <c r="G279" s="83"/>
      <c r="H279" s="272"/>
      <c r="I279" s="131"/>
      <c r="J279" s="145"/>
      <c r="K279" s="37"/>
      <c r="L279" s="24"/>
      <c r="N279" s="272"/>
      <c r="O279" s="131"/>
      <c r="P279" s="145"/>
      <c r="Q279" s="37"/>
      <c r="R279" s="24"/>
    </row>
    <row r="280" spans="2:18" ht="15.6" x14ac:dyDescent="0.3">
      <c r="B280" s="272"/>
      <c r="C280" s="146" t="s">
        <v>141</v>
      </c>
      <c r="D280" s="223" t="s">
        <v>202</v>
      </c>
      <c r="E280" s="236" t="s">
        <v>257</v>
      </c>
      <c r="F280" s="239">
        <v>8</v>
      </c>
      <c r="G280" s="83"/>
      <c r="H280" s="272"/>
      <c r="I280" s="131"/>
      <c r="J280" s="145"/>
      <c r="K280" s="37"/>
      <c r="L280" s="24"/>
      <c r="N280" s="272"/>
      <c r="O280" s="131"/>
      <c r="P280" s="145"/>
      <c r="Q280" s="37"/>
      <c r="R280" s="24"/>
    </row>
    <row r="281" spans="2:18" ht="15.6" x14ac:dyDescent="0.3">
      <c r="B281" s="272"/>
      <c r="C281" s="146" t="s">
        <v>141</v>
      </c>
      <c r="D281" s="223" t="s">
        <v>202</v>
      </c>
      <c r="E281" s="236" t="s">
        <v>258</v>
      </c>
      <c r="F281" s="239">
        <v>1</v>
      </c>
      <c r="G281" s="83"/>
      <c r="H281" s="272"/>
      <c r="I281" s="131"/>
      <c r="J281" s="145"/>
      <c r="K281" s="37"/>
      <c r="L281" s="24"/>
      <c r="N281" s="272"/>
      <c r="O281" s="131"/>
      <c r="P281" s="145"/>
      <c r="Q281" s="37"/>
      <c r="R281" s="24"/>
    </row>
    <row r="282" spans="2:18" ht="15.6" x14ac:dyDescent="0.3">
      <c r="B282" s="272"/>
      <c r="C282" s="146" t="s">
        <v>141</v>
      </c>
      <c r="D282" s="223" t="s">
        <v>202</v>
      </c>
      <c r="E282" s="236" t="s">
        <v>259</v>
      </c>
      <c r="F282" s="239">
        <v>1</v>
      </c>
      <c r="G282" s="83"/>
      <c r="H282" s="272"/>
      <c r="I282" s="131"/>
      <c r="J282" s="145"/>
      <c r="K282" s="37"/>
      <c r="L282" s="24"/>
      <c r="N282" s="272"/>
      <c r="O282" s="131"/>
      <c r="P282" s="145"/>
      <c r="Q282" s="37"/>
      <c r="R282" s="24"/>
    </row>
    <row r="283" spans="2:18" ht="15.6" x14ac:dyDescent="0.3">
      <c r="B283" s="272"/>
      <c r="C283" s="146" t="s">
        <v>141</v>
      </c>
      <c r="D283" s="223" t="s">
        <v>202</v>
      </c>
      <c r="E283" s="236" t="s">
        <v>260</v>
      </c>
      <c r="F283" s="239">
        <v>1</v>
      </c>
      <c r="G283" s="83"/>
      <c r="H283" s="272"/>
      <c r="I283" s="131"/>
      <c r="J283" s="145"/>
      <c r="K283" s="37"/>
      <c r="L283" s="24"/>
      <c r="N283" s="272"/>
      <c r="O283" s="131"/>
      <c r="P283" s="145"/>
      <c r="Q283" s="37"/>
      <c r="R283" s="24"/>
    </row>
    <row r="284" spans="2:18" ht="15.6" x14ac:dyDescent="0.3">
      <c r="B284" s="272"/>
      <c r="C284" s="146" t="s">
        <v>141</v>
      </c>
      <c r="D284" s="223" t="s">
        <v>187</v>
      </c>
      <c r="E284" s="236" t="s">
        <v>256</v>
      </c>
      <c r="F284" s="239">
        <v>4</v>
      </c>
      <c r="G284" s="83"/>
      <c r="H284" s="272"/>
      <c r="I284" s="131"/>
      <c r="J284" s="145"/>
      <c r="K284" s="37"/>
      <c r="L284" s="24"/>
      <c r="N284" s="272"/>
      <c r="O284" s="131"/>
      <c r="P284" s="145"/>
      <c r="Q284" s="37"/>
      <c r="R284" s="24"/>
    </row>
    <row r="285" spans="2:18" ht="15.6" x14ac:dyDescent="0.3">
      <c r="B285" s="272"/>
      <c r="C285" s="146" t="s">
        <v>141</v>
      </c>
      <c r="D285" s="223" t="s">
        <v>187</v>
      </c>
      <c r="E285" s="236" t="s">
        <v>257</v>
      </c>
      <c r="F285" s="239">
        <v>15</v>
      </c>
      <c r="G285" s="83"/>
      <c r="H285" s="272"/>
      <c r="I285" s="131"/>
      <c r="J285" s="145"/>
      <c r="K285" s="37"/>
      <c r="L285" s="24"/>
      <c r="N285" s="272"/>
      <c r="O285" s="131"/>
      <c r="P285" s="145"/>
      <c r="Q285" s="37"/>
      <c r="R285" s="24"/>
    </row>
    <row r="286" spans="2:18" ht="15.6" x14ac:dyDescent="0.3">
      <c r="B286" s="272"/>
      <c r="C286" s="146" t="s">
        <v>141</v>
      </c>
      <c r="D286" s="223" t="s">
        <v>187</v>
      </c>
      <c r="E286" s="236" t="s">
        <v>258</v>
      </c>
      <c r="F286" s="239">
        <v>3</v>
      </c>
      <c r="G286" s="83"/>
      <c r="H286" s="272"/>
      <c r="I286" s="131"/>
      <c r="J286" s="145"/>
      <c r="K286" s="37"/>
      <c r="L286" s="24"/>
      <c r="N286" s="272"/>
      <c r="O286" s="131"/>
      <c r="P286" s="145"/>
      <c r="Q286" s="37"/>
      <c r="R286" s="24"/>
    </row>
    <row r="287" spans="2:18" ht="15.6" x14ac:dyDescent="0.3">
      <c r="B287" s="272"/>
      <c r="C287" s="146" t="s">
        <v>141</v>
      </c>
      <c r="D287" s="223" t="s">
        <v>187</v>
      </c>
      <c r="E287" s="236" t="s">
        <v>260</v>
      </c>
      <c r="F287" s="239">
        <v>1</v>
      </c>
      <c r="G287" s="83"/>
      <c r="H287" s="272"/>
      <c r="I287" s="131"/>
      <c r="J287" s="145"/>
      <c r="K287" s="37"/>
      <c r="L287" s="24"/>
      <c r="N287" s="272"/>
      <c r="O287" s="131"/>
      <c r="P287" s="145"/>
      <c r="Q287" s="37"/>
      <c r="R287" s="24"/>
    </row>
    <row r="288" spans="2:18" ht="15.6" x14ac:dyDescent="0.3">
      <c r="B288" s="272"/>
      <c r="C288" s="146" t="s">
        <v>141</v>
      </c>
      <c r="D288" s="223" t="s">
        <v>188</v>
      </c>
      <c r="E288" s="236" t="s">
        <v>256</v>
      </c>
      <c r="F288" s="239">
        <v>1</v>
      </c>
      <c r="G288" s="83"/>
      <c r="H288" s="272"/>
      <c r="I288" s="131"/>
      <c r="J288" s="145"/>
      <c r="K288" s="37"/>
      <c r="L288" s="24"/>
      <c r="N288" s="272"/>
      <c r="O288" s="131"/>
      <c r="P288" s="145"/>
      <c r="Q288" s="37"/>
      <c r="R288" s="24"/>
    </row>
    <row r="289" spans="2:18" ht="15.6" x14ac:dyDescent="0.3">
      <c r="B289" s="272"/>
      <c r="C289" s="146" t="s">
        <v>141</v>
      </c>
      <c r="D289" s="223" t="s">
        <v>188</v>
      </c>
      <c r="E289" s="236" t="s">
        <v>257</v>
      </c>
      <c r="F289" s="239">
        <v>9</v>
      </c>
      <c r="G289" s="83"/>
      <c r="H289" s="272"/>
      <c r="I289" s="131"/>
      <c r="J289" s="145"/>
      <c r="K289" s="37"/>
      <c r="L289" s="24"/>
      <c r="N289" s="272"/>
      <c r="O289" s="131"/>
      <c r="P289" s="145"/>
      <c r="Q289" s="37"/>
      <c r="R289" s="24"/>
    </row>
    <row r="290" spans="2:18" ht="15.6" x14ac:dyDescent="0.3">
      <c r="B290" s="272"/>
      <c r="C290" s="146" t="s">
        <v>141</v>
      </c>
      <c r="D290" s="223" t="s">
        <v>188</v>
      </c>
      <c r="E290" s="236" t="s">
        <v>258</v>
      </c>
      <c r="F290" s="239">
        <v>1</v>
      </c>
      <c r="G290" s="83"/>
      <c r="H290" s="272"/>
      <c r="I290" s="131"/>
      <c r="J290" s="145"/>
      <c r="K290" s="37"/>
      <c r="L290" s="24"/>
      <c r="N290" s="272"/>
      <c r="O290" s="131"/>
      <c r="P290" s="145"/>
      <c r="Q290" s="37"/>
      <c r="R290" s="24"/>
    </row>
    <row r="291" spans="2:18" ht="15.6" x14ac:dyDescent="0.3">
      <c r="B291" s="272"/>
      <c r="C291" s="146" t="s">
        <v>141</v>
      </c>
      <c r="D291" s="223" t="s">
        <v>188</v>
      </c>
      <c r="E291" s="236" t="s">
        <v>260</v>
      </c>
      <c r="F291" s="239">
        <v>1</v>
      </c>
      <c r="G291" s="83"/>
      <c r="H291" s="272"/>
      <c r="I291" s="131"/>
      <c r="J291" s="145"/>
      <c r="K291" s="37"/>
      <c r="L291" s="24"/>
      <c r="N291" s="272"/>
      <c r="O291" s="131"/>
      <c r="P291" s="145"/>
      <c r="Q291" s="37"/>
      <c r="R291" s="24"/>
    </row>
    <row r="292" spans="2:18" ht="15.6" x14ac:dyDescent="0.3">
      <c r="B292" s="272"/>
      <c r="C292" s="146" t="s">
        <v>141</v>
      </c>
      <c r="D292" s="223" t="s">
        <v>189</v>
      </c>
      <c r="E292" s="236" t="s">
        <v>256</v>
      </c>
      <c r="F292" s="239">
        <v>3</v>
      </c>
      <c r="G292" s="83"/>
      <c r="H292" s="272"/>
      <c r="I292" s="131"/>
      <c r="J292" s="145"/>
      <c r="K292" s="37"/>
      <c r="L292" s="24"/>
      <c r="N292" s="272"/>
      <c r="O292" s="131"/>
      <c r="P292" s="145"/>
      <c r="Q292" s="37"/>
      <c r="R292" s="24"/>
    </row>
    <row r="293" spans="2:18" ht="15.6" x14ac:dyDescent="0.3">
      <c r="B293" s="272"/>
      <c r="C293" s="146" t="s">
        <v>141</v>
      </c>
      <c r="D293" s="223" t="s">
        <v>189</v>
      </c>
      <c r="E293" s="236" t="s">
        <v>257</v>
      </c>
      <c r="F293" s="239">
        <v>24</v>
      </c>
      <c r="G293" s="83"/>
      <c r="H293" s="272"/>
      <c r="I293" s="131"/>
      <c r="J293" s="145"/>
      <c r="K293" s="37"/>
      <c r="L293" s="24"/>
      <c r="N293" s="272"/>
      <c r="O293" s="131"/>
      <c r="P293" s="145"/>
      <c r="Q293" s="37"/>
      <c r="R293" s="24"/>
    </row>
    <row r="294" spans="2:18" ht="15.6" x14ac:dyDescent="0.3">
      <c r="B294" s="272"/>
      <c r="C294" s="146" t="s">
        <v>141</v>
      </c>
      <c r="D294" s="223" t="s">
        <v>189</v>
      </c>
      <c r="E294" s="236" t="s">
        <v>258</v>
      </c>
      <c r="F294" s="239">
        <v>3</v>
      </c>
      <c r="G294" s="83"/>
      <c r="H294" s="272"/>
      <c r="I294" s="131"/>
      <c r="J294" s="145"/>
      <c r="K294" s="37"/>
      <c r="L294" s="24"/>
      <c r="N294" s="272"/>
      <c r="O294" s="131"/>
      <c r="P294" s="145"/>
      <c r="Q294" s="37"/>
      <c r="R294" s="24"/>
    </row>
    <row r="295" spans="2:18" ht="15.6" x14ac:dyDescent="0.3">
      <c r="B295" s="272"/>
      <c r="C295" s="146" t="s">
        <v>141</v>
      </c>
      <c r="D295" s="223" t="s">
        <v>189</v>
      </c>
      <c r="E295" s="236" t="s">
        <v>259</v>
      </c>
      <c r="F295" s="239">
        <v>2</v>
      </c>
      <c r="G295" s="83"/>
      <c r="H295" s="272"/>
      <c r="I295" s="131"/>
      <c r="J295" s="145"/>
      <c r="K295" s="37"/>
      <c r="L295" s="24"/>
      <c r="N295" s="272"/>
      <c r="O295" s="131"/>
      <c r="P295" s="145"/>
      <c r="Q295" s="37"/>
      <c r="R295" s="24"/>
    </row>
    <row r="296" spans="2:18" ht="15.6" x14ac:dyDescent="0.3">
      <c r="B296" s="272"/>
      <c r="C296" s="146" t="s">
        <v>141</v>
      </c>
      <c r="D296" s="223" t="s">
        <v>189</v>
      </c>
      <c r="E296" s="236" t="s">
        <v>260</v>
      </c>
      <c r="F296" s="239">
        <v>1</v>
      </c>
      <c r="G296" s="83"/>
      <c r="H296" s="272"/>
      <c r="I296" s="131"/>
      <c r="J296" s="145"/>
      <c r="K296" s="37"/>
      <c r="L296" s="24"/>
      <c r="N296" s="272"/>
      <c r="O296" s="131"/>
      <c r="P296" s="145"/>
      <c r="Q296" s="37"/>
      <c r="R296" s="24"/>
    </row>
    <row r="297" spans="2:18" ht="15.6" x14ac:dyDescent="0.3">
      <c r="B297" s="272"/>
      <c r="C297" s="146" t="s">
        <v>141</v>
      </c>
      <c r="D297" s="223" t="s">
        <v>203</v>
      </c>
      <c r="E297" s="236" t="s">
        <v>256</v>
      </c>
      <c r="F297" s="239">
        <v>14</v>
      </c>
      <c r="G297" s="83"/>
      <c r="H297" s="272"/>
      <c r="I297" s="131"/>
      <c r="J297" s="145"/>
      <c r="K297" s="37"/>
      <c r="L297" s="24"/>
      <c r="N297" s="272"/>
      <c r="O297" s="131"/>
      <c r="P297" s="145"/>
      <c r="Q297" s="37"/>
      <c r="R297" s="24"/>
    </row>
    <row r="298" spans="2:18" ht="15.6" x14ac:dyDescent="0.3">
      <c r="B298" s="272"/>
      <c r="C298" s="146" t="s">
        <v>141</v>
      </c>
      <c r="D298" s="223" t="s">
        <v>203</v>
      </c>
      <c r="E298" s="236" t="s">
        <v>257</v>
      </c>
      <c r="F298" s="239">
        <v>78</v>
      </c>
      <c r="G298" s="83"/>
      <c r="H298" s="272"/>
      <c r="I298" s="131"/>
      <c r="J298" s="145"/>
      <c r="K298" s="37"/>
      <c r="L298" s="24"/>
      <c r="N298" s="272"/>
      <c r="O298" s="131"/>
      <c r="P298" s="145"/>
      <c r="Q298" s="37"/>
      <c r="R298" s="24"/>
    </row>
    <row r="299" spans="2:18" ht="15.6" x14ac:dyDescent="0.3">
      <c r="B299" s="272"/>
      <c r="C299" s="146" t="s">
        <v>141</v>
      </c>
      <c r="D299" s="223" t="s">
        <v>203</v>
      </c>
      <c r="E299" s="236" t="s">
        <v>258</v>
      </c>
      <c r="F299" s="239">
        <v>15</v>
      </c>
      <c r="G299" s="83"/>
      <c r="H299" s="272"/>
      <c r="I299" s="131"/>
      <c r="J299" s="145"/>
      <c r="K299" s="37"/>
      <c r="L299" s="24"/>
      <c r="N299" s="272"/>
      <c r="O299" s="131"/>
      <c r="P299" s="145"/>
      <c r="Q299" s="37"/>
      <c r="R299" s="24"/>
    </row>
    <row r="300" spans="2:18" ht="15.6" x14ac:dyDescent="0.3">
      <c r="B300" s="272"/>
      <c r="C300" s="146" t="s">
        <v>141</v>
      </c>
      <c r="D300" s="223" t="s">
        <v>203</v>
      </c>
      <c r="E300" s="236" t="s">
        <v>259</v>
      </c>
      <c r="F300" s="239">
        <v>3</v>
      </c>
      <c r="G300" s="83"/>
      <c r="H300" s="272"/>
      <c r="I300" s="131"/>
      <c r="J300" s="145"/>
      <c r="K300" s="37"/>
      <c r="L300" s="24"/>
      <c r="N300" s="272"/>
      <c r="O300" s="131"/>
      <c r="P300" s="145"/>
      <c r="Q300" s="37"/>
      <c r="R300" s="24"/>
    </row>
    <row r="301" spans="2:18" ht="15.6" x14ac:dyDescent="0.3">
      <c r="B301" s="272"/>
      <c r="C301" s="146" t="s">
        <v>141</v>
      </c>
      <c r="D301" s="223" t="s">
        <v>203</v>
      </c>
      <c r="E301" s="236" t="s">
        <v>260</v>
      </c>
      <c r="F301" s="239">
        <v>1</v>
      </c>
      <c r="G301" s="83"/>
      <c r="H301" s="272"/>
      <c r="I301" s="131"/>
      <c r="J301" s="145"/>
      <c r="K301" s="37"/>
      <c r="L301" s="24"/>
      <c r="N301" s="272"/>
      <c r="O301" s="131"/>
      <c r="P301" s="145"/>
      <c r="Q301" s="37"/>
      <c r="R301" s="24"/>
    </row>
    <row r="302" spans="2:18" ht="15.6" x14ac:dyDescent="0.3">
      <c r="B302" s="272"/>
      <c r="C302" s="146" t="s">
        <v>142</v>
      </c>
      <c r="D302" s="223" t="s">
        <v>190</v>
      </c>
      <c r="E302" s="236" t="s">
        <v>256</v>
      </c>
      <c r="F302" s="239">
        <v>9</v>
      </c>
      <c r="G302" s="83"/>
      <c r="H302" s="272"/>
      <c r="I302" s="131"/>
      <c r="J302" s="145"/>
      <c r="K302" s="37"/>
      <c r="L302" s="24"/>
      <c r="N302" s="272"/>
      <c r="O302" s="131"/>
      <c r="P302" s="145"/>
      <c r="Q302" s="37"/>
      <c r="R302" s="24"/>
    </row>
    <row r="303" spans="2:18" ht="15.6" x14ac:dyDescent="0.3">
      <c r="B303" s="272"/>
      <c r="C303" s="146" t="s">
        <v>142</v>
      </c>
      <c r="D303" s="223" t="s">
        <v>190</v>
      </c>
      <c r="E303" s="236" t="s">
        <v>257</v>
      </c>
      <c r="F303" s="239">
        <v>32</v>
      </c>
      <c r="G303" s="83"/>
      <c r="H303" s="272"/>
      <c r="I303" s="131"/>
      <c r="J303" s="145"/>
      <c r="K303" s="37"/>
      <c r="L303" s="24"/>
      <c r="N303" s="272"/>
      <c r="O303" s="131"/>
      <c r="P303" s="145"/>
      <c r="Q303" s="37"/>
      <c r="R303" s="24"/>
    </row>
    <row r="304" spans="2:18" ht="15.6" x14ac:dyDescent="0.3">
      <c r="B304" s="272"/>
      <c r="C304" s="146" t="s">
        <v>142</v>
      </c>
      <c r="D304" s="223" t="s">
        <v>190</v>
      </c>
      <c r="E304" s="236" t="s">
        <v>258</v>
      </c>
      <c r="F304" s="239">
        <v>3</v>
      </c>
      <c r="G304" s="83"/>
      <c r="H304" s="272"/>
      <c r="I304" s="131"/>
      <c r="J304" s="145"/>
      <c r="K304" s="37"/>
      <c r="L304" s="24"/>
      <c r="N304" s="272"/>
      <c r="O304" s="131"/>
      <c r="P304" s="145"/>
      <c r="Q304" s="37"/>
      <c r="R304" s="24"/>
    </row>
    <row r="305" spans="2:18" ht="15.6" x14ac:dyDescent="0.3">
      <c r="B305" s="272"/>
      <c r="C305" s="146" t="s">
        <v>142</v>
      </c>
      <c r="D305" s="223" t="s">
        <v>190</v>
      </c>
      <c r="E305" s="236" t="s">
        <v>259</v>
      </c>
      <c r="F305" s="239">
        <v>4</v>
      </c>
      <c r="G305" s="83"/>
      <c r="H305" s="272"/>
      <c r="I305" s="131"/>
      <c r="J305" s="145"/>
      <c r="K305" s="37"/>
      <c r="L305" s="24"/>
      <c r="N305" s="272"/>
      <c r="O305" s="131"/>
      <c r="P305" s="145"/>
      <c r="Q305" s="37"/>
      <c r="R305" s="24"/>
    </row>
    <row r="306" spans="2:18" ht="15.6" x14ac:dyDescent="0.3">
      <c r="B306" s="272"/>
      <c r="C306" s="146" t="s">
        <v>142</v>
      </c>
      <c r="D306" s="223" t="s">
        <v>190</v>
      </c>
      <c r="E306" s="236" t="s">
        <v>260</v>
      </c>
      <c r="F306" s="239">
        <v>1</v>
      </c>
      <c r="G306" s="83"/>
      <c r="H306" s="272"/>
      <c r="I306" s="131"/>
      <c r="J306" s="145"/>
      <c r="K306" s="37"/>
      <c r="L306" s="24"/>
      <c r="N306" s="272"/>
      <c r="O306" s="131"/>
      <c r="P306" s="145"/>
      <c r="Q306" s="37"/>
      <c r="R306" s="24"/>
    </row>
    <row r="307" spans="2:18" ht="15.6" x14ac:dyDescent="0.3">
      <c r="B307" s="272"/>
      <c r="C307" s="146" t="s">
        <v>142</v>
      </c>
      <c r="D307" s="223" t="s">
        <v>248</v>
      </c>
      <c r="E307" s="236" t="s">
        <v>256</v>
      </c>
      <c r="F307" s="239">
        <v>2</v>
      </c>
      <c r="G307" s="83"/>
      <c r="H307" s="272"/>
      <c r="I307" s="131"/>
      <c r="J307" s="145"/>
      <c r="K307" s="37"/>
      <c r="L307" s="24"/>
      <c r="N307" s="272"/>
      <c r="O307" s="131"/>
      <c r="P307" s="145"/>
      <c r="Q307" s="37"/>
      <c r="R307" s="24"/>
    </row>
    <row r="308" spans="2:18" ht="15.6" x14ac:dyDescent="0.3">
      <c r="B308" s="272"/>
      <c r="C308" s="146" t="s">
        <v>142</v>
      </c>
      <c r="D308" s="223" t="s">
        <v>248</v>
      </c>
      <c r="E308" s="236" t="s">
        <v>257</v>
      </c>
      <c r="F308" s="239">
        <v>29</v>
      </c>
      <c r="G308" s="83"/>
      <c r="H308" s="272"/>
      <c r="I308" s="131"/>
      <c r="J308" s="145"/>
      <c r="K308" s="37"/>
      <c r="L308" s="24"/>
      <c r="N308" s="272"/>
      <c r="O308" s="131"/>
      <c r="P308" s="145"/>
      <c r="Q308" s="37"/>
      <c r="R308" s="24"/>
    </row>
    <row r="309" spans="2:18" ht="15.6" x14ac:dyDescent="0.3">
      <c r="B309" s="272"/>
      <c r="C309" s="146" t="s">
        <v>142</v>
      </c>
      <c r="D309" s="223" t="s">
        <v>248</v>
      </c>
      <c r="E309" s="236" t="s">
        <v>258</v>
      </c>
      <c r="F309" s="239">
        <v>3</v>
      </c>
      <c r="G309" s="83"/>
      <c r="H309" s="272"/>
      <c r="I309" s="131"/>
      <c r="J309" s="145"/>
      <c r="K309" s="37"/>
      <c r="L309" s="24"/>
      <c r="N309" s="272"/>
      <c r="O309" s="131"/>
      <c r="P309" s="145"/>
      <c r="Q309" s="37"/>
      <c r="R309" s="24"/>
    </row>
    <row r="310" spans="2:18" ht="15.6" x14ac:dyDescent="0.3">
      <c r="B310" s="272"/>
      <c r="C310" s="146" t="s">
        <v>142</v>
      </c>
      <c r="D310" s="223" t="s">
        <v>248</v>
      </c>
      <c r="E310" s="236" t="s">
        <v>260</v>
      </c>
      <c r="F310" s="239">
        <v>1</v>
      </c>
      <c r="G310" s="83"/>
      <c r="H310" s="272"/>
      <c r="I310" s="131"/>
      <c r="J310" s="145"/>
      <c r="K310" s="37"/>
      <c r="L310" s="24"/>
      <c r="N310" s="272"/>
      <c r="O310" s="131"/>
      <c r="P310" s="145"/>
      <c r="Q310" s="37"/>
      <c r="R310" s="24"/>
    </row>
    <row r="311" spans="2:18" ht="15.6" x14ac:dyDescent="0.3">
      <c r="B311" s="272"/>
      <c r="C311" s="146" t="s">
        <v>142</v>
      </c>
      <c r="D311" s="223" t="s">
        <v>249</v>
      </c>
      <c r="E311" s="236" t="s">
        <v>257</v>
      </c>
      <c r="F311" s="239">
        <v>9</v>
      </c>
      <c r="G311" s="83"/>
      <c r="H311" s="272"/>
      <c r="I311" s="131"/>
      <c r="J311" s="145"/>
      <c r="K311" s="37"/>
      <c r="L311" s="24"/>
      <c r="N311" s="272"/>
      <c r="O311" s="131"/>
      <c r="P311" s="145"/>
      <c r="Q311" s="37"/>
      <c r="R311" s="24"/>
    </row>
    <row r="312" spans="2:18" ht="15.6" x14ac:dyDescent="0.3">
      <c r="B312" s="272"/>
      <c r="C312" s="146" t="s">
        <v>142</v>
      </c>
      <c r="D312" s="223" t="s">
        <v>249</v>
      </c>
      <c r="E312" s="236" t="s">
        <v>260</v>
      </c>
      <c r="F312" s="239">
        <v>1</v>
      </c>
      <c r="G312" s="83"/>
      <c r="H312" s="272"/>
      <c r="I312" s="131"/>
      <c r="J312" s="145"/>
      <c r="K312" s="37"/>
      <c r="L312" s="24"/>
      <c r="N312" s="272"/>
      <c r="O312" s="131"/>
      <c r="P312" s="145"/>
      <c r="Q312" s="37"/>
      <c r="R312" s="24"/>
    </row>
    <row r="313" spans="2:18" ht="15.6" x14ac:dyDescent="0.3">
      <c r="B313" s="272"/>
      <c r="C313" s="146" t="s">
        <v>142</v>
      </c>
      <c r="D313" s="223" t="s">
        <v>204</v>
      </c>
      <c r="E313" s="236" t="s">
        <v>256</v>
      </c>
      <c r="F313" s="239">
        <v>4</v>
      </c>
      <c r="G313" s="83"/>
      <c r="H313" s="272"/>
      <c r="I313" s="131"/>
      <c r="J313" s="145"/>
      <c r="K313" s="37"/>
      <c r="L313" s="24"/>
      <c r="N313" s="272"/>
      <c r="O313" s="131"/>
      <c r="P313" s="145"/>
      <c r="Q313" s="37"/>
      <c r="R313" s="24"/>
    </row>
    <row r="314" spans="2:18" ht="15.6" x14ac:dyDescent="0.3">
      <c r="B314" s="272"/>
      <c r="C314" s="146" t="s">
        <v>142</v>
      </c>
      <c r="D314" s="223" t="s">
        <v>204</v>
      </c>
      <c r="E314" s="236" t="s">
        <v>257</v>
      </c>
      <c r="F314" s="239">
        <v>4</v>
      </c>
      <c r="G314" s="83"/>
      <c r="H314" s="272"/>
      <c r="I314" s="131"/>
      <c r="J314" s="145"/>
      <c r="K314" s="37"/>
      <c r="L314" s="24"/>
      <c r="N314" s="272"/>
      <c r="O314" s="131"/>
      <c r="P314" s="145"/>
      <c r="Q314" s="37"/>
      <c r="R314" s="24"/>
    </row>
    <row r="315" spans="2:18" ht="15.6" x14ac:dyDescent="0.3">
      <c r="B315" s="272"/>
      <c r="C315" s="146" t="s">
        <v>142</v>
      </c>
      <c r="D315" s="223" t="s">
        <v>250</v>
      </c>
      <c r="E315" s="236" t="s">
        <v>256</v>
      </c>
      <c r="F315" s="239">
        <v>2</v>
      </c>
      <c r="G315" s="83"/>
      <c r="H315" s="272"/>
      <c r="I315" s="131"/>
      <c r="J315" s="145"/>
      <c r="K315" s="37"/>
      <c r="L315" s="24"/>
      <c r="N315" s="272"/>
      <c r="O315" s="131"/>
      <c r="P315" s="145"/>
      <c r="Q315" s="37"/>
      <c r="R315" s="24"/>
    </row>
    <row r="316" spans="2:18" ht="15.6" x14ac:dyDescent="0.3">
      <c r="B316" s="272"/>
      <c r="C316" s="146" t="s">
        <v>142</v>
      </c>
      <c r="D316" s="223" t="s">
        <v>250</v>
      </c>
      <c r="E316" s="236" t="s">
        <v>257</v>
      </c>
      <c r="F316" s="239">
        <v>4</v>
      </c>
      <c r="G316" s="83"/>
      <c r="H316" s="272"/>
      <c r="I316" s="131"/>
      <c r="J316" s="145"/>
      <c r="K316" s="37"/>
      <c r="L316" s="24"/>
      <c r="N316" s="272"/>
      <c r="O316" s="131"/>
      <c r="P316" s="145"/>
      <c r="Q316" s="37"/>
      <c r="R316" s="24"/>
    </row>
    <row r="317" spans="2:18" ht="15.6" x14ac:dyDescent="0.3">
      <c r="B317" s="272"/>
      <c r="C317" s="146" t="s">
        <v>142</v>
      </c>
      <c r="D317" s="223" t="s">
        <v>250</v>
      </c>
      <c r="E317" s="236" t="s">
        <v>259</v>
      </c>
      <c r="F317" s="239">
        <v>1</v>
      </c>
      <c r="G317" s="83"/>
      <c r="H317" s="272"/>
      <c r="I317" s="131"/>
      <c r="J317" s="145"/>
      <c r="K317" s="37"/>
      <c r="L317" s="24"/>
      <c r="N317" s="272"/>
      <c r="O317" s="131"/>
      <c r="P317" s="145"/>
      <c r="Q317" s="37"/>
      <c r="R317" s="24"/>
    </row>
    <row r="318" spans="2:18" ht="15.6" x14ac:dyDescent="0.3">
      <c r="B318" s="272"/>
      <c r="C318" s="146" t="s">
        <v>142</v>
      </c>
      <c r="D318" s="223" t="s">
        <v>250</v>
      </c>
      <c r="E318" s="236" t="s">
        <v>260</v>
      </c>
      <c r="F318" s="239">
        <v>1</v>
      </c>
      <c r="G318" s="83"/>
      <c r="H318" s="272"/>
      <c r="I318" s="131"/>
      <c r="J318" s="145"/>
      <c r="K318" s="37"/>
      <c r="L318" s="24"/>
      <c r="N318" s="272"/>
      <c r="O318" s="131"/>
      <c r="P318" s="145"/>
      <c r="Q318" s="37"/>
      <c r="R318" s="24"/>
    </row>
    <row r="319" spans="2:18" ht="15.6" x14ac:dyDescent="0.3">
      <c r="B319" s="272"/>
      <c r="C319" s="146" t="s">
        <v>142</v>
      </c>
      <c r="D319" s="223" t="s">
        <v>191</v>
      </c>
      <c r="E319" s="236" t="s">
        <v>256</v>
      </c>
      <c r="F319" s="239">
        <v>29</v>
      </c>
      <c r="G319" s="83"/>
      <c r="H319" s="272"/>
      <c r="I319" s="131"/>
      <c r="J319" s="145"/>
      <c r="K319" s="37"/>
      <c r="L319" s="24"/>
      <c r="N319" s="272"/>
      <c r="O319" s="131"/>
      <c r="P319" s="145"/>
      <c r="Q319" s="37"/>
      <c r="R319" s="24"/>
    </row>
    <row r="320" spans="2:18" ht="15.6" x14ac:dyDescent="0.3">
      <c r="B320" s="272"/>
      <c r="C320" s="146" t="s">
        <v>142</v>
      </c>
      <c r="D320" s="223" t="s">
        <v>191</v>
      </c>
      <c r="E320" s="236" t="s">
        <v>257</v>
      </c>
      <c r="F320" s="239">
        <v>115</v>
      </c>
      <c r="G320" s="83"/>
      <c r="H320" s="272"/>
      <c r="I320" s="131"/>
      <c r="J320" s="145"/>
      <c r="K320" s="37"/>
      <c r="L320" s="24"/>
      <c r="N320" s="272"/>
      <c r="O320" s="131"/>
      <c r="P320" s="145"/>
      <c r="Q320" s="37"/>
      <c r="R320" s="24"/>
    </row>
    <row r="321" spans="2:18" ht="15.6" x14ac:dyDescent="0.3">
      <c r="B321" s="272"/>
      <c r="C321" s="146" t="s">
        <v>142</v>
      </c>
      <c r="D321" s="223" t="s">
        <v>191</v>
      </c>
      <c r="E321" s="236" t="s">
        <v>258</v>
      </c>
      <c r="F321" s="239">
        <v>11</v>
      </c>
      <c r="G321" s="83"/>
      <c r="H321" s="272"/>
      <c r="I321" s="131"/>
      <c r="J321" s="145"/>
      <c r="K321" s="37"/>
      <c r="L321" s="24"/>
      <c r="N321" s="272"/>
      <c r="O321" s="131"/>
      <c r="P321" s="145"/>
      <c r="Q321" s="37"/>
      <c r="R321" s="24"/>
    </row>
    <row r="322" spans="2:18" ht="15.6" x14ac:dyDescent="0.3">
      <c r="B322" s="272"/>
      <c r="C322" s="146" t="s">
        <v>142</v>
      </c>
      <c r="D322" s="223" t="s">
        <v>191</v>
      </c>
      <c r="E322" s="236" t="s">
        <v>259</v>
      </c>
      <c r="F322" s="239">
        <v>1</v>
      </c>
      <c r="G322" s="83"/>
      <c r="H322" s="272"/>
      <c r="I322" s="131"/>
      <c r="J322" s="145"/>
      <c r="K322" s="37"/>
      <c r="L322" s="24"/>
      <c r="N322" s="272"/>
      <c r="O322" s="131"/>
      <c r="P322" s="145"/>
      <c r="Q322" s="37"/>
      <c r="R322" s="24"/>
    </row>
    <row r="323" spans="2:18" ht="15.6" x14ac:dyDescent="0.3">
      <c r="B323" s="272"/>
      <c r="C323" s="146" t="s">
        <v>142</v>
      </c>
      <c r="D323" s="223" t="s">
        <v>192</v>
      </c>
      <c r="E323" s="236" t="s">
        <v>256</v>
      </c>
      <c r="F323" s="239">
        <v>9</v>
      </c>
      <c r="G323" s="83"/>
      <c r="H323" s="272"/>
      <c r="I323" s="131"/>
      <c r="J323" s="145"/>
      <c r="K323" s="37"/>
      <c r="L323" s="24"/>
      <c r="N323" s="272"/>
      <c r="O323" s="131"/>
      <c r="P323" s="145"/>
      <c r="Q323" s="37"/>
      <c r="R323" s="24"/>
    </row>
    <row r="324" spans="2:18" ht="15.6" x14ac:dyDescent="0.3">
      <c r="B324" s="272"/>
      <c r="C324" s="146" t="s">
        <v>142</v>
      </c>
      <c r="D324" s="223" t="s">
        <v>192</v>
      </c>
      <c r="E324" s="236" t="s">
        <v>257</v>
      </c>
      <c r="F324" s="239">
        <v>117</v>
      </c>
      <c r="G324" s="83"/>
      <c r="H324" s="272"/>
      <c r="I324" s="131"/>
      <c r="J324" s="145"/>
      <c r="K324" s="37"/>
      <c r="L324" s="24"/>
      <c r="N324" s="272"/>
      <c r="O324" s="131"/>
      <c r="P324" s="145"/>
      <c r="Q324" s="37"/>
      <c r="R324" s="24"/>
    </row>
    <row r="325" spans="2:18" ht="15.6" x14ac:dyDescent="0.3">
      <c r="B325" s="272"/>
      <c r="C325" s="146" t="s">
        <v>142</v>
      </c>
      <c r="D325" s="223" t="s">
        <v>192</v>
      </c>
      <c r="E325" s="236" t="s">
        <v>258</v>
      </c>
      <c r="F325" s="239">
        <v>12</v>
      </c>
      <c r="G325" s="83"/>
      <c r="H325" s="272"/>
      <c r="I325" s="131"/>
      <c r="J325" s="145"/>
      <c r="K325" s="37"/>
      <c r="L325" s="24"/>
      <c r="N325" s="272"/>
      <c r="O325" s="131"/>
      <c r="P325" s="145"/>
      <c r="Q325" s="37"/>
      <c r="R325" s="24"/>
    </row>
    <row r="326" spans="2:18" ht="15.6" x14ac:dyDescent="0.3">
      <c r="B326" s="272"/>
      <c r="C326" s="146" t="s">
        <v>142</v>
      </c>
      <c r="D326" s="223" t="s">
        <v>192</v>
      </c>
      <c r="E326" s="236" t="s">
        <v>259</v>
      </c>
      <c r="F326" s="239">
        <v>5</v>
      </c>
      <c r="G326" s="83"/>
      <c r="H326" s="272"/>
      <c r="I326" s="131"/>
      <c r="J326" s="145"/>
      <c r="K326" s="37"/>
      <c r="L326" s="24"/>
      <c r="N326" s="272"/>
      <c r="O326" s="131"/>
      <c r="P326" s="145"/>
      <c r="Q326" s="37"/>
      <c r="R326" s="24"/>
    </row>
    <row r="327" spans="2:18" ht="15.6" x14ac:dyDescent="0.3">
      <c r="B327" s="272"/>
      <c r="C327" s="146" t="s">
        <v>142</v>
      </c>
      <c r="D327" s="223" t="s">
        <v>192</v>
      </c>
      <c r="E327" s="236" t="s">
        <v>260</v>
      </c>
      <c r="F327" s="239">
        <v>9</v>
      </c>
      <c r="G327" s="83"/>
      <c r="H327" s="272"/>
      <c r="I327" s="131"/>
      <c r="J327" s="145"/>
      <c r="K327" s="37"/>
      <c r="L327" s="24"/>
      <c r="N327" s="272"/>
      <c r="O327" s="131"/>
      <c r="P327" s="145"/>
      <c r="Q327" s="37"/>
      <c r="R327" s="24"/>
    </row>
    <row r="328" spans="2:18" ht="15.6" x14ac:dyDescent="0.3">
      <c r="B328" s="272"/>
      <c r="C328" s="146" t="s">
        <v>142</v>
      </c>
      <c r="D328" s="223" t="s">
        <v>251</v>
      </c>
      <c r="E328" s="236" t="s">
        <v>256</v>
      </c>
      <c r="F328" s="239">
        <v>1</v>
      </c>
      <c r="G328" s="83"/>
      <c r="H328" s="272"/>
      <c r="I328" s="131"/>
      <c r="J328" s="145"/>
      <c r="K328" s="37"/>
      <c r="L328" s="24"/>
      <c r="N328" s="272"/>
      <c r="O328" s="131"/>
      <c r="P328" s="145"/>
      <c r="Q328" s="37"/>
      <c r="R328" s="24"/>
    </row>
    <row r="329" spans="2:18" ht="15.6" x14ac:dyDescent="0.3">
      <c r="B329" s="272"/>
      <c r="C329" s="146" t="s">
        <v>142</v>
      </c>
      <c r="D329" s="223" t="s">
        <v>251</v>
      </c>
      <c r="E329" s="236" t="s">
        <v>257</v>
      </c>
      <c r="F329" s="239">
        <v>3</v>
      </c>
      <c r="G329" s="83"/>
      <c r="H329" s="272"/>
      <c r="I329" s="131"/>
      <c r="J329" s="145"/>
      <c r="K329" s="37"/>
      <c r="L329" s="24"/>
      <c r="N329" s="272"/>
      <c r="O329" s="131"/>
      <c r="P329" s="145"/>
      <c r="Q329" s="37"/>
      <c r="R329" s="24"/>
    </row>
    <row r="330" spans="2:18" ht="15.6" x14ac:dyDescent="0.3">
      <c r="B330" s="272"/>
      <c r="C330" s="146" t="s">
        <v>142</v>
      </c>
      <c r="D330" s="223" t="s">
        <v>251</v>
      </c>
      <c r="E330" s="236" t="s">
        <v>260</v>
      </c>
      <c r="F330" s="239">
        <v>1</v>
      </c>
      <c r="G330" s="83"/>
      <c r="H330" s="272"/>
      <c r="I330" s="131"/>
      <c r="J330" s="145"/>
      <c r="K330" s="37"/>
      <c r="L330" s="24"/>
      <c r="N330" s="272"/>
      <c r="O330" s="131"/>
      <c r="P330" s="145"/>
      <c r="Q330" s="37"/>
      <c r="R330" s="24"/>
    </row>
    <row r="331" spans="2:18" ht="15.6" x14ac:dyDescent="0.3">
      <c r="B331" s="272"/>
      <c r="C331" s="146" t="s">
        <v>142</v>
      </c>
      <c r="D331" s="223" t="s">
        <v>205</v>
      </c>
      <c r="E331" s="236" t="s">
        <v>256</v>
      </c>
      <c r="F331" s="239">
        <v>11</v>
      </c>
      <c r="G331" s="83"/>
      <c r="H331" s="272"/>
      <c r="I331" s="131"/>
      <c r="J331" s="145"/>
      <c r="K331" s="37"/>
      <c r="L331" s="24"/>
      <c r="N331" s="272"/>
      <c r="O331" s="131"/>
      <c r="P331" s="145"/>
      <c r="Q331" s="37"/>
      <c r="R331" s="24"/>
    </row>
    <row r="332" spans="2:18" ht="15.6" x14ac:dyDescent="0.3">
      <c r="B332" s="272"/>
      <c r="C332" s="146" t="s">
        <v>142</v>
      </c>
      <c r="D332" s="223" t="s">
        <v>205</v>
      </c>
      <c r="E332" s="236" t="s">
        <v>257</v>
      </c>
      <c r="F332" s="239">
        <v>50</v>
      </c>
      <c r="G332" s="83"/>
      <c r="H332" s="272"/>
      <c r="I332" s="131"/>
      <c r="J332" s="145"/>
      <c r="K332" s="37"/>
      <c r="L332" s="24"/>
      <c r="N332" s="272"/>
      <c r="O332" s="131"/>
      <c r="P332" s="145"/>
      <c r="Q332" s="37"/>
      <c r="R332" s="24"/>
    </row>
    <row r="333" spans="2:18" ht="15.6" x14ac:dyDescent="0.3">
      <c r="B333" s="272"/>
      <c r="C333" s="146" t="s">
        <v>142</v>
      </c>
      <c r="D333" s="223" t="s">
        <v>205</v>
      </c>
      <c r="E333" s="236" t="s">
        <v>258</v>
      </c>
      <c r="F333" s="239">
        <v>3</v>
      </c>
      <c r="G333" s="83"/>
      <c r="H333" s="272"/>
      <c r="I333" s="131"/>
      <c r="J333" s="145"/>
      <c r="K333" s="37"/>
      <c r="L333" s="24"/>
      <c r="N333" s="272"/>
      <c r="O333" s="131"/>
      <c r="P333" s="145"/>
      <c r="Q333" s="37"/>
      <c r="R333" s="24"/>
    </row>
    <row r="334" spans="2:18" ht="15.6" x14ac:dyDescent="0.3">
      <c r="B334" s="272"/>
      <c r="C334" s="146" t="s">
        <v>142</v>
      </c>
      <c r="D334" s="223" t="s">
        <v>205</v>
      </c>
      <c r="E334" s="236" t="s">
        <v>259</v>
      </c>
      <c r="F334" s="239">
        <v>3</v>
      </c>
      <c r="G334" s="83"/>
      <c r="H334" s="272"/>
      <c r="I334" s="131"/>
      <c r="J334" s="145"/>
      <c r="K334" s="37"/>
      <c r="L334" s="24"/>
      <c r="N334" s="272"/>
      <c r="O334" s="131"/>
      <c r="P334" s="145"/>
      <c r="Q334" s="37"/>
      <c r="R334" s="24"/>
    </row>
    <row r="335" spans="2:18" ht="15.6" x14ac:dyDescent="0.3">
      <c r="B335" s="272"/>
      <c r="C335" s="146" t="s">
        <v>142</v>
      </c>
      <c r="D335" s="223" t="s">
        <v>205</v>
      </c>
      <c r="E335" s="236" t="s">
        <v>260</v>
      </c>
      <c r="F335" s="239">
        <v>4</v>
      </c>
      <c r="G335" s="83"/>
      <c r="H335" s="272"/>
      <c r="I335" s="131"/>
      <c r="J335" s="145"/>
      <c r="K335" s="37"/>
      <c r="L335" s="24"/>
      <c r="N335" s="272"/>
      <c r="O335" s="131"/>
      <c r="P335" s="145"/>
      <c r="Q335" s="37"/>
      <c r="R335" s="24"/>
    </row>
    <row r="336" spans="2:18" ht="15.6" x14ac:dyDescent="0.3">
      <c r="B336" s="272"/>
      <c r="C336" s="146" t="s">
        <v>142</v>
      </c>
      <c r="D336" s="223" t="s">
        <v>193</v>
      </c>
      <c r="E336" s="236" t="s">
        <v>256</v>
      </c>
      <c r="F336" s="239">
        <v>2</v>
      </c>
      <c r="G336" s="83"/>
      <c r="H336" s="272"/>
      <c r="I336" s="131"/>
      <c r="J336" s="145"/>
      <c r="K336" s="37"/>
      <c r="L336" s="24"/>
      <c r="N336" s="272"/>
      <c r="O336" s="131"/>
      <c r="P336" s="145"/>
      <c r="Q336" s="37"/>
      <c r="R336" s="24"/>
    </row>
    <row r="337" spans="2:18" ht="15.6" x14ac:dyDescent="0.3">
      <c r="B337" s="272"/>
      <c r="C337" s="146" t="s">
        <v>142</v>
      </c>
      <c r="D337" s="223" t="s">
        <v>193</v>
      </c>
      <c r="E337" s="236" t="s">
        <v>257</v>
      </c>
      <c r="F337" s="239">
        <v>8</v>
      </c>
      <c r="G337" s="83"/>
      <c r="H337" s="272"/>
      <c r="I337" s="131"/>
      <c r="J337" s="145"/>
      <c r="K337" s="37"/>
      <c r="L337" s="24"/>
      <c r="N337" s="272"/>
      <c r="O337" s="131"/>
      <c r="P337" s="145"/>
      <c r="Q337" s="37"/>
      <c r="R337" s="24"/>
    </row>
    <row r="338" spans="2:18" ht="15.6" x14ac:dyDescent="0.3">
      <c r="B338" s="272"/>
      <c r="C338" s="146" t="s">
        <v>142</v>
      </c>
      <c r="D338" s="223" t="s">
        <v>193</v>
      </c>
      <c r="E338" s="236" t="s">
        <v>258</v>
      </c>
      <c r="F338" s="239">
        <v>1</v>
      </c>
      <c r="G338" s="83"/>
      <c r="H338" s="272"/>
      <c r="I338" s="131"/>
      <c r="J338" s="145"/>
      <c r="K338" s="37"/>
      <c r="L338" s="24"/>
      <c r="N338" s="272"/>
      <c r="O338" s="131"/>
      <c r="P338" s="145"/>
      <c r="Q338" s="37"/>
      <c r="R338" s="24"/>
    </row>
    <row r="339" spans="2:18" ht="15.6" x14ac:dyDescent="0.3">
      <c r="B339" s="272"/>
      <c r="C339" s="146" t="s">
        <v>142</v>
      </c>
      <c r="D339" s="223" t="s">
        <v>193</v>
      </c>
      <c r="E339" s="236" t="s">
        <v>259</v>
      </c>
      <c r="F339" s="239">
        <v>1</v>
      </c>
      <c r="G339" s="83"/>
      <c r="H339" s="272"/>
      <c r="I339" s="131"/>
      <c r="J339" s="145"/>
      <c r="K339" s="37"/>
      <c r="L339" s="24"/>
      <c r="N339" s="272"/>
      <c r="O339" s="131"/>
      <c r="P339" s="145"/>
      <c r="Q339" s="37"/>
      <c r="R339" s="24"/>
    </row>
    <row r="340" spans="2:18" ht="15.6" x14ac:dyDescent="0.3">
      <c r="B340" s="272"/>
      <c r="C340" s="146" t="s">
        <v>142</v>
      </c>
      <c r="D340" s="223" t="s">
        <v>194</v>
      </c>
      <c r="E340" s="236" t="s">
        <v>257</v>
      </c>
      <c r="F340" s="239">
        <v>8</v>
      </c>
      <c r="G340" s="83"/>
      <c r="H340" s="272"/>
      <c r="I340" s="131"/>
      <c r="J340" s="145"/>
      <c r="K340" s="37"/>
      <c r="L340" s="24"/>
      <c r="N340" s="272"/>
      <c r="O340" s="131"/>
      <c r="P340" s="145"/>
      <c r="Q340" s="37"/>
      <c r="R340" s="24"/>
    </row>
    <row r="341" spans="2:18" ht="15.6" x14ac:dyDescent="0.3">
      <c r="B341" s="272"/>
      <c r="C341" s="146" t="s">
        <v>142</v>
      </c>
      <c r="D341" s="223" t="s">
        <v>194</v>
      </c>
      <c r="E341" s="236" t="s">
        <v>258</v>
      </c>
      <c r="F341" s="239">
        <v>1</v>
      </c>
      <c r="G341" s="83"/>
      <c r="H341" s="272"/>
      <c r="I341" s="131"/>
      <c r="J341" s="145"/>
      <c r="K341" s="37"/>
      <c r="L341" s="24"/>
      <c r="N341" s="272"/>
      <c r="O341" s="131"/>
      <c r="P341" s="145"/>
      <c r="Q341" s="37"/>
      <c r="R341" s="24"/>
    </row>
    <row r="342" spans="2:18" ht="15.6" x14ac:dyDescent="0.3">
      <c r="B342" s="272"/>
      <c r="C342" s="146" t="s">
        <v>142</v>
      </c>
      <c r="D342" s="223" t="s">
        <v>194</v>
      </c>
      <c r="E342" s="236" t="s">
        <v>260</v>
      </c>
      <c r="F342" s="239">
        <v>2</v>
      </c>
      <c r="G342" s="83"/>
      <c r="H342" s="272"/>
      <c r="I342" s="131"/>
      <c r="J342" s="145"/>
      <c r="K342" s="37"/>
      <c r="L342" s="24"/>
      <c r="N342" s="272"/>
      <c r="O342" s="131"/>
      <c r="P342" s="145"/>
      <c r="Q342" s="37"/>
      <c r="R342" s="24"/>
    </row>
    <row r="343" spans="2:18" ht="15.6" x14ac:dyDescent="0.3">
      <c r="B343" s="272"/>
      <c r="C343" s="146" t="s">
        <v>143</v>
      </c>
      <c r="D343" s="223" t="s">
        <v>143</v>
      </c>
      <c r="E343" s="236" t="s">
        <v>257</v>
      </c>
      <c r="F343" s="239">
        <v>1</v>
      </c>
      <c r="G343" s="83"/>
      <c r="H343" s="272"/>
      <c r="I343" s="131"/>
      <c r="J343" s="145"/>
      <c r="K343" s="37"/>
      <c r="L343" s="24"/>
      <c r="N343" s="272"/>
      <c r="O343" s="131"/>
      <c r="P343" s="145"/>
      <c r="Q343" s="37"/>
      <c r="R343" s="24"/>
    </row>
    <row r="344" spans="2:18" ht="15.6" x14ac:dyDescent="0.3">
      <c r="B344" s="272"/>
      <c r="C344" s="146"/>
      <c r="D344" s="223"/>
      <c r="E344" s="236"/>
      <c r="F344" s="239"/>
      <c r="G344" s="83"/>
      <c r="H344" s="272"/>
      <c r="I344" s="131"/>
      <c r="J344" s="145"/>
      <c r="K344" s="37"/>
      <c r="L344" s="24"/>
      <c r="N344" s="272"/>
      <c r="O344" s="131"/>
      <c r="P344" s="145"/>
      <c r="Q344" s="37"/>
      <c r="R344" s="24"/>
    </row>
    <row r="345" spans="2:18" ht="16.2" thickBot="1" x14ac:dyDescent="0.35">
      <c r="B345" s="273"/>
      <c r="C345" s="224"/>
      <c r="D345" s="225"/>
      <c r="E345" s="225"/>
      <c r="F345" s="226"/>
      <c r="G345" s="83"/>
      <c r="H345" s="273"/>
      <c r="I345" s="77"/>
      <c r="J345" s="78"/>
      <c r="K345" s="78"/>
      <c r="L345" s="81"/>
      <c r="N345" s="273"/>
      <c r="O345" s="77"/>
      <c r="P345" s="78"/>
      <c r="Q345" s="78"/>
      <c r="R345" s="81"/>
    </row>
    <row r="346" spans="2:18" ht="16.2" thickBot="1" x14ac:dyDescent="0.35">
      <c r="B346" s="21" t="s">
        <v>7</v>
      </c>
      <c r="C346" s="186" t="s">
        <v>8</v>
      </c>
      <c r="D346" s="187" t="s">
        <v>8</v>
      </c>
      <c r="E346" s="187"/>
      <c r="F346" s="171">
        <f>SUM(F6:F345)</f>
        <v>6582</v>
      </c>
      <c r="G346" s="83"/>
      <c r="H346" s="21" t="s">
        <v>7</v>
      </c>
      <c r="I346" s="186" t="s">
        <v>8</v>
      </c>
      <c r="J346" s="187" t="s">
        <v>8</v>
      </c>
      <c r="K346" s="187"/>
      <c r="L346" s="171">
        <f>SUM(L6:L345)</f>
        <v>2679</v>
      </c>
      <c r="N346" s="21" t="s">
        <v>7</v>
      </c>
      <c r="O346" s="186" t="s">
        <v>8</v>
      </c>
      <c r="P346" s="187" t="s">
        <v>8</v>
      </c>
      <c r="Q346" s="187"/>
      <c r="R346" s="171">
        <f>SUM(R6:R345)</f>
        <v>207</v>
      </c>
    </row>
    <row r="347" spans="2:18" x14ac:dyDescent="0.3">
      <c r="B347" s="83"/>
      <c r="C347" s="83"/>
      <c r="D347" s="83"/>
      <c r="E347" s="83"/>
      <c r="F347" s="83"/>
      <c r="G347" s="83"/>
    </row>
    <row r="348" spans="2:18" x14ac:dyDescent="0.3">
      <c r="G348" s="83"/>
    </row>
    <row r="349" spans="2:18" ht="15" thickBot="1" x14ac:dyDescent="0.35"/>
    <row r="350" spans="2:18" ht="15" thickBot="1" x14ac:dyDescent="0.35">
      <c r="B350" s="265" t="s">
        <v>11</v>
      </c>
      <c r="C350" s="266"/>
      <c r="D350" s="266"/>
      <c r="E350" s="266"/>
      <c r="F350" s="267"/>
    </row>
    <row r="351" spans="2:18" x14ac:dyDescent="0.3">
      <c r="B351" s="32"/>
      <c r="C351" s="33"/>
      <c r="D351" s="33"/>
      <c r="E351" s="33"/>
      <c r="F351" s="34"/>
    </row>
    <row r="352" spans="2:18" x14ac:dyDescent="0.3">
      <c r="B352" s="32"/>
      <c r="C352" s="33"/>
      <c r="D352" s="33"/>
      <c r="E352" s="33"/>
      <c r="F352" s="34"/>
    </row>
    <row r="353" spans="2:6" x14ac:dyDescent="0.3">
      <c r="B353" s="32"/>
      <c r="C353" s="33"/>
      <c r="D353" s="33"/>
      <c r="E353" s="33"/>
      <c r="F353" s="34"/>
    </row>
    <row r="354" spans="2:6" x14ac:dyDescent="0.3">
      <c r="B354" s="32"/>
      <c r="C354" s="33"/>
      <c r="D354" s="33"/>
      <c r="E354" s="33"/>
      <c r="F354" s="34"/>
    </row>
    <row r="355" spans="2:6" x14ac:dyDescent="0.3">
      <c r="B355" s="32"/>
      <c r="C355" s="33"/>
      <c r="D355" s="33"/>
      <c r="E355" s="33"/>
      <c r="F355" s="34"/>
    </row>
    <row r="356" spans="2:6" ht="15" thickBot="1" x14ac:dyDescent="0.35">
      <c r="B356" s="35"/>
      <c r="C356" s="18"/>
      <c r="D356" s="18"/>
      <c r="E356" s="18"/>
      <c r="F356" s="36"/>
    </row>
  </sheetData>
  <mergeCells count="6">
    <mergeCell ref="B350:F350"/>
    <mergeCell ref="N6:N345"/>
    <mergeCell ref="B6:B345"/>
    <mergeCell ref="B3:F3"/>
    <mergeCell ref="B2:F2"/>
    <mergeCell ref="H6:H345"/>
  </mergeCells>
  <pageMargins left="0.7" right="0.7" top="0.75" bottom="0.75" header="0.3" footer="0.3"/>
  <pageSetup scale="2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20"/>
  <sheetViews>
    <sheetView view="pageBreakPreview" zoomScale="60" zoomScaleNormal="56" workbookViewId="0">
      <selection activeCell="J17" sqref="J17"/>
    </sheetView>
  </sheetViews>
  <sheetFormatPr defaultRowHeight="14.4" x14ac:dyDescent="0.3"/>
  <cols>
    <col min="2" max="4" width="21.5546875" customWidth="1"/>
    <col min="5" max="5" width="24.33203125" customWidth="1"/>
    <col min="6" max="6" width="17.44140625" customWidth="1"/>
    <col min="8" max="16" width="19.88671875" customWidth="1"/>
  </cols>
  <sheetData>
    <row r="1" spans="2:16" ht="15" thickBot="1" x14ac:dyDescent="0.35"/>
    <row r="2" spans="2:16" ht="65.400000000000006" customHeight="1" thickBot="1" x14ac:dyDescent="0.35">
      <c r="B2" s="268" t="s">
        <v>29</v>
      </c>
      <c r="C2" s="269"/>
      <c r="D2" s="269"/>
      <c r="E2" s="270"/>
    </row>
    <row r="3" spans="2:16" ht="15.75" customHeight="1" x14ac:dyDescent="0.3">
      <c r="B3" s="271"/>
      <c r="C3" s="271"/>
      <c r="D3" s="271"/>
      <c r="E3" s="271"/>
      <c r="F3" s="129"/>
    </row>
    <row r="4" spans="2:16" ht="16.2" thickBot="1" x14ac:dyDescent="0.35">
      <c r="B4" s="1"/>
      <c r="C4" s="1"/>
      <c r="D4" s="1"/>
      <c r="E4" s="14"/>
      <c r="F4" s="124"/>
    </row>
    <row r="5" spans="2:16" ht="109.8" thickBot="1" x14ac:dyDescent="0.35">
      <c r="B5" s="51" t="s">
        <v>1</v>
      </c>
      <c r="C5" s="51" t="s">
        <v>2</v>
      </c>
      <c r="D5" s="51" t="s">
        <v>3</v>
      </c>
      <c r="E5" s="80" t="s">
        <v>39</v>
      </c>
      <c r="F5" s="125"/>
      <c r="H5" s="51" t="s">
        <v>1</v>
      </c>
      <c r="I5" s="51" t="s">
        <v>2</v>
      </c>
      <c r="J5" s="51" t="s">
        <v>3</v>
      </c>
      <c r="K5" s="80" t="s">
        <v>39</v>
      </c>
      <c r="M5" s="51" t="s">
        <v>1</v>
      </c>
      <c r="N5" s="51" t="s">
        <v>2</v>
      </c>
      <c r="O5" s="51" t="s">
        <v>3</v>
      </c>
      <c r="P5" s="80" t="s">
        <v>39</v>
      </c>
    </row>
    <row r="6" spans="2:16" ht="15.6" x14ac:dyDescent="0.3">
      <c r="B6" s="274" t="s">
        <v>6</v>
      </c>
      <c r="C6" s="250" t="s">
        <v>8</v>
      </c>
      <c r="D6" s="40"/>
      <c r="E6" s="23"/>
      <c r="F6" s="83"/>
      <c r="H6" s="274" t="s">
        <v>9</v>
      </c>
      <c r="I6" s="250" t="s">
        <v>8</v>
      </c>
      <c r="J6" s="40"/>
      <c r="K6" s="23">
        <v>2</v>
      </c>
      <c r="M6" s="274" t="s">
        <v>10</v>
      </c>
      <c r="N6" s="250" t="s">
        <v>8</v>
      </c>
      <c r="O6" s="40"/>
      <c r="P6" s="23">
        <v>2</v>
      </c>
    </row>
    <row r="7" spans="2:16" ht="15.6" x14ac:dyDescent="0.3">
      <c r="B7" s="272"/>
      <c r="C7" s="7"/>
      <c r="D7" s="37"/>
      <c r="E7" s="24"/>
      <c r="F7" s="83"/>
      <c r="H7" s="272"/>
      <c r="I7" s="7"/>
      <c r="J7" s="37"/>
      <c r="K7" s="24">
        <v>1</v>
      </c>
      <c r="M7" s="272"/>
      <c r="N7" s="7"/>
      <c r="O7" s="37"/>
      <c r="P7" s="24">
        <v>1</v>
      </c>
    </row>
    <row r="8" spans="2:16" ht="15.6" x14ac:dyDescent="0.3">
      <c r="B8" s="272"/>
      <c r="C8" s="7"/>
      <c r="D8" s="37"/>
      <c r="E8" s="24"/>
      <c r="F8" s="83"/>
      <c r="H8" s="272"/>
      <c r="I8" s="7"/>
      <c r="J8" s="37"/>
      <c r="K8" s="24"/>
      <c r="M8" s="272"/>
      <c r="N8" s="7"/>
      <c r="O8" s="37"/>
      <c r="P8" s="24"/>
    </row>
    <row r="9" spans="2:16" ht="16.2" thickBot="1" x14ac:dyDescent="0.35">
      <c r="B9" s="273"/>
      <c r="C9" s="77"/>
      <c r="D9" s="78"/>
      <c r="E9" s="81"/>
      <c r="F9" s="83"/>
      <c r="H9" s="273"/>
      <c r="I9" s="77"/>
      <c r="J9" s="78"/>
      <c r="K9" s="81"/>
      <c r="M9" s="273"/>
      <c r="N9" s="77"/>
      <c r="O9" s="78"/>
      <c r="P9" s="81"/>
    </row>
    <row r="10" spans="2:16" ht="16.2" thickBot="1" x14ac:dyDescent="0.35">
      <c r="B10" s="21" t="s">
        <v>7</v>
      </c>
      <c r="C10" s="41" t="s">
        <v>8</v>
      </c>
      <c r="D10" s="42" t="s">
        <v>8</v>
      </c>
      <c r="E10" s="22">
        <f>SUM(E6:E9)</f>
        <v>0</v>
      </c>
      <c r="F10" s="83"/>
      <c r="H10" s="21" t="s">
        <v>7</v>
      </c>
      <c r="I10" s="41" t="s">
        <v>8</v>
      </c>
      <c r="J10" s="42" t="s">
        <v>8</v>
      </c>
      <c r="K10" s="22">
        <f>SUM(K6:K9)</f>
        <v>3</v>
      </c>
      <c r="M10" s="21" t="s">
        <v>7</v>
      </c>
      <c r="N10" s="41" t="s">
        <v>8</v>
      </c>
      <c r="O10" s="42" t="s">
        <v>8</v>
      </c>
      <c r="P10" s="22">
        <f>SUM(P6:P9)</f>
        <v>3</v>
      </c>
    </row>
    <row r="11" spans="2:16" ht="15.6" x14ac:dyDescent="0.3">
      <c r="B11" s="52"/>
      <c r="C11" s="86"/>
      <c r="D11" s="86"/>
      <c r="E11" s="87"/>
      <c r="F11" s="83"/>
    </row>
    <row r="12" spans="2:16" x14ac:dyDescent="0.3">
      <c r="F12" s="83"/>
    </row>
    <row r="13" spans="2:16" ht="15" thickBot="1" x14ac:dyDescent="0.35"/>
    <row r="14" spans="2:16" ht="15" thickBot="1" x14ac:dyDescent="0.35">
      <c r="B14" s="265" t="s">
        <v>11</v>
      </c>
      <c r="C14" s="266"/>
      <c r="D14" s="266"/>
      <c r="E14" s="267"/>
    </row>
    <row r="15" spans="2:16" x14ac:dyDescent="0.3">
      <c r="B15" s="32"/>
      <c r="C15" s="33"/>
      <c r="D15" s="33"/>
      <c r="E15" s="34"/>
    </row>
    <row r="16" spans="2:16" x14ac:dyDescent="0.3">
      <c r="B16" s="32"/>
      <c r="C16" s="33"/>
      <c r="D16" s="33"/>
      <c r="E16" s="34"/>
    </row>
    <row r="17" spans="2:5" x14ac:dyDescent="0.3">
      <c r="B17" s="32"/>
      <c r="C17" s="33"/>
      <c r="D17" s="33"/>
      <c r="E17" s="34"/>
    </row>
    <row r="18" spans="2:5" x14ac:dyDescent="0.3">
      <c r="B18" s="32"/>
      <c r="C18" s="33"/>
      <c r="D18" s="33"/>
      <c r="E18" s="34"/>
    </row>
    <row r="19" spans="2:5" x14ac:dyDescent="0.3">
      <c r="B19" s="32"/>
      <c r="C19" s="33"/>
      <c r="D19" s="33"/>
      <c r="E19" s="34"/>
    </row>
    <row r="20" spans="2:5" ht="15" thickBot="1" x14ac:dyDescent="0.35">
      <c r="B20" s="35"/>
      <c r="C20" s="18"/>
      <c r="D20" s="18"/>
      <c r="E20" s="36"/>
    </row>
  </sheetData>
  <mergeCells count="6">
    <mergeCell ref="B2:E2"/>
    <mergeCell ref="B14:E14"/>
    <mergeCell ref="M6:M9"/>
    <mergeCell ref="H6:H9"/>
    <mergeCell ref="B6:B9"/>
    <mergeCell ref="B3:E3"/>
  </mergeCells>
  <pageMargins left="0.7" right="0.7" top="0.75" bottom="0.75" header="0.3" footer="0.3"/>
  <pageSetup scale="2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'C - Accounts in Arrears'!Print_Titles</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Reinkober, Helen T:(PHI)</cp:lastModifiedBy>
  <cp:revision/>
  <dcterms:created xsi:type="dcterms:W3CDTF">2022-11-16T15:35:12Z</dcterms:created>
  <dcterms:modified xsi:type="dcterms:W3CDTF">2025-12-01T19:09:00Z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