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October 2024\WGL\"/>
    </mc:Choice>
  </mc:AlternateContent>
  <xr:revisionPtr revIDLastSave="0" documentId="8_{2C8D8D00-0B8D-43ED-987E-E82BBD26CCAC}" xr6:coauthVersionLast="47" xr6:coauthVersionMax="47" xr10:uidLastSave="{00000000-0000-0000-0000-000000000000}"/>
  <bookViews>
    <workbookView xWindow="-108" yWindow="-108" windowWidth="23256" windowHeight="12456" tabRatio="849" firstSheet="15"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Arrears'!$A$1:$G$313</definedName>
    <definedName name="_xlnm.Print_Area" localSheetId="3">'D - Total Dollars of Arrearages'!$A$1:$F$313</definedName>
    <definedName name="_xlnm.Print_Area" localSheetId="5">'F - Enrolled Payment Plans'!$A$1:$G$262</definedName>
    <definedName name="_xlnm.Print_Area" localSheetId="6">'G - Payment Plans This Month'!$A$1:$G$171</definedName>
    <definedName name="_xlnm.Print_Area" localSheetId="7">'H - Cust by Pymt Plan Length'!$A$1:$E$947</definedName>
    <definedName name="_xlnm.Print_Area" localSheetId="8">'I - Plans Offered Not Accepted'!$A$1:$D$44</definedName>
    <definedName name="_xlnm.Print_Area" localSheetId="9">'J - Defaulted Payment Plans'!$A$1:$F$135</definedName>
    <definedName name="_xlnm.Print_Area" localSheetId="10">'K - Completed Payment Plans'!$A$1:$D$102</definedName>
    <definedName name="_xlnm.Print_Area" localSheetId="11">'L - Energy Assistance'!$A$1:$E$123</definedName>
    <definedName name="_xlnm.Print_Area" localSheetId="12">'M - Reconnections'!$A$1:$F$134</definedName>
    <definedName name="_xlnm.Print_Area" localSheetId="13">'N - Effective Terminations'!$A$1:$E$163</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8" i="12" l="1"/>
  <c r="F218" i="12"/>
  <c r="E171" i="3"/>
  <c r="E833" i="15"/>
  <c r="E689" i="15"/>
  <c r="E129" i="9"/>
  <c r="F85" i="8"/>
  <c r="E89" i="9"/>
  <c r="D71" i="18"/>
  <c r="E199" i="2" l="1"/>
  <c r="E116" i="2"/>
  <c r="E199" i="1"/>
  <c r="F199" i="1"/>
  <c r="G199" i="1"/>
  <c r="F126" i="8" l="1"/>
  <c r="F114" i="8"/>
  <c r="F127" i="17"/>
  <c r="E127" i="17"/>
  <c r="F113" i="17"/>
  <c r="E113" i="17"/>
  <c r="F89" i="17"/>
  <c r="E89" i="17"/>
  <c r="G163" i="14"/>
  <c r="F163" i="14"/>
  <c r="E163" i="14"/>
  <c r="G132" i="14"/>
  <c r="F132" i="14"/>
  <c r="E132" i="14"/>
  <c r="G94" i="14"/>
  <c r="E94" i="14"/>
  <c r="F94" i="14"/>
  <c r="F254" i="4"/>
  <c r="F180" i="4"/>
  <c r="F107" i="4"/>
  <c r="E107" i="4"/>
  <c r="E104" i="7"/>
  <c r="E116" i="1"/>
  <c r="F116" i="1"/>
  <c r="G116" i="1"/>
  <c r="E305" i="1"/>
  <c r="F305" i="1"/>
  <c r="G305" i="1"/>
  <c r="E128" i="12"/>
  <c r="F128" i="12"/>
  <c r="D94" i="18"/>
  <c r="D84" i="18"/>
  <c r="D127" i="17"/>
  <c r="D113" i="17"/>
  <c r="D89" i="17"/>
  <c r="D36" i="16"/>
  <c r="D25" i="16"/>
  <c r="D14" i="16"/>
  <c r="E939" i="15"/>
  <c r="D163" i="14"/>
  <c r="D132" i="14"/>
  <c r="D94" i="14"/>
  <c r="E27" i="13"/>
  <c r="E15" i="13"/>
  <c r="F348" i="12"/>
  <c r="E348" i="12"/>
  <c r="E155" i="9"/>
  <c r="E126" i="8"/>
  <c r="E254" i="4"/>
  <c r="E255" i="3"/>
  <c r="E305" i="2"/>
  <c r="E114" i="8"/>
  <c r="E85" i="8"/>
  <c r="E180" i="4"/>
  <c r="E105" i="3"/>
</calcChain>
</file>

<file path=xl/sharedStrings.xml><?xml version="1.0" encoding="utf-8"?>
<sst xmlns="http://schemas.openxmlformats.org/spreadsheetml/2006/main" count="3369" uniqueCount="137">
  <si>
    <t>A - Total Number of Utility Accounts and Total Number of Utility Accounts with Active Retail Suppliers</t>
  </si>
  <si>
    <t>October 2024</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</si>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</sst>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7"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75">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0" fontId="23" fillId="3" borderId="10" xfId="0" applyFont="1" applyFill="1" applyBorder="1" applyAlignment="1">
      <alignment vertical="center"/>
    </xf>
    <xf numFmtId="1" fontId="23" fillId="3" borderId="9" xfId="1" applyNumberFormat="1" applyFont="1" applyFill="1" applyBorder="1"/>
    <xf numFmtId="0" fontId="6" fillId="3" borderId="18" xfId="0" applyFont="1" applyFill="1" applyBorder="1"/>
    <xf numFmtId="0" fontId="7" fillId="2" borderId="1" xfId="0" applyFont="1" applyFill="1" applyBorder="1" applyAlignment="1">
      <alignment vertical="center" wrapText="1"/>
    </xf>
    <xf numFmtId="1" fontId="23" fillId="3" borderId="27" xfId="1" applyNumberFormat="1" applyFont="1" applyFill="1" applyBorder="1"/>
    <xf numFmtId="0" fontId="23" fillId="3" borderId="43" xfId="0" applyFont="1" applyFill="1" applyBorder="1" applyAlignment="1">
      <alignment vertical="center" wrapText="1"/>
    </xf>
    <xf numFmtId="1" fontId="23" fillId="3" borderId="10" xfId="1" applyNumberFormat="1" applyFont="1" applyFill="1" applyBorder="1"/>
    <xf numFmtId="0" fontId="23" fillId="3" borderId="9" xfId="0" applyFont="1" applyFill="1" applyBorder="1" applyAlignment="1">
      <alignment vertical="center"/>
    </xf>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170" fontId="6" fillId="3" borderId="13" xfId="1" applyNumberFormat="1" applyFont="1" applyFill="1" applyBorder="1"/>
    <xf numFmtId="0" fontId="23" fillId="3" borderId="9" xfId="0" applyFont="1" applyFill="1" applyBorder="1" applyAlignment="1">
      <alignment vertical="top"/>
    </xf>
    <xf numFmtId="0" fontId="23" fillId="3" borderId="9" xfId="0" applyFont="1" applyFill="1" applyBorder="1" applyAlignment="1">
      <alignment horizontal="lef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11" xfId="0" applyFont="1" applyFill="1" applyBorder="1"/>
    <xf numFmtId="0" fontId="23" fillId="3" borderId="9" xfId="0" applyFont="1" applyFill="1" applyBorder="1" applyAlignment="1">
      <alignment vertical="center" wrapText="1"/>
    </xf>
    <xf numFmtId="1" fontId="13" fillId="3" borderId="27" xfId="1" applyNumberFormat="1"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56"/>
  <sheetViews>
    <sheetView zoomScale="80" zoomScaleNormal="80" workbookViewId="0">
      <selection activeCell="H5" sqref="H5"/>
    </sheetView>
  </sheetViews>
  <sheetFormatPr defaultRowHeight="14.4" x14ac:dyDescent="0.3"/>
  <cols>
    <col min="2" max="2" width="27.5546875" bestFit="1" customWidth="1"/>
    <col min="3" max="3" width="29.77734375" customWidth="1"/>
    <col min="4" max="4" width="10.44140625" customWidth="1"/>
    <col min="5" max="5" width="19.77734375" customWidth="1"/>
    <col min="6" max="7" width="24.21875" customWidth="1"/>
  </cols>
  <sheetData>
    <row r="1" spans="2:6" ht="15" thickBot="1" x14ac:dyDescent="0.35"/>
    <row r="2" spans="2:6" ht="16.2" thickBot="1" x14ac:dyDescent="0.35">
      <c r="B2" s="207" t="s">
        <v>0</v>
      </c>
      <c r="C2" s="208"/>
      <c r="D2" s="208"/>
      <c r="E2" s="208"/>
      <c r="F2" s="209"/>
    </row>
    <row r="3" spans="2:6" ht="15.6" x14ac:dyDescent="0.3">
      <c r="B3" s="239" t="s">
        <v>1</v>
      </c>
      <c r="C3" s="239"/>
      <c r="D3" s="239"/>
      <c r="E3" s="239"/>
      <c r="F3" s="239"/>
    </row>
    <row r="4" spans="2:6" ht="16.2" thickBot="1" x14ac:dyDescent="0.35">
      <c r="B4" s="1"/>
      <c r="C4" s="1"/>
      <c r="D4" s="1"/>
      <c r="E4" s="1"/>
      <c r="F4" s="1"/>
    </row>
    <row r="5" spans="2:6" ht="47.4" thickBot="1" x14ac:dyDescent="0.35">
      <c r="B5" s="53" t="s">
        <v>2</v>
      </c>
      <c r="C5" s="192" t="s">
        <v>3</v>
      </c>
      <c r="D5" s="4" t="s">
        <v>4</v>
      </c>
      <c r="E5" s="4" t="s">
        <v>5</v>
      </c>
      <c r="F5" s="4" t="s">
        <v>6</v>
      </c>
    </row>
    <row r="6" spans="2:6" ht="27.75" customHeight="1" x14ac:dyDescent="0.3">
      <c r="B6" s="125" t="s">
        <v>7</v>
      </c>
      <c r="C6" s="137" t="s">
        <v>8</v>
      </c>
      <c r="D6" s="132">
        <v>20629</v>
      </c>
      <c r="E6" s="132">
        <v>138</v>
      </c>
      <c r="F6" s="133">
        <v>5</v>
      </c>
    </row>
    <row r="7" spans="2:6" ht="15.6" x14ac:dyDescent="0.3">
      <c r="B7" s="126"/>
      <c r="C7" s="137" t="s">
        <v>8</v>
      </c>
      <c r="D7" s="132">
        <v>20657</v>
      </c>
      <c r="E7" s="132">
        <v>41</v>
      </c>
      <c r="F7" s="133">
        <v>4</v>
      </c>
    </row>
    <row r="8" spans="2:6" ht="15.6" x14ac:dyDescent="0.3">
      <c r="B8" s="126"/>
      <c r="C8" s="137" t="s">
        <v>8</v>
      </c>
      <c r="D8" s="132">
        <v>20678</v>
      </c>
      <c r="E8" s="132">
        <v>915</v>
      </c>
      <c r="F8" s="133">
        <v>67</v>
      </c>
    </row>
    <row r="9" spans="2:6" ht="15.6" x14ac:dyDescent="0.3">
      <c r="B9" s="126"/>
      <c r="C9" s="137" t="s">
        <v>8</v>
      </c>
      <c r="D9" s="132">
        <v>20688</v>
      </c>
      <c r="E9" s="132">
        <v>386</v>
      </c>
      <c r="F9" s="133">
        <v>42</v>
      </c>
    </row>
    <row r="10" spans="2:6" ht="15.6" x14ac:dyDescent="0.3">
      <c r="B10" s="126"/>
      <c r="C10" s="205" t="s">
        <v>9</v>
      </c>
      <c r="D10" s="132">
        <v>20601</v>
      </c>
      <c r="E10" s="132">
        <v>3771</v>
      </c>
      <c r="F10" s="133">
        <v>375</v>
      </c>
    </row>
    <row r="11" spans="2:6" ht="15.6" x14ac:dyDescent="0.3">
      <c r="B11" s="126"/>
      <c r="C11" s="205" t="s">
        <v>9</v>
      </c>
      <c r="D11" s="132">
        <v>20602</v>
      </c>
      <c r="E11" s="132">
        <v>4868</v>
      </c>
      <c r="F11" s="133">
        <v>408</v>
      </c>
    </row>
    <row r="12" spans="2:6" ht="15.6" x14ac:dyDescent="0.3">
      <c r="B12" s="126"/>
      <c r="C12" s="205" t="s">
        <v>9</v>
      </c>
      <c r="D12" s="132">
        <v>20603</v>
      </c>
      <c r="E12" s="132">
        <v>6322</v>
      </c>
      <c r="F12" s="133">
        <v>535</v>
      </c>
    </row>
    <row r="13" spans="2:6" ht="15.6" x14ac:dyDescent="0.3">
      <c r="B13" s="126"/>
      <c r="C13" s="205" t="s">
        <v>9</v>
      </c>
      <c r="D13" s="132">
        <v>20616</v>
      </c>
      <c r="E13" s="132">
        <v>1589</v>
      </c>
      <c r="F13" s="133">
        <v>109</v>
      </c>
    </row>
    <row r="14" spans="2:6" ht="15.6" x14ac:dyDescent="0.3">
      <c r="B14" s="126"/>
      <c r="C14" s="205" t="s">
        <v>9</v>
      </c>
      <c r="D14" s="132">
        <v>20640</v>
      </c>
      <c r="E14" s="132">
        <v>294</v>
      </c>
      <c r="F14" s="133">
        <v>17</v>
      </c>
    </row>
    <row r="15" spans="2:6" ht="15.6" x14ac:dyDescent="0.3">
      <c r="B15" s="126"/>
      <c r="C15" s="205" t="s">
        <v>9</v>
      </c>
      <c r="D15" s="132">
        <v>20675</v>
      </c>
      <c r="E15" s="132">
        <v>8</v>
      </c>
      <c r="F15" s="133"/>
    </row>
    <row r="16" spans="2:6" ht="15.6" x14ac:dyDescent="0.3">
      <c r="B16" s="126"/>
      <c r="C16" s="205" t="s">
        <v>9</v>
      </c>
      <c r="D16" s="132">
        <v>20695</v>
      </c>
      <c r="E16" s="132">
        <v>4660</v>
      </c>
      <c r="F16" s="133">
        <v>183</v>
      </c>
    </row>
    <row r="17" spans="2:6" ht="15.6" x14ac:dyDescent="0.3">
      <c r="B17" s="126"/>
      <c r="C17" s="205" t="s">
        <v>10</v>
      </c>
      <c r="D17" s="132">
        <v>20678</v>
      </c>
      <c r="E17" s="132">
        <v>1</v>
      </c>
      <c r="F17" s="133"/>
    </row>
    <row r="18" spans="2:6" ht="15.6" x14ac:dyDescent="0.3">
      <c r="B18" s="126"/>
      <c r="C18" s="205" t="s">
        <v>10</v>
      </c>
      <c r="D18" s="132">
        <v>20871</v>
      </c>
      <c r="E18" s="132">
        <v>59</v>
      </c>
      <c r="F18" s="133">
        <v>3</v>
      </c>
    </row>
    <row r="19" spans="2:6" ht="15.6" x14ac:dyDescent="0.3">
      <c r="B19" s="126"/>
      <c r="C19" s="205" t="s">
        <v>10</v>
      </c>
      <c r="D19" s="132">
        <v>20872</v>
      </c>
      <c r="E19" s="132">
        <v>7</v>
      </c>
      <c r="F19" s="133">
        <v>1</v>
      </c>
    </row>
    <row r="20" spans="2:6" ht="15.6" x14ac:dyDescent="0.3">
      <c r="B20" s="126"/>
      <c r="C20" s="205" t="s">
        <v>10</v>
      </c>
      <c r="D20" s="132">
        <v>21701</v>
      </c>
      <c r="E20" s="132">
        <v>10845</v>
      </c>
      <c r="F20" s="133">
        <v>856</v>
      </c>
    </row>
    <row r="21" spans="2:6" ht="15.6" x14ac:dyDescent="0.3">
      <c r="B21" s="126"/>
      <c r="C21" s="205" t="s">
        <v>10</v>
      </c>
      <c r="D21" s="132">
        <v>21702</v>
      </c>
      <c r="E21" s="132">
        <v>9666</v>
      </c>
      <c r="F21" s="133">
        <v>684</v>
      </c>
    </row>
    <row r="22" spans="2:6" ht="15.6" x14ac:dyDescent="0.3">
      <c r="B22" s="126"/>
      <c r="C22" s="205" t="s">
        <v>10</v>
      </c>
      <c r="D22" s="132">
        <v>21703</v>
      </c>
      <c r="E22" s="132">
        <v>7228</v>
      </c>
      <c r="F22" s="133">
        <v>484</v>
      </c>
    </row>
    <row r="23" spans="2:6" ht="15.6" x14ac:dyDescent="0.3">
      <c r="B23" s="126"/>
      <c r="C23" s="205" t="s">
        <v>10</v>
      </c>
      <c r="D23" s="132">
        <v>21704</v>
      </c>
      <c r="E23" s="132">
        <v>5808</v>
      </c>
      <c r="F23" s="133">
        <v>330</v>
      </c>
    </row>
    <row r="24" spans="2:6" ht="15.6" x14ac:dyDescent="0.3">
      <c r="B24" s="126"/>
      <c r="C24" s="205" t="s">
        <v>10</v>
      </c>
      <c r="D24" s="132">
        <v>21710</v>
      </c>
      <c r="E24" s="132">
        <v>675</v>
      </c>
      <c r="F24" s="133">
        <v>70</v>
      </c>
    </row>
    <row r="25" spans="2:6" ht="15.6" x14ac:dyDescent="0.3">
      <c r="B25" s="126"/>
      <c r="C25" s="205" t="s">
        <v>10</v>
      </c>
      <c r="D25" s="132">
        <v>21716</v>
      </c>
      <c r="E25" s="132">
        <v>1158</v>
      </c>
      <c r="F25" s="133">
        <v>25</v>
      </c>
    </row>
    <row r="26" spans="2:6" ht="15.6" x14ac:dyDescent="0.3">
      <c r="B26" s="126"/>
      <c r="C26" s="205" t="s">
        <v>10</v>
      </c>
      <c r="D26" s="132">
        <v>21717</v>
      </c>
      <c r="E26" s="132">
        <v>18</v>
      </c>
      <c r="F26" s="133">
        <v>1</v>
      </c>
    </row>
    <row r="27" spans="2:6" ht="15.6" x14ac:dyDescent="0.3">
      <c r="B27" s="126"/>
      <c r="C27" s="205" t="s">
        <v>10</v>
      </c>
      <c r="D27" s="132">
        <v>21754</v>
      </c>
      <c r="E27" s="132">
        <v>1269</v>
      </c>
      <c r="F27" s="133">
        <v>83</v>
      </c>
    </row>
    <row r="28" spans="2:6" ht="15.6" x14ac:dyDescent="0.3">
      <c r="B28" s="126"/>
      <c r="C28" s="205" t="s">
        <v>10</v>
      </c>
      <c r="D28" s="132">
        <v>21755</v>
      </c>
      <c r="E28" s="132">
        <v>676</v>
      </c>
      <c r="F28" s="133">
        <v>50</v>
      </c>
    </row>
    <row r="29" spans="2:6" ht="15.6" x14ac:dyDescent="0.3">
      <c r="B29" s="126"/>
      <c r="C29" s="205" t="s">
        <v>10</v>
      </c>
      <c r="D29" s="132">
        <v>21769</v>
      </c>
      <c r="E29" s="132">
        <v>538</v>
      </c>
      <c r="F29" s="133">
        <v>35</v>
      </c>
    </row>
    <row r="30" spans="2:6" ht="15.6" x14ac:dyDescent="0.3">
      <c r="B30" s="126"/>
      <c r="C30" s="205" t="s">
        <v>10</v>
      </c>
      <c r="D30" s="132">
        <v>21770</v>
      </c>
      <c r="E30" s="132">
        <v>1318</v>
      </c>
      <c r="F30" s="133">
        <v>35</v>
      </c>
    </row>
    <row r="31" spans="2:6" ht="15.6" x14ac:dyDescent="0.3">
      <c r="B31" s="126"/>
      <c r="C31" s="205" t="s">
        <v>10</v>
      </c>
      <c r="D31" s="132">
        <v>21774</v>
      </c>
      <c r="E31" s="132">
        <v>3434</v>
      </c>
      <c r="F31" s="133">
        <v>125</v>
      </c>
    </row>
    <row r="32" spans="2:6" ht="15.6" x14ac:dyDescent="0.3">
      <c r="B32" s="126"/>
      <c r="C32" s="205" t="s">
        <v>10</v>
      </c>
      <c r="D32" s="132">
        <v>21777</v>
      </c>
      <c r="E32" s="132">
        <v>443</v>
      </c>
      <c r="F32" s="133">
        <v>34</v>
      </c>
    </row>
    <row r="33" spans="2:6" ht="15.6" x14ac:dyDescent="0.3">
      <c r="B33" s="126"/>
      <c r="C33" s="205" t="s">
        <v>10</v>
      </c>
      <c r="D33" s="132">
        <v>21793</v>
      </c>
      <c r="E33" s="132">
        <v>1009</v>
      </c>
      <c r="F33" s="133">
        <v>80</v>
      </c>
    </row>
    <row r="34" spans="2:6" ht="15.6" x14ac:dyDescent="0.3">
      <c r="B34" s="126"/>
      <c r="C34" s="205" t="s">
        <v>11</v>
      </c>
      <c r="D34" s="132">
        <v>20783</v>
      </c>
      <c r="E34" s="132">
        <v>1</v>
      </c>
      <c r="F34" s="133">
        <v>1</v>
      </c>
    </row>
    <row r="35" spans="2:6" ht="15.6" x14ac:dyDescent="0.3">
      <c r="B35" s="126"/>
      <c r="C35" s="205" t="s">
        <v>11</v>
      </c>
      <c r="D35" s="132">
        <v>20812</v>
      </c>
      <c r="E35" s="132">
        <v>78</v>
      </c>
      <c r="F35" s="133">
        <v>2</v>
      </c>
    </row>
    <row r="36" spans="2:6" ht="15.6" x14ac:dyDescent="0.3">
      <c r="B36" s="126"/>
      <c r="C36" s="205" t="s">
        <v>11</v>
      </c>
      <c r="D36" s="132">
        <v>20814</v>
      </c>
      <c r="E36" s="132">
        <v>7302</v>
      </c>
      <c r="F36" s="133">
        <v>823</v>
      </c>
    </row>
    <row r="37" spans="2:6" ht="15.6" x14ac:dyDescent="0.3">
      <c r="B37" s="126"/>
      <c r="C37" s="205" t="s">
        <v>11</v>
      </c>
      <c r="D37" s="132">
        <v>20815</v>
      </c>
      <c r="E37" s="132">
        <v>7886</v>
      </c>
      <c r="F37" s="133">
        <v>833</v>
      </c>
    </row>
    <row r="38" spans="2:6" ht="15.6" x14ac:dyDescent="0.3">
      <c r="B38" s="126"/>
      <c r="C38" s="205" t="s">
        <v>11</v>
      </c>
      <c r="D38" s="132">
        <v>20816</v>
      </c>
      <c r="E38" s="132">
        <v>4965</v>
      </c>
      <c r="F38" s="133">
        <v>582</v>
      </c>
    </row>
    <row r="39" spans="2:6" ht="15.6" x14ac:dyDescent="0.3">
      <c r="B39" s="126"/>
      <c r="C39" s="205" t="s">
        <v>11</v>
      </c>
      <c r="D39" s="132">
        <v>20817</v>
      </c>
      <c r="E39" s="132">
        <v>12198</v>
      </c>
      <c r="F39" s="133">
        <v>1421</v>
      </c>
    </row>
    <row r="40" spans="2:6" ht="15.6" x14ac:dyDescent="0.3">
      <c r="B40" s="126"/>
      <c r="C40" s="205" t="s">
        <v>11</v>
      </c>
      <c r="D40" s="132">
        <v>20818</v>
      </c>
      <c r="E40" s="132">
        <v>265</v>
      </c>
      <c r="F40" s="133">
        <v>27</v>
      </c>
    </row>
    <row r="41" spans="2:6" ht="15.6" x14ac:dyDescent="0.3">
      <c r="B41" s="126"/>
      <c r="C41" s="205" t="s">
        <v>11</v>
      </c>
      <c r="D41" s="132">
        <v>20825</v>
      </c>
      <c r="E41" s="132">
        <v>1</v>
      </c>
      <c r="F41" s="133"/>
    </row>
    <row r="42" spans="2:6" ht="15.6" x14ac:dyDescent="0.3">
      <c r="B42" s="126"/>
      <c r="C42" s="205" t="s">
        <v>11</v>
      </c>
      <c r="D42" s="132">
        <v>20832</v>
      </c>
      <c r="E42" s="132">
        <v>6024</v>
      </c>
      <c r="F42" s="133">
        <v>851</v>
      </c>
    </row>
    <row r="43" spans="2:6" ht="15.6" x14ac:dyDescent="0.3">
      <c r="B43" s="126"/>
      <c r="C43" s="205" t="s">
        <v>11</v>
      </c>
      <c r="D43" s="132">
        <v>20833</v>
      </c>
      <c r="E43" s="132">
        <v>1518</v>
      </c>
      <c r="F43" s="133">
        <v>215</v>
      </c>
    </row>
    <row r="44" spans="2:6" ht="15.6" x14ac:dyDescent="0.3">
      <c r="B44" s="126"/>
      <c r="C44" s="205" t="s">
        <v>11</v>
      </c>
      <c r="D44" s="132">
        <v>20837</v>
      </c>
      <c r="E44" s="132">
        <v>1369</v>
      </c>
      <c r="F44" s="133">
        <v>114</v>
      </c>
    </row>
    <row r="45" spans="2:6" ht="15.6" x14ac:dyDescent="0.3">
      <c r="B45" s="126"/>
      <c r="C45" s="205" t="s">
        <v>11</v>
      </c>
      <c r="D45" s="132">
        <v>20841</v>
      </c>
      <c r="E45" s="132">
        <v>2286</v>
      </c>
      <c r="F45" s="133">
        <v>240</v>
      </c>
    </row>
    <row r="46" spans="2:6" ht="15.6" x14ac:dyDescent="0.3">
      <c r="B46" s="126"/>
      <c r="C46" s="205" t="s">
        <v>11</v>
      </c>
      <c r="D46" s="132">
        <v>20850</v>
      </c>
      <c r="E46" s="132">
        <v>15345</v>
      </c>
      <c r="F46" s="133">
        <v>1530</v>
      </c>
    </row>
    <row r="47" spans="2:6" ht="15.6" x14ac:dyDescent="0.3">
      <c r="B47" s="126"/>
      <c r="C47" s="205" t="s">
        <v>11</v>
      </c>
      <c r="D47" s="132">
        <v>20851</v>
      </c>
      <c r="E47" s="132">
        <v>3626</v>
      </c>
      <c r="F47" s="133">
        <v>625</v>
      </c>
    </row>
    <row r="48" spans="2:6" ht="15.6" x14ac:dyDescent="0.3">
      <c r="B48" s="126"/>
      <c r="C48" s="205" t="s">
        <v>11</v>
      </c>
      <c r="D48" s="132">
        <v>20852</v>
      </c>
      <c r="E48" s="132">
        <v>9756</v>
      </c>
      <c r="F48" s="133">
        <v>916</v>
      </c>
    </row>
    <row r="49" spans="2:6" ht="15.6" x14ac:dyDescent="0.3">
      <c r="B49" s="126"/>
      <c r="C49" s="205" t="s">
        <v>11</v>
      </c>
      <c r="D49" s="132">
        <v>20853</v>
      </c>
      <c r="E49" s="132">
        <v>8037</v>
      </c>
      <c r="F49" s="133">
        <v>1401</v>
      </c>
    </row>
    <row r="50" spans="2:6" ht="15.6" x14ac:dyDescent="0.3">
      <c r="B50" s="126"/>
      <c r="C50" s="205" t="s">
        <v>11</v>
      </c>
      <c r="D50" s="132">
        <v>20854</v>
      </c>
      <c r="E50" s="132">
        <v>13625</v>
      </c>
      <c r="F50" s="133">
        <v>1826</v>
      </c>
    </row>
    <row r="51" spans="2:6" ht="15.6" x14ac:dyDescent="0.3">
      <c r="B51" s="126"/>
      <c r="C51" s="205" t="s">
        <v>11</v>
      </c>
      <c r="D51" s="132">
        <v>20855</v>
      </c>
      <c r="E51" s="132">
        <v>3409</v>
      </c>
      <c r="F51" s="133">
        <v>480</v>
      </c>
    </row>
    <row r="52" spans="2:6" ht="15.6" x14ac:dyDescent="0.3">
      <c r="B52" s="126"/>
      <c r="C52" s="205" t="s">
        <v>11</v>
      </c>
      <c r="D52" s="132">
        <v>20860</v>
      </c>
      <c r="E52" s="132">
        <v>317</v>
      </c>
      <c r="F52" s="133">
        <v>42</v>
      </c>
    </row>
    <row r="53" spans="2:6" ht="15.6" x14ac:dyDescent="0.3">
      <c r="B53" s="126"/>
      <c r="C53" s="205" t="s">
        <v>11</v>
      </c>
      <c r="D53" s="132">
        <v>20861</v>
      </c>
      <c r="E53" s="132">
        <v>445</v>
      </c>
      <c r="F53" s="133">
        <v>46</v>
      </c>
    </row>
    <row r="54" spans="2:6" ht="15.6" x14ac:dyDescent="0.3">
      <c r="B54" s="126"/>
      <c r="C54" s="205" t="s">
        <v>11</v>
      </c>
      <c r="D54" s="132">
        <v>20862</v>
      </c>
      <c r="E54" s="132">
        <v>5</v>
      </c>
      <c r="F54" s="133">
        <v>1</v>
      </c>
    </row>
    <row r="55" spans="2:6" ht="15.6" x14ac:dyDescent="0.3">
      <c r="B55" s="126"/>
      <c r="C55" s="205" t="s">
        <v>11</v>
      </c>
      <c r="D55" s="132">
        <v>20866</v>
      </c>
      <c r="E55" s="132">
        <v>1363</v>
      </c>
      <c r="F55" s="133">
        <v>171</v>
      </c>
    </row>
    <row r="56" spans="2:6" ht="15.6" x14ac:dyDescent="0.3">
      <c r="B56" s="126"/>
      <c r="C56" s="205" t="s">
        <v>11</v>
      </c>
      <c r="D56" s="132">
        <v>20868</v>
      </c>
      <c r="E56" s="132">
        <v>45</v>
      </c>
      <c r="F56" s="133">
        <v>7</v>
      </c>
    </row>
    <row r="57" spans="2:6" ht="15.6" x14ac:dyDescent="0.3">
      <c r="B57" s="126"/>
      <c r="C57" s="205" t="s">
        <v>11</v>
      </c>
      <c r="D57" s="132">
        <v>20871</v>
      </c>
      <c r="E57" s="132">
        <v>8358</v>
      </c>
      <c r="F57" s="133">
        <v>548</v>
      </c>
    </row>
    <row r="58" spans="2:6" ht="15.6" x14ac:dyDescent="0.3">
      <c r="B58" s="126"/>
      <c r="C58" s="205" t="s">
        <v>11</v>
      </c>
      <c r="D58" s="132">
        <v>20872</v>
      </c>
      <c r="E58" s="132">
        <v>1591</v>
      </c>
      <c r="F58" s="133">
        <v>151</v>
      </c>
    </row>
    <row r="59" spans="2:6" ht="15.6" x14ac:dyDescent="0.3">
      <c r="B59" s="126"/>
      <c r="C59" s="205" t="s">
        <v>11</v>
      </c>
      <c r="D59" s="132">
        <v>20874</v>
      </c>
      <c r="E59" s="132">
        <v>10066</v>
      </c>
      <c r="F59" s="133">
        <v>1182</v>
      </c>
    </row>
    <row r="60" spans="2:6" ht="15.6" x14ac:dyDescent="0.3">
      <c r="B60" s="126"/>
      <c r="C60" s="205" t="s">
        <v>11</v>
      </c>
      <c r="D60" s="132">
        <v>20876</v>
      </c>
      <c r="E60" s="132">
        <v>4816</v>
      </c>
      <c r="F60" s="133">
        <v>633</v>
      </c>
    </row>
    <row r="61" spans="2:6" ht="15.6" x14ac:dyDescent="0.3">
      <c r="B61" s="126"/>
      <c r="C61" s="205" t="s">
        <v>11</v>
      </c>
      <c r="D61" s="132">
        <v>20877</v>
      </c>
      <c r="E61" s="132">
        <v>5996</v>
      </c>
      <c r="F61" s="133">
        <v>815</v>
      </c>
    </row>
    <row r="62" spans="2:6" ht="15.6" x14ac:dyDescent="0.3">
      <c r="B62" s="126"/>
      <c r="C62" s="205" t="s">
        <v>11</v>
      </c>
      <c r="D62" s="132">
        <v>20878</v>
      </c>
      <c r="E62" s="132">
        <v>15423</v>
      </c>
      <c r="F62" s="133">
        <v>1532</v>
      </c>
    </row>
    <row r="63" spans="2:6" ht="15.6" x14ac:dyDescent="0.3">
      <c r="B63" s="126"/>
      <c r="C63" s="205" t="s">
        <v>11</v>
      </c>
      <c r="D63" s="132">
        <v>20879</v>
      </c>
      <c r="E63" s="132">
        <v>3159</v>
      </c>
      <c r="F63" s="133">
        <v>473</v>
      </c>
    </row>
    <row r="64" spans="2:6" ht="15.6" x14ac:dyDescent="0.3">
      <c r="B64" s="126"/>
      <c r="C64" s="205" t="s">
        <v>11</v>
      </c>
      <c r="D64" s="132">
        <v>20880</v>
      </c>
      <c r="E64" s="132">
        <v>13</v>
      </c>
      <c r="F64" s="133">
        <v>3</v>
      </c>
    </row>
    <row r="65" spans="2:6" ht="15.6" x14ac:dyDescent="0.3">
      <c r="B65" s="126"/>
      <c r="C65" s="205" t="s">
        <v>11</v>
      </c>
      <c r="D65" s="132">
        <v>20882</v>
      </c>
      <c r="E65" s="132">
        <v>1617</v>
      </c>
      <c r="F65" s="133">
        <v>195</v>
      </c>
    </row>
    <row r="66" spans="2:6" ht="15.6" x14ac:dyDescent="0.3">
      <c r="B66" s="126"/>
      <c r="C66" s="205" t="s">
        <v>11</v>
      </c>
      <c r="D66" s="132">
        <v>20886</v>
      </c>
      <c r="E66" s="132">
        <v>3794</v>
      </c>
      <c r="F66" s="133">
        <v>510</v>
      </c>
    </row>
    <row r="67" spans="2:6" ht="15.6" x14ac:dyDescent="0.3">
      <c r="B67" s="126"/>
      <c r="C67" s="205" t="s">
        <v>11</v>
      </c>
      <c r="D67" s="132">
        <v>20889</v>
      </c>
      <c r="E67" s="132">
        <v>6</v>
      </c>
      <c r="F67" s="133"/>
    </row>
    <row r="68" spans="2:6" ht="15.6" x14ac:dyDescent="0.3">
      <c r="B68" s="126"/>
      <c r="C68" s="205" t="s">
        <v>11</v>
      </c>
      <c r="D68" s="132">
        <v>20892</v>
      </c>
      <c r="E68" s="132">
        <v>6</v>
      </c>
      <c r="F68" s="133"/>
    </row>
    <row r="69" spans="2:6" ht="15.6" x14ac:dyDescent="0.3">
      <c r="B69" s="126"/>
      <c r="C69" s="205" t="s">
        <v>11</v>
      </c>
      <c r="D69" s="132">
        <v>20895</v>
      </c>
      <c r="E69" s="132">
        <v>6333</v>
      </c>
      <c r="F69" s="133">
        <v>877</v>
      </c>
    </row>
    <row r="70" spans="2:6" ht="15.6" x14ac:dyDescent="0.3">
      <c r="B70" s="126"/>
      <c r="C70" s="205" t="s">
        <v>11</v>
      </c>
      <c r="D70" s="132">
        <v>20896</v>
      </c>
      <c r="E70" s="132">
        <v>357</v>
      </c>
      <c r="F70" s="133">
        <v>63</v>
      </c>
    </row>
    <row r="71" spans="2:6" ht="15.6" x14ac:dyDescent="0.3">
      <c r="B71" s="126"/>
      <c r="C71" s="205" t="s">
        <v>11</v>
      </c>
      <c r="D71" s="132">
        <v>20901</v>
      </c>
      <c r="E71" s="132">
        <v>9115</v>
      </c>
      <c r="F71" s="133">
        <v>1453</v>
      </c>
    </row>
    <row r="72" spans="2:6" ht="15.6" x14ac:dyDescent="0.3">
      <c r="B72" s="126"/>
      <c r="C72" s="205" t="s">
        <v>11</v>
      </c>
      <c r="D72" s="132">
        <v>20902</v>
      </c>
      <c r="E72" s="132">
        <v>12045</v>
      </c>
      <c r="F72" s="133">
        <v>1977</v>
      </c>
    </row>
    <row r="73" spans="2:6" ht="15.6" x14ac:dyDescent="0.3">
      <c r="B73" s="126"/>
      <c r="C73" s="205" t="s">
        <v>11</v>
      </c>
      <c r="D73" s="132">
        <v>20903</v>
      </c>
      <c r="E73" s="132">
        <v>4549</v>
      </c>
      <c r="F73" s="133">
        <v>926</v>
      </c>
    </row>
    <row r="74" spans="2:6" ht="15.6" x14ac:dyDescent="0.3">
      <c r="B74" s="126"/>
      <c r="C74" s="205" t="s">
        <v>11</v>
      </c>
      <c r="D74" s="132">
        <v>20904</v>
      </c>
      <c r="E74" s="132">
        <v>10615</v>
      </c>
      <c r="F74" s="133">
        <v>1731</v>
      </c>
    </row>
    <row r="75" spans="2:6" ht="15.6" x14ac:dyDescent="0.3">
      <c r="B75" s="126"/>
      <c r="C75" s="205" t="s">
        <v>11</v>
      </c>
      <c r="D75" s="132">
        <v>20905</v>
      </c>
      <c r="E75" s="132">
        <v>3433</v>
      </c>
      <c r="F75" s="133">
        <v>540</v>
      </c>
    </row>
    <row r="76" spans="2:6" ht="15.6" x14ac:dyDescent="0.3">
      <c r="B76" s="126"/>
      <c r="C76" s="205" t="s">
        <v>11</v>
      </c>
      <c r="D76" s="132">
        <v>20906</v>
      </c>
      <c r="E76" s="132">
        <v>14093</v>
      </c>
      <c r="F76" s="133">
        <v>2058</v>
      </c>
    </row>
    <row r="77" spans="2:6" ht="15.6" x14ac:dyDescent="0.3">
      <c r="B77" s="126"/>
      <c r="C77" s="205" t="s">
        <v>11</v>
      </c>
      <c r="D77" s="132">
        <v>20910</v>
      </c>
      <c r="E77" s="132">
        <v>7780</v>
      </c>
      <c r="F77" s="133">
        <v>844</v>
      </c>
    </row>
    <row r="78" spans="2:6" ht="15.6" x14ac:dyDescent="0.3">
      <c r="B78" s="126"/>
      <c r="C78" s="205" t="s">
        <v>11</v>
      </c>
      <c r="D78" s="132">
        <v>20912</v>
      </c>
      <c r="E78" s="132">
        <v>4700</v>
      </c>
      <c r="F78" s="133">
        <v>621</v>
      </c>
    </row>
    <row r="79" spans="2:6" ht="15.6" x14ac:dyDescent="0.3">
      <c r="B79" s="126"/>
      <c r="C79" s="205" t="s">
        <v>12</v>
      </c>
      <c r="D79" s="132">
        <v>20601</v>
      </c>
      <c r="E79" s="132">
        <v>1</v>
      </c>
      <c r="F79" s="133">
        <v>1</v>
      </c>
    </row>
    <row r="80" spans="2:6" ht="15.6" x14ac:dyDescent="0.3">
      <c r="B80" s="126"/>
      <c r="C80" s="205" t="s">
        <v>12</v>
      </c>
      <c r="D80" s="132">
        <v>20607</v>
      </c>
      <c r="E80" s="132">
        <v>3136</v>
      </c>
      <c r="F80" s="133">
        <v>281</v>
      </c>
    </row>
    <row r="81" spans="2:6" ht="15.6" x14ac:dyDescent="0.3">
      <c r="B81" s="126"/>
      <c r="C81" s="205" t="s">
        <v>12</v>
      </c>
      <c r="D81" s="132">
        <v>20613</v>
      </c>
      <c r="E81" s="132">
        <v>4053</v>
      </c>
      <c r="F81" s="133">
        <v>213</v>
      </c>
    </row>
    <row r="82" spans="2:6" ht="15.6" x14ac:dyDescent="0.3">
      <c r="B82" s="126"/>
      <c r="C82" s="205" t="s">
        <v>12</v>
      </c>
      <c r="D82" s="132">
        <v>20623</v>
      </c>
      <c r="E82" s="132">
        <v>724</v>
      </c>
      <c r="F82" s="133">
        <v>100</v>
      </c>
    </row>
    <row r="83" spans="2:6" ht="15.6" x14ac:dyDescent="0.3">
      <c r="B83" s="126"/>
      <c r="C83" s="205" t="s">
        <v>12</v>
      </c>
      <c r="D83" s="132">
        <v>20705</v>
      </c>
      <c r="E83" s="132">
        <v>4738</v>
      </c>
      <c r="F83" s="133">
        <v>775</v>
      </c>
    </row>
    <row r="84" spans="2:6" ht="15.6" x14ac:dyDescent="0.3">
      <c r="B84" s="126"/>
      <c r="C84" s="205" t="s">
        <v>12</v>
      </c>
      <c r="D84" s="132">
        <v>20706</v>
      </c>
      <c r="E84" s="132">
        <v>8294</v>
      </c>
      <c r="F84" s="133">
        <v>1474</v>
      </c>
    </row>
    <row r="85" spans="2:6" ht="15.6" x14ac:dyDescent="0.3">
      <c r="B85" s="126"/>
      <c r="C85" s="205" t="s">
        <v>12</v>
      </c>
      <c r="D85" s="132">
        <v>20707</v>
      </c>
      <c r="E85" s="132">
        <v>57</v>
      </c>
      <c r="F85" s="133">
        <v>5</v>
      </c>
    </row>
    <row r="86" spans="2:6" ht="15.6" x14ac:dyDescent="0.3">
      <c r="B86" s="126"/>
      <c r="C86" s="205" t="s">
        <v>12</v>
      </c>
      <c r="D86" s="132">
        <v>20708</v>
      </c>
      <c r="E86" s="132">
        <v>2053</v>
      </c>
      <c r="F86" s="133">
        <v>263</v>
      </c>
    </row>
    <row r="87" spans="2:6" ht="15.6" x14ac:dyDescent="0.3">
      <c r="B87" s="126"/>
      <c r="C87" s="205" t="s">
        <v>12</v>
      </c>
      <c r="D87" s="132">
        <v>20710</v>
      </c>
      <c r="E87" s="132">
        <v>1017</v>
      </c>
      <c r="F87" s="133">
        <v>218</v>
      </c>
    </row>
    <row r="88" spans="2:6" ht="15.6" x14ac:dyDescent="0.3">
      <c r="B88" s="126"/>
      <c r="C88" s="205" t="s">
        <v>12</v>
      </c>
      <c r="D88" s="132">
        <v>20712</v>
      </c>
      <c r="E88" s="132">
        <v>1222</v>
      </c>
      <c r="F88" s="133">
        <v>187</v>
      </c>
    </row>
    <row r="89" spans="2:6" ht="15.6" x14ac:dyDescent="0.3">
      <c r="B89" s="126"/>
      <c r="C89" s="205" t="s">
        <v>12</v>
      </c>
      <c r="D89" s="132">
        <v>20715</v>
      </c>
      <c r="E89" s="132">
        <v>8042</v>
      </c>
      <c r="F89" s="133">
        <v>1231</v>
      </c>
    </row>
    <row r="90" spans="2:6" ht="15.6" x14ac:dyDescent="0.3">
      <c r="B90" s="126"/>
      <c r="C90" s="205" t="s">
        <v>12</v>
      </c>
      <c r="D90" s="132">
        <v>20716</v>
      </c>
      <c r="E90" s="132">
        <v>5820</v>
      </c>
      <c r="F90" s="133">
        <v>550</v>
      </c>
    </row>
    <row r="91" spans="2:6" ht="15.6" x14ac:dyDescent="0.3">
      <c r="B91" s="126"/>
      <c r="C91" s="205" t="s">
        <v>12</v>
      </c>
      <c r="D91" s="132">
        <v>20720</v>
      </c>
      <c r="E91" s="132">
        <v>6312</v>
      </c>
      <c r="F91" s="133">
        <v>695</v>
      </c>
    </row>
    <row r="92" spans="2:6" ht="15.6" x14ac:dyDescent="0.3">
      <c r="B92" s="126"/>
      <c r="C92" s="205" t="s">
        <v>12</v>
      </c>
      <c r="D92" s="132">
        <v>20721</v>
      </c>
      <c r="E92" s="132">
        <v>8074</v>
      </c>
      <c r="F92" s="133">
        <v>1018</v>
      </c>
    </row>
    <row r="93" spans="2:6" ht="15.6" x14ac:dyDescent="0.3">
      <c r="B93" s="126"/>
      <c r="C93" s="205" t="s">
        <v>12</v>
      </c>
      <c r="D93" s="132">
        <v>20722</v>
      </c>
      <c r="E93" s="132">
        <v>1492</v>
      </c>
      <c r="F93" s="133">
        <v>303</v>
      </c>
    </row>
    <row r="94" spans="2:6" ht="15.6" x14ac:dyDescent="0.3">
      <c r="B94" s="126"/>
      <c r="C94" s="205" t="s">
        <v>12</v>
      </c>
      <c r="D94" s="132">
        <v>20735</v>
      </c>
      <c r="E94" s="132">
        <v>7845</v>
      </c>
      <c r="F94" s="133">
        <v>1164</v>
      </c>
    </row>
    <row r="95" spans="2:6" ht="15.6" x14ac:dyDescent="0.3">
      <c r="B95" s="126"/>
      <c r="C95" s="205" t="s">
        <v>12</v>
      </c>
      <c r="D95" s="132">
        <v>20737</v>
      </c>
      <c r="E95" s="132">
        <v>3635</v>
      </c>
      <c r="F95" s="133">
        <v>708</v>
      </c>
    </row>
    <row r="96" spans="2:6" ht="15.6" x14ac:dyDescent="0.3">
      <c r="B96" s="126"/>
      <c r="C96" s="205" t="s">
        <v>12</v>
      </c>
      <c r="D96" s="132">
        <v>20740</v>
      </c>
      <c r="E96" s="132">
        <v>5376</v>
      </c>
      <c r="F96" s="133">
        <v>803</v>
      </c>
    </row>
    <row r="97" spans="2:6" ht="15.6" x14ac:dyDescent="0.3">
      <c r="B97" s="126"/>
      <c r="C97" s="205" t="s">
        <v>12</v>
      </c>
      <c r="D97" s="132">
        <v>20742</v>
      </c>
      <c r="E97" s="132">
        <v>5</v>
      </c>
      <c r="F97" s="133">
        <v>1</v>
      </c>
    </row>
    <row r="98" spans="2:6" ht="15.6" x14ac:dyDescent="0.3">
      <c r="B98" s="126"/>
      <c r="C98" s="205" t="s">
        <v>12</v>
      </c>
      <c r="D98" s="132">
        <v>20743</v>
      </c>
      <c r="E98" s="132">
        <v>10433</v>
      </c>
      <c r="F98" s="133">
        <v>1734</v>
      </c>
    </row>
    <row r="99" spans="2:6" ht="15.6" x14ac:dyDescent="0.3">
      <c r="B99" s="126"/>
      <c r="C99" s="205" t="s">
        <v>12</v>
      </c>
      <c r="D99" s="132">
        <v>20744</v>
      </c>
      <c r="E99" s="132">
        <v>9432</v>
      </c>
      <c r="F99" s="133">
        <v>1304</v>
      </c>
    </row>
    <row r="100" spans="2:6" ht="15.6" x14ac:dyDescent="0.3">
      <c r="B100" s="126"/>
      <c r="C100" s="205" t="s">
        <v>12</v>
      </c>
      <c r="D100" s="132">
        <v>20745</v>
      </c>
      <c r="E100" s="132">
        <v>5997</v>
      </c>
      <c r="F100" s="133">
        <v>974</v>
      </c>
    </row>
    <row r="101" spans="2:6" ht="15.6" x14ac:dyDescent="0.3">
      <c r="B101" s="126"/>
      <c r="C101" s="205" t="s">
        <v>12</v>
      </c>
      <c r="D101" s="132">
        <v>20746</v>
      </c>
      <c r="E101" s="132">
        <v>5029</v>
      </c>
      <c r="F101" s="133">
        <v>781</v>
      </c>
    </row>
    <row r="102" spans="2:6" ht="15.6" x14ac:dyDescent="0.3">
      <c r="B102" s="126"/>
      <c r="C102" s="205" t="s">
        <v>12</v>
      </c>
      <c r="D102" s="132">
        <v>20747</v>
      </c>
      <c r="E102" s="132">
        <v>6754</v>
      </c>
      <c r="F102" s="133">
        <v>1312</v>
      </c>
    </row>
    <row r="103" spans="2:6" ht="15.6" x14ac:dyDescent="0.3">
      <c r="B103" s="126"/>
      <c r="C103" s="205" t="s">
        <v>12</v>
      </c>
      <c r="D103" s="132">
        <v>20748</v>
      </c>
      <c r="E103" s="132">
        <v>8169</v>
      </c>
      <c r="F103" s="133">
        <v>1330</v>
      </c>
    </row>
    <row r="104" spans="2:6" ht="15.6" x14ac:dyDescent="0.3">
      <c r="B104" s="126"/>
      <c r="C104" s="205" t="s">
        <v>12</v>
      </c>
      <c r="D104" s="132">
        <v>20762</v>
      </c>
      <c r="E104" s="132">
        <v>213</v>
      </c>
      <c r="F104" s="133">
        <v>211</v>
      </c>
    </row>
    <row r="105" spans="2:6" ht="15.6" x14ac:dyDescent="0.3">
      <c r="B105" s="126"/>
      <c r="C105" s="205" t="s">
        <v>12</v>
      </c>
      <c r="D105" s="132">
        <v>20769</v>
      </c>
      <c r="E105" s="132">
        <v>1966</v>
      </c>
      <c r="F105" s="133">
        <v>263</v>
      </c>
    </row>
    <row r="106" spans="2:6" ht="15.6" x14ac:dyDescent="0.3">
      <c r="B106" s="126"/>
      <c r="C106" s="205" t="s">
        <v>12</v>
      </c>
      <c r="D106" s="132">
        <v>20770</v>
      </c>
      <c r="E106" s="132">
        <v>1962</v>
      </c>
      <c r="F106" s="133">
        <v>171</v>
      </c>
    </row>
    <row r="107" spans="2:6" ht="15.6" x14ac:dyDescent="0.3">
      <c r="B107" s="126"/>
      <c r="C107" s="205" t="s">
        <v>12</v>
      </c>
      <c r="D107" s="132">
        <v>20772</v>
      </c>
      <c r="E107" s="132">
        <v>13016</v>
      </c>
      <c r="F107" s="133">
        <v>1127</v>
      </c>
    </row>
    <row r="108" spans="2:6" ht="15.6" x14ac:dyDescent="0.3">
      <c r="B108" s="126"/>
      <c r="C108" s="205" t="s">
        <v>12</v>
      </c>
      <c r="D108" s="132">
        <v>20774</v>
      </c>
      <c r="E108" s="132">
        <v>12574</v>
      </c>
      <c r="F108" s="133">
        <v>1223</v>
      </c>
    </row>
    <row r="109" spans="2:6" ht="15.6" x14ac:dyDescent="0.3">
      <c r="B109" s="126"/>
      <c r="C109" s="205" t="s">
        <v>12</v>
      </c>
      <c r="D109" s="132">
        <v>20775</v>
      </c>
      <c r="E109" s="132">
        <v>1</v>
      </c>
      <c r="F109" s="133">
        <v>1</v>
      </c>
    </row>
    <row r="110" spans="2:6" ht="15.6" x14ac:dyDescent="0.3">
      <c r="B110" s="126"/>
      <c r="C110" s="205" t="s">
        <v>12</v>
      </c>
      <c r="D110" s="132">
        <v>20781</v>
      </c>
      <c r="E110" s="132">
        <v>2711</v>
      </c>
      <c r="F110" s="133">
        <v>449</v>
      </c>
    </row>
    <row r="111" spans="2:6" ht="15.6" x14ac:dyDescent="0.3">
      <c r="B111" s="126"/>
      <c r="C111" s="205" t="s">
        <v>12</v>
      </c>
      <c r="D111" s="132">
        <v>20782</v>
      </c>
      <c r="E111" s="132">
        <v>6573</v>
      </c>
      <c r="F111" s="133">
        <v>1174</v>
      </c>
    </row>
    <row r="112" spans="2:6" ht="15.6" x14ac:dyDescent="0.3">
      <c r="B112" s="126"/>
      <c r="C112" s="205" t="s">
        <v>12</v>
      </c>
      <c r="D112" s="132">
        <v>20783</v>
      </c>
      <c r="E112" s="132">
        <v>6862</v>
      </c>
      <c r="F112" s="133">
        <v>1634</v>
      </c>
    </row>
    <row r="113" spans="2:6" ht="15.6" x14ac:dyDescent="0.3">
      <c r="B113" s="126"/>
      <c r="C113" s="205" t="s">
        <v>12</v>
      </c>
      <c r="D113" s="132">
        <v>20784</v>
      </c>
      <c r="E113" s="132">
        <v>6685</v>
      </c>
      <c r="F113" s="133">
        <v>1433</v>
      </c>
    </row>
    <row r="114" spans="2:6" ht="15.6" x14ac:dyDescent="0.3">
      <c r="B114" s="126"/>
      <c r="C114" s="205" t="s">
        <v>12</v>
      </c>
      <c r="D114" s="132">
        <v>20785</v>
      </c>
      <c r="E114" s="132">
        <v>9873</v>
      </c>
      <c r="F114" s="133">
        <v>1470</v>
      </c>
    </row>
    <row r="115" spans="2:6" ht="15.6" x14ac:dyDescent="0.3">
      <c r="B115" s="126"/>
      <c r="C115" s="205" t="s">
        <v>12</v>
      </c>
      <c r="D115" s="132">
        <v>20815</v>
      </c>
      <c r="E115" s="132">
        <v>1</v>
      </c>
      <c r="F115" s="133"/>
    </row>
    <row r="116" spans="2:6" ht="15.6" x14ac:dyDescent="0.3">
      <c r="B116" s="126"/>
      <c r="C116" s="205" t="s">
        <v>12</v>
      </c>
      <c r="D116" s="132">
        <v>20875</v>
      </c>
      <c r="E116" s="132">
        <v>1</v>
      </c>
      <c r="F116" s="133"/>
    </row>
    <row r="117" spans="2:6" ht="15.6" x14ac:dyDescent="0.3">
      <c r="B117" s="126"/>
      <c r="C117" s="205" t="s">
        <v>12</v>
      </c>
      <c r="D117" s="132">
        <v>20903</v>
      </c>
      <c r="E117" s="132">
        <v>323</v>
      </c>
      <c r="F117" s="133">
        <v>82</v>
      </c>
    </row>
    <row r="118" spans="2:6" ht="15.6" x14ac:dyDescent="0.3">
      <c r="B118" s="126"/>
      <c r="C118" s="205" t="s">
        <v>12</v>
      </c>
      <c r="D118" s="132">
        <v>20904</v>
      </c>
      <c r="E118" s="132">
        <v>78</v>
      </c>
      <c r="F118" s="133">
        <v>6</v>
      </c>
    </row>
    <row r="119" spans="2:6" ht="15.6" x14ac:dyDescent="0.3">
      <c r="B119" s="126"/>
      <c r="C119" s="205" t="s">
        <v>12</v>
      </c>
      <c r="D119" s="132">
        <v>20912</v>
      </c>
      <c r="E119" s="132">
        <v>489</v>
      </c>
      <c r="F119" s="133">
        <v>87</v>
      </c>
    </row>
    <row r="120" spans="2:6" ht="15.6" x14ac:dyDescent="0.3">
      <c r="B120" s="126"/>
      <c r="C120" s="205" t="s">
        <v>13</v>
      </c>
      <c r="D120" s="132">
        <v>20619</v>
      </c>
      <c r="E120" s="132">
        <v>2709</v>
      </c>
      <c r="F120" s="133">
        <v>65</v>
      </c>
    </row>
    <row r="121" spans="2:6" ht="15.6" x14ac:dyDescent="0.3">
      <c r="B121" s="126"/>
      <c r="C121" s="205" t="s">
        <v>13</v>
      </c>
      <c r="D121" s="132">
        <v>20634</v>
      </c>
      <c r="E121" s="132">
        <v>975</v>
      </c>
      <c r="F121" s="133">
        <v>52</v>
      </c>
    </row>
    <row r="122" spans="2:6" ht="15.6" x14ac:dyDescent="0.3">
      <c r="B122" s="126"/>
      <c r="C122" s="205" t="s">
        <v>13</v>
      </c>
      <c r="D122" s="132">
        <v>20653</v>
      </c>
      <c r="E122" s="132">
        <v>2643</v>
      </c>
      <c r="F122" s="133">
        <v>118</v>
      </c>
    </row>
    <row r="123" spans="2:6" ht="15.6" x14ac:dyDescent="0.3">
      <c r="B123" s="126"/>
      <c r="C123" s="205" t="s">
        <v>13</v>
      </c>
      <c r="D123" s="132">
        <v>20658</v>
      </c>
      <c r="E123" s="132">
        <v>1</v>
      </c>
      <c r="F123" s="133"/>
    </row>
    <row r="124" spans="2:6" ht="15.6" x14ac:dyDescent="0.3">
      <c r="B124" s="126"/>
      <c r="C124" s="205" t="s">
        <v>13</v>
      </c>
      <c r="D124" s="132">
        <v>20670</v>
      </c>
      <c r="E124" s="132">
        <v>186</v>
      </c>
      <c r="F124" s="133">
        <v>2</v>
      </c>
    </row>
    <row r="125" spans="2:6" ht="15.6" x14ac:dyDescent="0.3">
      <c r="B125" s="126"/>
      <c r="C125" s="205" t="s">
        <v>13</v>
      </c>
      <c r="D125" s="132">
        <v>20678</v>
      </c>
      <c r="E125" s="132">
        <v>2</v>
      </c>
      <c r="F125" s="133"/>
    </row>
    <row r="126" spans="2:6" ht="15.6" x14ac:dyDescent="0.3">
      <c r="B126" s="126"/>
      <c r="C126" s="205"/>
      <c r="D126" s="132"/>
      <c r="E126" s="132"/>
      <c r="F126" s="133"/>
    </row>
    <row r="127" spans="2:6" ht="16.2" customHeight="1" thickBot="1" x14ac:dyDescent="0.35">
      <c r="B127" s="127"/>
      <c r="C127" s="138"/>
      <c r="D127" s="138"/>
      <c r="E127" s="138"/>
      <c r="F127" s="139"/>
    </row>
    <row r="128" spans="2:6" ht="16.2" thickBot="1" x14ac:dyDescent="0.35">
      <c r="B128" s="22" t="s">
        <v>14</v>
      </c>
      <c r="C128" s="140"/>
      <c r="D128" s="140"/>
      <c r="E128" s="141">
        <f>SUM(E6:E127)</f>
        <v>482429</v>
      </c>
      <c r="F128" s="142">
        <f>SUM(F6:F127)</f>
        <v>60920</v>
      </c>
    </row>
    <row r="129" spans="2:6" ht="16.2" thickBot="1" x14ac:dyDescent="0.35">
      <c r="B129" s="2"/>
      <c r="C129" s="1"/>
      <c r="D129" s="1"/>
      <c r="E129" s="1"/>
      <c r="F129" s="1"/>
    </row>
    <row r="130" spans="2:6" ht="47.4" thickBot="1" x14ac:dyDescent="0.35">
      <c r="B130" s="53" t="s">
        <v>2</v>
      </c>
      <c r="C130" s="192" t="s">
        <v>3</v>
      </c>
      <c r="D130" s="4" t="s">
        <v>4</v>
      </c>
      <c r="E130" s="4" t="s">
        <v>5</v>
      </c>
      <c r="F130" s="4" t="s">
        <v>6</v>
      </c>
    </row>
    <row r="131" spans="2:6" ht="31.2" x14ac:dyDescent="0.3">
      <c r="B131" s="125" t="s">
        <v>15</v>
      </c>
      <c r="C131" s="137" t="s">
        <v>8</v>
      </c>
      <c r="D131" s="132">
        <v>20678</v>
      </c>
      <c r="E131" s="132">
        <v>27</v>
      </c>
      <c r="F131" s="133">
        <v>1</v>
      </c>
    </row>
    <row r="132" spans="2:6" ht="15.6" x14ac:dyDescent="0.3">
      <c r="B132" s="126"/>
      <c r="C132" s="205" t="s">
        <v>9</v>
      </c>
      <c r="D132" s="132">
        <v>20601</v>
      </c>
      <c r="E132" s="132">
        <v>22</v>
      </c>
      <c r="F132" s="133">
        <v>1</v>
      </c>
    </row>
    <row r="133" spans="2:6" ht="15.6" x14ac:dyDescent="0.3">
      <c r="B133" s="126"/>
      <c r="C133" s="205" t="s">
        <v>9</v>
      </c>
      <c r="D133" s="135">
        <v>20602</v>
      </c>
      <c r="E133" s="135">
        <v>34</v>
      </c>
      <c r="F133" s="136"/>
    </row>
    <row r="134" spans="2:6" ht="15.6" x14ac:dyDescent="0.3">
      <c r="B134" s="126"/>
      <c r="C134" s="205" t="s">
        <v>9</v>
      </c>
      <c r="D134" s="135">
        <v>20603</v>
      </c>
      <c r="E134" s="135">
        <v>27</v>
      </c>
      <c r="F134" s="136"/>
    </row>
    <row r="135" spans="2:6" ht="15.6" x14ac:dyDescent="0.3">
      <c r="B135" s="126"/>
      <c r="C135" s="205" t="s">
        <v>9</v>
      </c>
      <c r="D135" s="135">
        <v>20616</v>
      </c>
      <c r="E135" s="135">
        <v>4</v>
      </c>
      <c r="F135" s="136">
        <v>1</v>
      </c>
    </row>
    <row r="136" spans="2:6" ht="15.6" x14ac:dyDescent="0.3">
      <c r="B136" s="126"/>
      <c r="C136" s="205" t="s">
        <v>9</v>
      </c>
      <c r="D136" s="135">
        <v>20640</v>
      </c>
      <c r="E136" s="135">
        <v>3</v>
      </c>
      <c r="F136" s="136"/>
    </row>
    <row r="137" spans="2:6" ht="15.6" x14ac:dyDescent="0.3">
      <c r="B137" s="126"/>
      <c r="C137" s="205" t="s">
        <v>9</v>
      </c>
      <c r="D137" s="135">
        <v>20695</v>
      </c>
      <c r="E137" s="135">
        <v>13</v>
      </c>
      <c r="F137" s="136"/>
    </row>
    <row r="138" spans="2:6" ht="15.6" x14ac:dyDescent="0.3">
      <c r="B138" s="126"/>
      <c r="C138" s="206" t="s">
        <v>10</v>
      </c>
      <c r="D138" s="135">
        <v>21701</v>
      </c>
      <c r="E138" s="135">
        <v>54</v>
      </c>
      <c r="F138" s="136">
        <v>1</v>
      </c>
    </row>
    <row r="139" spans="2:6" ht="15.6" x14ac:dyDescent="0.3">
      <c r="B139" s="126"/>
      <c r="C139" s="206" t="s">
        <v>10</v>
      </c>
      <c r="D139" s="135">
        <v>21702</v>
      </c>
      <c r="E139" s="135">
        <v>68</v>
      </c>
      <c r="F139" s="136"/>
    </row>
    <row r="140" spans="2:6" ht="15.6" x14ac:dyDescent="0.3">
      <c r="B140" s="126"/>
      <c r="C140" s="206" t="s">
        <v>10</v>
      </c>
      <c r="D140" s="135">
        <v>21703</v>
      </c>
      <c r="E140" s="135">
        <v>33</v>
      </c>
      <c r="F140" s="136"/>
    </row>
    <row r="141" spans="2:6" ht="15.6" x14ac:dyDescent="0.3">
      <c r="B141" s="126"/>
      <c r="C141" s="206" t="s">
        <v>10</v>
      </c>
      <c r="D141" s="135">
        <v>21704</v>
      </c>
      <c r="E141" s="135">
        <v>9</v>
      </c>
      <c r="F141" s="136"/>
    </row>
    <row r="142" spans="2:6" ht="15.6" x14ac:dyDescent="0.3">
      <c r="B142" s="126"/>
      <c r="C142" s="206" t="s">
        <v>10</v>
      </c>
      <c r="D142" s="135">
        <v>21754</v>
      </c>
      <c r="E142" s="135">
        <v>1</v>
      </c>
      <c r="F142" s="136"/>
    </row>
    <row r="143" spans="2:6" ht="15.6" x14ac:dyDescent="0.3">
      <c r="B143" s="126"/>
      <c r="C143" s="206" t="s">
        <v>10</v>
      </c>
      <c r="D143" s="135">
        <v>21769</v>
      </c>
      <c r="E143" s="135">
        <v>2</v>
      </c>
      <c r="F143" s="136"/>
    </row>
    <row r="144" spans="2:6" ht="15.6" x14ac:dyDescent="0.3">
      <c r="B144" s="126"/>
      <c r="C144" s="206" t="s">
        <v>10</v>
      </c>
      <c r="D144" s="135">
        <v>21774</v>
      </c>
      <c r="E144" s="135">
        <v>4</v>
      </c>
      <c r="F144" s="136"/>
    </row>
    <row r="145" spans="2:6" ht="15.6" x14ac:dyDescent="0.3">
      <c r="B145" s="126"/>
      <c r="C145" s="206" t="s">
        <v>10</v>
      </c>
      <c r="D145" s="135">
        <v>21793</v>
      </c>
      <c r="E145" s="135">
        <v>4</v>
      </c>
      <c r="F145" s="136"/>
    </row>
    <row r="146" spans="2:6" ht="15.6" x14ac:dyDescent="0.3">
      <c r="B146" s="126"/>
      <c r="C146" s="206" t="s">
        <v>11</v>
      </c>
      <c r="D146" s="135">
        <v>20814</v>
      </c>
      <c r="E146" s="135">
        <v>6</v>
      </c>
      <c r="F146" s="136"/>
    </row>
    <row r="147" spans="2:6" ht="15.6" x14ac:dyDescent="0.3">
      <c r="B147" s="126"/>
      <c r="C147" s="206" t="s">
        <v>11</v>
      </c>
      <c r="D147" s="135">
        <v>20815</v>
      </c>
      <c r="E147" s="135">
        <v>2</v>
      </c>
      <c r="F147" s="136"/>
    </row>
    <row r="148" spans="2:6" ht="15.6" x14ac:dyDescent="0.3">
      <c r="B148" s="126"/>
      <c r="C148" s="206" t="s">
        <v>11</v>
      </c>
      <c r="D148" s="135">
        <v>20816</v>
      </c>
      <c r="E148" s="135">
        <v>1</v>
      </c>
      <c r="F148" s="136">
        <v>1</v>
      </c>
    </row>
    <row r="149" spans="2:6" ht="15.6" x14ac:dyDescent="0.3">
      <c r="B149" s="126"/>
      <c r="C149" s="206" t="s">
        <v>11</v>
      </c>
      <c r="D149" s="135">
        <v>20817</v>
      </c>
      <c r="E149" s="135">
        <v>12</v>
      </c>
      <c r="F149" s="136"/>
    </row>
    <row r="150" spans="2:6" ht="15.6" x14ac:dyDescent="0.3">
      <c r="B150" s="126"/>
      <c r="C150" s="206" t="s">
        <v>11</v>
      </c>
      <c r="D150" s="135">
        <v>20832</v>
      </c>
      <c r="E150" s="135">
        <v>39</v>
      </c>
      <c r="F150" s="136"/>
    </row>
    <row r="151" spans="2:6" ht="15.6" x14ac:dyDescent="0.3">
      <c r="B151" s="126"/>
      <c r="C151" s="206" t="s">
        <v>11</v>
      </c>
      <c r="D151" s="135">
        <v>20833</v>
      </c>
      <c r="E151" s="135">
        <v>1</v>
      </c>
      <c r="F151" s="136"/>
    </row>
    <row r="152" spans="2:6" ht="15.6" x14ac:dyDescent="0.3">
      <c r="B152" s="126"/>
      <c r="C152" s="206" t="s">
        <v>11</v>
      </c>
      <c r="D152" s="135">
        <v>20837</v>
      </c>
      <c r="E152" s="135">
        <v>2</v>
      </c>
      <c r="F152" s="136"/>
    </row>
    <row r="153" spans="2:6" ht="15.6" x14ac:dyDescent="0.3">
      <c r="B153" s="126"/>
      <c r="C153" s="206" t="s">
        <v>11</v>
      </c>
      <c r="D153" s="135">
        <v>20841</v>
      </c>
      <c r="E153" s="135">
        <v>7</v>
      </c>
      <c r="F153" s="136"/>
    </row>
    <row r="154" spans="2:6" ht="15.6" x14ac:dyDescent="0.3">
      <c r="B154" s="126"/>
      <c r="C154" s="206" t="s">
        <v>11</v>
      </c>
      <c r="D154" s="135">
        <v>20850</v>
      </c>
      <c r="E154" s="135">
        <v>86</v>
      </c>
      <c r="F154" s="136">
        <v>3</v>
      </c>
    </row>
    <row r="155" spans="2:6" ht="15.6" x14ac:dyDescent="0.3">
      <c r="B155" s="126"/>
      <c r="C155" s="206" t="s">
        <v>11</v>
      </c>
      <c r="D155" s="135">
        <v>20851</v>
      </c>
      <c r="E155" s="135">
        <v>14</v>
      </c>
      <c r="F155" s="136">
        <v>1</v>
      </c>
    </row>
    <row r="156" spans="2:6" ht="15.6" x14ac:dyDescent="0.3">
      <c r="B156" s="126"/>
      <c r="C156" s="206" t="s">
        <v>11</v>
      </c>
      <c r="D156" s="135">
        <v>20852</v>
      </c>
      <c r="E156" s="135">
        <v>32</v>
      </c>
      <c r="F156" s="136">
        <v>1</v>
      </c>
    </row>
    <row r="157" spans="2:6" ht="15.6" x14ac:dyDescent="0.3">
      <c r="B157" s="126"/>
      <c r="C157" s="206" t="s">
        <v>11</v>
      </c>
      <c r="D157" s="135">
        <v>20853</v>
      </c>
      <c r="E157" s="135">
        <v>21</v>
      </c>
      <c r="F157" s="136"/>
    </row>
    <row r="158" spans="2:6" ht="15.6" x14ac:dyDescent="0.3">
      <c r="B158" s="126"/>
      <c r="C158" s="206" t="s">
        <v>11</v>
      </c>
      <c r="D158" s="135">
        <v>20854</v>
      </c>
      <c r="E158" s="135">
        <v>18</v>
      </c>
      <c r="F158" s="136"/>
    </row>
    <row r="159" spans="2:6" ht="15.6" x14ac:dyDescent="0.3">
      <c r="B159" s="126"/>
      <c r="C159" s="206" t="s">
        <v>11</v>
      </c>
      <c r="D159" s="135">
        <v>20855</v>
      </c>
      <c r="E159" s="135">
        <v>24</v>
      </c>
      <c r="F159" s="136"/>
    </row>
    <row r="160" spans="2:6" ht="15.6" x14ac:dyDescent="0.3">
      <c r="B160" s="126"/>
      <c r="C160" s="206" t="s">
        <v>11</v>
      </c>
      <c r="D160" s="135">
        <v>20866</v>
      </c>
      <c r="E160" s="135">
        <v>7</v>
      </c>
      <c r="F160" s="136"/>
    </row>
    <row r="161" spans="2:6" ht="15.6" x14ac:dyDescent="0.3">
      <c r="B161" s="126"/>
      <c r="C161" s="206" t="s">
        <v>11</v>
      </c>
      <c r="D161" s="135">
        <v>20871</v>
      </c>
      <c r="E161" s="135">
        <v>40</v>
      </c>
      <c r="F161" s="136">
        <v>1</v>
      </c>
    </row>
    <row r="162" spans="2:6" ht="15.6" x14ac:dyDescent="0.3">
      <c r="B162" s="126"/>
      <c r="C162" s="206" t="s">
        <v>11</v>
      </c>
      <c r="D162" s="135">
        <v>20872</v>
      </c>
      <c r="E162" s="135">
        <v>5</v>
      </c>
      <c r="F162" s="136">
        <v>1</v>
      </c>
    </row>
    <row r="163" spans="2:6" ht="15.6" x14ac:dyDescent="0.3">
      <c r="B163" s="126"/>
      <c r="C163" s="206" t="s">
        <v>11</v>
      </c>
      <c r="D163" s="135">
        <v>20874</v>
      </c>
      <c r="E163" s="135">
        <v>67</v>
      </c>
      <c r="F163" s="136">
        <v>4</v>
      </c>
    </row>
    <row r="164" spans="2:6" ht="15.6" x14ac:dyDescent="0.3">
      <c r="B164" s="126"/>
      <c r="C164" s="206" t="s">
        <v>11</v>
      </c>
      <c r="D164" s="135">
        <v>20876</v>
      </c>
      <c r="E164" s="135">
        <v>29</v>
      </c>
      <c r="F164" s="136"/>
    </row>
    <row r="165" spans="2:6" ht="15.6" x14ac:dyDescent="0.3">
      <c r="B165" s="126"/>
      <c r="C165" s="206" t="s">
        <v>11</v>
      </c>
      <c r="D165" s="135">
        <v>20877</v>
      </c>
      <c r="E165" s="135">
        <v>48</v>
      </c>
      <c r="F165" s="136">
        <v>3</v>
      </c>
    </row>
    <row r="166" spans="2:6" ht="15.6" x14ac:dyDescent="0.3">
      <c r="B166" s="126"/>
      <c r="C166" s="206" t="s">
        <v>11</v>
      </c>
      <c r="D166" s="135">
        <v>20878</v>
      </c>
      <c r="E166" s="135">
        <v>29</v>
      </c>
      <c r="F166" s="136"/>
    </row>
    <row r="167" spans="2:6" ht="15.6" x14ac:dyDescent="0.3">
      <c r="B167" s="126"/>
      <c r="C167" s="206" t="s">
        <v>11</v>
      </c>
      <c r="D167" s="135">
        <v>20879</v>
      </c>
      <c r="E167" s="135">
        <v>29</v>
      </c>
      <c r="F167" s="136">
        <v>2</v>
      </c>
    </row>
    <row r="168" spans="2:6" ht="15.6" x14ac:dyDescent="0.3">
      <c r="B168" s="126"/>
      <c r="C168" s="206" t="s">
        <v>11</v>
      </c>
      <c r="D168" s="135">
        <v>20882</v>
      </c>
      <c r="E168" s="135">
        <v>2</v>
      </c>
      <c r="F168" s="136"/>
    </row>
    <row r="169" spans="2:6" ht="15.6" x14ac:dyDescent="0.3">
      <c r="B169" s="126"/>
      <c r="C169" s="206" t="s">
        <v>11</v>
      </c>
      <c r="D169" s="135">
        <v>20886</v>
      </c>
      <c r="E169" s="135">
        <v>20</v>
      </c>
      <c r="F169" s="136">
        <v>1</v>
      </c>
    </row>
    <row r="170" spans="2:6" ht="15.6" x14ac:dyDescent="0.3">
      <c r="B170" s="126"/>
      <c r="C170" s="206" t="s">
        <v>11</v>
      </c>
      <c r="D170" s="135">
        <v>20895</v>
      </c>
      <c r="E170" s="135">
        <v>12</v>
      </c>
      <c r="F170" s="136">
        <v>1</v>
      </c>
    </row>
    <row r="171" spans="2:6" ht="15.6" x14ac:dyDescent="0.3">
      <c r="B171" s="126"/>
      <c r="C171" s="206" t="s">
        <v>11</v>
      </c>
      <c r="D171" s="135">
        <v>20901</v>
      </c>
      <c r="E171" s="135">
        <v>32</v>
      </c>
      <c r="F171" s="136">
        <v>3</v>
      </c>
    </row>
    <row r="172" spans="2:6" ht="15.6" x14ac:dyDescent="0.3">
      <c r="B172" s="126"/>
      <c r="C172" s="206" t="s">
        <v>11</v>
      </c>
      <c r="D172" s="135">
        <v>20902</v>
      </c>
      <c r="E172" s="135">
        <v>61</v>
      </c>
      <c r="F172" s="136">
        <v>2</v>
      </c>
    </row>
    <row r="173" spans="2:6" ht="15.6" x14ac:dyDescent="0.3">
      <c r="B173" s="126"/>
      <c r="C173" s="206" t="s">
        <v>11</v>
      </c>
      <c r="D173" s="135">
        <v>20903</v>
      </c>
      <c r="E173" s="135">
        <v>16</v>
      </c>
      <c r="F173" s="136"/>
    </row>
    <row r="174" spans="2:6" ht="15.6" x14ac:dyDescent="0.3">
      <c r="B174" s="126"/>
      <c r="C174" s="206" t="s">
        <v>11</v>
      </c>
      <c r="D174" s="135">
        <v>20904</v>
      </c>
      <c r="E174" s="135">
        <v>104</v>
      </c>
      <c r="F174" s="136">
        <v>6</v>
      </c>
    </row>
    <row r="175" spans="2:6" ht="15.6" x14ac:dyDescent="0.3">
      <c r="B175" s="126"/>
      <c r="C175" s="206" t="s">
        <v>11</v>
      </c>
      <c r="D175" s="135">
        <v>20905</v>
      </c>
      <c r="E175" s="135">
        <v>13</v>
      </c>
      <c r="F175" s="136"/>
    </row>
    <row r="176" spans="2:6" ht="15.6" x14ac:dyDescent="0.3">
      <c r="B176" s="126"/>
      <c r="C176" s="206" t="s">
        <v>11</v>
      </c>
      <c r="D176" s="135">
        <v>20906</v>
      </c>
      <c r="E176" s="135">
        <v>74</v>
      </c>
      <c r="F176" s="136">
        <v>3</v>
      </c>
    </row>
    <row r="177" spans="2:6" ht="15.6" x14ac:dyDescent="0.3">
      <c r="B177" s="126"/>
      <c r="C177" s="206" t="s">
        <v>11</v>
      </c>
      <c r="D177" s="135">
        <v>20910</v>
      </c>
      <c r="E177" s="135">
        <v>18</v>
      </c>
      <c r="F177" s="136"/>
    </row>
    <row r="178" spans="2:6" ht="15.6" x14ac:dyDescent="0.3">
      <c r="B178" s="126"/>
      <c r="C178" s="206" t="s">
        <v>11</v>
      </c>
      <c r="D178" s="135">
        <v>20912</v>
      </c>
      <c r="E178" s="135">
        <v>8</v>
      </c>
      <c r="F178" s="136"/>
    </row>
    <row r="179" spans="2:6" ht="15.6" x14ac:dyDescent="0.3">
      <c r="B179" s="126"/>
      <c r="C179" s="137" t="s">
        <v>12</v>
      </c>
      <c r="D179" s="135">
        <v>20607</v>
      </c>
      <c r="E179" s="135">
        <v>7</v>
      </c>
      <c r="F179" s="136"/>
    </row>
    <row r="180" spans="2:6" ht="15.6" x14ac:dyDescent="0.3">
      <c r="B180" s="126"/>
      <c r="C180" s="137" t="s">
        <v>12</v>
      </c>
      <c r="D180" s="135">
        <v>20613</v>
      </c>
      <c r="E180" s="135">
        <v>7</v>
      </c>
      <c r="F180" s="136"/>
    </row>
    <row r="181" spans="2:6" ht="15.6" x14ac:dyDescent="0.3">
      <c r="B181" s="126"/>
      <c r="C181" s="137" t="s">
        <v>12</v>
      </c>
      <c r="D181" s="135">
        <v>20623</v>
      </c>
      <c r="E181" s="135">
        <v>5</v>
      </c>
      <c r="F181" s="136"/>
    </row>
    <row r="182" spans="2:6" ht="15.6" x14ac:dyDescent="0.3">
      <c r="B182" s="126"/>
      <c r="C182" s="137" t="s">
        <v>12</v>
      </c>
      <c r="D182" s="135">
        <v>20705</v>
      </c>
      <c r="E182" s="135">
        <v>31</v>
      </c>
      <c r="F182" s="136">
        <v>1</v>
      </c>
    </row>
    <row r="183" spans="2:6" ht="15.6" x14ac:dyDescent="0.3">
      <c r="B183" s="126"/>
      <c r="C183" s="137" t="s">
        <v>12</v>
      </c>
      <c r="D183" s="135">
        <v>20706</v>
      </c>
      <c r="E183" s="135">
        <v>101</v>
      </c>
      <c r="F183" s="136">
        <v>1</v>
      </c>
    </row>
    <row r="184" spans="2:6" ht="15.6" x14ac:dyDescent="0.3">
      <c r="B184" s="126"/>
      <c r="C184" s="137" t="s">
        <v>12</v>
      </c>
      <c r="D184" s="135">
        <v>20708</v>
      </c>
      <c r="E184" s="135">
        <v>13</v>
      </c>
      <c r="F184" s="136">
        <v>2</v>
      </c>
    </row>
    <row r="185" spans="2:6" ht="15.6" x14ac:dyDescent="0.3">
      <c r="B185" s="126"/>
      <c r="C185" s="137" t="s">
        <v>12</v>
      </c>
      <c r="D185" s="135">
        <v>20710</v>
      </c>
      <c r="E185" s="135">
        <v>16</v>
      </c>
      <c r="F185" s="136">
        <v>1</v>
      </c>
    </row>
    <row r="186" spans="2:6" ht="15.6" x14ac:dyDescent="0.3">
      <c r="B186" s="126"/>
      <c r="C186" s="137" t="s">
        <v>12</v>
      </c>
      <c r="D186" s="135">
        <v>20712</v>
      </c>
      <c r="E186" s="135">
        <v>4</v>
      </c>
      <c r="F186" s="136"/>
    </row>
    <row r="187" spans="2:6" ht="15.6" x14ac:dyDescent="0.3">
      <c r="B187" s="126"/>
      <c r="C187" s="137" t="s">
        <v>12</v>
      </c>
      <c r="D187" s="135">
        <v>20715</v>
      </c>
      <c r="E187" s="135">
        <v>33</v>
      </c>
      <c r="F187" s="136"/>
    </row>
    <row r="188" spans="2:6" ht="15.6" x14ac:dyDescent="0.3">
      <c r="B188" s="126"/>
      <c r="C188" s="137" t="s">
        <v>12</v>
      </c>
      <c r="D188" s="135">
        <v>20716</v>
      </c>
      <c r="E188" s="135">
        <v>33</v>
      </c>
      <c r="F188" s="136"/>
    </row>
    <row r="189" spans="2:6" ht="15.6" x14ac:dyDescent="0.3">
      <c r="B189" s="126"/>
      <c r="C189" s="137" t="s">
        <v>12</v>
      </c>
      <c r="D189" s="135">
        <v>20720</v>
      </c>
      <c r="E189" s="135">
        <v>28</v>
      </c>
      <c r="F189" s="136"/>
    </row>
    <row r="190" spans="2:6" ht="15.6" x14ac:dyDescent="0.3">
      <c r="B190" s="126"/>
      <c r="C190" s="137" t="s">
        <v>12</v>
      </c>
      <c r="D190" s="135">
        <v>20721</v>
      </c>
      <c r="E190" s="135">
        <v>76</v>
      </c>
      <c r="F190" s="136"/>
    </row>
    <row r="191" spans="2:6" ht="15.6" x14ac:dyDescent="0.3">
      <c r="B191" s="126"/>
      <c r="C191" s="137" t="s">
        <v>12</v>
      </c>
      <c r="D191" s="135">
        <v>20722</v>
      </c>
      <c r="E191" s="135">
        <v>12</v>
      </c>
      <c r="F191" s="136"/>
    </row>
    <row r="192" spans="2:6" ht="15.6" x14ac:dyDescent="0.3">
      <c r="B192" s="126"/>
      <c r="C192" s="137" t="s">
        <v>12</v>
      </c>
      <c r="D192" s="135">
        <v>20735</v>
      </c>
      <c r="E192" s="135">
        <v>84</v>
      </c>
      <c r="F192" s="136">
        <v>2</v>
      </c>
    </row>
    <row r="193" spans="2:6" ht="15.6" x14ac:dyDescent="0.3">
      <c r="B193" s="126"/>
      <c r="C193" s="137" t="s">
        <v>12</v>
      </c>
      <c r="D193" s="135">
        <v>20737</v>
      </c>
      <c r="E193" s="135">
        <v>29</v>
      </c>
      <c r="F193" s="136">
        <v>1</v>
      </c>
    </row>
    <row r="194" spans="2:6" ht="15.6" x14ac:dyDescent="0.3">
      <c r="B194" s="126"/>
      <c r="C194" s="137" t="s">
        <v>12</v>
      </c>
      <c r="D194" s="135">
        <v>20740</v>
      </c>
      <c r="E194" s="135">
        <v>20</v>
      </c>
      <c r="F194" s="136"/>
    </row>
    <row r="195" spans="2:6" ht="15.6" x14ac:dyDescent="0.3">
      <c r="B195" s="126"/>
      <c r="C195" s="137" t="s">
        <v>12</v>
      </c>
      <c r="D195" s="135">
        <v>20743</v>
      </c>
      <c r="E195" s="135">
        <v>306</v>
      </c>
      <c r="F195" s="136">
        <v>22</v>
      </c>
    </row>
    <row r="196" spans="2:6" ht="15.6" x14ac:dyDescent="0.3">
      <c r="B196" s="126"/>
      <c r="C196" s="137" t="s">
        <v>12</v>
      </c>
      <c r="D196" s="135">
        <v>20744</v>
      </c>
      <c r="E196" s="135">
        <v>84</v>
      </c>
      <c r="F196" s="136">
        <v>3</v>
      </c>
    </row>
    <row r="197" spans="2:6" ht="15.6" x14ac:dyDescent="0.3">
      <c r="B197" s="126"/>
      <c r="C197" s="137" t="s">
        <v>12</v>
      </c>
      <c r="D197" s="135">
        <v>20745</v>
      </c>
      <c r="E197" s="135">
        <v>71</v>
      </c>
      <c r="F197" s="136">
        <v>3</v>
      </c>
    </row>
    <row r="198" spans="2:6" ht="15.6" x14ac:dyDescent="0.3">
      <c r="B198" s="126"/>
      <c r="C198" s="137" t="s">
        <v>12</v>
      </c>
      <c r="D198" s="135">
        <v>20746</v>
      </c>
      <c r="E198" s="135">
        <v>95</v>
      </c>
      <c r="F198" s="136">
        <v>7</v>
      </c>
    </row>
    <row r="199" spans="2:6" ht="15.6" x14ac:dyDescent="0.3">
      <c r="B199" s="126"/>
      <c r="C199" s="137" t="s">
        <v>12</v>
      </c>
      <c r="D199" s="135">
        <v>20747</v>
      </c>
      <c r="E199" s="135">
        <v>118</v>
      </c>
      <c r="F199" s="136">
        <v>3</v>
      </c>
    </row>
    <row r="200" spans="2:6" ht="15.6" x14ac:dyDescent="0.3">
      <c r="B200" s="126"/>
      <c r="C200" s="137" t="s">
        <v>12</v>
      </c>
      <c r="D200" s="135">
        <v>20748</v>
      </c>
      <c r="E200" s="135">
        <v>154</v>
      </c>
      <c r="F200" s="136">
        <v>11</v>
      </c>
    </row>
    <row r="201" spans="2:6" ht="15.6" x14ac:dyDescent="0.3">
      <c r="B201" s="126"/>
      <c r="C201" s="137" t="s">
        <v>12</v>
      </c>
      <c r="D201" s="135">
        <v>20769</v>
      </c>
      <c r="E201" s="135">
        <v>10</v>
      </c>
      <c r="F201" s="136"/>
    </row>
    <row r="202" spans="2:6" ht="15.6" x14ac:dyDescent="0.3">
      <c r="B202" s="126"/>
      <c r="C202" s="137" t="s">
        <v>12</v>
      </c>
      <c r="D202" s="135">
        <v>20770</v>
      </c>
      <c r="E202" s="135">
        <v>9</v>
      </c>
      <c r="F202" s="136"/>
    </row>
    <row r="203" spans="2:6" ht="15.6" x14ac:dyDescent="0.3">
      <c r="B203" s="126"/>
      <c r="C203" s="137" t="s">
        <v>12</v>
      </c>
      <c r="D203" s="135">
        <v>20772</v>
      </c>
      <c r="E203" s="135">
        <v>98</v>
      </c>
      <c r="F203" s="136">
        <v>2</v>
      </c>
    </row>
    <row r="204" spans="2:6" ht="15.6" x14ac:dyDescent="0.3">
      <c r="B204" s="126"/>
      <c r="C204" s="137" t="s">
        <v>12</v>
      </c>
      <c r="D204" s="135">
        <v>20774</v>
      </c>
      <c r="E204" s="135">
        <v>104</v>
      </c>
      <c r="F204" s="136">
        <v>1</v>
      </c>
    </row>
    <row r="205" spans="2:6" ht="15.6" x14ac:dyDescent="0.3">
      <c r="B205" s="126"/>
      <c r="C205" s="137" t="s">
        <v>12</v>
      </c>
      <c r="D205" s="135">
        <v>20781</v>
      </c>
      <c r="E205" s="135">
        <v>25</v>
      </c>
      <c r="F205" s="136"/>
    </row>
    <row r="206" spans="2:6" ht="15.6" x14ac:dyDescent="0.3">
      <c r="B206" s="126"/>
      <c r="C206" s="137" t="s">
        <v>12</v>
      </c>
      <c r="D206" s="135">
        <v>20782</v>
      </c>
      <c r="E206" s="135">
        <v>48</v>
      </c>
      <c r="F206" s="136">
        <v>3</v>
      </c>
    </row>
    <row r="207" spans="2:6" ht="15.6" x14ac:dyDescent="0.3">
      <c r="B207" s="126"/>
      <c r="C207" s="137" t="s">
        <v>12</v>
      </c>
      <c r="D207" s="135">
        <v>20783</v>
      </c>
      <c r="E207" s="135">
        <v>54</v>
      </c>
      <c r="F207" s="136">
        <v>5</v>
      </c>
    </row>
    <row r="208" spans="2:6" ht="15.6" x14ac:dyDescent="0.3">
      <c r="B208" s="126"/>
      <c r="C208" s="137" t="s">
        <v>12</v>
      </c>
      <c r="D208" s="135">
        <v>20784</v>
      </c>
      <c r="E208" s="135">
        <v>91</v>
      </c>
      <c r="F208" s="136">
        <v>6</v>
      </c>
    </row>
    <row r="209" spans="2:6" ht="15.6" x14ac:dyDescent="0.3">
      <c r="B209" s="126"/>
      <c r="C209" s="137" t="s">
        <v>12</v>
      </c>
      <c r="D209" s="135">
        <v>20785</v>
      </c>
      <c r="E209" s="135">
        <v>212</v>
      </c>
      <c r="F209" s="136">
        <v>13</v>
      </c>
    </row>
    <row r="210" spans="2:6" ht="15.6" x14ac:dyDescent="0.3">
      <c r="B210" s="126"/>
      <c r="C210" s="137" t="s">
        <v>12</v>
      </c>
      <c r="D210" s="135">
        <v>20903</v>
      </c>
      <c r="E210" s="135">
        <v>1</v>
      </c>
      <c r="F210" s="136"/>
    </row>
    <row r="211" spans="2:6" ht="15.6" x14ac:dyDescent="0.3">
      <c r="B211" s="126"/>
      <c r="C211" s="137" t="s">
        <v>12</v>
      </c>
      <c r="D211" s="135">
        <v>20904</v>
      </c>
      <c r="E211" s="135">
        <v>1</v>
      </c>
      <c r="F211" s="136"/>
    </row>
    <row r="212" spans="2:6" ht="15.6" x14ac:dyDescent="0.3">
      <c r="B212" s="126"/>
      <c r="C212" s="137" t="s">
        <v>12</v>
      </c>
      <c r="D212" s="135">
        <v>20912</v>
      </c>
      <c r="E212" s="135">
        <v>3</v>
      </c>
      <c r="F212" s="136">
        <v>1</v>
      </c>
    </row>
    <row r="213" spans="2:6" ht="15.6" x14ac:dyDescent="0.3">
      <c r="B213" s="126"/>
      <c r="C213" s="137" t="s">
        <v>13</v>
      </c>
      <c r="D213" s="135">
        <v>20619</v>
      </c>
      <c r="E213" s="135">
        <v>4</v>
      </c>
      <c r="F213" s="136"/>
    </row>
    <row r="214" spans="2:6" ht="15.6" x14ac:dyDescent="0.3">
      <c r="B214" s="126"/>
      <c r="C214" s="137" t="s">
        <v>13</v>
      </c>
      <c r="D214" s="135">
        <v>20634</v>
      </c>
      <c r="E214" s="135">
        <v>9</v>
      </c>
      <c r="F214" s="136">
        <v>1</v>
      </c>
    </row>
    <row r="215" spans="2:6" ht="15.6" x14ac:dyDescent="0.3">
      <c r="B215" s="126"/>
      <c r="C215" s="137" t="s">
        <v>13</v>
      </c>
      <c r="D215" s="135">
        <v>20653</v>
      </c>
      <c r="E215" s="135">
        <v>22</v>
      </c>
      <c r="F215" s="136"/>
    </row>
    <row r="216" spans="2:6" ht="15.6" x14ac:dyDescent="0.3">
      <c r="B216" s="126"/>
      <c r="C216" s="137"/>
      <c r="D216" s="135"/>
      <c r="E216" s="135"/>
      <c r="F216" s="136"/>
    </row>
    <row r="217" spans="2:6" ht="16.2" thickBot="1" x14ac:dyDescent="0.35">
      <c r="B217" s="127"/>
      <c r="C217" s="18"/>
      <c r="D217" s="18"/>
      <c r="E217" s="18"/>
      <c r="F217" s="19"/>
    </row>
    <row r="218" spans="2:6" ht="16.2" thickBot="1" x14ac:dyDescent="0.35">
      <c r="B218" s="22" t="s">
        <v>14</v>
      </c>
      <c r="C218" s="42"/>
      <c r="D218" s="42"/>
      <c r="E218" s="141">
        <f>SUM(E131:E217)</f>
        <v>3202</v>
      </c>
      <c r="F218" s="142">
        <f>SUM(F131:F217)</f>
        <v>126</v>
      </c>
    </row>
    <row r="219" spans="2:6" ht="16.2" thickBot="1" x14ac:dyDescent="0.35">
      <c r="B219" s="48"/>
      <c r="C219" s="49"/>
      <c r="D219" s="49"/>
      <c r="E219" s="50"/>
      <c r="F219" s="50"/>
    </row>
    <row r="220" spans="2:6" ht="47.4" thickBot="1" x14ac:dyDescent="0.35">
      <c r="B220" s="53" t="s">
        <v>2</v>
      </c>
      <c r="C220" s="193" t="s">
        <v>3</v>
      </c>
      <c r="D220" s="53" t="s">
        <v>4</v>
      </c>
      <c r="E220" s="4" t="s">
        <v>5</v>
      </c>
      <c r="F220" s="4" t="s">
        <v>6</v>
      </c>
    </row>
    <row r="221" spans="2:6" ht="15.6" customHeight="1" x14ac:dyDescent="0.3">
      <c r="B221" s="125" t="s">
        <v>16</v>
      </c>
      <c r="C221" s="137" t="s">
        <v>8</v>
      </c>
      <c r="D221" s="132">
        <v>20629</v>
      </c>
      <c r="E221" s="132">
        <v>15</v>
      </c>
      <c r="F221" s="133">
        <v>5</v>
      </c>
    </row>
    <row r="222" spans="2:6" ht="15.6" customHeight="1" x14ac:dyDescent="0.3">
      <c r="B222" s="126"/>
      <c r="C222" s="137" t="s">
        <v>8</v>
      </c>
      <c r="D222" s="132">
        <v>20639</v>
      </c>
      <c r="E222" s="132">
        <v>1</v>
      </c>
      <c r="F222" s="133"/>
    </row>
    <row r="223" spans="2:6" ht="15.6" customHeight="1" x14ac:dyDescent="0.3">
      <c r="B223" s="126"/>
      <c r="C223" s="137" t="s">
        <v>8</v>
      </c>
      <c r="D223" s="132">
        <v>20657</v>
      </c>
      <c r="E223" s="132">
        <v>56</v>
      </c>
      <c r="F223" s="133">
        <v>13</v>
      </c>
    </row>
    <row r="224" spans="2:6" ht="15.6" x14ac:dyDescent="0.3">
      <c r="B224" s="126"/>
      <c r="C224" s="137" t="s">
        <v>8</v>
      </c>
      <c r="D224" s="132">
        <v>20678</v>
      </c>
      <c r="E224" s="132">
        <v>248</v>
      </c>
      <c r="F224" s="133">
        <v>52</v>
      </c>
    </row>
    <row r="225" spans="2:6" ht="15.6" x14ac:dyDescent="0.3">
      <c r="B225" s="126"/>
      <c r="C225" s="137" t="s">
        <v>8</v>
      </c>
      <c r="D225" s="132">
        <v>20688</v>
      </c>
      <c r="E225" s="132">
        <v>51</v>
      </c>
      <c r="F225" s="133">
        <v>15</v>
      </c>
    </row>
    <row r="226" spans="2:6" ht="15.6" x14ac:dyDescent="0.3">
      <c r="B226" s="126"/>
      <c r="C226" s="137" t="s">
        <v>8</v>
      </c>
      <c r="D226" s="132">
        <v>20746</v>
      </c>
      <c r="E226" s="132">
        <v>1</v>
      </c>
      <c r="F226" s="133"/>
    </row>
    <row r="227" spans="2:6" ht="15.6" x14ac:dyDescent="0.3">
      <c r="B227" s="126"/>
      <c r="C227" s="205" t="s">
        <v>9</v>
      </c>
      <c r="D227" s="132">
        <v>20601</v>
      </c>
      <c r="E227" s="132">
        <v>301</v>
      </c>
      <c r="F227" s="133">
        <v>83</v>
      </c>
    </row>
    <row r="228" spans="2:6" ht="15.6" x14ac:dyDescent="0.3">
      <c r="B228" s="126"/>
      <c r="C228" s="205" t="s">
        <v>9</v>
      </c>
      <c r="D228" s="132">
        <v>20602</v>
      </c>
      <c r="E228" s="132">
        <v>244</v>
      </c>
      <c r="F228" s="133">
        <v>59</v>
      </c>
    </row>
    <row r="229" spans="2:6" ht="15.6" x14ac:dyDescent="0.3">
      <c r="B229" s="126"/>
      <c r="C229" s="205" t="s">
        <v>9</v>
      </c>
      <c r="D229" s="132">
        <v>20603</v>
      </c>
      <c r="E229" s="132">
        <v>331</v>
      </c>
      <c r="F229" s="133">
        <v>38</v>
      </c>
    </row>
    <row r="230" spans="2:6" ht="15.6" x14ac:dyDescent="0.3">
      <c r="B230" s="126"/>
      <c r="C230" s="205" t="s">
        <v>9</v>
      </c>
      <c r="D230" s="132">
        <v>20616</v>
      </c>
      <c r="E230" s="132">
        <v>27</v>
      </c>
      <c r="F230" s="133">
        <v>6</v>
      </c>
    </row>
    <row r="231" spans="2:6" ht="15.6" x14ac:dyDescent="0.3">
      <c r="B231" s="126"/>
      <c r="C231" s="205" t="s">
        <v>9</v>
      </c>
      <c r="D231" s="132">
        <v>20640</v>
      </c>
      <c r="E231" s="132">
        <v>23</v>
      </c>
      <c r="F231" s="133">
        <v>13</v>
      </c>
    </row>
    <row r="232" spans="2:6" ht="15.6" x14ac:dyDescent="0.3">
      <c r="B232" s="126"/>
      <c r="C232" s="205" t="s">
        <v>9</v>
      </c>
      <c r="D232" s="132">
        <v>20646</v>
      </c>
      <c r="E232" s="132">
        <v>2</v>
      </c>
      <c r="F232" s="133"/>
    </row>
    <row r="233" spans="2:6" ht="15.6" x14ac:dyDescent="0.3">
      <c r="B233" s="126"/>
      <c r="C233" s="205" t="s">
        <v>9</v>
      </c>
      <c r="D233" s="132">
        <v>20695</v>
      </c>
      <c r="E233" s="132">
        <v>48</v>
      </c>
      <c r="F233" s="133">
        <v>13</v>
      </c>
    </row>
    <row r="234" spans="2:6" ht="15.6" x14ac:dyDescent="0.3">
      <c r="B234" s="126"/>
      <c r="C234" s="205" t="s">
        <v>10</v>
      </c>
      <c r="D234" s="132">
        <v>20871</v>
      </c>
      <c r="E234" s="132">
        <v>3</v>
      </c>
      <c r="F234" s="133">
        <v>2</v>
      </c>
    </row>
    <row r="235" spans="2:6" ht="15.6" x14ac:dyDescent="0.3">
      <c r="B235" s="126"/>
      <c r="C235" s="205" t="s">
        <v>10</v>
      </c>
      <c r="D235" s="132">
        <v>21701</v>
      </c>
      <c r="E235" s="132">
        <v>1334</v>
      </c>
      <c r="F235" s="133">
        <v>331</v>
      </c>
    </row>
    <row r="236" spans="2:6" ht="15.6" x14ac:dyDescent="0.3">
      <c r="B236" s="126"/>
      <c r="C236" s="205" t="s">
        <v>10</v>
      </c>
      <c r="D236" s="132">
        <v>21702</v>
      </c>
      <c r="E236" s="132">
        <v>601</v>
      </c>
      <c r="F236" s="133">
        <v>127</v>
      </c>
    </row>
    <row r="237" spans="2:6" ht="15.6" x14ac:dyDescent="0.3">
      <c r="B237" s="126"/>
      <c r="C237" s="205" t="s">
        <v>10</v>
      </c>
      <c r="D237" s="132">
        <v>21703</v>
      </c>
      <c r="E237" s="132">
        <v>631</v>
      </c>
      <c r="F237" s="133">
        <v>107</v>
      </c>
    </row>
    <row r="238" spans="2:6" ht="15.6" x14ac:dyDescent="0.3">
      <c r="B238" s="126"/>
      <c r="C238" s="205" t="s">
        <v>10</v>
      </c>
      <c r="D238" s="132">
        <v>21704</v>
      </c>
      <c r="E238" s="132">
        <v>862</v>
      </c>
      <c r="F238" s="133">
        <v>213</v>
      </c>
    </row>
    <row r="239" spans="2:6" ht="15.6" x14ac:dyDescent="0.3">
      <c r="B239" s="126"/>
      <c r="C239" s="205" t="s">
        <v>10</v>
      </c>
      <c r="D239" s="132">
        <v>21710</v>
      </c>
      <c r="E239" s="132">
        <v>16</v>
      </c>
      <c r="F239" s="133">
        <v>8</v>
      </c>
    </row>
    <row r="240" spans="2:6" ht="15.6" x14ac:dyDescent="0.3">
      <c r="B240" s="126"/>
      <c r="C240" s="205" t="s">
        <v>10</v>
      </c>
      <c r="D240" s="132">
        <v>21716</v>
      </c>
      <c r="E240" s="132">
        <v>28</v>
      </c>
      <c r="F240" s="133">
        <v>4</v>
      </c>
    </row>
    <row r="241" spans="2:6" ht="15.6" x14ac:dyDescent="0.3">
      <c r="B241" s="126"/>
      <c r="C241" s="205" t="s">
        <v>10</v>
      </c>
      <c r="D241" s="132">
        <v>21717</v>
      </c>
      <c r="E241" s="132">
        <v>5</v>
      </c>
      <c r="F241" s="133"/>
    </row>
    <row r="242" spans="2:6" ht="15.6" x14ac:dyDescent="0.3">
      <c r="B242" s="126"/>
      <c r="C242" s="205" t="s">
        <v>10</v>
      </c>
      <c r="D242" s="132">
        <v>21754</v>
      </c>
      <c r="E242" s="132">
        <v>101</v>
      </c>
      <c r="F242" s="133">
        <v>23</v>
      </c>
    </row>
    <row r="243" spans="2:6" ht="15.6" x14ac:dyDescent="0.3">
      <c r="B243" s="126"/>
      <c r="C243" s="205" t="s">
        <v>10</v>
      </c>
      <c r="D243" s="132">
        <v>21755</v>
      </c>
      <c r="E243" s="132">
        <v>1</v>
      </c>
      <c r="F243" s="133"/>
    </row>
    <row r="244" spans="2:6" ht="15.6" x14ac:dyDescent="0.3">
      <c r="B244" s="126"/>
      <c r="C244" s="205" t="s">
        <v>10</v>
      </c>
      <c r="D244" s="132">
        <v>21758</v>
      </c>
      <c r="E244" s="132">
        <v>1</v>
      </c>
      <c r="F244" s="133">
        <v>1</v>
      </c>
    </row>
    <row r="245" spans="2:6" ht="15.6" x14ac:dyDescent="0.3">
      <c r="B245" s="126"/>
      <c r="C245" s="205" t="s">
        <v>10</v>
      </c>
      <c r="D245" s="132">
        <v>21769</v>
      </c>
      <c r="E245" s="132">
        <v>26</v>
      </c>
      <c r="F245" s="133">
        <v>6</v>
      </c>
    </row>
    <row r="246" spans="2:6" ht="15.6" x14ac:dyDescent="0.3">
      <c r="B246" s="126"/>
      <c r="C246" s="205" t="s">
        <v>10</v>
      </c>
      <c r="D246" s="132">
        <v>21770</v>
      </c>
      <c r="E246" s="132">
        <v>25</v>
      </c>
      <c r="F246" s="133">
        <v>5</v>
      </c>
    </row>
    <row r="247" spans="2:6" ht="15.6" x14ac:dyDescent="0.3">
      <c r="B247" s="126"/>
      <c r="C247" s="205" t="s">
        <v>10</v>
      </c>
      <c r="D247" s="132">
        <v>21774</v>
      </c>
      <c r="E247" s="132">
        <v>48</v>
      </c>
      <c r="F247" s="133">
        <v>5</v>
      </c>
    </row>
    <row r="248" spans="2:6" ht="15.6" x14ac:dyDescent="0.3">
      <c r="B248" s="126"/>
      <c r="C248" s="205" t="s">
        <v>10</v>
      </c>
      <c r="D248" s="132">
        <v>21777</v>
      </c>
      <c r="E248" s="132">
        <v>12</v>
      </c>
      <c r="F248" s="133">
        <v>2</v>
      </c>
    </row>
    <row r="249" spans="2:6" ht="15.6" x14ac:dyDescent="0.3">
      <c r="B249" s="126"/>
      <c r="C249" s="205" t="s">
        <v>10</v>
      </c>
      <c r="D249" s="132">
        <v>21793</v>
      </c>
      <c r="E249" s="132">
        <v>51</v>
      </c>
      <c r="F249" s="133">
        <v>15</v>
      </c>
    </row>
    <row r="250" spans="2:6" ht="15.6" x14ac:dyDescent="0.3">
      <c r="B250" s="126"/>
      <c r="C250" s="205" t="s">
        <v>11</v>
      </c>
      <c r="D250" s="132">
        <v>20705</v>
      </c>
      <c r="E250" s="132">
        <v>10</v>
      </c>
      <c r="F250" s="133">
        <v>5</v>
      </c>
    </row>
    <row r="251" spans="2:6" ht="15.6" x14ac:dyDescent="0.3">
      <c r="B251" s="126"/>
      <c r="C251" s="205" t="s">
        <v>11</v>
      </c>
      <c r="D251" s="132">
        <v>20783</v>
      </c>
      <c r="E251" s="132">
        <v>2</v>
      </c>
      <c r="F251" s="133">
        <v>2</v>
      </c>
    </row>
    <row r="252" spans="2:6" ht="15.6" x14ac:dyDescent="0.3">
      <c r="B252" s="126"/>
      <c r="C252" s="205" t="s">
        <v>11</v>
      </c>
      <c r="D252" s="132">
        <v>20812</v>
      </c>
      <c r="E252" s="132">
        <v>1</v>
      </c>
      <c r="F252" s="133"/>
    </row>
    <row r="253" spans="2:6" ht="15.6" x14ac:dyDescent="0.3">
      <c r="B253" s="126"/>
      <c r="C253" s="205" t="s">
        <v>11</v>
      </c>
      <c r="D253" s="132">
        <v>20814</v>
      </c>
      <c r="E253" s="132">
        <v>754</v>
      </c>
      <c r="F253" s="133">
        <v>209</v>
      </c>
    </row>
    <row r="254" spans="2:6" ht="15.6" x14ac:dyDescent="0.3">
      <c r="B254" s="126"/>
      <c r="C254" s="205" t="s">
        <v>11</v>
      </c>
      <c r="D254" s="132">
        <v>20815</v>
      </c>
      <c r="E254" s="132">
        <v>253</v>
      </c>
      <c r="F254" s="133">
        <v>107</v>
      </c>
    </row>
    <row r="255" spans="2:6" ht="15.6" x14ac:dyDescent="0.3">
      <c r="B255" s="126"/>
      <c r="C255" s="205" t="s">
        <v>11</v>
      </c>
      <c r="D255" s="132">
        <v>20816</v>
      </c>
      <c r="E255" s="132">
        <v>132</v>
      </c>
      <c r="F255" s="133">
        <v>54</v>
      </c>
    </row>
    <row r="256" spans="2:6" ht="15.6" x14ac:dyDescent="0.3">
      <c r="B256" s="126"/>
      <c r="C256" s="205" t="s">
        <v>11</v>
      </c>
      <c r="D256" s="132">
        <v>20817</v>
      </c>
      <c r="E256" s="132">
        <v>269</v>
      </c>
      <c r="F256" s="133">
        <v>95</v>
      </c>
    </row>
    <row r="257" spans="2:6" ht="15.6" x14ac:dyDescent="0.3">
      <c r="B257" s="126"/>
      <c r="C257" s="205" t="s">
        <v>11</v>
      </c>
      <c r="D257" s="132">
        <v>20818</v>
      </c>
      <c r="E257" s="132">
        <v>10</v>
      </c>
      <c r="F257" s="133">
        <v>3</v>
      </c>
    </row>
    <row r="258" spans="2:6" ht="15.6" x14ac:dyDescent="0.3">
      <c r="B258" s="126"/>
      <c r="C258" s="205" t="s">
        <v>11</v>
      </c>
      <c r="D258" s="132">
        <v>20827</v>
      </c>
      <c r="E258" s="132">
        <v>1</v>
      </c>
      <c r="F258" s="133"/>
    </row>
    <row r="259" spans="2:6" ht="15.6" x14ac:dyDescent="0.3">
      <c r="B259" s="126"/>
      <c r="C259" s="205" t="s">
        <v>11</v>
      </c>
      <c r="D259" s="132">
        <v>20832</v>
      </c>
      <c r="E259" s="132">
        <v>180</v>
      </c>
      <c r="F259" s="133">
        <v>58</v>
      </c>
    </row>
    <row r="260" spans="2:6" ht="15.6" x14ac:dyDescent="0.3">
      <c r="B260" s="126"/>
      <c r="C260" s="205" t="s">
        <v>11</v>
      </c>
      <c r="D260" s="132">
        <v>20833</v>
      </c>
      <c r="E260" s="132">
        <v>6</v>
      </c>
      <c r="F260" s="133">
        <v>2</v>
      </c>
    </row>
    <row r="261" spans="2:6" ht="15.6" x14ac:dyDescent="0.3">
      <c r="B261" s="126"/>
      <c r="C261" s="205" t="s">
        <v>11</v>
      </c>
      <c r="D261" s="132">
        <v>20837</v>
      </c>
      <c r="E261" s="132">
        <v>49</v>
      </c>
      <c r="F261" s="133">
        <v>10</v>
      </c>
    </row>
    <row r="262" spans="2:6" ht="15.6" x14ac:dyDescent="0.3">
      <c r="B262" s="126"/>
      <c r="C262" s="205" t="s">
        <v>11</v>
      </c>
      <c r="D262" s="132">
        <v>20841</v>
      </c>
      <c r="E262" s="132">
        <v>11</v>
      </c>
      <c r="F262" s="133">
        <v>5</v>
      </c>
    </row>
    <row r="263" spans="2:6" ht="15.6" x14ac:dyDescent="0.3">
      <c r="B263" s="126"/>
      <c r="C263" s="205" t="s">
        <v>11</v>
      </c>
      <c r="D263" s="132">
        <v>20842</v>
      </c>
      <c r="E263" s="132">
        <v>1</v>
      </c>
      <c r="F263" s="133">
        <v>1</v>
      </c>
    </row>
    <row r="264" spans="2:6" ht="15.6" x14ac:dyDescent="0.3">
      <c r="B264" s="126"/>
      <c r="C264" s="205" t="s">
        <v>11</v>
      </c>
      <c r="D264" s="132">
        <v>20850</v>
      </c>
      <c r="E264" s="132">
        <v>1431</v>
      </c>
      <c r="F264" s="133">
        <v>387</v>
      </c>
    </row>
    <row r="265" spans="2:6" ht="15.6" x14ac:dyDescent="0.3">
      <c r="B265" s="126"/>
      <c r="C265" s="205" t="s">
        <v>11</v>
      </c>
      <c r="D265" s="132">
        <v>20851</v>
      </c>
      <c r="E265" s="132">
        <v>145</v>
      </c>
      <c r="F265" s="133">
        <v>62</v>
      </c>
    </row>
    <row r="266" spans="2:6" ht="15.6" x14ac:dyDescent="0.3">
      <c r="B266" s="126"/>
      <c r="C266" s="205" t="s">
        <v>11</v>
      </c>
      <c r="D266" s="132">
        <v>20852</v>
      </c>
      <c r="E266" s="132">
        <v>1238</v>
      </c>
      <c r="F266" s="133">
        <v>386</v>
      </c>
    </row>
    <row r="267" spans="2:6" ht="15.6" x14ac:dyDescent="0.3">
      <c r="B267" s="126"/>
      <c r="C267" s="205" t="s">
        <v>11</v>
      </c>
      <c r="D267" s="132">
        <v>20853</v>
      </c>
      <c r="E267" s="132">
        <v>107</v>
      </c>
      <c r="F267" s="133">
        <v>41</v>
      </c>
    </row>
    <row r="268" spans="2:6" ht="15.6" x14ac:dyDescent="0.3">
      <c r="B268" s="126"/>
      <c r="C268" s="205" t="s">
        <v>11</v>
      </c>
      <c r="D268" s="132">
        <v>20854</v>
      </c>
      <c r="E268" s="132">
        <v>246</v>
      </c>
      <c r="F268" s="133">
        <v>86</v>
      </c>
    </row>
    <row r="269" spans="2:6" ht="15.6" x14ac:dyDescent="0.3">
      <c r="B269" s="126"/>
      <c r="C269" s="205" t="s">
        <v>11</v>
      </c>
      <c r="D269" s="132">
        <v>20855</v>
      </c>
      <c r="E269" s="132">
        <v>274</v>
      </c>
      <c r="F269" s="133">
        <v>82</v>
      </c>
    </row>
    <row r="270" spans="2:6" ht="15.6" x14ac:dyDescent="0.3">
      <c r="B270" s="126"/>
      <c r="C270" s="205" t="s">
        <v>11</v>
      </c>
      <c r="D270" s="132">
        <v>20857</v>
      </c>
      <c r="E270" s="132">
        <v>1</v>
      </c>
      <c r="F270" s="133"/>
    </row>
    <row r="271" spans="2:6" ht="15.6" x14ac:dyDescent="0.3">
      <c r="B271" s="126"/>
      <c r="C271" s="205" t="s">
        <v>11</v>
      </c>
      <c r="D271" s="132">
        <v>20860</v>
      </c>
      <c r="E271" s="132">
        <v>40</v>
      </c>
      <c r="F271" s="133">
        <v>26</v>
      </c>
    </row>
    <row r="272" spans="2:6" ht="15.6" x14ac:dyDescent="0.3">
      <c r="B272" s="126"/>
      <c r="C272" s="205" t="s">
        <v>11</v>
      </c>
      <c r="D272" s="132">
        <v>20861</v>
      </c>
      <c r="E272" s="132">
        <v>10</v>
      </c>
      <c r="F272" s="133">
        <v>2</v>
      </c>
    </row>
    <row r="273" spans="2:6" ht="15.6" x14ac:dyDescent="0.3">
      <c r="B273" s="126"/>
      <c r="C273" s="205" t="s">
        <v>11</v>
      </c>
      <c r="D273" s="132">
        <v>20866</v>
      </c>
      <c r="E273" s="132">
        <v>125</v>
      </c>
      <c r="F273" s="133">
        <v>51</v>
      </c>
    </row>
    <row r="274" spans="2:6" ht="15.6" x14ac:dyDescent="0.3">
      <c r="B274" s="126"/>
      <c r="C274" s="205" t="s">
        <v>11</v>
      </c>
      <c r="D274" s="132">
        <v>20868</v>
      </c>
      <c r="E274" s="132">
        <v>4</v>
      </c>
      <c r="F274" s="133">
        <v>1</v>
      </c>
    </row>
    <row r="275" spans="2:6" ht="15.6" x14ac:dyDescent="0.3">
      <c r="B275" s="126"/>
      <c r="C275" s="205" t="s">
        <v>11</v>
      </c>
      <c r="D275" s="132">
        <v>20871</v>
      </c>
      <c r="E275" s="132">
        <v>109</v>
      </c>
      <c r="F275" s="133">
        <v>25</v>
      </c>
    </row>
    <row r="276" spans="2:6" ht="15.6" x14ac:dyDescent="0.3">
      <c r="B276" s="126"/>
      <c r="C276" s="205" t="s">
        <v>11</v>
      </c>
      <c r="D276" s="132">
        <v>20872</v>
      </c>
      <c r="E276" s="132">
        <v>68</v>
      </c>
      <c r="F276" s="133">
        <v>10</v>
      </c>
    </row>
    <row r="277" spans="2:6" ht="15.6" x14ac:dyDescent="0.3">
      <c r="B277" s="126"/>
      <c r="C277" s="205" t="s">
        <v>11</v>
      </c>
      <c r="D277" s="132">
        <v>20874</v>
      </c>
      <c r="E277" s="132">
        <v>381</v>
      </c>
      <c r="F277" s="133">
        <v>75</v>
      </c>
    </row>
    <row r="278" spans="2:6" ht="15.6" x14ac:dyDescent="0.3">
      <c r="B278" s="126"/>
      <c r="C278" s="205" t="s">
        <v>11</v>
      </c>
      <c r="D278" s="132">
        <v>20876</v>
      </c>
      <c r="E278" s="132">
        <v>232</v>
      </c>
      <c r="F278" s="133">
        <v>54</v>
      </c>
    </row>
    <row r="279" spans="2:6" ht="15.6" x14ac:dyDescent="0.3">
      <c r="B279" s="126"/>
      <c r="C279" s="205" t="s">
        <v>11</v>
      </c>
      <c r="D279" s="132">
        <v>20877</v>
      </c>
      <c r="E279" s="132">
        <v>1051</v>
      </c>
      <c r="F279" s="133">
        <v>274</v>
      </c>
    </row>
    <row r="280" spans="2:6" ht="15.6" x14ac:dyDescent="0.3">
      <c r="B280" s="126"/>
      <c r="C280" s="205" t="s">
        <v>11</v>
      </c>
      <c r="D280" s="132">
        <v>20878</v>
      </c>
      <c r="E280" s="132">
        <v>785</v>
      </c>
      <c r="F280" s="133">
        <v>201</v>
      </c>
    </row>
    <row r="281" spans="2:6" ht="15.6" x14ac:dyDescent="0.3">
      <c r="B281" s="126"/>
      <c r="C281" s="205" t="s">
        <v>11</v>
      </c>
      <c r="D281" s="132">
        <v>20879</v>
      </c>
      <c r="E281" s="132">
        <v>905</v>
      </c>
      <c r="F281" s="133">
        <v>210</v>
      </c>
    </row>
    <row r="282" spans="2:6" ht="15.6" x14ac:dyDescent="0.3">
      <c r="B282" s="126"/>
      <c r="C282" s="205" t="s">
        <v>11</v>
      </c>
      <c r="D282" s="132">
        <v>20880</v>
      </c>
      <c r="E282" s="132">
        <v>4</v>
      </c>
      <c r="F282" s="133"/>
    </row>
    <row r="283" spans="2:6" ht="15.6" x14ac:dyDescent="0.3">
      <c r="B283" s="126"/>
      <c r="C283" s="205" t="s">
        <v>11</v>
      </c>
      <c r="D283" s="132">
        <v>20882</v>
      </c>
      <c r="E283" s="132">
        <v>27</v>
      </c>
      <c r="F283" s="133">
        <v>8</v>
      </c>
    </row>
    <row r="284" spans="2:6" ht="15.6" x14ac:dyDescent="0.3">
      <c r="B284" s="126"/>
      <c r="C284" s="205" t="s">
        <v>11</v>
      </c>
      <c r="D284" s="132">
        <v>20886</v>
      </c>
      <c r="E284" s="132">
        <v>141</v>
      </c>
      <c r="F284" s="133">
        <v>67</v>
      </c>
    </row>
    <row r="285" spans="2:6" ht="15.6" x14ac:dyDescent="0.3">
      <c r="B285" s="126"/>
      <c r="C285" s="205" t="s">
        <v>11</v>
      </c>
      <c r="D285" s="132">
        <v>20889</v>
      </c>
      <c r="E285" s="132">
        <v>20</v>
      </c>
      <c r="F285" s="133">
        <v>3</v>
      </c>
    </row>
    <row r="286" spans="2:6" ht="15.6" x14ac:dyDescent="0.3">
      <c r="B286" s="126"/>
      <c r="C286" s="205" t="s">
        <v>11</v>
      </c>
      <c r="D286" s="132">
        <v>20892</v>
      </c>
      <c r="E286" s="132">
        <v>10</v>
      </c>
      <c r="F286" s="133"/>
    </row>
    <row r="287" spans="2:6" ht="15.6" x14ac:dyDescent="0.3">
      <c r="B287" s="126"/>
      <c r="C287" s="205" t="s">
        <v>11</v>
      </c>
      <c r="D287" s="132">
        <v>20895</v>
      </c>
      <c r="E287" s="132">
        <v>406</v>
      </c>
      <c r="F287" s="133">
        <v>126</v>
      </c>
    </row>
    <row r="288" spans="2:6" ht="15.6" x14ac:dyDescent="0.3">
      <c r="B288" s="126"/>
      <c r="C288" s="205" t="s">
        <v>11</v>
      </c>
      <c r="D288" s="132">
        <v>20896</v>
      </c>
      <c r="E288" s="132">
        <v>11</v>
      </c>
      <c r="F288" s="133">
        <v>7</v>
      </c>
    </row>
    <row r="289" spans="2:6" ht="15.6" x14ac:dyDescent="0.3">
      <c r="B289" s="126"/>
      <c r="C289" s="205" t="s">
        <v>11</v>
      </c>
      <c r="D289" s="132">
        <v>20901</v>
      </c>
      <c r="E289" s="132">
        <v>271</v>
      </c>
      <c r="F289" s="133">
        <v>117</v>
      </c>
    </row>
    <row r="290" spans="2:6" ht="15.6" x14ac:dyDescent="0.3">
      <c r="B290" s="126"/>
      <c r="C290" s="205" t="s">
        <v>11</v>
      </c>
      <c r="D290" s="132">
        <v>20902</v>
      </c>
      <c r="E290" s="132">
        <v>623</v>
      </c>
      <c r="F290" s="133">
        <v>251</v>
      </c>
    </row>
    <row r="291" spans="2:6" ht="15.6" x14ac:dyDescent="0.3">
      <c r="B291" s="126"/>
      <c r="C291" s="205" t="s">
        <v>11</v>
      </c>
      <c r="D291" s="132">
        <v>20903</v>
      </c>
      <c r="E291" s="132">
        <v>171</v>
      </c>
      <c r="F291" s="133">
        <v>86</v>
      </c>
    </row>
    <row r="292" spans="2:6" ht="15.6" x14ac:dyDescent="0.3">
      <c r="B292" s="126"/>
      <c r="C292" s="205" t="s">
        <v>11</v>
      </c>
      <c r="D292" s="132">
        <v>20904</v>
      </c>
      <c r="E292" s="132">
        <v>543</v>
      </c>
      <c r="F292" s="133">
        <v>141</v>
      </c>
    </row>
    <row r="293" spans="2:6" ht="15.6" x14ac:dyDescent="0.3">
      <c r="B293" s="126"/>
      <c r="C293" s="205" t="s">
        <v>11</v>
      </c>
      <c r="D293" s="132">
        <v>20905</v>
      </c>
      <c r="E293" s="132">
        <v>69</v>
      </c>
      <c r="F293" s="133">
        <v>21</v>
      </c>
    </row>
    <row r="294" spans="2:6" ht="15.6" x14ac:dyDescent="0.3">
      <c r="B294" s="126"/>
      <c r="C294" s="205" t="s">
        <v>11</v>
      </c>
      <c r="D294" s="132">
        <v>20906</v>
      </c>
      <c r="E294" s="132">
        <v>535</v>
      </c>
      <c r="F294" s="133">
        <v>221</v>
      </c>
    </row>
    <row r="295" spans="2:6" ht="15.6" x14ac:dyDescent="0.3">
      <c r="B295" s="126"/>
      <c r="C295" s="205" t="s">
        <v>11</v>
      </c>
      <c r="D295" s="132">
        <v>20907</v>
      </c>
      <c r="E295" s="132">
        <v>2</v>
      </c>
      <c r="F295" s="133">
        <v>1</v>
      </c>
    </row>
    <row r="296" spans="2:6" ht="15.6" x14ac:dyDescent="0.3">
      <c r="B296" s="126"/>
      <c r="C296" s="205" t="s">
        <v>11</v>
      </c>
      <c r="D296" s="132">
        <v>20910</v>
      </c>
      <c r="E296" s="132">
        <v>1059</v>
      </c>
      <c r="F296" s="133">
        <v>338</v>
      </c>
    </row>
    <row r="297" spans="2:6" ht="15.6" x14ac:dyDescent="0.3">
      <c r="B297" s="126"/>
      <c r="C297" s="205" t="s">
        <v>11</v>
      </c>
      <c r="D297" s="132">
        <v>20912</v>
      </c>
      <c r="E297" s="132">
        <v>484</v>
      </c>
      <c r="F297" s="133">
        <v>175</v>
      </c>
    </row>
    <row r="298" spans="2:6" ht="15.6" x14ac:dyDescent="0.3">
      <c r="B298" s="126"/>
      <c r="C298" s="205" t="s">
        <v>12</v>
      </c>
      <c r="D298" s="132">
        <v>20607</v>
      </c>
      <c r="E298" s="132">
        <v>39</v>
      </c>
      <c r="F298" s="133">
        <v>12</v>
      </c>
    </row>
    <row r="299" spans="2:6" ht="15.6" x14ac:dyDescent="0.3">
      <c r="B299" s="126"/>
      <c r="C299" s="205" t="s">
        <v>12</v>
      </c>
      <c r="D299" s="132">
        <v>20613</v>
      </c>
      <c r="E299" s="132">
        <v>91</v>
      </c>
      <c r="F299" s="133">
        <v>10</v>
      </c>
    </row>
    <row r="300" spans="2:6" ht="15.6" x14ac:dyDescent="0.3">
      <c r="B300" s="126"/>
      <c r="C300" s="205" t="s">
        <v>12</v>
      </c>
      <c r="D300" s="132">
        <v>20623</v>
      </c>
      <c r="E300" s="132">
        <v>13</v>
      </c>
      <c r="F300" s="133"/>
    </row>
    <row r="301" spans="2:6" ht="15.6" x14ac:dyDescent="0.3">
      <c r="B301" s="126"/>
      <c r="C301" s="205" t="s">
        <v>12</v>
      </c>
      <c r="D301" s="132">
        <v>20704</v>
      </c>
      <c r="E301" s="132">
        <v>1</v>
      </c>
      <c r="F301" s="133">
        <v>1</v>
      </c>
    </row>
    <row r="302" spans="2:6" ht="15.6" x14ac:dyDescent="0.3">
      <c r="B302" s="126"/>
      <c r="C302" s="205" t="s">
        <v>12</v>
      </c>
      <c r="D302" s="132">
        <v>20705</v>
      </c>
      <c r="E302" s="132">
        <v>1203</v>
      </c>
      <c r="F302" s="133">
        <v>342</v>
      </c>
    </row>
    <row r="303" spans="2:6" ht="15.6" x14ac:dyDescent="0.3">
      <c r="B303" s="126"/>
      <c r="C303" s="205" t="s">
        <v>12</v>
      </c>
      <c r="D303" s="132">
        <v>20706</v>
      </c>
      <c r="E303" s="132">
        <v>795</v>
      </c>
      <c r="F303" s="133">
        <v>248</v>
      </c>
    </row>
    <row r="304" spans="2:6" ht="15.6" x14ac:dyDescent="0.3">
      <c r="B304" s="126"/>
      <c r="C304" s="205" t="s">
        <v>12</v>
      </c>
      <c r="D304" s="132">
        <v>20707</v>
      </c>
      <c r="E304" s="132">
        <v>7</v>
      </c>
      <c r="F304" s="133">
        <v>6</v>
      </c>
    </row>
    <row r="305" spans="2:6" ht="15.6" x14ac:dyDescent="0.3">
      <c r="B305" s="126"/>
      <c r="C305" s="205" t="s">
        <v>12</v>
      </c>
      <c r="D305" s="132">
        <v>20708</v>
      </c>
      <c r="E305" s="132">
        <v>200</v>
      </c>
      <c r="F305" s="133">
        <v>53</v>
      </c>
    </row>
    <row r="306" spans="2:6" ht="15.6" x14ac:dyDescent="0.3">
      <c r="B306" s="126"/>
      <c r="C306" s="205" t="s">
        <v>12</v>
      </c>
      <c r="D306" s="132">
        <v>20710</v>
      </c>
      <c r="E306" s="132">
        <v>273</v>
      </c>
      <c r="F306" s="133">
        <v>117</v>
      </c>
    </row>
    <row r="307" spans="2:6" ht="15.6" x14ac:dyDescent="0.3">
      <c r="B307" s="126"/>
      <c r="C307" s="205" t="s">
        <v>12</v>
      </c>
      <c r="D307" s="132">
        <v>20712</v>
      </c>
      <c r="E307" s="132">
        <v>240</v>
      </c>
      <c r="F307" s="133">
        <v>95</v>
      </c>
    </row>
    <row r="308" spans="2:6" ht="15.6" x14ac:dyDescent="0.3">
      <c r="B308" s="126"/>
      <c r="C308" s="205" t="s">
        <v>12</v>
      </c>
      <c r="D308" s="132">
        <v>20715</v>
      </c>
      <c r="E308" s="132">
        <v>356</v>
      </c>
      <c r="F308" s="133">
        <v>85</v>
      </c>
    </row>
    <row r="309" spans="2:6" ht="15.6" x14ac:dyDescent="0.3">
      <c r="B309" s="126"/>
      <c r="C309" s="205" t="s">
        <v>12</v>
      </c>
      <c r="D309" s="132">
        <v>20716</v>
      </c>
      <c r="E309" s="132">
        <v>236</v>
      </c>
      <c r="F309" s="133">
        <v>52</v>
      </c>
    </row>
    <row r="310" spans="2:6" ht="15.6" x14ac:dyDescent="0.3">
      <c r="B310" s="126"/>
      <c r="C310" s="205" t="s">
        <v>12</v>
      </c>
      <c r="D310" s="132">
        <v>20720</v>
      </c>
      <c r="E310" s="132">
        <v>128</v>
      </c>
      <c r="F310" s="133">
        <v>21</v>
      </c>
    </row>
    <row r="311" spans="2:6" ht="15.6" x14ac:dyDescent="0.3">
      <c r="B311" s="126"/>
      <c r="C311" s="205" t="s">
        <v>12</v>
      </c>
      <c r="D311" s="132">
        <v>20721</v>
      </c>
      <c r="E311" s="132">
        <v>69</v>
      </c>
      <c r="F311" s="133">
        <v>20</v>
      </c>
    </row>
    <row r="312" spans="2:6" ht="15.6" x14ac:dyDescent="0.3">
      <c r="B312" s="126"/>
      <c r="C312" s="205" t="s">
        <v>12</v>
      </c>
      <c r="D312" s="132">
        <v>20722</v>
      </c>
      <c r="E312" s="132">
        <v>177</v>
      </c>
      <c r="F312" s="133">
        <v>39</v>
      </c>
    </row>
    <row r="313" spans="2:6" ht="15.6" x14ac:dyDescent="0.3">
      <c r="B313" s="126"/>
      <c r="C313" s="205" t="s">
        <v>12</v>
      </c>
      <c r="D313" s="132">
        <v>20735</v>
      </c>
      <c r="E313" s="132">
        <v>454</v>
      </c>
      <c r="F313" s="133">
        <v>94</v>
      </c>
    </row>
    <row r="314" spans="2:6" ht="15.6" x14ac:dyDescent="0.3">
      <c r="B314" s="126"/>
      <c r="C314" s="205" t="s">
        <v>12</v>
      </c>
      <c r="D314" s="132">
        <v>20737</v>
      </c>
      <c r="E314" s="132">
        <v>338</v>
      </c>
      <c r="F314" s="133">
        <v>162</v>
      </c>
    </row>
    <row r="315" spans="2:6" ht="15.6" x14ac:dyDescent="0.3">
      <c r="B315" s="126"/>
      <c r="C315" s="205" t="s">
        <v>12</v>
      </c>
      <c r="D315" s="132">
        <v>20740</v>
      </c>
      <c r="E315" s="132">
        <v>597</v>
      </c>
      <c r="F315" s="133">
        <v>220</v>
      </c>
    </row>
    <row r="316" spans="2:6" ht="15.6" x14ac:dyDescent="0.3">
      <c r="B316" s="126"/>
      <c r="C316" s="205" t="s">
        <v>12</v>
      </c>
      <c r="D316" s="132">
        <v>20742</v>
      </c>
      <c r="E316" s="132">
        <v>88</v>
      </c>
      <c r="F316" s="133">
        <v>76</v>
      </c>
    </row>
    <row r="317" spans="2:6" ht="15.6" x14ac:dyDescent="0.3">
      <c r="B317" s="126"/>
      <c r="C317" s="205" t="s">
        <v>12</v>
      </c>
      <c r="D317" s="132">
        <v>20743</v>
      </c>
      <c r="E317" s="132">
        <v>909</v>
      </c>
      <c r="F317" s="133">
        <v>218</v>
      </c>
    </row>
    <row r="318" spans="2:6" ht="15.6" x14ac:dyDescent="0.3">
      <c r="B318" s="126"/>
      <c r="C318" s="205" t="s">
        <v>12</v>
      </c>
      <c r="D318" s="132">
        <v>20744</v>
      </c>
      <c r="E318" s="132">
        <v>305</v>
      </c>
      <c r="F318" s="133">
        <v>80</v>
      </c>
    </row>
    <row r="319" spans="2:6" ht="15.6" x14ac:dyDescent="0.3">
      <c r="B319" s="126"/>
      <c r="C319" s="205" t="s">
        <v>12</v>
      </c>
      <c r="D319" s="132">
        <v>20745</v>
      </c>
      <c r="E319" s="132">
        <v>685</v>
      </c>
      <c r="F319" s="133">
        <v>351</v>
      </c>
    </row>
    <row r="320" spans="2:6" ht="15.6" x14ac:dyDescent="0.3">
      <c r="B320" s="126"/>
      <c r="C320" s="205" t="s">
        <v>12</v>
      </c>
      <c r="D320" s="132">
        <v>20746</v>
      </c>
      <c r="E320" s="132">
        <v>567</v>
      </c>
      <c r="F320" s="133">
        <v>232</v>
      </c>
    </row>
    <row r="321" spans="2:6" ht="15.6" x14ac:dyDescent="0.3">
      <c r="B321" s="126"/>
      <c r="C321" s="205" t="s">
        <v>12</v>
      </c>
      <c r="D321" s="132">
        <v>20747</v>
      </c>
      <c r="E321" s="132">
        <v>820</v>
      </c>
      <c r="F321" s="133">
        <v>309</v>
      </c>
    </row>
    <row r="322" spans="2:6" ht="15.6" x14ac:dyDescent="0.3">
      <c r="B322" s="126"/>
      <c r="C322" s="205" t="s">
        <v>12</v>
      </c>
      <c r="D322" s="132">
        <v>20748</v>
      </c>
      <c r="E322" s="132">
        <v>710</v>
      </c>
      <c r="F322" s="133">
        <v>251</v>
      </c>
    </row>
    <row r="323" spans="2:6" ht="15.6" x14ac:dyDescent="0.3">
      <c r="B323" s="126"/>
      <c r="C323" s="205" t="s">
        <v>12</v>
      </c>
      <c r="D323" s="132">
        <v>20762</v>
      </c>
      <c r="E323" s="132">
        <v>190</v>
      </c>
      <c r="F323" s="133">
        <v>6</v>
      </c>
    </row>
    <row r="324" spans="2:6" ht="15.6" x14ac:dyDescent="0.3">
      <c r="B324" s="126"/>
      <c r="C324" s="205" t="s">
        <v>12</v>
      </c>
      <c r="D324" s="132">
        <v>20769</v>
      </c>
      <c r="E324" s="132">
        <v>50</v>
      </c>
      <c r="F324" s="133">
        <v>12</v>
      </c>
    </row>
    <row r="325" spans="2:6" ht="15.6" x14ac:dyDescent="0.3">
      <c r="B325" s="126"/>
      <c r="C325" s="205" t="s">
        <v>12</v>
      </c>
      <c r="D325" s="132">
        <v>20770</v>
      </c>
      <c r="E325" s="132">
        <v>345</v>
      </c>
      <c r="F325" s="133">
        <v>183</v>
      </c>
    </row>
    <row r="326" spans="2:6" ht="15.6" x14ac:dyDescent="0.3">
      <c r="B326" s="126"/>
      <c r="C326" s="205" t="s">
        <v>12</v>
      </c>
      <c r="D326" s="132">
        <v>20771</v>
      </c>
      <c r="E326" s="132">
        <v>6</v>
      </c>
      <c r="F326" s="133">
        <v>1</v>
      </c>
    </row>
    <row r="327" spans="2:6" ht="15.6" x14ac:dyDescent="0.3">
      <c r="B327" s="126"/>
      <c r="C327" s="205" t="s">
        <v>12</v>
      </c>
      <c r="D327" s="132">
        <v>20772</v>
      </c>
      <c r="E327" s="132">
        <v>375</v>
      </c>
      <c r="F327" s="133">
        <v>90</v>
      </c>
    </row>
    <row r="328" spans="2:6" ht="15.6" x14ac:dyDescent="0.3">
      <c r="B328" s="126"/>
      <c r="C328" s="205" t="s">
        <v>12</v>
      </c>
      <c r="D328" s="132">
        <v>20774</v>
      </c>
      <c r="E328" s="132">
        <v>520</v>
      </c>
      <c r="F328" s="133">
        <v>103</v>
      </c>
    </row>
    <row r="329" spans="2:6" ht="15.6" x14ac:dyDescent="0.3">
      <c r="B329" s="126"/>
      <c r="C329" s="205" t="s">
        <v>12</v>
      </c>
      <c r="D329" s="132">
        <v>20781</v>
      </c>
      <c r="E329" s="132">
        <v>554</v>
      </c>
      <c r="F329" s="133">
        <v>158</v>
      </c>
    </row>
    <row r="330" spans="2:6" ht="15.6" x14ac:dyDescent="0.3">
      <c r="B330" s="126"/>
      <c r="C330" s="205" t="s">
        <v>12</v>
      </c>
      <c r="D330" s="132">
        <v>20782</v>
      </c>
      <c r="E330" s="132">
        <v>506</v>
      </c>
      <c r="F330" s="133">
        <v>210</v>
      </c>
    </row>
    <row r="331" spans="2:6" ht="15.6" x14ac:dyDescent="0.3">
      <c r="B331" s="126"/>
      <c r="C331" s="205" t="s">
        <v>12</v>
      </c>
      <c r="D331" s="132">
        <v>20783</v>
      </c>
      <c r="E331" s="132">
        <v>619</v>
      </c>
      <c r="F331" s="133">
        <v>344</v>
      </c>
    </row>
    <row r="332" spans="2:6" ht="15.6" x14ac:dyDescent="0.3">
      <c r="B332" s="126"/>
      <c r="C332" s="205" t="s">
        <v>12</v>
      </c>
      <c r="D332" s="132">
        <v>20784</v>
      </c>
      <c r="E332" s="132">
        <v>371</v>
      </c>
      <c r="F332" s="133">
        <v>142</v>
      </c>
    </row>
    <row r="333" spans="2:6" ht="15.6" x14ac:dyDescent="0.3">
      <c r="B333" s="126"/>
      <c r="C333" s="205" t="s">
        <v>12</v>
      </c>
      <c r="D333" s="132">
        <v>20785</v>
      </c>
      <c r="E333" s="132">
        <v>871</v>
      </c>
      <c r="F333" s="133">
        <v>304</v>
      </c>
    </row>
    <row r="334" spans="2:6" ht="15.6" x14ac:dyDescent="0.3">
      <c r="B334" s="126"/>
      <c r="C334" s="205" t="s">
        <v>12</v>
      </c>
      <c r="D334" s="132">
        <v>20787</v>
      </c>
      <c r="E334" s="132">
        <v>1</v>
      </c>
      <c r="F334" s="133">
        <v>1</v>
      </c>
    </row>
    <row r="335" spans="2:6" ht="15.6" x14ac:dyDescent="0.3">
      <c r="B335" s="126"/>
      <c r="C335" s="205" t="s">
        <v>12</v>
      </c>
      <c r="D335" s="132">
        <v>20791</v>
      </c>
      <c r="E335" s="132">
        <v>8</v>
      </c>
      <c r="F335" s="133"/>
    </row>
    <row r="336" spans="2:6" ht="15.6" x14ac:dyDescent="0.3">
      <c r="B336" s="126"/>
      <c r="C336" s="205" t="s">
        <v>12</v>
      </c>
      <c r="D336" s="132">
        <v>20877</v>
      </c>
      <c r="E336" s="132">
        <v>1</v>
      </c>
      <c r="F336" s="133"/>
    </row>
    <row r="337" spans="2:6" ht="15.6" x14ac:dyDescent="0.3">
      <c r="B337" s="126"/>
      <c r="C337" s="205" t="s">
        <v>12</v>
      </c>
      <c r="D337" s="132">
        <v>20903</v>
      </c>
      <c r="E337" s="132">
        <v>22</v>
      </c>
      <c r="F337" s="133">
        <v>18</v>
      </c>
    </row>
    <row r="338" spans="2:6" ht="15.6" x14ac:dyDescent="0.3">
      <c r="B338" s="126"/>
      <c r="C338" s="205" t="s">
        <v>12</v>
      </c>
      <c r="D338" s="132">
        <v>20904</v>
      </c>
      <c r="E338" s="132">
        <v>7</v>
      </c>
      <c r="F338" s="133"/>
    </row>
    <row r="339" spans="2:6" ht="15.6" x14ac:dyDescent="0.3">
      <c r="B339" s="126"/>
      <c r="C339" s="205" t="s">
        <v>12</v>
      </c>
      <c r="D339" s="132">
        <v>20912</v>
      </c>
      <c r="E339" s="132">
        <v>105</v>
      </c>
      <c r="F339" s="133">
        <v>30</v>
      </c>
    </row>
    <row r="340" spans="2:6" ht="15.6" x14ac:dyDescent="0.3">
      <c r="B340" s="126"/>
      <c r="C340" s="205" t="s">
        <v>13</v>
      </c>
      <c r="D340" s="132">
        <v>20619</v>
      </c>
      <c r="E340" s="132">
        <v>197</v>
      </c>
      <c r="F340" s="133">
        <v>33</v>
      </c>
    </row>
    <row r="341" spans="2:6" ht="15.6" x14ac:dyDescent="0.3">
      <c r="B341" s="126"/>
      <c r="C341" s="205" t="s">
        <v>13</v>
      </c>
      <c r="D341" s="132">
        <v>20634</v>
      </c>
      <c r="E341" s="132">
        <v>8</v>
      </c>
      <c r="F341" s="133">
        <v>3</v>
      </c>
    </row>
    <row r="342" spans="2:6" ht="15.6" x14ac:dyDescent="0.3">
      <c r="B342" s="126"/>
      <c r="C342" s="205" t="s">
        <v>13</v>
      </c>
      <c r="D342" s="132">
        <v>20636</v>
      </c>
      <c r="E342" s="132">
        <v>1</v>
      </c>
      <c r="F342" s="133"/>
    </row>
    <row r="343" spans="2:6" ht="15.6" x14ac:dyDescent="0.3">
      <c r="B343" s="126"/>
      <c r="C343" s="205" t="s">
        <v>13</v>
      </c>
      <c r="D343" s="135">
        <v>20653</v>
      </c>
      <c r="E343" s="135">
        <v>123</v>
      </c>
      <c r="F343" s="136">
        <v>26</v>
      </c>
    </row>
    <row r="344" spans="2:6" ht="15.6" x14ac:dyDescent="0.3">
      <c r="B344" s="126"/>
      <c r="C344" s="205" t="s">
        <v>13</v>
      </c>
      <c r="D344" s="135">
        <v>20659</v>
      </c>
      <c r="E344" s="135">
        <v>1</v>
      </c>
      <c r="F344" s="136"/>
    </row>
    <row r="345" spans="2:6" ht="15.6" x14ac:dyDescent="0.3">
      <c r="B345" s="126"/>
      <c r="C345" s="205" t="s">
        <v>13</v>
      </c>
      <c r="D345" s="135">
        <v>20670</v>
      </c>
      <c r="E345" s="135">
        <v>170</v>
      </c>
      <c r="F345" s="136">
        <v>160</v>
      </c>
    </row>
    <row r="346" spans="2:6" ht="15.6" x14ac:dyDescent="0.3">
      <c r="B346" s="126"/>
      <c r="C346" s="205"/>
      <c r="D346" s="135"/>
      <c r="E346" s="135"/>
      <c r="F346" s="136"/>
    </row>
    <row r="347" spans="2:6" ht="16.2" thickBot="1" x14ac:dyDescent="0.35">
      <c r="B347" s="127"/>
      <c r="C347" s="75"/>
      <c r="D347" s="75"/>
      <c r="E347" s="75"/>
      <c r="F347" s="76"/>
    </row>
    <row r="348" spans="2:6" ht="16.2" thickBot="1" x14ac:dyDescent="0.35">
      <c r="B348" s="22" t="s">
        <v>14</v>
      </c>
      <c r="C348" s="42"/>
      <c r="D348" s="42"/>
      <c r="E348" s="141">
        <f>SUM(E221:E347)</f>
        <v>32652</v>
      </c>
      <c r="F348" s="142">
        <f>SUM(F221:F347)</f>
        <v>10150</v>
      </c>
    </row>
    <row r="349" spans="2:6" ht="16.2" thickBot="1" x14ac:dyDescent="0.35">
      <c r="B349" s="1"/>
      <c r="C349" s="1"/>
      <c r="D349" s="1"/>
      <c r="E349" s="1"/>
      <c r="F349" s="1"/>
    </row>
    <row r="350" spans="2:6" ht="16.8" thickBot="1" x14ac:dyDescent="0.35">
      <c r="B350" s="128" t="s">
        <v>17</v>
      </c>
      <c r="C350" s="129"/>
      <c r="D350" s="129"/>
      <c r="E350" s="129"/>
      <c r="F350" s="130"/>
    </row>
    <row r="351" spans="2:6" ht="15.6" x14ac:dyDescent="0.3">
      <c r="B351" s="29"/>
      <c r="C351" s="99"/>
      <c r="D351" s="99"/>
      <c r="E351" s="99"/>
      <c r="F351" s="30"/>
    </row>
    <row r="352" spans="2:6" ht="15.6" x14ac:dyDescent="0.3">
      <c r="B352" s="29"/>
      <c r="C352" s="99"/>
      <c r="D352" s="99"/>
      <c r="E352" s="99"/>
      <c r="F352" s="30"/>
    </row>
    <row r="353" spans="2:6" ht="15.6" x14ac:dyDescent="0.3">
      <c r="B353" s="29"/>
      <c r="C353" s="99"/>
      <c r="D353" s="99"/>
      <c r="E353" s="99"/>
      <c r="F353" s="30"/>
    </row>
    <row r="354" spans="2:6" ht="15.6" x14ac:dyDescent="0.3">
      <c r="B354" s="29"/>
      <c r="C354" s="99"/>
      <c r="D354" s="99"/>
      <c r="E354" s="99"/>
      <c r="F354" s="30"/>
    </row>
    <row r="355" spans="2:6" ht="15.6" x14ac:dyDescent="0.3">
      <c r="B355" s="29"/>
      <c r="C355" s="99"/>
      <c r="D355" s="99"/>
      <c r="E355" s="99"/>
      <c r="F355" s="30"/>
    </row>
    <row r="356" spans="2:6" ht="16.2" thickBot="1" x14ac:dyDescent="0.35">
      <c r="B356" s="31"/>
      <c r="C356" s="32"/>
      <c r="D356" s="32"/>
      <c r="E356" s="32"/>
      <c r="F356" s="33"/>
    </row>
  </sheetData>
  <mergeCells count="1">
    <mergeCell ref="B3:F3"/>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35"/>
  <sheetViews>
    <sheetView zoomScale="80" zoomScaleNormal="80" workbookViewId="0">
      <selection activeCell="J5" sqref="J5"/>
    </sheetView>
  </sheetViews>
  <sheetFormatPr defaultRowHeight="14.4" x14ac:dyDescent="0.3"/>
  <cols>
    <col min="1" max="1" width="20.77734375" customWidth="1"/>
    <col min="2" max="2" width="29.77734375" customWidth="1"/>
    <col min="3" max="3" width="21.77734375" customWidth="1"/>
    <col min="4" max="5" width="20" customWidth="1"/>
    <col min="6" max="6" width="20" style="194" customWidth="1"/>
  </cols>
  <sheetData>
    <row r="1" spans="1:6" ht="15" thickBot="1" x14ac:dyDescent="0.35"/>
    <row r="2" spans="1:6" ht="37.950000000000003" customHeight="1" thickBot="1" x14ac:dyDescent="0.35">
      <c r="A2" s="263" t="s">
        <v>48</v>
      </c>
      <c r="B2" s="264"/>
      <c r="C2" s="264"/>
      <c r="D2" s="264"/>
      <c r="E2" s="264"/>
      <c r="F2" s="265"/>
    </row>
    <row r="3" spans="1:6" ht="15.6" x14ac:dyDescent="0.3">
      <c r="A3" s="266" t="s">
        <v>1</v>
      </c>
      <c r="B3" s="266"/>
      <c r="C3" s="266"/>
      <c r="D3" s="266"/>
      <c r="E3" s="266"/>
      <c r="F3" s="266"/>
    </row>
    <row r="4" spans="1:6" ht="16.2" thickBot="1" x14ac:dyDescent="0.35">
      <c r="A4" s="1"/>
      <c r="B4" s="1"/>
      <c r="C4" s="1"/>
      <c r="D4" s="13"/>
      <c r="E4" s="13"/>
      <c r="F4" s="195"/>
    </row>
    <row r="5" spans="1:6" ht="78.599999999999994" thickBot="1" x14ac:dyDescent="0.35">
      <c r="A5" s="96" t="s">
        <v>2</v>
      </c>
      <c r="B5" s="97" t="s">
        <v>3</v>
      </c>
      <c r="C5" s="97" t="s">
        <v>4</v>
      </c>
      <c r="D5" s="98" t="s">
        <v>49</v>
      </c>
      <c r="E5" s="98" t="s">
        <v>50</v>
      </c>
      <c r="F5" s="196" t="s">
        <v>51</v>
      </c>
    </row>
    <row r="6" spans="1:6" ht="15.6" x14ac:dyDescent="0.3">
      <c r="A6" s="258" t="s">
        <v>20</v>
      </c>
      <c r="B6" s="132" t="s">
        <v>8</v>
      </c>
      <c r="C6" s="132">
        <v>20678</v>
      </c>
      <c r="D6" s="170">
        <v>5</v>
      </c>
      <c r="E6" s="172">
        <v>98</v>
      </c>
      <c r="F6" s="197">
        <v>461.63</v>
      </c>
    </row>
    <row r="7" spans="1:6" ht="15.6" x14ac:dyDescent="0.3">
      <c r="A7" s="258"/>
      <c r="B7" s="132" t="s">
        <v>9</v>
      </c>
      <c r="C7" s="132">
        <v>20601</v>
      </c>
      <c r="D7" s="170">
        <v>13</v>
      </c>
      <c r="E7" s="172">
        <v>103</v>
      </c>
      <c r="F7" s="197">
        <v>815.82</v>
      </c>
    </row>
    <row r="8" spans="1:6" ht="15.6" x14ac:dyDescent="0.3">
      <c r="A8" s="258"/>
      <c r="B8" s="132" t="s">
        <v>9</v>
      </c>
      <c r="C8" s="132">
        <v>20602</v>
      </c>
      <c r="D8" s="170">
        <v>19</v>
      </c>
      <c r="E8" s="172">
        <v>111</v>
      </c>
      <c r="F8" s="197">
        <v>787.19</v>
      </c>
    </row>
    <row r="9" spans="1:6" ht="15.6" x14ac:dyDescent="0.3">
      <c r="A9" s="258"/>
      <c r="B9" s="132" t="s">
        <v>9</v>
      </c>
      <c r="C9" s="132">
        <v>20603</v>
      </c>
      <c r="D9" s="170">
        <v>12</v>
      </c>
      <c r="E9" s="172">
        <v>90</v>
      </c>
      <c r="F9" s="197">
        <v>619.12</v>
      </c>
    </row>
    <row r="10" spans="1:6" ht="15.6" x14ac:dyDescent="0.3">
      <c r="A10" s="258"/>
      <c r="B10" s="132" t="s">
        <v>9</v>
      </c>
      <c r="C10" s="132">
        <v>20616</v>
      </c>
      <c r="D10" s="170">
        <v>4</v>
      </c>
      <c r="E10" s="172">
        <v>152</v>
      </c>
      <c r="F10" s="197">
        <v>566.92999999999995</v>
      </c>
    </row>
    <row r="11" spans="1:6" ht="15.6" x14ac:dyDescent="0.3">
      <c r="A11" s="258"/>
      <c r="B11" s="132" t="s">
        <v>9</v>
      </c>
      <c r="C11" s="132">
        <v>20695</v>
      </c>
      <c r="D11" s="170">
        <v>9</v>
      </c>
      <c r="E11" s="172">
        <v>107</v>
      </c>
      <c r="F11" s="197">
        <v>466.4</v>
      </c>
    </row>
    <row r="12" spans="1:6" ht="15.6" x14ac:dyDescent="0.3">
      <c r="A12" s="258"/>
      <c r="B12" s="132" t="s">
        <v>10</v>
      </c>
      <c r="C12" s="132">
        <v>21701</v>
      </c>
      <c r="D12" s="170">
        <v>13</v>
      </c>
      <c r="E12" s="172">
        <v>137</v>
      </c>
      <c r="F12" s="197">
        <v>584.49</v>
      </c>
    </row>
    <row r="13" spans="1:6" ht="15.6" x14ac:dyDescent="0.3">
      <c r="A13" s="258"/>
      <c r="B13" s="132" t="s">
        <v>10</v>
      </c>
      <c r="C13" s="132">
        <v>21702</v>
      </c>
      <c r="D13" s="170">
        <v>17</v>
      </c>
      <c r="E13" s="172">
        <v>143</v>
      </c>
      <c r="F13" s="197">
        <v>394.87</v>
      </c>
    </row>
    <row r="14" spans="1:6" ht="15.6" x14ac:dyDescent="0.3">
      <c r="A14" s="258"/>
      <c r="B14" s="132" t="s">
        <v>10</v>
      </c>
      <c r="C14" s="132">
        <v>21703</v>
      </c>
      <c r="D14" s="170">
        <v>5</v>
      </c>
      <c r="E14" s="172">
        <v>134</v>
      </c>
      <c r="F14" s="197">
        <v>595.65</v>
      </c>
    </row>
    <row r="15" spans="1:6" ht="15.6" x14ac:dyDescent="0.3">
      <c r="A15" s="258"/>
      <c r="B15" s="132" t="s">
        <v>10</v>
      </c>
      <c r="C15" s="132">
        <v>21704</v>
      </c>
      <c r="D15" s="170">
        <v>3</v>
      </c>
      <c r="E15" s="172">
        <v>77</v>
      </c>
      <c r="F15" s="197">
        <v>878.71</v>
      </c>
    </row>
    <row r="16" spans="1:6" ht="15.6" x14ac:dyDescent="0.3">
      <c r="A16" s="258"/>
      <c r="B16" s="132" t="s">
        <v>10</v>
      </c>
      <c r="C16" s="132">
        <v>21710</v>
      </c>
      <c r="D16" s="170">
        <v>1</v>
      </c>
      <c r="E16" s="172">
        <v>4</v>
      </c>
      <c r="F16" s="197">
        <v>1473.34</v>
      </c>
    </row>
    <row r="17" spans="1:6" ht="15.6" x14ac:dyDescent="0.3">
      <c r="A17" s="258"/>
      <c r="B17" s="132" t="s">
        <v>10</v>
      </c>
      <c r="C17" s="132">
        <v>21716</v>
      </c>
      <c r="D17" s="170">
        <v>1</v>
      </c>
      <c r="E17" s="172">
        <v>54</v>
      </c>
      <c r="F17" s="197">
        <v>365.55</v>
      </c>
    </row>
    <row r="18" spans="1:6" ht="15.6" x14ac:dyDescent="0.3">
      <c r="A18" s="258"/>
      <c r="B18" s="132" t="s">
        <v>10</v>
      </c>
      <c r="C18" s="132">
        <v>21754</v>
      </c>
      <c r="D18" s="170">
        <v>2</v>
      </c>
      <c r="E18" s="172">
        <v>5</v>
      </c>
      <c r="F18" s="197">
        <v>1268.82</v>
      </c>
    </row>
    <row r="19" spans="1:6" ht="15.6" x14ac:dyDescent="0.3">
      <c r="A19" s="258"/>
      <c r="B19" s="132" t="s">
        <v>10</v>
      </c>
      <c r="C19" s="132">
        <v>21793</v>
      </c>
      <c r="D19" s="170">
        <v>2</v>
      </c>
      <c r="E19" s="172">
        <v>83</v>
      </c>
      <c r="F19" s="197">
        <v>2196.8000000000002</v>
      </c>
    </row>
    <row r="20" spans="1:6" ht="15.6" x14ac:dyDescent="0.3">
      <c r="A20" s="258"/>
      <c r="B20" s="132" t="s">
        <v>11</v>
      </c>
      <c r="C20" s="132">
        <v>20814</v>
      </c>
      <c r="D20" s="170">
        <v>2</v>
      </c>
      <c r="E20" s="172">
        <v>186</v>
      </c>
      <c r="F20" s="197">
        <v>251.02</v>
      </c>
    </row>
    <row r="21" spans="1:6" ht="15.6" x14ac:dyDescent="0.3">
      <c r="A21" s="258"/>
      <c r="B21" s="132" t="s">
        <v>11</v>
      </c>
      <c r="C21" s="132">
        <v>20815</v>
      </c>
      <c r="D21" s="170">
        <v>1</v>
      </c>
      <c r="E21" s="172">
        <v>54</v>
      </c>
      <c r="F21" s="197">
        <v>175.71</v>
      </c>
    </row>
    <row r="22" spans="1:6" ht="15.6" x14ac:dyDescent="0.3">
      <c r="A22" s="258"/>
      <c r="B22" s="132" t="s">
        <v>11</v>
      </c>
      <c r="C22" s="132">
        <v>20816</v>
      </c>
      <c r="D22" s="170">
        <v>1</v>
      </c>
      <c r="E22" s="172">
        <v>116</v>
      </c>
      <c r="F22" s="197">
        <v>347.52</v>
      </c>
    </row>
    <row r="23" spans="1:6" ht="15.6" x14ac:dyDescent="0.3">
      <c r="A23" s="258"/>
      <c r="B23" s="132" t="s">
        <v>11</v>
      </c>
      <c r="C23" s="132">
        <v>20817</v>
      </c>
      <c r="D23" s="170">
        <v>6</v>
      </c>
      <c r="E23" s="172">
        <v>112</v>
      </c>
      <c r="F23" s="197">
        <v>901.67</v>
      </c>
    </row>
    <row r="24" spans="1:6" ht="15.6" x14ac:dyDescent="0.3">
      <c r="A24" s="258"/>
      <c r="B24" s="132" t="s">
        <v>11</v>
      </c>
      <c r="C24" s="132">
        <v>20832</v>
      </c>
      <c r="D24" s="170">
        <v>5</v>
      </c>
      <c r="E24" s="172">
        <v>163</v>
      </c>
      <c r="F24" s="197">
        <v>536.26</v>
      </c>
    </row>
    <row r="25" spans="1:6" ht="15.6" x14ac:dyDescent="0.3">
      <c r="A25" s="258"/>
      <c r="B25" s="132" t="s">
        <v>11</v>
      </c>
      <c r="C25" s="132">
        <v>20841</v>
      </c>
      <c r="D25" s="170">
        <v>2</v>
      </c>
      <c r="E25" s="172">
        <v>118</v>
      </c>
      <c r="F25" s="197">
        <v>461.77</v>
      </c>
    </row>
    <row r="26" spans="1:6" ht="15.6" x14ac:dyDescent="0.3">
      <c r="A26" s="258"/>
      <c r="B26" s="132" t="s">
        <v>11</v>
      </c>
      <c r="C26" s="132">
        <v>20850</v>
      </c>
      <c r="D26" s="170">
        <v>28</v>
      </c>
      <c r="E26" s="172">
        <v>121</v>
      </c>
      <c r="F26" s="197">
        <v>510.64</v>
      </c>
    </row>
    <row r="27" spans="1:6" ht="15.6" x14ac:dyDescent="0.3">
      <c r="A27" s="258"/>
      <c r="B27" s="132" t="s">
        <v>11</v>
      </c>
      <c r="C27" s="132">
        <v>20851</v>
      </c>
      <c r="D27" s="170">
        <v>2</v>
      </c>
      <c r="E27" s="172">
        <v>206</v>
      </c>
      <c r="F27" s="197">
        <v>544.89</v>
      </c>
    </row>
    <row r="28" spans="1:6" ht="15.6" x14ac:dyDescent="0.3">
      <c r="A28" s="258"/>
      <c r="B28" s="132" t="s">
        <v>11</v>
      </c>
      <c r="C28" s="132">
        <v>20852</v>
      </c>
      <c r="D28" s="170">
        <v>5</v>
      </c>
      <c r="E28" s="172">
        <v>101</v>
      </c>
      <c r="F28" s="197">
        <v>1637.88</v>
      </c>
    </row>
    <row r="29" spans="1:6" ht="15.6" x14ac:dyDescent="0.3">
      <c r="A29" s="258"/>
      <c r="B29" s="132" t="s">
        <v>11</v>
      </c>
      <c r="C29" s="132">
        <v>20853</v>
      </c>
      <c r="D29" s="170">
        <v>6</v>
      </c>
      <c r="E29" s="172">
        <v>102</v>
      </c>
      <c r="F29" s="197">
        <v>469.54</v>
      </c>
    </row>
    <row r="30" spans="1:6" ht="15.6" x14ac:dyDescent="0.3">
      <c r="A30" s="258"/>
      <c r="B30" s="132" t="s">
        <v>11</v>
      </c>
      <c r="C30" s="132">
        <v>20854</v>
      </c>
      <c r="D30" s="170">
        <v>3</v>
      </c>
      <c r="E30" s="172">
        <v>130</v>
      </c>
      <c r="F30" s="197">
        <v>372.58</v>
      </c>
    </row>
    <row r="31" spans="1:6" ht="15.6" x14ac:dyDescent="0.3">
      <c r="A31" s="258"/>
      <c r="B31" s="132" t="s">
        <v>11</v>
      </c>
      <c r="C31" s="132">
        <v>20855</v>
      </c>
      <c r="D31" s="170">
        <v>3</v>
      </c>
      <c r="E31" s="172">
        <v>83</v>
      </c>
      <c r="F31" s="197">
        <v>708.91</v>
      </c>
    </row>
    <row r="32" spans="1:6" ht="15.6" x14ac:dyDescent="0.3">
      <c r="A32" s="258"/>
      <c r="B32" s="132" t="s">
        <v>11</v>
      </c>
      <c r="C32" s="132">
        <v>20861</v>
      </c>
      <c r="D32" s="170">
        <v>1</v>
      </c>
      <c r="E32" s="172">
        <v>146</v>
      </c>
      <c r="F32" s="197">
        <v>955.84</v>
      </c>
    </row>
    <row r="33" spans="1:6" ht="15.6" x14ac:dyDescent="0.3">
      <c r="A33" s="258"/>
      <c r="B33" s="132" t="s">
        <v>11</v>
      </c>
      <c r="C33" s="132">
        <v>20866</v>
      </c>
      <c r="D33" s="170">
        <v>1</v>
      </c>
      <c r="E33" s="172">
        <v>54</v>
      </c>
      <c r="F33" s="197">
        <v>802.95</v>
      </c>
    </row>
    <row r="34" spans="1:6" ht="15.6" x14ac:dyDescent="0.3">
      <c r="A34" s="258"/>
      <c r="B34" s="132" t="s">
        <v>11</v>
      </c>
      <c r="C34" s="132">
        <v>20871</v>
      </c>
      <c r="D34" s="170">
        <v>9</v>
      </c>
      <c r="E34" s="172">
        <v>112</v>
      </c>
      <c r="F34" s="197">
        <v>594.44000000000005</v>
      </c>
    </row>
    <row r="35" spans="1:6" ht="15.6" x14ac:dyDescent="0.3">
      <c r="A35" s="258"/>
      <c r="B35" s="132" t="s">
        <v>11</v>
      </c>
      <c r="C35" s="132">
        <v>20872</v>
      </c>
      <c r="D35" s="170">
        <v>3</v>
      </c>
      <c r="E35" s="172">
        <v>284</v>
      </c>
      <c r="F35" s="197">
        <v>360.12</v>
      </c>
    </row>
    <row r="36" spans="1:6" ht="15.6" x14ac:dyDescent="0.3">
      <c r="A36" s="258"/>
      <c r="B36" s="132" t="s">
        <v>11</v>
      </c>
      <c r="C36" s="132">
        <v>20874</v>
      </c>
      <c r="D36" s="170">
        <v>11</v>
      </c>
      <c r="E36" s="172">
        <v>121</v>
      </c>
      <c r="F36" s="197">
        <v>782.01</v>
      </c>
    </row>
    <row r="37" spans="1:6" ht="15.6" x14ac:dyDescent="0.3">
      <c r="A37" s="258"/>
      <c r="B37" s="132" t="s">
        <v>11</v>
      </c>
      <c r="C37" s="132">
        <v>20876</v>
      </c>
      <c r="D37" s="170">
        <v>10</v>
      </c>
      <c r="E37" s="172">
        <v>128</v>
      </c>
      <c r="F37" s="197">
        <v>582.05999999999995</v>
      </c>
    </row>
    <row r="38" spans="1:6" ht="15.6" x14ac:dyDescent="0.3">
      <c r="A38" s="258"/>
      <c r="B38" s="132" t="s">
        <v>11</v>
      </c>
      <c r="C38" s="132">
        <v>20877</v>
      </c>
      <c r="D38" s="170">
        <v>20</v>
      </c>
      <c r="E38" s="172">
        <v>92</v>
      </c>
      <c r="F38" s="197">
        <v>619.79</v>
      </c>
    </row>
    <row r="39" spans="1:6" ht="15.6" x14ac:dyDescent="0.3">
      <c r="A39" s="258"/>
      <c r="B39" s="132" t="s">
        <v>11</v>
      </c>
      <c r="C39" s="132">
        <v>20878</v>
      </c>
      <c r="D39" s="170">
        <v>12</v>
      </c>
      <c r="E39" s="172">
        <v>173</v>
      </c>
      <c r="F39" s="197">
        <v>565.79999999999995</v>
      </c>
    </row>
    <row r="40" spans="1:6" ht="15.6" x14ac:dyDescent="0.3">
      <c r="A40" s="258"/>
      <c r="B40" s="132" t="s">
        <v>11</v>
      </c>
      <c r="C40" s="132">
        <v>20879</v>
      </c>
      <c r="D40" s="170">
        <v>7</v>
      </c>
      <c r="E40" s="172">
        <v>111</v>
      </c>
      <c r="F40" s="197">
        <v>811.14</v>
      </c>
    </row>
    <row r="41" spans="1:6" ht="15.6" x14ac:dyDescent="0.3">
      <c r="A41" s="258"/>
      <c r="B41" s="132" t="s">
        <v>11</v>
      </c>
      <c r="C41" s="132">
        <v>20886</v>
      </c>
      <c r="D41" s="170">
        <v>3</v>
      </c>
      <c r="E41" s="172">
        <v>106</v>
      </c>
      <c r="F41" s="197">
        <v>838.59</v>
      </c>
    </row>
    <row r="42" spans="1:6" ht="15.6" x14ac:dyDescent="0.3">
      <c r="A42" s="258"/>
      <c r="B42" s="132" t="s">
        <v>11</v>
      </c>
      <c r="C42" s="132">
        <v>20895</v>
      </c>
      <c r="D42" s="170">
        <v>1</v>
      </c>
      <c r="E42" s="172">
        <v>89</v>
      </c>
      <c r="F42" s="197">
        <v>1579.27</v>
      </c>
    </row>
    <row r="43" spans="1:6" ht="15.6" x14ac:dyDescent="0.3">
      <c r="A43" s="258"/>
      <c r="B43" s="132" t="s">
        <v>11</v>
      </c>
      <c r="C43" s="132">
        <v>20901</v>
      </c>
      <c r="D43" s="170">
        <v>9</v>
      </c>
      <c r="E43" s="172">
        <v>119</v>
      </c>
      <c r="F43" s="197">
        <v>1348.54</v>
      </c>
    </row>
    <row r="44" spans="1:6" ht="15.6" x14ac:dyDescent="0.3">
      <c r="A44" s="258"/>
      <c r="B44" s="132" t="s">
        <v>11</v>
      </c>
      <c r="C44" s="132">
        <v>20902</v>
      </c>
      <c r="D44" s="170">
        <v>18</v>
      </c>
      <c r="E44" s="172">
        <v>111</v>
      </c>
      <c r="F44" s="197">
        <v>761.39</v>
      </c>
    </row>
    <row r="45" spans="1:6" ht="15.6" x14ac:dyDescent="0.3">
      <c r="A45" s="258"/>
      <c r="B45" s="132" t="s">
        <v>11</v>
      </c>
      <c r="C45" s="132">
        <v>20903</v>
      </c>
      <c r="D45" s="170">
        <v>8</v>
      </c>
      <c r="E45" s="172">
        <v>98</v>
      </c>
      <c r="F45" s="197">
        <v>660</v>
      </c>
    </row>
    <row r="46" spans="1:6" ht="15.6" x14ac:dyDescent="0.3">
      <c r="A46" s="258"/>
      <c r="B46" s="132" t="s">
        <v>11</v>
      </c>
      <c r="C46" s="132">
        <v>20904</v>
      </c>
      <c r="D46" s="170">
        <v>33</v>
      </c>
      <c r="E46" s="172">
        <v>86</v>
      </c>
      <c r="F46" s="197">
        <v>984.11</v>
      </c>
    </row>
    <row r="47" spans="1:6" ht="15.6" x14ac:dyDescent="0.3">
      <c r="A47" s="258"/>
      <c r="B47" s="132" t="s">
        <v>11</v>
      </c>
      <c r="C47" s="132">
        <v>20905</v>
      </c>
      <c r="D47" s="170">
        <v>4</v>
      </c>
      <c r="E47" s="172">
        <v>224</v>
      </c>
      <c r="F47" s="197">
        <v>494.93</v>
      </c>
    </row>
    <row r="48" spans="1:6" ht="15.6" x14ac:dyDescent="0.3">
      <c r="A48" s="258"/>
      <c r="B48" s="132" t="s">
        <v>11</v>
      </c>
      <c r="C48" s="132">
        <v>20906</v>
      </c>
      <c r="D48" s="170">
        <v>25</v>
      </c>
      <c r="E48" s="172">
        <v>94</v>
      </c>
      <c r="F48" s="197">
        <v>970.97</v>
      </c>
    </row>
    <row r="49" spans="1:6" ht="15.6" x14ac:dyDescent="0.3">
      <c r="A49" s="258"/>
      <c r="B49" s="132" t="s">
        <v>11</v>
      </c>
      <c r="C49" s="132">
        <v>20910</v>
      </c>
      <c r="D49" s="170">
        <v>7</v>
      </c>
      <c r="E49" s="172">
        <v>118</v>
      </c>
      <c r="F49" s="197">
        <v>1234.03</v>
      </c>
    </row>
    <row r="50" spans="1:6" ht="15.6" x14ac:dyDescent="0.3">
      <c r="A50" s="258"/>
      <c r="B50" s="132" t="s">
        <v>11</v>
      </c>
      <c r="C50" s="132">
        <v>20912</v>
      </c>
      <c r="D50" s="170">
        <v>7</v>
      </c>
      <c r="E50" s="172">
        <v>129</v>
      </c>
      <c r="F50" s="197">
        <v>1262.47</v>
      </c>
    </row>
    <row r="51" spans="1:6" ht="15.6" x14ac:dyDescent="0.3">
      <c r="A51" s="258"/>
      <c r="B51" s="132" t="s">
        <v>12</v>
      </c>
      <c r="C51" s="132">
        <v>20607</v>
      </c>
      <c r="D51" s="170">
        <v>10</v>
      </c>
      <c r="E51" s="172">
        <v>121</v>
      </c>
      <c r="F51" s="197">
        <v>971.95</v>
      </c>
    </row>
    <row r="52" spans="1:6" ht="15.6" x14ac:dyDescent="0.3">
      <c r="A52" s="258"/>
      <c r="B52" s="132" t="s">
        <v>12</v>
      </c>
      <c r="C52" s="132">
        <v>20613</v>
      </c>
      <c r="D52" s="170">
        <v>8</v>
      </c>
      <c r="E52" s="172">
        <v>116</v>
      </c>
      <c r="F52" s="197">
        <v>1252.6500000000001</v>
      </c>
    </row>
    <row r="53" spans="1:6" ht="15.6" x14ac:dyDescent="0.3">
      <c r="A53" s="258"/>
      <c r="B53" s="132" t="s">
        <v>12</v>
      </c>
      <c r="C53" s="132">
        <v>20623</v>
      </c>
      <c r="D53" s="170">
        <v>2</v>
      </c>
      <c r="E53" s="172">
        <v>5</v>
      </c>
      <c r="F53" s="197">
        <v>778.74</v>
      </c>
    </row>
    <row r="54" spans="1:6" ht="15.6" x14ac:dyDescent="0.3">
      <c r="A54" s="258"/>
      <c r="B54" s="132" t="s">
        <v>12</v>
      </c>
      <c r="C54" s="132">
        <v>20705</v>
      </c>
      <c r="D54" s="170">
        <v>8</v>
      </c>
      <c r="E54" s="172">
        <v>128</v>
      </c>
      <c r="F54" s="197">
        <v>612.30999999999995</v>
      </c>
    </row>
    <row r="55" spans="1:6" ht="15.6" x14ac:dyDescent="0.3">
      <c r="A55" s="258"/>
      <c r="B55" s="132" t="s">
        <v>12</v>
      </c>
      <c r="C55" s="132">
        <v>20706</v>
      </c>
      <c r="D55" s="170">
        <v>15</v>
      </c>
      <c r="E55" s="172">
        <v>112</v>
      </c>
      <c r="F55" s="197">
        <v>1076.23</v>
      </c>
    </row>
    <row r="56" spans="1:6" ht="15.6" x14ac:dyDescent="0.3">
      <c r="A56" s="258"/>
      <c r="B56" s="132" t="s">
        <v>12</v>
      </c>
      <c r="C56" s="132">
        <v>20708</v>
      </c>
      <c r="D56" s="170">
        <v>9</v>
      </c>
      <c r="E56" s="172">
        <v>128</v>
      </c>
      <c r="F56" s="197">
        <v>624.37</v>
      </c>
    </row>
    <row r="57" spans="1:6" ht="15.6" x14ac:dyDescent="0.3">
      <c r="A57" s="258"/>
      <c r="B57" s="132" t="s">
        <v>12</v>
      </c>
      <c r="C57" s="132">
        <v>20710</v>
      </c>
      <c r="D57" s="170">
        <v>2</v>
      </c>
      <c r="E57" s="172">
        <v>161</v>
      </c>
      <c r="F57" s="197">
        <v>252.53</v>
      </c>
    </row>
    <row r="58" spans="1:6" ht="15.6" x14ac:dyDescent="0.3">
      <c r="A58" s="258"/>
      <c r="B58" s="132" t="s">
        <v>12</v>
      </c>
      <c r="C58" s="132">
        <v>20712</v>
      </c>
      <c r="D58" s="170">
        <v>3</v>
      </c>
      <c r="E58" s="172">
        <v>103</v>
      </c>
      <c r="F58" s="197">
        <v>673.48</v>
      </c>
    </row>
    <row r="59" spans="1:6" ht="15.6" x14ac:dyDescent="0.3">
      <c r="A59" s="258"/>
      <c r="B59" s="132" t="s">
        <v>12</v>
      </c>
      <c r="C59" s="132">
        <v>20715</v>
      </c>
      <c r="D59" s="170">
        <v>12</v>
      </c>
      <c r="E59" s="172">
        <v>109</v>
      </c>
      <c r="F59" s="197">
        <v>983.12</v>
      </c>
    </row>
    <row r="60" spans="1:6" ht="15.6" x14ac:dyDescent="0.3">
      <c r="A60" s="258"/>
      <c r="B60" s="132" t="s">
        <v>12</v>
      </c>
      <c r="C60" s="132">
        <v>20716</v>
      </c>
      <c r="D60" s="170">
        <v>9</v>
      </c>
      <c r="E60" s="172">
        <v>99</v>
      </c>
      <c r="F60" s="197">
        <v>921.27</v>
      </c>
    </row>
    <row r="61" spans="1:6" ht="15.6" x14ac:dyDescent="0.3">
      <c r="A61" s="258"/>
      <c r="B61" s="132" t="s">
        <v>12</v>
      </c>
      <c r="C61" s="132">
        <v>20720</v>
      </c>
      <c r="D61" s="170">
        <v>18</v>
      </c>
      <c r="E61" s="172">
        <v>126</v>
      </c>
      <c r="F61" s="197">
        <v>917.49</v>
      </c>
    </row>
    <row r="62" spans="1:6" ht="15.6" x14ac:dyDescent="0.3">
      <c r="A62" s="258"/>
      <c r="B62" s="132" t="s">
        <v>12</v>
      </c>
      <c r="C62" s="132">
        <v>20721</v>
      </c>
      <c r="D62" s="170">
        <v>9</v>
      </c>
      <c r="E62" s="172">
        <v>182</v>
      </c>
      <c r="F62" s="197">
        <v>887.62</v>
      </c>
    </row>
    <row r="63" spans="1:6" ht="15.6" x14ac:dyDescent="0.3">
      <c r="A63" s="258"/>
      <c r="B63" s="132" t="s">
        <v>12</v>
      </c>
      <c r="C63" s="132">
        <v>20722</v>
      </c>
      <c r="D63" s="170">
        <v>5</v>
      </c>
      <c r="E63" s="172">
        <v>138</v>
      </c>
      <c r="F63" s="197">
        <v>884.24</v>
      </c>
    </row>
    <row r="64" spans="1:6" ht="15.6" x14ac:dyDescent="0.3">
      <c r="A64" s="258"/>
      <c r="B64" s="132" t="s">
        <v>12</v>
      </c>
      <c r="C64" s="132">
        <v>20735</v>
      </c>
      <c r="D64" s="170">
        <v>35</v>
      </c>
      <c r="E64" s="172">
        <v>131</v>
      </c>
      <c r="F64" s="197">
        <v>934.16</v>
      </c>
    </row>
    <row r="65" spans="1:6" ht="15.6" x14ac:dyDescent="0.3">
      <c r="A65" s="258"/>
      <c r="B65" s="132" t="s">
        <v>12</v>
      </c>
      <c r="C65" s="132">
        <v>20737</v>
      </c>
      <c r="D65" s="170">
        <v>11</v>
      </c>
      <c r="E65" s="172">
        <v>128</v>
      </c>
      <c r="F65" s="197">
        <v>710.35</v>
      </c>
    </row>
    <row r="66" spans="1:6" ht="15.6" x14ac:dyDescent="0.3">
      <c r="A66" s="258"/>
      <c r="B66" s="132" t="s">
        <v>12</v>
      </c>
      <c r="C66" s="132">
        <v>20740</v>
      </c>
      <c r="D66" s="170">
        <v>6</v>
      </c>
      <c r="E66" s="172">
        <v>104</v>
      </c>
      <c r="F66" s="197">
        <v>409.94</v>
      </c>
    </row>
    <row r="67" spans="1:6" ht="15.6" x14ac:dyDescent="0.3">
      <c r="A67" s="258"/>
      <c r="B67" s="132" t="s">
        <v>12</v>
      </c>
      <c r="C67" s="132">
        <v>20743</v>
      </c>
      <c r="D67" s="170">
        <v>99</v>
      </c>
      <c r="E67" s="172">
        <v>121</v>
      </c>
      <c r="F67" s="197">
        <v>699.65</v>
      </c>
    </row>
    <row r="68" spans="1:6" ht="15.6" x14ac:dyDescent="0.3">
      <c r="A68" s="258"/>
      <c r="B68" s="132" t="s">
        <v>12</v>
      </c>
      <c r="C68" s="132">
        <v>20744</v>
      </c>
      <c r="D68" s="170">
        <v>42</v>
      </c>
      <c r="E68" s="172">
        <v>119</v>
      </c>
      <c r="F68" s="197">
        <v>734.11</v>
      </c>
    </row>
    <row r="69" spans="1:6" ht="15.6" x14ac:dyDescent="0.3">
      <c r="A69" s="258"/>
      <c r="B69" s="132" t="s">
        <v>12</v>
      </c>
      <c r="C69" s="132">
        <v>20745</v>
      </c>
      <c r="D69" s="170">
        <v>25</v>
      </c>
      <c r="E69" s="172">
        <v>121</v>
      </c>
      <c r="F69" s="197">
        <v>653.04999999999995</v>
      </c>
    </row>
    <row r="70" spans="1:6" ht="15.6" x14ac:dyDescent="0.3">
      <c r="A70" s="258"/>
      <c r="B70" s="132" t="s">
        <v>12</v>
      </c>
      <c r="C70" s="132">
        <v>20746</v>
      </c>
      <c r="D70" s="170">
        <v>34</v>
      </c>
      <c r="E70" s="172">
        <v>137</v>
      </c>
      <c r="F70" s="197">
        <v>630.51</v>
      </c>
    </row>
    <row r="71" spans="1:6" ht="15.6" x14ac:dyDescent="0.3">
      <c r="A71" s="258"/>
      <c r="B71" s="132" t="s">
        <v>12</v>
      </c>
      <c r="C71" s="132">
        <v>20747</v>
      </c>
      <c r="D71" s="170">
        <v>46</v>
      </c>
      <c r="E71" s="172">
        <v>150</v>
      </c>
      <c r="F71" s="197">
        <v>764.68</v>
      </c>
    </row>
    <row r="72" spans="1:6" ht="15.6" x14ac:dyDescent="0.3">
      <c r="A72" s="258"/>
      <c r="B72" s="132" t="s">
        <v>12</v>
      </c>
      <c r="C72" s="132">
        <v>20748</v>
      </c>
      <c r="D72" s="170">
        <v>61</v>
      </c>
      <c r="E72" s="172">
        <v>115</v>
      </c>
      <c r="F72" s="197">
        <v>725.27</v>
      </c>
    </row>
    <row r="73" spans="1:6" ht="15.6" x14ac:dyDescent="0.3">
      <c r="A73" s="258"/>
      <c r="B73" s="132" t="s">
        <v>12</v>
      </c>
      <c r="C73" s="132">
        <v>20769</v>
      </c>
      <c r="D73" s="170">
        <v>4</v>
      </c>
      <c r="E73" s="172">
        <v>84</v>
      </c>
      <c r="F73" s="197">
        <v>418.91</v>
      </c>
    </row>
    <row r="74" spans="1:6" ht="15.6" x14ac:dyDescent="0.3">
      <c r="A74" s="258"/>
      <c r="B74" s="132" t="s">
        <v>12</v>
      </c>
      <c r="C74" s="132">
        <v>20770</v>
      </c>
      <c r="D74" s="170">
        <v>1</v>
      </c>
      <c r="E74" s="172">
        <v>21</v>
      </c>
      <c r="F74" s="197">
        <v>156.57</v>
      </c>
    </row>
    <row r="75" spans="1:6" ht="15.6" x14ac:dyDescent="0.3">
      <c r="A75" s="258"/>
      <c r="B75" s="132" t="s">
        <v>12</v>
      </c>
      <c r="C75" s="132">
        <v>20772</v>
      </c>
      <c r="D75" s="170">
        <v>29</v>
      </c>
      <c r="E75" s="172">
        <v>138</v>
      </c>
      <c r="F75" s="197">
        <v>734.71</v>
      </c>
    </row>
    <row r="76" spans="1:6" ht="15.6" x14ac:dyDescent="0.3">
      <c r="A76" s="258"/>
      <c r="B76" s="132" t="s">
        <v>12</v>
      </c>
      <c r="C76" s="132">
        <v>20774</v>
      </c>
      <c r="D76" s="170">
        <v>40</v>
      </c>
      <c r="E76" s="172">
        <v>137</v>
      </c>
      <c r="F76" s="197">
        <v>689.51</v>
      </c>
    </row>
    <row r="77" spans="1:6" ht="15.6" x14ac:dyDescent="0.3">
      <c r="A77" s="258"/>
      <c r="B77" s="132" t="s">
        <v>12</v>
      </c>
      <c r="C77" s="132">
        <v>20781</v>
      </c>
      <c r="D77" s="170">
        <v>3</v>
      </c>
      <c r="E77" s="172">
        <v>128</v>
      </c>
      <c r="F77" s="197">
        <v>436.11</v>
      </c>
    </row>
    <row r="78" spans="1:6" ht="15.6" x14ac:dyDescent="0.3">
      <c r="A78" s="258"/>
      <c r="B78" s="132" t="s">
        <v>12</v>
      </c>
      <c r="C78" s="132">
        <v>20782</v>
      </c>
      <c r="D78" s="170">
        <v>7</v>
      </c>
      <c r="E78" s="172">
        <v>93</v>
      </c>
      <c r="F78" s="197">
        <v>419.29</v>
      </c>
    </row>
    <row r="79" spans="1:6" ht="15.6" x14ac:dyDescent="0.3">
      <c r="A79" s="258"/>
      <c r="B79" s="132" t="s">
        <v>12</v>
      </c>
      <c r="C79" s="132">
        <v>20783</v>
      </c>
      <c r="D79" s="170">
        <v>11</v>
      </c>
      <c r="E79" s="172">
        <v>106</v>
      </c>
      <c r="F79" s="197">
        <v>741.18</v>
      </c>
    </row>
    <row r="80" spans="1:6" ht="15.6" x14ac:dyDescent="0.3">
      <c r="A80" s="258"/>
      <c r="B80" s="132" t="s">
        <v>12</v>
      </c>
      <c r="C80" s="132">
        <v>20784</v>
      </c>
      <c r="D80" s="170">
        <v>33</v>
      </c>
      <c r="E80" s="172">
        <v>113</v>
      </c>
      <c r="F80" s="197">
        <v>694.37</v>
      </c>
    </row>
    <row r="81" spans="1:6" ht="15.6" x14ac:dyDescent="0.3">
      <c r="A81" s="258"/>
      <c r="B81" s="132" t="s">
        <v>12</v>
      </c>
      <c r="C81" s="132">
        <v>20785</v>
      </c>
      <c r="D81" s="170">
        <v>43</v>
      </c>
      <c r="E81" s="172">
        <v>113</v>
      </c>
      <c r="F81" s="197">
        <v>702.93</v>
      </c>
    </row>
    <row r="82" spans="1:6" ht="15.6" x14ac:dyDescent="0.3">
      <c r="A82" s="258"/>
      <c r="B82" s="132" t="s">
        <v>12</v>
      </c>
      <c r="C82" s="132">
        <v>20903</v>
      </c>
      <c r="D82" s="170">
        <v>2</v>
      </c>
      <c r="E82" s="172">
        <v>4</v>
      </c>
      <c r="F82" s="197">
        <v>1711.06</v>
      </c>
    </row>
    <row r="83" spans="1:6" ht="15.6" x14ac:dyDescent="0.3">
      <c r="A83" s="258"/>
      <c r="B83" s="132" t="s">
        <v>12</v>
      </c>
      <c r="C83" s="132">
        <v>20912</v>
      </c>
      <c r="D83" s="170">
        <v>2</v>
      </c>
      <c r="E83" s="172">
        <v>99</v>
      </c>
      <c r="F83" s="197">
        <v>1805.58</v>
      </c>
    </row>
    <row r="84" spans="1:6" ht="15.6" x14ac:dyDescent="0.3">
      <c r="A84" s="258"/>
      <c r="B84" s="132" t="s">
        <v>13</v>
      </c>
      <c r="C84" s="132">
        <v>20619</v>
      </c>
      <c r="D84" s="170">
        <v>2</v>
      </c>
      <c r="E84" s="172">
        <v>116</v>
      </c>
      <c r="F84" s="197">
        <v>1214.72</v>
      </c>
    </row>
    <row r="85" spans="1:6" ht="15.6" x14ac:dyDescent="0.3">
      <c r="A85" s="258"/>
      <c r="B85" s="132" t="s">
        <v>13</v>
      </c>
      <c r="C85" s="132">
        <v>20634</v>
      </c>
      <c r="D85" s="170">
        <v>2</v>
      </c>
      <c r="E85" s="172">
        <v>45</v>
      </c>
      <c r="F85" s="197">
        <v>571.71</v>
      </c>
    </row>
    <row r="86" spans="1:6" ht="15.6" x14ac:dyDescent="0.3">
      <c r="A86" s="258"/>
      <c r="B86" s="132" t="s">
        <v>13</v>
      </c>
      <c r="C86" s="132">
        <v>20653</v>
      </c>
      <c r="D86" s="170">
        <v>7</v>
      </c>
      <c r="E86" s="172">
        <v>163</v>
      </c>
      <c r="F86" s="197">
        <v>829.77</v>
      </c>
    </row>
    <row r="87" spans="1:6" ht="15.6" x14ac:dyDescent="0.3">
      <c r="A87" s="258"/>
      <c r="B87" s="132"/>
      <c r="C87" s="132"/>
      <c r="D87" s="170"/>
      <c r="E87" s="172"/>
      <c r="F87" s="197"/>
    </row>
    <row r="88" spans="1:6" ht="15.6" x14ac:dyDescent="0.3">
      <c r="A88" s="259"/>
      <c r="B88" s="6"/>
      <c r="C88" s="6"/>
      <c r="D88" s="217"/>
      <c r="E88" s="217"/>
      <c r="F88" s="222"/>
    </row>
    <row r="89" spans="1:6" ht="15.6" x14ac:dyDescent="0.3">
      <c r="A89" s="92" t="s">
        <v>14</v>
      </c>
      <c r="B89" s="93"/>
      <c r="C89" s="93"/>
      <c r="D89" s="215">
        <f>SUM(D6:D88)</f>
        <v>1014</v>
      </c>
      <c r="E89" s="213">
        <f>AVERAGE(E6:E87)</f>
        <v>113.5679012345679</v>
      </c>
      <c r="F89" s="223">
        <f>AVERAGE(F6:F87)</f>
        <v>775.63333333333355</v>
      </c>
    </row>
    <row r="90" spans="1:6" ht="16.2" thickBot="1" x14ac:dyDescent="0.35">
      <c r="A90" s="54"/>
      <c r="B90" s="83"/>
      <c r="C90" s="83"/>
      <c r="D90" s="84"/>
      <c r="E90" s="84"/>
      <c r="F90" s="198"/>
    </row>
    <row r="91" spans="1:6" ht="78.599999999999994" thickBot="1" x14ac:dyDescent="0.35">
      <c r="A91" s="96" t="s">
        <v>2</v>
      </c>
      <c r="B91" s="97" t="s">
        <v>3</v>
      </c>
      <c r="C91" s="97" t="s">
        <v>4</v>
      </c>
      <c r="D91" s="98" t="s">
        <v>49</v>
      </c>
      <c r="E91" s="98" t="s">
        <v>50</v>
      </c>
      <c r="F91" s="196" t="s">
        <v>51</v>
      </c>
    </row>
    <row r="92" spans="1:6" ht="15.6" x14ac:dyDescent="0.3">
      <c r="A92" s="258" t="s">
        <v>21</v>
      </c>
      <c r="B92" s="225" t="s">
        <v>9</v>
      </c>
      <c r="C92" s="225">
        <v>20602</v>
      </c>
      <c r="D92" s="226">
        <v>1</v>
      </c>
      <c r="E92" s="227">
        <v>232</v>
      </c>
      <c r="F92" s="228">
        <v>223.49</v>
      </c>
    </row>
    <row r="93" spans="1:6" ht="15.6" x14ac:dyDescent="0.3">
      <c r="A93" s="259"/>
      <c r="B93" s="210" t="s">
        <v>11</v>
      </c>
      <c r="C93" s="210">
        <v>20871</v>
      </c>
      <c r="D93" s="217">
        <v>1</v>
      </c>
      <c r="E93" s="229">
        <v>56</v>
      </c>
      <c r="F93" s="230">
        <v>515.57000000000005</v>
      </c>
    </row>
    <row r="94" spans="1:6" ht="15.6" x14ac:dyDescent="0.3">
      <c r="A94" s="259"/>
      <c r="B94" s="210" t="s">
        <v>11</v>
      </c>
      <c r="C94" s="210">
        <v>20876</v>
      </c>
      <c r="D94" s="217">
        <v>2</v>
      </c>
      <c r="E94" s="229">
        <v>238</v>
      </c>
      <c r="F94" s="230">
        <v>260.01</v>
      </c>
    </row>
    <row r="95" spans="1:6" ht="15.6" x14ac:dyDescent="0.3">
      <c r="A95" s="259"/>
      <c r="B95" s="210" t="s">
        <v>11</v>
      </c>
      <c r="C95" s="210">
        <v>20877</v>
      </c>
      <c r="D95" s="217">
        <v>1</v>
      </c>
      <c r="E95" s="229">
        <v>56</v>
      </c>
      <c r="F95" s="230">
        <v>976.98</v>
      </c>
    </row>
    <row r="96" spans="1:6" ht="15.6" x14ac:dyDescent="0.3">
      <c r="A96" s="259"/>
      <c r="B96" s="210" t="s">
        <v>11</v>
      </c>
      <c r="C96" s="210">
        <v>20878</v>
      </c>
      <c r="D96" s="217">
        <v>1</v>
      </c>
      <c r="E96" s="229">
        <v>451</v>
      </c>
      <c r="F96" s="230">
        <v>83.09</v>
      </c>
    </row>
    <row r="97" spans="1:6" ht="15.6" x14ac:dyDescent="0.3">
      <c r="A97" s="259"/>
      <c r="B97" s="210" t="s">
        <v>11</v>
      </c>
      <c r="C97" s="210">
        <v>20879</v>
      </c>
      <c r="D97" s="217">
        <v>2</v>
      </c>
      <c r="E97" s="229">
        <v>70</v>
      </c>
      <c r="F97" s="230">
        <v>481.63</v>
      </c>
    </row>
    <row r="98" spans="1:6" ht="15.6" x14ac:dyDescent="0.3">
      <c r="A98" s="259"/>
      <c r="B98" s="210" t="s">
        <v>12</v>
      </c>
      <c r="C98" s="210">
        <v>20706</v>
      </c>
      <c r="D98" s="217">
        <v>2</v>
      </c>
      <c r="E98" s="229">
        <v>212</v>
      </c>
      <c r="F98" s="230">
        <v>217.09</v>
      </c>
    </row>
    <row r="99" spans="1:6" ht="15.6" x14ac:dyDescent="0.3">
      <c r="A99" s="259"/>
      <c r="B99" s="210" t="s">
        <v>12</v>
      </c>
      <c r="C99" s="210">
        <v>20715</v>
      </c>
      <c r="D99" s="217">
        <v>1</v>
      </c>
      <c r="E99" s="229">
        <v>77</v>
      </c>
      <c r="F99" s="230">
        <v>530.08000000000004</v>
      </c>
    </row>
    <row r="100" spans="1:6" ht="15.6" x14ac:dyDescent="0.3">
      <c r="A100" s="259"/>
      <c r="B100" s="210" t="s">
        <v>12</v>
      </c>
      <c r="C100" s="210">
        <v>20721</v>
      </c>
      <c r="D100" s="217">
        <v>2</v>
      </c>
      <c r="E100" s="229">
        <v>114</v>
      </c>
      <c r="F100" s="230">
        <v>861.83</v>
      </c>
    </row>
    <row r="101" spans="1:6" ht="15.6" x14ac:dyDescent="0.3">
      <c r="A101" s="259"/>
      <c r="B101" s="210" t="s">
        <v>12</v>
      </c>
      <c r="C101" s="210">
        <v>20735</v>
      </c>
      <c r="D101" s="217">
        <v>2</v>
      </c>
      <c r="E101" s="229">
        <v>39</v>
      </c>
      <c r="F101" s="230">
        <v>761.28</v>
      </c>
    </row>
    <row r="102" spans="1:6" ht="15.6" x14ac:dyDescent="0.3">
      <c r="A102" s="259"/>
      <c r="B102" s="210" t="s">
        <v>12</v>
      </c>
      <c r="C102" s="210">
        <v>20737</v>
      </c>
      <c r="D102" s="217">
        <v>1</v>
      </c>
      <c r="E102" s="229">
        <v>4</v>
      </c>
      <c r="F102" s="230">
        <v>175.22</v>
      </c>
    </row>
    <row r="103" spans="1:6" ht="15.6" x14ac:dyDescent="0.3">
      <c r="A103" s="259"/>
      <c r="B103" s="210" t="s">
        <v>12</v>
      </c>
      <c r="C103" s="210">
        <v>20743</v>
      </c>
      <c r="D103" s="217">
        <v>3</v>
      </c>
      <c r="E103" s="229">
        <v>128</v>
      </c>
      <c r="F103" s="230">
        <v>704.77</v>
      </c>
    </row>
    <row r="104" spans="1:6" ht="15.6" x14ac:dyDescent="0.3">
      <c r="A104" s="259"/>
      <c r="B104" s="210" t="s">
        <v>12</v>
      </c>
      <c r="C104" s="210">
        <v>20744</v>
      </c>
      <c r="D104" s="217">
        <v>4</v>
      </c>
      <c r="E104" s="229">
        <v>147</v>
      </c>
      <c r="F104" s="230">
        <v>1382.56</v>
      </c>
    </row>
    <row r="105" spans="1:6" ht="15.6" x14ac:dyDescent="0.3">
      <c r="A105" s="259"/>
      <c r="B105" s="210" t="s">
        <v>12</v>
      </c>
      <c r="C105" s="210">
        <v>20746</v>
      </c>
      <c r="D105" s="217">
        <v>1</v>
      </c>
      <c r="E105" s="229">
        <v>118</v>
      </c>
      <c r="F105" s="230">
        <v>2022.06</v>
      </c>
    </row>
    <row r="106" spans="1:6" ht="15.6" x14ac:dyDescent="0.3">
      <c r="A106" s="259"/>
      <c r="B106" s="210" t="s">
        <v>12</v>
      </c>
      <c r="C106" s="210">
        <v>20747</v>
      </c>
      <c r="D106" s="217">
        <v>1</v>
      </c>
      <c r="E106" s="229">
        <v>85</v>
      </c>
      <c r="F106" s="230">
        <v>725.34</v>
      </c>
    </row>
    <row r="107" spans="1:6" ht="15.6" x14ac:dyDescent="0.3">
      <c r="A107" s="259"/>
      <c r="B107" s="210" t="s">
        <v>12</v>
      </c>
      <c r="C107" s="210">
        <v>20748</v>
      </c>
      <c r="D107" s="217">
        <v>2</v>
      </c>
      <c r="E107" s="217">
        <v>99</v>
      </c>
      <c r="F107" s="230">
        <v>370.54</v>
      </c>
    </row>
    <row r="108" spans="1:6" ht="15.6" x14ac:dyDescent="0.3">
      <c r="A108" s="259"/>
      <c r="B108" s="210" t="s">
        <v>12</v>
      </c>
      <c r="C108" s="210">
        <v>20769</v>
      </c>
      <c r="D108" s="217">
        <v>1</v>
      </c>
      <c r="E108" s="217">
        <v>146</v>
      </c>
      <c r="F108" s="230">
        <v>546.6</v>
      </c>
    </row>
    <row r="109" spans="1:6" ht="15.6" x14ac:dyDescent="0.3">
      <c r="A109" s="259"/>
      <c r="B109" s="210" t="s">
        <v>12</v>
      </c>
      <c r="C109" s="210">
        <v>20785</v>
      </c>
      <c r="D109" s="217">
        <v>3</v>
      </c>
      <c r="E109" s="217">
        <v>136</v>
      </c>
      <c r="F109" s="230">
        <v>361.94</v>
      </c>
    </row>
    <row r="110" spans="1:6" ht="15.6" x14ac:dyDescent="0.3">
      <c r="A110" s="259"/>
      <c r="B110" s="210" t="s">
        <v>13</v>
      </c>
      <c r="C110" s="210">
        <v>20619</v>
      </c>
      <c r="D110" s="217">
        <v>1</v>
      </c>
      <c r="E110" s="217">
        <v>116</v>
      </c>
      <c r="F110" s="230">
        <v>1237.8599999999999</v>
      </c>
    </row>
    <row r="111" spans="1:6" ht="15.6" x14ac:dyDescent="0.3">
      <c r="A111" s="259"/>
      <c r="B111" s="210"/>
      <c r="C111" s="210"/>
      <c r="D111" s="217"/>
      <c r="E111" s="217"/>
      <c r="F111" s="230"/>
    </row>
    <row r="112" spans="1:6" ht="15.6" x14ac:dyDescent="0.3">
      <c r="A112" s="259"/>
      <c r="B112" s="210"/>
      <c r="C112" s="210"/>
      <c r="D112" s="217"/>
      <c r="E112" s="217"/>
      <c r="F112" s="230"/>
    </row>
    <row r="113" spans="1:6" ht="15.6" x14ac:dyDescent="0.3">
      <c r="A113" s="92" t="s">
        <v>14</v>
      </c>
      <c r="B113" s="231"/>
      <c r="C113" s="231"/>
      <c r="D113" s="215">
        <f>SUM(D92:D112)</f>
        <v>32</v>
      </c>
      <c r="E113" s="213">
        <f>AVERAGE(E92:E112)</f>
        <v>132.84210526315789</v>
      </c>
      <c r="F113" s="224">
        <f>AVERAGE(F92:F112)</f>
        <v>654.62842105263167</v>
      </c>
    </row>
    <row r="114" spans="1:6" ht="16.2" thickBot="1" x14ac:dyDescent="0.35">
      <c r="A114" s="86"/>
      <c r="B114" s="87"/>
      <c r="C114" s="87"/>
      <c r="D114" s="88"/>
      <c r="E114" s="88"/>
      <c r="F114" s="199"/>
    </row>
    <row r="115" spans="1:6" ht="78.599999999999994" thickBot="1" x14ac:dyDescent="0.35">
      <c r="A115" s="96" t="s">
        <v>2</v>
      </c>
      <c r="B115" s="97" t="s">
        <v>3</v>
      </c>
      <c r="C115" s="97" t="s">
        <v>4</v>
      </c>
      <c r="D115" s="98" t="s">
        <v>52</v>
      </c>
      <c r="E115" s="98" t="s">
        <v>50</v>
      </c>
      <c r="F115" s="196" t="s">
        <v>51</v>
      </c>
    </row>
    <row r="116" spans="1:6" ht="15.6" x14ac:dyDescent="0.3">
      <c r="A116" s="258" t="s">
        <v>26</v>
      </c>
      <c r="B116" s="132" t="s">
        <v>11</v>
      </c>
      <c r="C116" s="132">
        <v>20850</v>
      </c>
      <c r="D116" s="170">
        <v>1</v>
      </c>
      <c r="E116" s="172">
        <v>176</v>
      </c>
      <c r="F116" s="202">
        <v>1579.16</v>
      </c>
    </row>
    <row r="117" spans="1:6" ht="15.6" x14ac:dyDescent="0.3">
      <c r="A117" s="259"/>
      <c r="B117" s="135" t="s">
        <v>11</v>
      </c>
      <c r="C117" s="135">
        <v>20877</v>
      </c>
      <c r="D117" s="165">
        <v>1</v>
      </c>
      <c r="E117" s="173">
        <v>117</v>
      </c>
      <c r="F117" s="203">
        <v>445.02</v>
      </c>
    </row>
    <row r="118" spans="1:6" ht="15.6" x14ac:dyDescent="0.3">
      <c r="A118" s="259"/>
      <c r="B118" s="135" t="s">
        <v>11</v>
      </c>
      <c r="C118" s="135">
        <v>20879</v>
      </c>
      <c r="D118" s="165">
        <v>1</v>
      </c>
      <c r="E118" s="173">
        <v>113</v>
      </c>
      <c r="F118" s="203">
        <v>2235.63</v>
      </c>
    </row>
    <row r="119" spans="1:6" ht="15.6" x14ac:dyDescent="0.3">
      <c r="A119" s="259"/>
      <c r="B119" s="135" t="s">
        <v>11</v>
      </c>
      <c r="C119" s="135">
        <v>20902</v>
      </c>
      <c r="D119" s="165">
        <v>1</v>
      </c>
      <c r="E119" s="173">
        <v>481</v>
      </c>
      <c r="F119" s="203">
        <v>280.02</v>
      </c>
    </row>
    <row r="120" spans="1:6" ht="15.6" x14ac:dyDescent="0.3">
      <c r="A120" s="259"/>
      <c r="B120" s="135" t="s">
        <v>11</v>
      </c>
      <c r="C120" s="135">
        <v>20910</v>
      </c>
      <c r="D120" s="165">
        <v>1</v>
      </c>
      <c r="E120" s="173">
        <v>54</v>
      </c>
      <c r="F120" s="203">
        <v>617.37</v>
      </c>
    </row>
    <row r="121" spans="1:6" ht="15.6" x14ac:dyDescent="0.3">
      <c r="A121" s="259"/>
      <c r="B121" s="135" t="s">
        <v>12</v>
      </c>
      <c r="C121" s="135">
        <v>20716</v>
      </c>
      <c r="D121" s="165">
        <v>1</v>
      </c>
      <c r="E121" s="173">
        <v>53</v>
      </c>
      <c r="F121" s="203">
        <v>6336.73</v>
      </c>
    </row>
    <row r="122" spans="1:6" ht="15.6" x14ac:dyDescent="0.3">
      <c r="A122" s="259"/>
      <c r="B122" s="135" t="s">
        <v>12</v>
      </c>
      <c r="C122" s="135">
        <v>20722</v>
      </c>
      <c r="D122" s="165">
        <v>1</v>
      </c>
      <c r="E122" s="173">
        <v>54</v>
      </c>
      <c r="F122" s="203">
        <v>4093.83</v>
      </c>
    </row>
    <row r="123" spans="1:6" ht="15.6" x14ac:dyDescent="0.3">
      <c r="A123" s="259"/>
      <c r="B123" s="135" t="s">
        <v>12</v>
      </c>
      <c r="C123" s="135">
        <v>20745</v>
      </c>
      <c r="D123" s="165">
        <v>1</v>
      </c>
      <c r="E123" s="173">
        <v>207</v>
      </c>
      <c r="F123" s="203">
        <v>1228.28</v>
      </c>
    </row>
    <row r="124" spans="1:6" ht="15.6" x14ac:dyDescent="0.3">
      <c r="A124" s="259"/>
      <c r="B124" s="135" t="s">
        <v>12</v>
      </c>
      <c r="C124" s="135">
        <v>20747</v>
      </c>
      <c r="D124" s="165">
        <v>3</v>
      </c>
      <c r="E124" s="173">
        <v>94</v>
      </c>
      <c r="F124" s="203">
        <v>8851.83</v>
      </c>
    </row>
    <row r="125" spans="1:6" ht="15.6" x14ac:dyDescent="0.3">
      <c r="A125" s="259"/>
      <c r="B125" s="135"/>
      <c r="C125" s="135"/>
      <c r="D125" s="165"/>
      <c r="E125" s="173"/>
      <c r="F125" s="203"/>
    </row>
    <row r="126" spans="1:6" ht="15.6" x14ac:dyDescent="0.3">
      <c r="A126" s="259"/>
      <c r="B126" s="6"/>
      <c r="C126" s="6"/>
      <c r="D126" s="91"/>
      <c r="E126" s="91"/>
      <c r="F126" s="204"/>
    </row>
    <row r="127" spans="1:6" ht="15.6" x14ac:dyDescent="0.3">
      <c r="A127" s="92" t="s">
        <v>14</v>
      </c>
      <c r="B127" s="93"/>
      <c r="C127" s="93"/>
      <c r="D127" s="174">
        <f>SUM(D116:D126)</f>
        <v>11</v>
      </c>
      <c r="E127" s="213">
        <f>AVERAGE(E116:E125)</f>
        <v>149.88888888888889</v>
      </c>
      <c r="F127" s="224">
        <f>AVERAGE(F116:F125)</f>
        <v>2851.9855555555559</v>
      </c>
    </row>
    <row r="128" spans="1:6" ht="15" thickBot="1" x14ac:dyDescent="0.35"/>
    <row r="129" spans="1:6" ht="15" thickBot="1" x14ac:dyDescent="0.35">
      <c r="A129" s="260" t="s">
        <v>17</v>
      </c>
      <c r="B129" s="261"/>
      <c r="C129" s="261"/>
      <c r="D129" s="261"/>
      <c r="E129" s="261"/>
      <c r="F129" s="262"/>
    </row>
    <row r="130" spans="1:6" x14ac:dyDescent="0.3">
      <c r="A130" s="34"/>
      <c r="B130" s="35"/>
      <c r="C130" s="35"/>
      <c r="D130" s="110"/>
      <c r="E130" s="110"/>
      <c r="F130" s="200"/>
    </row>
    <row r="131" spans="1:6" x14ac:dyDescent="0.3">
      <c r="A131" s="34"/>
      <c r="B131" s="35"/>
      <c r="C131" s="35"/>
      <c r="D131" s="110"/>
      <c r="E131" s="110"/>
      <c r="F131" s="200"/>
    </row>
    <row r="132" spans="1:6" x14ac:dyDescent="0.3">
      <c r="A132" s="34"/>
      <c r="B132" s="35"/>
      <c r="C132" s="35"/>
      <c r="D132" s="110"/>
      <c r="E132" s="110"/>
      <c r="F132" s="200"/>
    </row>
    <row r="133" spans="1:6" x14ac:dyDescent="0.3">
      <c r="A133" s="34"/>
      <c r="B133" s="35"/>
      <c r="C133" s="35"/>
      <c r="D133" s="110"/>
      <c r="E133" s="110"/>
      <c r="F133" s="200"/>
    </row>
    <row r="134" spans="1:6" x14ac:dyDescent="0.3">
      <c r="A134" s="34"/>
      <c r="B134" s="35"/>
      <c r="C134" s="35"/>
      <c r="D134" s="110"/>
      <c r="E134" s="110"/>
      <c r="F134" s="200"/>
    </row>
    <row r="135" spans="1:6" ht="15" thickBot="1" x14ac:dyDescent="0.35">
      <c r="A135" s="37"/>
      <c r="B135" s="20"/>
      <c r="C135" s="20"/>
      <c r="D135" s="118"/>
      <c r="E135" s="118"/>
      <c r="F135" s="201"/>
    </row>
  </sheetData>
  <mergeCells count="6">
    <mergeCell ref="A129:F129"/>
    <mergeCell ref="A2:F2"/>
    <mergeCell ref="A3:F3"/>
    <mergeCell ref="A6:A88"/>
    <mergeCell ref="A92:A112"/>
    <mergeCell ref="A116:A126"/>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02"/>
  <sheetViews>
    <sheetView zoomScale="80" zoomScaleNormal="80" workbookViewId="0">
      <selection activeCell="M5" sqref="M5"/>
    </sheetView>
  </sheetViews>
  <sheetFormatPr defaultRowHeight="14.4" x14ac:dyDescent="0.3"/>
  <cols>
    <col min="1" max="1" width="18.44140625" customWidth="1"/>
    <col min="2" max="2" width="29.77734375" customWidth="1"/>
    <col min="3" max="4" width="22.77734375" customWidth="1"/>
  </cols>
  <sheetData>
    <row r="1" spans="1:4" ht="15" thickBot="1" x14ac:dyDescent="0.35">
      <c r="D1" s="95"/>
    </row>
    <row r="2" spans="1:4" ht="20.25" customHeight="1" thickBot="1" x14ac:dyDescent="0.35">
      <c r="A2" s="263" t="s">
        <v>53</v>
      </c>
      <c r="B2" s="264"/>
      <c r="C2" s="264"/>
      <c r="D2" s="265"/>
    </row>
    <row r="3" spans="1:4" ht="15.6" x14ac:dyDescent="0.3">
      <c r="A3" s="266" t="s">
        <v>1</v>
      </c>
      <c r="B3" s="266"/>
      <c r="C3" s="266"/>
      <c r="D3" s="266"/>
    </row>
    <row r="4" spans="1:4" ht="15" thickBot="1" x14ac:dyDescent="0.35"/>
    <row r="5" spans="1:4" ht="63" thickBot="1" x14ac:dyDescent="0.35">
      <c r="A5" s="53" t="s">
        <v>2</v>
      </c>
      <c r="B5" s="53" t="s">
        <v>3</v>
      </c>
      <c r="C5" s="53" t="s">
        <v>4</v>
      </c>
      <c r="D5" s="79" t="s">
        <v>54</v>
      </c>
    </row>
    <row r="6" spans="1:4" ht="15.6" x14ac:dyDescent="0.3">
      <c r="A6" s="256" t="s">
        <v>20</v>
      </c>
      <c r="B6" s="132" t="s">
        <v>9</v>
      </c>
      <c r="C6" s="159">
        <v>20601</v>
      </c>
      <c r="D6" s="160">
        <v>2</v>
      </c>
    </row>
    <row r="7" spans="1:4" ht="15.6" x14ac:dyDescent="0.3">
      <c r="A7" s="257"/>
      <c r="B7" s="132" t="s">
        <v>9</v>
      </c>
      <c r="C7" s="159">
        <v>20602</v>
      </c>
      <c r="D7" s="160">
        <v>2</v>
      </c>
    </row>
    <row r="8" spans="1:4" ht="15.6" x14ac:dyDescent="0.3">
      <c r="A8" s="257"/>
      <c r="B8" s="132" t="s">
        <v>9</v>
      </c>
      <c r="C8" s="159">
        <v>20603</v>
      </c>
      <c r="D8" s="160">
        <v>4</v>
      </c>
    </row>
    <row r="9" spans="1:4" ht="15.6" x14ac:dyDescent="0.3">
      <c r="A9" s="257"/>
      <c r="B9" s="132" t="s">
        <v>9</v>
      </c>
      <c r="C9" s="159">
        <v>20616</v>
      </c>
      <c r="D9" s="160">
        <v>2</v>
      </c>
    </row>
    <row r="10" spans="1:4" ht="15.6" x14ac:dyDescent="0.3">
      <c r="A10" s="257"/>
      <c r="B10" s="132" t="s">
        <v>9</v>
      </c>
      <c r="C10" s="159">
        <v>20695</v>
      </c>
      <c r="D10" s="160">
        <v>1</v>
      </c>
    </row>
    <row r="11" spans="1:4" ht="15.6" x14ac:dyDescent="0.3">
      <c r="A11" s="257"/>
      <c r="B11" s="132" t="s">
        <v>10</v>
      </c>
      <c r="C11" s="159">
        <v>21701</v>
      </c>
      <c r="D11" s="160">
        <v>2</v>
      </c>
    </row>
    <row r="12" spans="1:4" ht="15.6" x14ac:dyDescent="0.3">
      <c r="A12" s="257"/>
      <c r="B12" s="132" t="s">
        <v>10</v>
      </c>
      <c r="C12" s="159">
        <v>21702</v>
      </c>
      <c r="D12" s="160">
        <v>2</v>
      </c>
    </row>
    <row r="13" spans="1:4" ht="15.6" x14ac:dyDescent="0.3">
      <c r="A13" s="257"/>
      <c r="B13" s="132" t="s">
        <v>10</v>
      </c>
      <c r="C13" s="159">
        <v>21703</v>
      </c>
      <c r="D13" s="160">
        <v>1</v>
      </c>
    </row>
    <row r="14" spans="1:4" ht="15.6" x14ac:dyDescent="0.3">
      <c r="A14" s="257"/>
      <c r="B14" s="132" t="s">
        <v>11</v>
      </c>
      <c r="C14" s="159">
        <v>20814</v>
      </c>
      <c r="D14" s="160">
        <v>1</v>
      </c>
    </row>
    <row r="15" spans="1:4" ht="15.6" x14ac:dyDescent="0.3">
      <c r="A15" s="257"/>
      <c r="B15" s="132" t="s">
        <v>11</v>
      </c>
      <c r="C15" s="159">
        <v>20815</v>
      </c>
      <c r="D15" s="160">
        <v>1</v>
      </c>
    </row>
    <row r="16" spans="1:4" ht="15.6" x14ac:dyDescent="0.3">
      <c r="A16" s="257"/>
      <c r="B16" s="132" t="s">
        <v>11</v>
      </c>
      <c r="C16" s="159">
        <v>20817</v>
      </c>
      <c r="D16" s="160">
        <v>1</v>
      </c>
    </row>
    <row r="17" spans="1:4" ht="15.6" x14ac:dyDescent="0.3">
      <c r="A17" s="257"/>
      <c r="B17" s="132" t="s">
        <v>11</v>
      </c>
      <c r="C17" s="159">
        <v>20832</v>
      </c>
      <c r="D17" s="160">
        <v>1</v>
      </c>
    </row>
    <row r="18" spans="1:4" ht="15.6" x14ac:dyDescent="0.3">
      <c r="A18" s="257"/>
      <c r="B18" s="132" t="s">
        <v>11</v>
      </c>
      <c r="C18" s="159">
        <v>20850</v>
      </c>
      <c r="D18" s="160">
        <v>2</v>
      </c>
    </row>
    <row r="19" spans="1:4" ht="15.6" x14ac:dyDescent="0.3">
      <c r="A19" s="257"/>
      <c r="B19" s="132" t="s">
        <v>11</v>
      </c>
      <c r="C19" s="159">
        <v>20851</v>
      </c>
      <c r="D19" s="160">
        <v>1</v>
      </c>
    </row>
    <row r="20" spans="1:4" ht="15.6" x14ac:dyDescent="0.3">
      <c r="A20" s="257"/>
      <c r="B20" s="132" t="s">
        <v>11</v>
      </c>
      <c r="C20" s="159">
        <v>20852</v>
      </c>
      <c r="D20" s="160">
        <v>2</v>
      </c>
    </row>
    <row r="21" spans="1:4" ht="15.6" x14ac:dyDescent="0.3">
      <c r="A21" s="257"/>
      <c r="B21" s="132" t="s">
        <v>11</v>
      </c>
      <c r="C21" s="159">
        <v>20854</v>
      </c>
      <c r="D21" s="160">
        <v>1</v>
      </c>
    </row>
    <row r="22" spans="1:4" ht="15.6" x14ac:dyDescent="0.3">
      <c r="A22" s="257"/>
      <c r="B22" s="132" t="s">
        <v>11</v>
      </c>
      <c r="C22" s="159">
        <v>20866</v>
      </c>
      <c r="D22" s="160">
        <v>1</v>
      </c>
    </row>
    <row r="23" spans="1:4" ht="15.6" x14ac:dyDescent="0.3">
      <c r="A23" s="257"/>
      <c r="B23" s="132" t="s">
        <v>11</v>
      </c>
      <c r="C23" s="159">
        <v>20871</v>
      </c>
      <c r="D23" s="160">
        <v>3</v>
      </c>
    </row>
    <row r="24" spans="1:4" ht="15.6" x14ac:dyDescent="0.3">
      <c r="A24" s="257"/>
      <c r="B24" s="132" t="s">
        <v>11</v>
      </c>
      <c r="C24" s="159">
        <v>20874</v>
      </c>
      <c r="D24" s="160">
        <v>3</v>
      </c>
    </row>
    <row r="25" spans="1:4" ht="15.6" x14ac:dyDescent="0.3">
      <c r="A25" s="257"/>
      <c r="B25" s="132" t="s">
        <v>11</v>
      </c>
      <c r="C25" s="159">
        <v>20876</v>
      </c>
      <c r="D25" s="160">
        <v>2</v>
      </c>
    </row>
    <row r="26" spans="1:4" ht="15.6" x14ac:dyDescent="0.3">
      <c r="A26" s="257"/>
      <c r="B26" s="132" t="s">
        <v>11</v>
      </c>
      <c r="C26" s="159">
        <v>20877</v>
      </c>
      <c r="D26" s="160">
        <v>2</v>
      </c>
    </row>
    <row r="27" spans="1:4" ht="15.6" x14ac:dyDescent="0.3">
      <c r="A27" s="257"/>
      <c r="B27" s="132" t="s">
        <v>11</v>
      </c>
      <c r="C27" s="159">
        <v>20878</v>
      </c>
      <c r="D27" s="160">
        <v>2</v>
      </c>
    </row>
    <row r="28" spans="1:4" ht="15.6" x14ac:dyDescent="0.3">
      <c r="A28" s="257"/>
      <c r="B28" s="132" t="s">
        <v>11</v>
      </c>
      <c r="C28" s="159">
        <v>20879</v>
      </c>
      <c r="D28" s="160">
        <v>1</v>
      </c>
    </row>
    <row r="29" spans="1:4" ht="15.6" x14ac:dyDescent="0.3">
      <c r="A29" s="257"/>
      <c r="B29" s="132" t="s">
        <v>11</v>
      </c>
      <c r="C29" s="159">
        <v>20886</v>
      </c>
      <c r="D29" s="160">
        <v>3</v>
      </c>
    </row>
    <row r="30" spans="1:4" ht="15.6" x14ac:dyDescent="0.3">
      <c r="A30" s="257"/>
      <c r="B30" s="132" t="s">
        <v>11</v>
      </c>
      <c r="C30" s="159">
        <v>20901</v>
      </c>
      <c r="D30" s="160">
        <v>2</v>
      </c>
    </row>
    <row r="31" spans="1:4" ht="15.6" x14ac:dyDescent="0.3">
      <c r="A31" s="257"/>
      <c r="B31" s="132" t="s">
        <v>11</v>
      </c>
      <c r="C31" s="159">
        <v>20902</v>
      </c>
      <c r="D31" s="160">
        <v>7</v>
      </c>
    </row>
    <row r="32" spans="1:4" ht="15.6" x14ac:dyDescent="0.3">
      <c r="A32" s="257"/>
      <c r="B32" s="132" t="s">
        <v>11</v>
      </c>
      <c r="C32" s="159">
        <v>20903</v>
      </c>
      <c r="D32" s="160">
        <v>2</v>
      </c>
    </row>
    <row r="33" spans="1:4" ht="15.6" x14ac:dyDescent="0.3">
      <c r="A33" s="257"/>
      <c r="B33" s="132" t="s">
        <v>11</v>
      </c>
      <c r="C33" s="159">
        <v>20904</v>
      </c>
      <c r="D33" s="160">
        <v>4</v>
      </c>
    </row>
    <row r="34" spans="1:4" ht="15.6" x14ac:dyDescent="0.3">
      <c r="A34" s="257"/>
      <c r="B34" s="132" t="s">
        <v>11</v>
      </c>
      <c r="C34" s="159">
        <v>20905</v>
      </c>
      <c r="D34" s="160">
        <v>1</v>
      </c>
    </row>
    <row r="35" spans="1:4" ht="15.6" x14ac:dyDescent="0.3">
      <c r="A35" s="257"/>
      <c r="B35" s="132" t="s">
        <v>11</v>
      </c>
      <c r="C35" s="159">
        <v>20906</v>
      </c>
      <c r="D35" s="160">
        <v>3</v>
      </c>
    </row>
    <row r="36" spans="1:4" ht="15.6" x14ac:dyDescent="0.3">
      <c r="A36" s="257"/>
      <c r="B36" s="132" t="s">
        <v>11</v>
      </c>
      <c r="C36" s="159">
        <v>20910</v>
      </c>
      <c r="D36" s="160">
        <v>2</v>
      </c>
    </row>
    <row r="37" spans="1:4" ht="15.6" x14ac:dyDescent="0.3">
      <c r="A37" s="257"/>
      <c r="B37" s="132" t="s">
        <v>11</v>
      </c>
      <c r="C37" s="159">
        <v>20912</v>
      </c>
      <c r="D37" s="160">
        <v>1</v>
      </c>
    </row>
    <row r="38" spans="1:4" ht="15.6" x14ac:dyDescent="0.3">
      <c r="A38" s="257"/>
      <c r="B38" s="132" t="s">
        <v>12</v>
      </c>
      <c r="C38" s="159">
        <v>20607</v>
      </c>
      <c r="D38" s="160">
        <v>1</v>
      </c>
    </row>
    <row r="39" spans="1:4" ht="15.6" x14ac:dyDescent="0.3">
      <c r="A39" s="257"/>
      <c r="B39" s="132" t="s">
        <v>12</v>
      </c>
      <c r="C39" s="159">
        <v>20613</v>
      </c>
      <c r="D39" s="160">
        <v>4</v>
      </c>
    </row>
    <row r="40" spans="1:4" ht="15.6" x14ac:dyDescent="0.3">
      <c r="A40" s="257"/>
      <c r="B40" s="132" t="s">
        <v>12</v>
      </c>
      <c r="C40" s="159">
        <v>20705</v>
      </c>
      <c r="D40" s="160">
        <v>2</v>
      </c>
    </row>
    <row r="41" spans="1:4" ht="15.6" x14ac:dyDescent="0.3">
      <c r="A41" s="257"/>
      <c r="B41" s="132" t="s">
        <v>12</v>
      </c>
      <c r="C41" s="159">
        <v>20706</v>
      </c>
      <c r="D41" s="160">
        <v>7</v>
      </c>
    </row>
    <row r="42" spans="1:4" ht="15.6" x14ac:dyDescent="0.3">
      <c r="A42" s="257"/>
      <c r="B42" s="132" t="s">
        <v>12</v>
      </c>
      <c r="C42" s="159">
        <v>20710</v>
      </c>
      <c r="D42" s="160">
        <v>1</v>
      </c>
    </row>
    <row r="43" spans="1:4" ht="15.6" x14ac:dyDescent="0.3">
      <c r="A43" s="257"/>
      <c r="B43" s="132" t="s">
        <v>12</v>
      </c>
      <c r="C43" s="159">
        <v>20715</v>
      </c>
      <c r="D43" s="160">
        <v>1</v>
      </c>
    </row>
    <row r="44" spans="1:4" ht="15.6" x14ac:dyDescent="0.3">
      <c r="A44" s="257"/>
      <c r="B44" s="132" t="s">
        <v>12</v>
      </c>
      <c r="C44" s="159">
        <v>20716</v>
      </c>
      <c r="D44" s="160">
        <v>1</v>
      </c>
    </row>
    <row r="45" spans="1:4" ht="15.6" x14ac:dyDescent="0.3">
      <c r="A45" s="257"/>
      <c r="B45" s="132" t="s">
        <v>12</v>
      </c>
      <c r="C45" s="159">
        <v>20720</v>
      </c>
      <c r="D45" s="160">
        <v>3</v>
      </c>
    </row>
    <row r="46" spans="1:4" ht="15.6" x14ac:dyDescent="0.3">
      <c r="A46" s="257"/>
      <c r="B46" s="132" t="s">
        <v>12</v>
      </c>
      <c r="C46" s="159">
        <v>20721</v>
      </c>
      <c r="D46" s="160">
        <v>2</v>
      </c>
    </row>
    <row r="47" spans="1:4" ht="15.6" x14ac:dyDescent="0.3">
      <c r="A47" s="257"/>
      <c r="B47" s="132" t="s">
        <v>12</v>
      </c>
      <c r="C47" s="159">
        <v>20722</v>
      </c>
      <c r="D47" s="160">
        <v>1</v>
      </c>
    </row>
    <row r="48" spans="1:4" ht="15.6" x14ac:dyDescent="0.3">
      <c r="A48" s="257"/>
      <c r="B48" s="132" t="s">
        <v>12</v>
      </c>
      <c r="C48" s="159">
        <v>20735</v>
      </c>
      <c r="D48" s="160">
        <v>8</v>
      </c>
    </row>
    <row r="49" spans="1:4" ht="15.6" x14ac:dyDescent="0.3">
      <c r="A49" s="257"/>
      <c r="B49" s="132" t="s">
        <v>12</v>
      </c>
      <c r="C49" s="159">
        <v>20737</v>
      </c>
      <c r="D49" s="160">
        <v>2</v>
      </c>
    </row>
    <row r="50" spans="1:4" ht="15.6" x14ac:dyDescent="0.3">
      <c r="A50" s="257"/>
      <c r="B50" s="132" t="s">
        <v>12</v>
      </c>
      <c r="C50" s="159">
        <v>20740</v>
      </c>
      <c r="D50" s="160">
        <v>2</v>
      </c>
    </row>
    <row r="51" spans="1:4" ht="15.6" x14ac:dyDescent="0.3">
      <c r="A51" s="257"/>
      <c r="B51" s="132" t="s">
        <v>12</v>
      </c>
      <c r="C51" s="159">
        <v>20743</v>
      </c>
      <c r="D51" s="160">
        <v>9</v>
      </c>
    </row>
    <row r="52" spans="1:4" ht="15.6" x14ac:dyDescent="0.3">
      <c r="A52" s="257"/>
      <c r="B52" s="132" t="s">
        <v>12</v>
      </c>
      <c r="C52" s="159">
        <v>20744</v>
      </c>
      <c r="D52" s="160">
        <v>5</v>
      </c>
    </row>
    <row r="53" spans="1:4" ht="15.6" x14ac:dyDescent="0.3">
      <c r="A53" s="257"/>
      <c r="B53" s="132" t="s">
        <v>12</v>
      </c>
      <c r="C53" s="159">
        <v>20745</v>
      </c>
      <c r="D53" s="160">
        <v>5</v>
      </c>
    </row>
    <row r="54" spans="1:4" ht="15.6" x14ac:dyDescent="0.3">
      <c r="A54" s="257"/>
      <c r="B54" s="132" t="s">
        <v>12</v>
      </c>
      <c r="C54" s="159">
        <v>20746</v>
      </c>
      <c r="D54" s="160">
        <v>2</v>
      </c>
    </row>
    <row r="55" spans="1:4" ht="15.6" x14ac:dyDescent="0.3">
      <c r="A55" s="257"/>
      <c r="B55" s="132" t="s">
        <v>12</v>
      </c>
      <c r="C55" s="159">
        <v>20747</v>
      </c>
      <c r="D55" s="160">
        <v>7</v>
      </c>
    </row>
    <row r="56" spans="1:4" ht="15.6" x14ac:dyDescent="0.3">
      <c r="A56" s="257"/>
      <c r="B56" s="132" t="s">
        <v>12</v>
      </c>
      <c r="C56" s="159">
        <v>20748</v>
      </c>
      <c r="D56" s="160">
        <v>6</v>
      </c>
    </row>
    <row r="57" spans="1:4" ht="15.6" x14ac:dyDescent="0.3">
      <c r="A57" s="257"/>
      <c r="B57" s="132" t="s">
        <v>12</v>
      </c>
      <c r="C57" s="159">
        <v>20769</v>
      </c>
      <c r="D57" s="160">
        <v>2</v>
      </c>
    </row>
    <row r="58" spans="1:4" ht="15.6" x14ac:dyDescent="0.3">
      <c r="A58" s="257"/>
      <c r="B58" s="132" t="s">
        <v>12</v>
      </c>
      <c r="C58" s="159">
        <v>20770</v>
      </c>
      <c r="D58" s="160">
        <v>1</v>
      </c>
    </row>
    <row r="59" spans="1:4" ht="15.6" x14ac:dyDescent="0.3">
      <c r="A59" s="257"/>
      <c r="B59" s="132" t="s">
        <v>12</v>
      </c>
      <c r="C59" s="159">
        <v>20772</v>
      </c>
      <c r="D59" s="160">
        <v>5</v>
      </c>
    </row>
    <row r="60" spans="1:4" ht="15.6" x14ac:dyDescent="0.3">
      <c r="A60" s="257"/>
      <c r="B60" s="132" t="s">
        <v>12</v>
      </c>
      <c r="C60" s="159">
        <v>20774</v>
      </c>
      <c r="D60" s="160">
        <v>6</v>
      </c>
    </row>
    <row r="61" spans="1:4" ht="15.6" x14ac:dyDescent="0.3">
      <c r="A61" s="257"/>
      <c r="B61" s="132" t="s">
        <v>12</v>
      </c>
      <c r="C61" s="159">
        <v>20781</v>
      </c>
      <c r="D61" s="160">
        <v>1</v>
      </c>
    </row>
    <row r="62" spans="1:4" ht="15.6" x14ac:dyDescent="0.3">
      <c r="A62" s="257"/>
      <c r="B62" s="132" t="s">
        <v>12</v>
      </c>
      <c r="C62" s="159">
        <v>20782</v>
      </c>
      <c r="D62" s="160">
        <v>7</v>
      </c>
    </row>
    <row r="63" spans="1:4" ht="15.6" x14ac:dyDescent="0.3">
      <c r="A63" s="257"/>
      <c r="B63" s="132" t="s">
        <v>12</v>
      </c>
      <c r="C63" s="159">
        <v>20783</v>
      </c>
      <c r="D63" s="160">
        <v>8</v>
      </c>
    </row>
    <row r="64" spans="1:4" ht="15.6" x14ac:dyDescent="0.3">
      <c r="A64" s="257"/>
      <c r="B64" s="132" t="s">
        <v>12</v>
      </c>
      <c r="C64" s="159">
        <v>20784</v>
      </c>
      <c r="D64" s="160">
        <v>4</v>
      </c>
    </row>
    <row r="65" spans="1:4" ht="15.6" x14ac:dyDescent="0.3">
      <c r="A65" s="257"/>
      <c r="B65" s="132" t="s">
        <v>12</v>
      </c>
      <c r="C65" s="159">
        <v>20785</v>
      </c>
      <c r="D65" s="160">
        <v>10</v>
      </c>
    </row>
    <row r="66" spans="1:4" ht="15.6" x14ac:dyDescent="0.3">
      <c r="A66" s="257"/>
      <c r="B66" s="132" t="s">
        <v>12</v>
      </c>
      <c r="C66" s="159">
        <v>20912</v>
      </c>
      <c r="D66" s="160">
        <v>1</v>
      </c>
    </row>
    <row r="67" spans="1:4" ht="15.6" x14ac:dyDescent="0.3">
      <c r="A67" s="257"/>
      <c r="B67" s="132" t="s">
        <v>13</v>
      </c>
      <c r="C67" s="159">
        <v>20634</v>
      </c>
      <c r="D67" s="160">
        <v>1</v>
      </c>
    </row>
    <row r="68" spans="1:4" ht="15.6" x14ac:dyDescent="0.3">
      <c r="A68" s="257"/>
      <c r="B68" s="132" t="s">
        <v>13</v>
      </c>
      <c r="C68" s="159">
        <v>20653</v>
      </c>
      <c r="D68" s="160">
        <v>2</v>
      </c>
    </row>
    <row r="69" spans="1:4" ht="15.6" x14ac:dyDescent="0.3">
      <c r="A69" s="257"/>
      <c r="B69" s="132"/>
      <c r="C69" s="159"/>
      <c r="D69" s="160"/>
    </row>
    <row r="70" spans="1:4" ht="16.2" thickBot="1" x14ac:dyDescent="0.35">
      <c r="A70" s="267"/>
      <c r="B70" s="75"/>
      <c r="C70" s="77"/>
      <c r="D70" s="80"/>
    </row>
    <row r="71" spans="1:4" ht="15.6" x14ac:dyDescent="0.3">
      <c r="A71" s="22" t="s">
        <v>14</v>
      </c>
      <c r="B71" s="43"/>
      <c r="C71" s="44"/>
      <c r="D71" s="163">
        <f>SUM(D6:D70)</f>
        <v>182</v>
      </c>
    </row>
    <row r="72" spans="1:4" ht="15" thickBot="1" x14ac:dyDescent="0.35">
      <c r="A72" s="81"/>
      <c r="B72" s="81"/>
      <c r="C72" s="81"/>
      <c r="D72" s="81"/>
    </row>
    <row r="73" spans="1:4" ht="63" thickBot="1" x14ac:dyDescent="0.35">
      <c r="A73" s="53" t="s">
        <v>2</v>
      </c>
      <c r="B73" s="53" t="s">
        <v>3</v>
      </c>
      <c r="C73" s="53" t="s">
        <v>4</v>
      </c>
      <c r="D73" s="79" t="s">
        <v>54</v>
      </c>
    </row>
    <row r="74" spans="1:4" ht="15.6" x14ac:dyDescent="0.3">
      <c r="A74" s="256" t="s">
        <v>21</v>
      </c>
      <c r="B74" s="225" t="s">
        <v>9</v>
      </c>
      <c r="C74" s="232">
        <v>20603</v>
      </c>
      <c r="D74" s="233">
        <v>1</v>
      </c>
    </row>
    <row r="75" spans="1:4" ht="15.6" x14ac:dyDescent="0.3">
      <c r="A75" s="257"/>
      <c r="B75" s="225" t="s">
        <v>11</v>
      </c>
      <c r="C75" s="232">
        <v>20874</v>
      </c>
      <c r="D75" s="233">
        <v>1</v>
      </c>
    </row>
    <row r="76" spans="1:4" ht="15.6" x14ac:dyDescent="0.3">
      <c r="A76" s="257"/>
      <c r="B76" s="225" t="s">
        <v>11</v>
      </c>
      <c r="C76" s="232">
        <v>20904</v>
      </c>
      <c r="D76" s="233">
        <v>1</v>
      </c>
    </row>
    <row r="77" spans="1:4" ht="15.6" x14ac:dyDescent="0.3">
      <c r="A77" s="257"/>
      <c r="B77" s="225" t="s">
        <v>12</v>
      </c>
      <c r="C77" s="232">
        <v>20743</v>
      </c>
      <c r="D77" s="233">
        <v>1</v>
      </c>
    </row>
    <row r="78" spans="1:4" ht="15.6" x14ac:dyDescent="0.3">
      <c r="A78" s="257"/>
      <c r="B78" s="225" t="s">
        <v>12</v>
      </c>
      <c r="C78" s="232">
        <v>20744</v>
      </c>
      <c r="D78" s="233">
        <v>1</v>
      </c>
    </row>
    <row r="79" spans="1:4" ht="15.6" x14ac:dyDescent="0.3">
      <c r="A79" s="257"/>
      <c r="B79" s="225" t="s">
        <v>12</v>
      </c>
      <c r="C79" s="232">
        <v>20772</v>
      </c>
      <c r="D79" s="233">
        <v>2</v>
      </c>
    </row>
    <row r="80" spans="1:4" ht="15.6" x14ac:dyDescent="0.3">
      <c r="A80" s="257"/>
      <c r="B80" s="225" t="s">
        <v>12</v>
      </c>
      <c r="C80" s="232">
        <v>20781</v>
      </c>
      <c r="D80" s="233">
        <v>1</v>
      </c>
    </row>
    <row r="81" spans="1:4" ht="15.6" x14ac:dyDescent="0.3">
      <c r="A81" s="257"/>
      <c r="B81" s="210" t="s">
        <v>12</v>
      </c>
      <c r="C81" s="234">
        <v>20784</v>
      </c>
      <c r="D81" s="218">
        <v>2</v>
      </c>
    </row>
    <row r="82" spans="1:4" ht="15.6" x14ac:dyDescent="0.3">
      <c r="A82" s="257"/>
      <c r="B82" s="210"/>
      <c r="C82" s="234"/>
      <c r="D82" s="218"/>
    </row>
    <row r="83" spans="1:4" ht="16.2" thickBot="1" x14ac:dyDescent="0.35">
      <c r="A83" s="267"/>
      <c r="B83" s="235"/>
      <c r="C83" s="236"/>
      <c r="D83" s="237"/>
    </row>
    <row r="84" spans="1:4" ht="15.6" x14ac:dyDescent="0.3">
      <c r="A84" s="22" t="s">
        <v>14</v>
      </c>
      <c r="B84" s="177"/>
      <c r="C84" s="178"/>
      <c r="D84" s="163">
        <f>SUM(D74:D83)</f>
        <v>10</v>
      </c>
    </row>
    <row r="85" spans="1:4" ht="15" thickBot="1" x14ac:dyDescent="0.35">
      <c r="A85" s="81"/>
      <c r="B85" s="131"/>
      <c r="C85" s="131"/>
      <c r="D85" s="131"/>
    </row>
    <row r="86" spans="1:4" ht="62.4" x14ac:dyDescent="0.3">
      <c r="A86" s="53" t="s">
        <v>2</v>
      </c>
      <c r="B86" s="143" t="s">
        <v>3</v>
      </c>
      <c r="C86" s="143" t="s">
        <v>4</v>
      </c>
      <c r="D86" s="179" t="s">
        <v>54</v>
      </c>
    </row>
    <row r="87" spans="1:4" ht="15.6" x14ac:dyDescent="0.3">
      <c r="A87" s="256" t="s">
        <v>26</v>
      </c>
      <c r="B87" s="132" t="s">
        <v>9</v>
      </c>
      <c r="C87" s="159">
        <v>20695</v>
      </c>
      <c r="D87" s="160">
        <v>1</v>
      </c>
    </row>
    <row r="88" spans="1:4" ht="15.6" x14ac:dyDescent="0.3">
      <c r="A88" s="257"/>
      <c r="B88" s="135" t="s">
        <v>12</v>
      </c>
      <c r="C88" s="161">
        <v>20705</v>
      </c>
      <c r="D88" s="162">
        <v>1</v>
      </c>
    </row>
    <row r="89" spans="1:4" ht="15.6" x14ac:dyDescent="0.3">
      <c r="A89" s="257"/>
      <c r="B89" s="135" t="s">
        <v>12</v>
      </c>
      <c r="C89" s="161">
        <v>20712</v>
      </c>
      <c r="D89" s="162">
        <v>1</v>
      </c>
    </row>
    <row r="90" spans="1:4" ht="15.6" x14ac:dyDescent="0.3">
      <c r="A90" s="257"/>
      <c r="B90" s="135"/>
      <c r="C90" s="161"/>
      <c r="D90" s="162"/>
    </row>
    <row r="91" spans="1:4" ht="15.6" x14ac:dyDescent="0.3">
      <c r="A91" s="257"/>
      <c r="B91" s="135"/>
      <c r="C91" s="161"/>
      <c r="D91" s="162"/>
    </row>
    <row r="92" spans="1:4" ht="15.6" x14ac:dyDescent="0.3">
      <c r="A92" s="257"/>
      <c r="B92" s="135"/>
      <c r="C92" s="161"/>
      <c r="D92" s="162"/>
    </row>
    <row r="93" spans="1:4" ht="16.2" thickBot="1" x14ac:dyDescent="0.35">
      <c r="A93" s="267"/>
      <c r="B93" s="138"/>
      <c r="C93" s="175"/>
      <c r="D93" s="176"/>
    </row>
    <row r="94" spans="1:4" ht="15.6" x14ac:dyDescent="0.3">
      <c r="A94" s="22" t="s">
        <v>14</v>
      </c>
      <c r="B94" s="177"/>
      <c r="C94" s="178"/>
      <c r="D94" s="163">
        <f>SUM(D87:D93)</f>
        <v>3</v>
      </c>
    </row>
    <row r="95" spans="1:4" ht="15" thickBot="1" x14ac:dyDescent="0.35"/>
    <row r="96" spans="1:4" ht="15" thickBot="1" x14ac:dyDescent="0.35">
      <c r="A96" s="260" t="s">
        <v>17</v>
      </c>
      <c r="B96" s="261"/>
      <c r="C96" s="261"/>
      <c r="D96" s="262"/>
    </row>
    <row r="97" spans="1:4" x14ac:dyDescent="0.3">
      <c r="A97" s="34"/>
      <c r="B97" s="35"/>
      <c r="C97" s="35"/>
      <c r="D97" s="36"/>
    </row>
    <row r="98" spans="1:4" x14ac:dyDescent="0.3">
      <c r="A98" s="34"/>
      <c r="B98" s="35"/>
      <c r="C98" s="35"/>
      <c r="D98" s="36"/>
    </row>
    <row r="99" spans="1:4" x14ac:dyDescent="0.3">
      <c r="A99" s="34"/>
      <c r="B99" s="35"/>
      <c r="C99" s="35"/>
      <c r="D99" s="36"/>
    </row>
    <row r="100" spans="1:4" x14ac:dyDescent="0.3">
      <c r="A100" s="34"/>
      <c r="B100" s="35"/>
      <c r="C100" s="35"/>
      <c r="D100" s="36"/>
    </row>
    <row r="101" spans="1:4" x14ac:dyDescent="0.3">
      <c r="A101" s="34"/>
      <c r="B101" s="35"/>
      <c r="C101" s="35"/>
      <c r="D101" s="36"/>
    </row>
    <row r="102" spans="1:4" ht="15" thickBot="1" x14ac:dyDescent="0.35">
      <c r="A102" s="37"/>
      <c r="B102" s="20"/>
      <c r="C102" s="20"/>
      <c r="D102" s="38"/>
    </row>
  </sheetData>
  <mergeCells count="6">
    <mergeCell ref="A96:D96"/>
    <mergeCell ref="A2:D2"/>
    <mergeCell ref="A3:D3"/>
    <mergeCell ref="A6:A70"/>
    <mergeCell ref="A74:A83"/>
    <mergeCell ref="A87:A9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23"/>
  <sheetViews>
    <sheetView zoomScale="80" zoomScaleNormal="80" workbookViewId="0">
      <selection activeCell="G5" sqref="G5"/>
    </sheetView>
  </sheetViews>
  <sheetFormatPr defaultRowHeight="14.4" x14ac:dyDescent="0.3"/>
  <cols>
    <col min="2" max="2" width="20" customWidth="1"/>
    <col min="3" max="3" width="29.77734375" customWidth="1"/>
    <col min="4" max="4" width="14.77734375" customWidth="1"/>
    <col min="5" max="5" width="22" customWidth="1"/>
  </cols>
  <sheetData>
    <row r="1" spans="2:5" ht="15" thickBot="1" x14ac:dyDescent="0.35"/>
    <row r="2" spans="2:5" ht="37.5" customHeight="1" thickBot="1" x14ac:dyDescent="0.35">
      <c r="B2" s="263" t="s">
        <v>55</v>
      </c>
      <c r="C2" s="264"/>
      <c r="D2" s="264"/>
      <c r="E2" s="265"/>
    </row>
    <row r="3" spans="2:5" ht="15.6" customHeight="1" x14ac:dyDescent="0.3">
      <c r="B3" s="266" t="s">
        <v>1</v>
      </c>
      <c r="C3" s="266"/>
      <c r="D3" s="266"/>
      <c r="E3" s="266"/>
    </row>
    <row r="4" spans="2:5" ht="16.2" thickBot="1" x14ac:dyDescent="0.35">
      <c r="B4" s="1"/>
      <c r="C4" s="1"/>
      <c r="D4" s="1"/>
      <c r="E4" s="13"/>
    </row>
    <row r="5" spans="2:5" ht="78.599999999999994" thickBot="1" x14ac:dyDescent="0.35">
      <c r="B5" s="96" t="s">
        <v>2</v>
      </c>
      <c r="C5" s="100" t="s">
        <v>3</v>
      </c>
      <c r="D5" s="100" t="s">
        <v>4</v>
      </c>
      <c r="E5" s="123" t="s">
        <v>56</v>
      </c>
    </row>
    <row r="6" spans="2:5" ht="15.6" x14ac:dyDescent="0.3">
      <c r="B6" s="258" t="s">
        <v>20</v>
      </c>
      <c r="C6" s="5"/>
      <c r="D6" s="5"/>
      <c r="E6" s="25"/>
    </row>
    <row r="7" spans="2:5" ht="15.6" x14ac:dyDescent="0.3">
      <c r="B7" s="259"/>
      <c r="C7" s="6"/>
      <c r="D7" s="6"/>
      <c r="E7" s="26"/>
    </row>
    <row r="8" spans="2:5" ht="15.6" x14ac:dyDescent="0.3">
      <c r="B8" s="259"/>
      <c r="C8" s="3"/>
      <c r="D8" s="3"/>
      <c r="E8" s="27"/>
    </row>
    <row r="9" spans="2:5" ht="15.6" x14ac:dyDescent="0.3">
      <c r="B9" s="259"/>
      <c r="C9" s="3"/>
      <c r="D9" s="3"/>
      <c r="E9" s="27"/>
    </row>
    <row r="10" spans="2:5" ht="15.6" x14ac:dyDescent="0.3">
      <c r="B10" s="259"/>
      <c r="C10" s="3"/>
      <c r="D10" s="3"/>
      <c r="E10" s="27"/>
    </row>
    <row r="11" spans="2:5" ht="15.6" x14ac:dyDescent="0.3">
      <c r="B11" s="259"/>
      <c r="C11" s="3"/>
      <c r="D11" s="3"/>
      <c r="E11" s="27"/>
    </row>
    <row r="12" spans="2:5" ht="15.6" x14ac:dyDescent="0.3">
      <c r="B12" s="259"/>
      <c r="C12" s="3"/>
      <c r="D12" s="3"/>
      <c r="E12" s="27"/>
    </row>
    <row r="13" spans="2:5" ht="15.6" x14ac:dyDescent="0.3">
      <c r="B13" s="259"/>
      <c r="C13" s="3"/>
      <c r="D13" s="3"/>
      <c r="E13" s="27"/>
    </row>
    <row r="14" spans="2:5" ht="16.2" thickBot="1" x14ac:dyDescent="0.35">
      <c r="B14" s="92" t="s">
        <v>14</v>
      </c>
      <c r="C14" s="93"/>
      <c r="D14" s="93"/>
      <c r="E14" s="78"/>
    </row>
    <row r="15" spans="2:5" ht="16.2" thickBot="1" x14ac:dyDescent="0.35">
      <c r="B15" s="2"/>
      <c r="C15" s="1"/>
      <c r="D15" s="1"/>
      <c r="E15" s="13"/>
    </row>
    <row r="16" spans="2:5" ht="78.599999999999994" thickBot="1" x14ac:dyDescent="0.35">
      <c r="B16" s="96" t="s">
        <v>2</v>
      </c>
      <c r="C16" s="100" t="s">
        <v>3</v>
      </c>
      <c r="D16" s="100" t="s">
        <v>4</v>
      </c>
      <c r="E16" s="123" t="s">
        <v>56</v>
      </c>
    </row>
    <row r="17" spans="2:5" ht="15.6" x14ac:dyDescent="0.3">
      <c r="B17" s="258" t="s">
        <v>21</v>
      </c>
      <c r="C17" s="132" t="s">
        <v>8</v>
      </c>
      <c r="D17" s="132">
        <v>20678</v>
      </c>
      <c r="E17" s="160">
        <v>28</v>
      </c>
    </row>
    <row r="18" spans="2:5" ht="15.6" x14ac:dyDescent="0.3">
      <c r="B18" s="258"/>
      <c r="C18" s="132" t="s">
        <v>9</v>
      </c>
      <c r="D18" s="132">
        <v>20601</v>
      </c>
      <c r="E18" s="160">
        <v>25</v>
      </c>
    </row>
    <row r="19" spans="2:5" ht="15.6" x14ac:dyDescent="0.3">
      <c r="B19" s="258"/>
      <c r="C19" s="132" t="s">
        <v>9</v>
      </c>
      <c r="D19" s="132">
        <v>20602</v>
      </c>
      <c r="E19" s="160">
        <v>33</v>
      </c>
    </row>
    <row r="20" spans="2:5" ht="15.6" x14ac:dyDescent="0.3">
      <c r="B20" s="258"/>
      <c r="C20" s="132" t="s">
        <v>9</v>
      </c>
      <c r="D20" s="132">
        <v>20603</v>
      </c>
      <c r="E20" s="160">
        <v>27</v>
      </c>
    </row>
    <row r="21" spans="2:5" ht="15.6" x14ac:dyDescent="0.3">
      <c r="B21" s="258"/>
      <c r="C21" s="132" t="s">
        <v>9</v>
      </c>
      <c r="D21" s="132">
        <v>20616</v>
      </c>
      <c r="E21" s="160">
        <v>4</v>
      </c>
    </row>
    <row r="22" spans="2:5" ht="15.6" x14ac:dyDescent="0.3">
      <c r="B22" s="258"/>
      <c r="C22" s="132" t="s">
        <v>9</v>
      </c>
      <c r="D22" s="132">
        <v>20640</v>
      </c>
      <c r="E22" s="160">
        <v>3</v>
      </c>
    </row>
    <row r="23" spans="2:5" ht="15.6" x14ac:dyDescent="0.3">
      <c r="B23" s="258"/>
      <c r="C23" s="132" t="s">
        <v>9</v>
      </c>
      <c r="D23" s="132">
        <v>20695</v>
      </c>
      <c r="E23" s="160">
        <v>13</v>
      </c>
    </row>
    <row r="24" spans="2:5" ht="15.6" x14ac:dyDescent="0.3">
      <c r="B24" s="258"/>
      <c r="C24" s="132" t="s">
        <v>10</v>
      </c>
      <c r="D24" s="132">
        <v>21701</v>
      </c>
      <c r="E24" s="160">
        <v>49</v>
      </c>
    </row>
    <row r="25" spans="2:5" ht="15.6" x14ac:dyDescent="0.3">
      <c r="B25" s="258"/>
      <c r="C25" s="132" t="s">
        <v>10</v>
      </c>
      <c r="D25" s="132">
        <v>21702</v>
      </c>
      <c r="E25" s="160">
        <v>66</v>
      </c>
    </row>
    <row r="26" spans="2:5" ht="15.6" x14ac:dyDescent="0.3">
      <c r="B26" s="258"/>
      <c r="C26" s="132" t="s">
        <v>10</v>
      </c>
      <c r="D26" s="132">
        <v>21703</v>
      </c>
      <c r="E26" s="160">
        <v>28</v>
      </c>
    </row>
    <row r="27" spans="2:5" ht="15.6" x14ac:dyDescent="0.3">
      <c r="B27" s="258"/>
      <c r="C27" s="132" t="s">
        <v>10</v>
      </c>
      <c r="D27" s="132">
        <v>21704</v>
      </c>
      <c r="E27" s="160">
        <v>10</v>
      </c>
    </row>
    <row r="28" spans="2:5" ht="15.6" x14ac:dyDescent="0.3">
      <c r="B28" s="258"/>
      <c r="C28" s="132" t="s">
        <v>10</v>
      </c>
      <c r="D28" s="132">
        <v>21754</v>
      </c>
      <c r="E28" s="160">
        <v>1</v>
      </c>
    </row>
    <row r="29" spans="2:5" ht="15.6" x14ac:dyDescent="0.3">
      <c r="B29" s="258"/>
      <c r="C29" s="132" t="s">
        <v>10</v>
      </c>
      <c r="D29" s="132">
        <v>21769</v>
      </c>
      <c r="E29" s="160">
        <v>2</v>
      </c>
    </row>
    <row r="30" spans="2:5" ht="15.6" x14ac:dyDescent="0.3">
      <c r="B30" s="258"/>
      <c r="C30" s="132" t="s">
        <v>10</v>
      </c>
      <c r="D30" s="132">
        <v>21774</v>
      </c>
      <c r="E30" s="160">
        <v>3</v>
      </c>
    </row>
    <row r="31" spans="2:5" ht="15.6" x14ac:dyDescent="0.3">
      <c r="B31" s="258"/>
      <c r="C31" s="132" t="s">
        <v>10</v>
      </c>
      <c r="D31" s="132">
        <v>21793</v>
      </c>
      <c r="E31" s="160">
        <v>4</v>
      </c>
    </row>
    <row r="32" spans="2:5" ht="15.6" x14ac:dyDescent="0.3">
      <c r="B32" s="258"/>
      <c r="C32" s="132" t="s">
        <v>11</v>
      </c>
      <c r="D32" s="132">
        <v>20814</v>
      </c>
      <c r="E32" s="160">
        <v>6</v>
      </c>
    </row>
    <row r="33" spans="2:5" ht="15.6" x14ac:dyDescent="0.3">
      <c r="B33" s="258"/>
      <c r="C33" s="132" t="s">
        <v>11</v>
      </c>
      <c r="D33" s="132">
        <v>20815</v>
      </c>
      <c r="E33" s="160">
        <v>3</v>
      </c>
    </row>
    <row r="34" spans="2:5" ht="15.6" x14ac:dyDescent="0.3">
      <c r="B34" s="258"/>
      <c r="C34" s="132" t="s">
        <v>11</v>
      </c>
      <c r="D34" s="132">
        <v>20816</v>
      </c>
      <c r="E34" s="160">
        <v>1</v>
      </c>
    </row>
    <row r="35" spans="2:5" ht="15.6" x14ac:dyDescent="0.3">
      <c r="B35" s="258"/>
      <c r="C35" s="132" t="s">
        <v>11</v>
      </c>
      <c r="D35" s="132">
        <v>20817</v>
      </c>
      <c r="E35" s="160">
        <v>13</v>
      </c>
    </row>
    <row r="36" spans="2:5" ht="15.6" x14ac:dyDescent="0.3">
      <c r="B36" s="258"/>
      <c r="C36" s="132" t="s">
        <v>11</v>
      </c>
      <c r="D36" s="132">
        <v>20832</v>
      </c>
      <c r="E36" s="160">
        <v>37</v>
      </c>
    </row>
    <row r="37" spans="2:5" ht="15.6" x14ac:dyDescent="0.3">
      <c r="B37" s="258"/>
      <c r="C37" s="132" t="s">
        <v>11</v>
      </c>
      <c r="D37" s="132">
        <v>20833</v>
      </c>
      <c r="E37" s="160">
        <v>1</v>
      </c>
    </row>
    <row r="38" spans="2:5" ht="15.6" x14ac:dyDescent="0.3">
      <c r="B38" s="258"/>
      <c r="C38" s="132" t="s">
        <v>11</v>
      </c>
      <c r="D38" s="132">
        <v>20837</v>
      </c>
      <c r="E38" s="160">
        <v>2</v>
      </c>
    </row>
    <row r="39" spans="2:5" ht="15.6" x14ac:dyDescent="0.3">
      <c r="B39" s="258"/>
      <c r="C39" s="132" t="s">
        <v>11</v>
      </c>
      <c r="D39" s="132">
        <v>20841</v>
      </c>
      <c r="E39" s="160">
        <v>6</v>
      </c>
    </row>
    <row r="40" spans="2:5" ht="15.6" x14ac:dyDescent="0.3">
      <c r="B40" s="258"/>
      <c r="C40" s="132" t="s">
        <v>11</v>
      </c>
      <c r="D40" s="132">
        <v>20850</v>
      </c>
      <c r="E40" s="160">
        <v>88</v>
      </c>
    </row>
    <row r="41" spans="2:5" ht="15.6" x14ac:dyDescent="0.3">
      <c r="B41" s="258"/>
      <c r="C41" s="132" t="s">
        <v>11</v>
      </c>
      <c r="D41" s="132">
        <v>20851</v>
      </c>
      <c r="E41" s="160">
        <v>12</v>
      </c>
    </row>
    <row r="42" spans="2:5" ht="15.6" x14ac:dyDescent="0.3">
      <c r="B42" s="258"/>
      <c r="C42" s="132" t="s">
        <v>11</v>
      </c>
      <c r="D42" s="132">
        <v>20852</v>
      </c>
      <c r="E42" s="160">
        <v>30</v>
      </c>
    </row>
    <row r="43" spans="2:5" ht="15.6" x14ac:dyDescent="0.3">
      <c r="B43" s="258"/>
      <c r="C43" s="132" t="s">
        <v>11</v>
      </c>
      <c r="D43" s="132">
        <v>20853</v>
      </c>
      <c r="E43" s="160">
        <v>24</v>
      </c>
    </row>
    <row r="44" spans="2:5" ht="15.6" x14ac:dyDescent="0.3">
      <c r="B44" s="258"/>
      <c r="C44" s="132" t="s">
        <v>11</v>
      </c>
      <c r="D44" s="132">
        <v>20854</v>
      </c>
      <c r="E44" s="160">
        <v>20</v>
      </c>
    </row>
    <row r="45" spans="2:5" ht="15.6" x14ac:dyDescent="0.3">
      <c r="B45" s="258"/>
      <c r="C45" s="132" t="s">
        <v>11</v>
      </c>
      <c r="D45" s="132">
        <v>20855</v>
      </c>
      <c r="E45" s="160">
        <v>23</v>
      </c>
    </row>
    <row r="46" spans="2:5" ht="15.6" x14ac:dyDescent="0.3">
      <c r="B46" s="258"/>
      <c r="C46" s="132" t="s">
        <v>11</v>
      </c>
      <c r="D46" s="132">
        <v>20866</v>
      </c>
      <c r="E46" s="160">
        <v>8</v>
      </c>
    </row>
    <row r="47" spans="2:5" ht="15.6" x14ac:dyDescent="0.3">
      <c r="B47" s="258"/>
      <c r="C47" s="132" t="s">
        <v>11</v>
      </c>
      <c r="D47" s="132">
        <v>20871</v>
      </c>
      <c r="E47" s="160">
        <v>43</v>
      </c>
    </row>
    <row r="48" spans="2:5" ht="15.6" x14ac:dyDescent="0.3">
      <c r="B48" s="258"/>
      <c r="C48" s="132" t="s">
        <v>11</v>
      </c>
      <c r="D48" s="132">
        <v>20872</v>
      </c>
      <c r="E48" s="160">
        <v>5</v>
      </c>
    </row>
    <row r="49" spans="2:5" ht="15.6" x14ac:dyDescent="0.3">
      <c r="B49" s="258"/>
      <c r="C49" s="132" t="s">
        <v>11</v>
      </c>
      <c r="D49" s="132">
        <v>20874</v>
      </c>
      <c r="E49" s="160">
        <v>66</v>
      </c>
    </row>
    <row r="50" spans="2:5" ht="15.6" x14ac:dyDescent="0.3">
      <c r="B50" s="258"/>
      <c r="C50" s="132" t="s">
        <v>11</v>
      </c>
      <c r="D50" s="132">
        <v>20876</v>
      </c>
      <c r="E50" s="160">
        <v>31</v>
      </c>
    </row>
    <row r="51" spans="2:5" ht="15.6" x14ac:dyDescent="0.3">
      <c r="B51" s="258"/>
      <c r="C51" s="132" t="s">
        <v>11</v>
      </c>
      <c r="D51" s="132">
        <v>20877</v>
      </c>
      <c r="E51" s="160">
        <v>55</v>
      </c>
    </row>
    <row r="52" spans="2:5" ht="15.6" x14ac:dyDescent="0.3">
      <c r="B52" s="258"/>
      <c r="C52" s="132" t="s">
        <v>11</v>
      </c>
      <c r="D52" s="132">
        <v>20878</v>
      </c>
      <c r="E52" s="160">
        <v>32</v>
      </c>
    </row>
    <row r="53" spans="2:5" ht="15.6" x14ac:dyDescent="0.3">
      <c r="B53" s="258"/>
      <c r="C53" s="132" t="s">
        <v>11</v>
      </c>
      <c r="D53" s="132">
        <v>20879</v>
      </c>
      <c r="E53" s="160">
        <v>29</v>
      </c>
    </row>
    <row r="54" spans="2:5" ht="15.6" x14ac:dyDescent="0.3">
      <c r="B54" s="258"/>
      <c r="C54" s="132" t="s">
        <v>11</v>
      </c>
      <c r="D54" s="132">
        <v>20882</v>
      </c>
      <c r="E54" s="160">
        <v>2</v>
      </c>
    </row>
    <row r="55" spans="2:5" ht="15.6" x14ac:dyDescent="0.3">
      <c r="B55" s="258"/>
      <c r="C55" s="132" t="s">
        <v>11</v>
      </c>
      <c r="D55" s="132">
        <v>20886</v>
      </c>
      <c r="E55" s="160">
        <v>23</v>
      </c>
    </row>
    <row r="56" spans="2:5" ht="15.6" x14ac:dyDescent="0.3">
      <c r="B56" s="258"/>
      <c r="C56" s="132" t="s">
        <v>11</v>
      </c>
      <c r="D56" s="132">
        <v>20895</v>
      </c>
      <c r="E56" s="160">
        <v>11</v>
      </c>
    </row>
    <row r="57" spans="2:5" ht="15.6" x14ac:dyDescent="0.3">
      <c r="B57" s="258"/>
      <c r="C57" s="132" t="s">
        <v>11</v>
      </c>
      <c r="D57" s="132">
        <v>20901</v>
      </c>
      <c r="E57" s="160">
        <v>34</v>
      </c>
    </row>
    <row r="58" spans="2:5" ht="15.6" x14ac:dyDescent="0.3">
      <c r="B58" s="258"/>
      <c r="C58" s="132" t="s">
        <v>11</v>
      </c>
      <c r="D58" s="132">
        <v>20902</v>
      </c>
      <c r="E58" s="160">
        <v>60</v>
      </c>
    </row>
    <row r="59" spans="2:5" ht="15.6" x14ac:dyDescent="0.3">
      <c r="B59" s="258"/>
      <c r="C59" s="132" t="s">
        <v>11</v>
      </c>
      <c r="D59" s="132">
        <v>20903</v>
      </c>
      <c r="E59" s="160">
        <v>17</v>
      </c>
    </row>
    <row r="60" spans="2:5" ht="15.6" x14ac:dyDescent="0.3">
      <c r="B60" s="258"/>
      <c r="C60" s="132" t="s">
        <v>11</v>
      </c>
      <c r="D60" s="132">
        <v>20904</v>
      </c>
      <c r="E60" s="160">
        <v>115</v>
      </c>
    </row>
    <row r="61" spans="2:5" ht="15.6" x14ac:dyDescent="0.3">
      <c r="B61" s="258"/>
      <c r="C61" s="132" t="s">
        <v>11</v>
      </c>
      <c r="D61" s="132">
        <v>20905</v>
      </c>
      <c r="E61" s="160">
        <v>10</v>
      </c>
    </row>
    <row r="62" spans="2:5" ht="15.6" x14ac:dyDescent="0.3">
      <c r="B62" s="258"/>
      <c r="C62" s="132" t="s">
        <v>11</v>
      </c>
      <c r="D62" s="132">
        <v>20906</v>
      </c>
      <c r="E62" s="160">
        <v>74</v>
      </c>
    </row>
    <row r="63" spans="2:5" ht="15.6" x14ac:dyDescent="0.3">
      <c r="B63" s="258"/>
      <c r="C63" s="132" t="s">
        <v>11</v>
      </c>
      <c r="D63" s="132">
        <v>20910</v>
      </c>
      <c r="E63" s="160">
        <v>20</v>
      </c>
    </row>
    <row r="64" spans="2:5" ht="15.6" x14ac:dyDescent="0.3">
      <c r="B64" s="258"/>
      <c r="C64" s="132" t="s">
        <v>11</v>
      </c>
      <c r="D64" s="132">
        <v>20912</v>
      </c>
      <c r="E64" s="160">
        <v>7</v>
      </c>
    </row>
    <row r="65" spans="2:5" ht="15.6" x14ac:dyDescent="0.3">
      <c r="B65" s="258"/>
      <c r="C65" s="132" t="s">
        <v>12</v>
      </c>
      <c r="D65" s="132">
        <v>20607</v>
      </c>
      <c r="E65" s="160">
        <v>6</v>
      </c>
    </row>
    <row r="66" spans="2:5" ht="15.6" x14ac:dyDescent="0.3">
      <c r="B66" s="258"/>
      <c r="C66" s="132" t="s">
        <v>12</v>
      </c>
      <c r="D66" s="132">
        <v>20613</v>
      </c>
      <c r="E66" s="160">
        <v>8</v>
      </c>
    </row>
    <row r="67" spans="2:5" ht="15.6" x14ac:dyDescent="0.3">
      <c r="B67" s="258"/>
      <c r="C67" s="132" t="s">
        <v>12</v>
      </c>
      <c r="D67" s="132">
        <v>20623</v>
      </c>
      <c r="E67" s="160">
        <v>5</v>
      </c>
    </row>
    <row r="68" spans="2:5" ht="15.6" x14ac:dyDescent="0.3">
      <c r="B68" s="258"/>
      <c r="C68" s="132" t="s">
        <v>12</v>
      </c>
      <c r="D68" s="132">
        <v>20705</v>
      </c>
      <c r="E68" s="160">
        <v>36</v>
      </c>
    </row>
    <row r="69" spans="2:5" ht="15.6" x14ac:dyDescent="0.3">
      <c r="B69" s="258"/>
      <c r="C69" s="132" t="s">
        <v>12</v>
      </c>
      <c r="D69" s="132">
        <v>20706</v>
      </c>
      <c r="E69" s="160">
        <v>107</v>
      </c>
    </row>
    <row r="70" spans="2:5" ht="15.6" x14ac:dyDescent="0.3">
      <c r="B70" s="258"/>
      <c r="C70" s="132" t="s">
        <v>12</v>
      </c>
      <c r="D70" s="132">
        <v>20708</v>
      </c>
      <c r="E70" s="160">
        <v>12</v>
      </c>
    </row>
    <row r="71" spans="2:5" ht="15.6" x14ac:dyDescent="0.3">
      <c r="B71" s="258"/>
      <c r="C71" s="132" t="s">
        <v>12</v>
      </c>
      <c r="D71" s="132">
        <v>20710</v>
      </c>
      <c r="E71" s="160">
        <v>17</v>
      </c>
    </row>
    <row r="72" spans="2:5" ht="15.6" x14ac:dyDescent="0.3">
      <c r="B72" s="258"/>
      <c r="C72" s="132" t="s">
        <v>12</v>
      </c>
      <c r="D72" s="132">
        <v>20712</v>
      </c>
      <c r="E72" s="160">
        <v>5</v>
      </c>
    </row>
    <row r="73" spans="2:5" ht="15.6" x14ac:dyDescent="0.3">
      <c r="B73" s="258"/>
      <c r="C73" s="132" t="s">
        <v>12</v>
      </c>
      <c r="D73" s="132">
        <v>20715</v>
      </c>
      <c r="E73" s="160">
        <v>30</v>
      </c>
    </row>
    <row r="74" spans="2:5" ht="15.6" x14ac:dyDescent="0.3">
      <c r="B74" s="258"/>
      <c r="C74" s="132" t="s">
        <v>12</v>
      </c>
      <c r="D74" s="132">
        <v>20716</v>
      </c>
      <c r="E74" s="160">
        <v>32</v>
      </c>
    </row>
    <row r="75" spans="2:5" ht="15.6" x14ac:dyDescent="0.3">
      <c r="B75" s="258"/>
      <c r="C75" s="132" t="s">
        <v>12</v>
      </c>
      <c r="D75" s="132">
        <v>20720</v>
      </c>
      <c r="E75" s="160">
        <v>36</v>
      </c>
    </row>
    <row r="76" spans="2:5" ht="15.6" x14ac:dyDescent="0.3">
      <c r="B76" s="258"/>
      <c r="C76" s="132" t="s">
        <v>12</v>
      </c>
      <c r="D76" s="132">
        <v>20721</v>
      </c>
      <c r="E76" s="160">
        <v>80</v>
      </c>
    </row>
    <row r="77" spans="2:5" ht="15.6" x14ac:dyDescent="0.3">
      <c r="B77" s="258"/>
      <c r="C77" s="132" t="s">
        <v>12</v>
      </c>
      <c r="D77" s="132">
        <v>20722</v>
      </c>
      <c r="E77" s="160">
        <v>16</v>
      </c>
    </row>
    <row r="78" spans="2:5" ht="15.6" x14ac:dyDescent="0.3">
      <c r="B78" s="258"/>
      <c r="C78" s="132" t="s">
        <v>12</v>
      </c>
      <c r="D78" s="132">
        <v>20735</v>
      </c>
      <c r="E78" s="160">
        <v>84</v>
      </c>
    </row>
    <row r="79" spans="2:5" ht="15.6" x14ac:dyDescent="0.3">
      <c r="B79" s="258"/>
      <c r="C79" s="132" t="s">
        <v>12</v>
      </c>
      <c r="D79" s="132">
        <v>20737</v>
      </c>
      <c r="E79" s="160">
        <v>31</v>
      </c>
    </row>
    <row r="80" spans="2:5" ht="15.6" x14ac:dyDescent="0.3">
      <c r="B80" s="258"/>
      <c r="C80" s="132" t="s">
        <v>12</v>
      </c>
      <c r="D80" s="132">
        <v>20740</v>
      </c>
      <c r="E80" s="160">
        <v>22</v>
      </c>
    </row>
    <row r="81" spans="2:5" ht="15.6" x14ac:dyDescent="0.3">
      <c r="B81" s="258"/>
      <c r="C81" s="132" t="s">
        <v>12</v>
      </c>
      <c r="D81" s="132">
        <v>20743</v>
      </c>
      <c r="E81" s="160">
        <v>322</v>
      </c>
    </row>
    <row r="82" spans="2:5" ht="15.6" x14ac:dyDescent="0.3">
      <c r="B82" s="258"/>
      <c r="C82" s="132" t="s">
        <v>12</v>
      </c>
      <c r="D82" s="132">
        <v>20744</v>
      </c>
      <c r="E82" s="160">
        <v>88</v>
      </c>
    </row>
    <row r="83" spans="2:5" ht="15.6" x14ac:dyDescent="0.3">
      <c r="B83" s="258"/>
      <c r="C83" s="132" t="s">
        <v>12</v>
      </c>
      <c r="D83" s="132">
        <v>20745</v>
      </c>
      <c r="E83" s="160">
        <v>85</v>
      </c>
    </row>
    <row r="84" spans="2:5" ht="15.6" x14ac:dyDescent="0.3">
      <c r="B84" s="258"/>
      <c r="C84" s="132" t="s">
        <v>12</v>
      </c>
      <c r="D84" s="132">
        <v>20746</v>
      </c>
      <c r="E84" s="160">
        <v>104</v>
      </c>
    </row>
    <row r="85" spans="2:5" ht="15.6" x14ac:dyDescent="0.3">
      <c r="B85" s="258"/>
      <c r="C85" s="132" t="s">
        <v>12</v>
      </c>
      <c r="D85" s="132">
        <v>20747</v>
      </c>
      <c r="E85" s="160">
        <v>120</v>
      </c>
    </row>
    <row r="86" spans="2:5" ht="15.6" x14ac:dyDescent="0.3">
      <c r="B86" s="258"/>
      <c r="C86" s="132" t="s">
        <v>12</v>
      </c>
      <c r="D86" s="132">
        <v>20748</v>
      </c>
      <c r="E86" s="160">
        <v>172</v>
      </c>
    </row>
    <row r="87" spans="2:5" ht="15.6" x14ac:dyDescent="0.3">
      <c r="B87" s="258"/>
      <c r="C87" s="132" t="s">
        <v>12</v>
      </c>
      <c r="D87" s="132">
        <v>20769</v>
      </c>
      <c r="E87" s="160">
        <v>11</v>
      </c>
    </row>
    <row r="88" spans="2:5" ht="15.6" x14ac:dyDescent="0.3">
      <c r="B88" s="258"/>
      <c r="C88" s="132" t="s">
        <v>12</v>
      </c>
      <c r="D88" s="132">
        <v>20770</v>
      </c>
      <c r="E88" s="160">
        <v>10</v>
      </c>
    </row>
    <row r="89" spans="2:5" ht="15.6" x14ac:dyDescent="0.3">
      <c r="B89" s="258"/>
      <c r="C89" s="132" t="s">
        <v>12</v>
      </c>
      <c r="D89" s="132">
        <v>20772</v>
      </c>
      <c r="E89" s="160">
        <v>108</v>
      </c>
    </row>
    <row r="90" spans="2:5" ht="15.6" x14ac:dyDescent="0.3">
      <c r="B90" s="258"/>
      <c r="C90" s="132" t="s">
        <v>12</v>
      </c>
      <c r="D90" s="132">
        <v>20774</v>
      </c>
      <c r="E90" s="160">
        <v>118</v>
      </c>
    </row>
    <row r="91" spans="2:5" ht="15.6" x14ac:dyDescent="0.3">
      <c r="B91" s="258"/>
      <c r="C91" s="132" t="s">
        <v>12</v>
      </c>
      <c r="D91" s="132">
        <v>20781</v>
      </c>
      <c r="E91" s="160">
        <v>25</v>
      </c>
    </row>
    <row r="92" spans="2:5" ht="15.6" x14ac:dyDescent="0.3">
      <c r="B92" s="258"/>
      <c r="C92" s="132" t="s">
        <v>12</v>
      </c>
      <c r="D92" s="132">
        <v>20782</v>
      </c>
      <c r="E92" s="160">
        <v>48</v>
      </c>
    </row>
    <row r="93" spans="2:5" ht="15.6" x14ac:dyDescent="0.3">
      <c r="B93" s="258"/>
      <c r="C93" s="132" t="s">
        <v>12</v>
      </c>
      <c r="D93" s="132">
        <v>20783</v>
      </c>
      <c r="E93" s="160">
        <v>54</v>
      </c>
    </row>
    <row r="94" spans="2:5" ht="15.6" x14ac:dyDescent="0.3">
      <c r="B94" s="258"/>
      <c r="C94" s="132" t="s">
        <v>12</v>
      </c>
      <c r="D94" s="132">
        <v>20784</v>
      </c>
      <c r="E94" s="160">
        <v>99</v>
      </c>
    </row>
    <row r="95" spans="2:5" ht="15.6" x14ac:dyDescent="0.3">
      <c r="B95" s="258"/>
      <c r="C95" s="132" t="s">
        <v>12</v>
      </c>
      <c r="D95" s="132">
        <v>20785</v>
      </c>
      <c r="E95" s="160">
        <v>220</v>
      </c>
    </row>
    <row r="96" spans="2:5" ht="15.6" x14ac:dyDescent="0.3">
      <c r="B96" s="258"/>
      <c r="C96" s="132" t="s">
        <v>12</v>
      </c>
      <c r="D96" s="132">
        <v>20903</v>
      </c>
      <c r="E96" s="160">
        <v>1</v>
      </c>
    </row>
    <row r="97" spans="2:5" ht="15.6" x14ac:dyDescent="0.3">
      <c r="B97" s="258"/>
      <c r="C97" s="132" t="s">
        <v>12</v>
      </c>
      <c r="D97" s="132">
        <v>20904</v>
      </c>
      <c r="E97" s="160">
        <v>2</v>
      </c>
    </row>
    <row r="98" spans="2:5" ht="15.6" x14ac:dyDescent="0.3">
      <c r="B98" s="258"/>
      <c r="C98" s="132" t="s">
        <v>12</v>
      </c>
      <c r="D98" s="132">
        <v>20912</v>
      </c>
      <c r="E98" s="160">
        <v>4</v>
      </c>
    </row>
    <row r="99" spans="2:5" ht="15.6" x14ac:dyDescent="0.3">
      <c r="B99" s="258"/>
      <c r="C99" s="132" t="s">
        <v>13</v>
      </c>
      <c r="D99" s="132">
        <v>20619</v>
      </c>
      <c r="E99" s="160">
        <v>5</v>
      </c>
    </row>
    <row r="100" spans="2:5" ht="15.6" x14ac:dyDescent="0.3">
      <c r="B100" s="258"/>
      <c r="C100" s="132" t="s">
        <v>13</v>
      </c>
      <c r="D100" s="132">
        <v>20634</v>
      </c>
      <c r="E100" s="160">
        <v>10</v>
      </c>
    </row>
    <row r="101" spans="2:5" ht="15.6" x14ac:dyDescent="0.3">
      <c r="B101" s="258"/>
      <c r="C101" s="132" t="s">
        <v>13</v>
      </c>
      <c r="D101" s="132">
        <v>20653</v>
      </c>
      <c r="E101" s="160">
        <v>25</v>
      </c>
    </row>
    <row r="102" spans="2:5" ht="15.6" x14ac:dyDescent="0.3">
      <c r="B102" s="258"/>
      <c r="C102" s="132"/>
      <c r="D102" s="132"/>
      <c r="E102" s="160"/>
    </row>
    <row r="103" spans="2:5" ht="15.6" x14ac:dyDescent="0.3">
      <c r="B103" s="259"/>
      <c r="C103" s="3"/>
      <c r="D103" s="3"/>
      <c r="E103" s="27"/>
    </row>
    <row r="104" spans="2:5" ht="15.6" x14ac:dyDescent="0.3">
      <c r="B104" s="92" t="s">
        <v>14</v>
      </c>
      <c r="C104" s="93"/>
      <c r="D104" s="93"/>
      <c r="E104" s="180">
        <f>SUM(E17:E103)</f>
        <v>3362</v>
      </c>
    </row>
    <row r="105" spans="2:5" ht="16.2" thickBot="1" x14ac:dyDescent="0.35">
      <c r="B105" s="48"/>
      <c r="C105" s="51"/>
      <c r="D105" s="51"/>
      <c r="E105" s="52"/>
    </row>
    <row r="106" spans="2:5" ht="78.599999999999994" thickBot="1" x14ac:dyDescent="0.35">
      <c r="B106" s="96" t="s">
        <v>2</v>
      </c>
      <c r="C106" s="97" t="s">
        <v>3</v>
      </c>
      <c r="D106" s="97" t="s">
        <v>4</v>
      </c>
      <c r="E106" s="123" t="s">
        <v>56</v>
      </c>
    </row>
    <row r="107" spans="2:5" ht="15.6" x14ac:dyDescent="0.3">
      <c r="B107" s="258" t="s">
        <v>26</v>
      </c>
      <c r="C107" s="5"/>
      <c r="D107" s="5"/>
      <c r="E107" s="25"/>
    </row>
    <row r="108" spans="2:5" ht="15.6" x14ac:dyDescent="0.3">
      <c r="B108" s="259"/>
      <c r="C108" s="6"/>
      <c r="D108" s="6"/>
      <c r="E108" s="26"/>
    </row>
    <row r="109" spans="2:5" ht="15.6" x14ac:dyDescent="0.3">
      <c r="B109" s="259"/>
      <c r="C109" s="6"/>
      <c r="D109" s="6"/>
      <c r="E109" s="26"/>
    </row>
    <row r="110" spans="2:5" ht="15.6" x14ac:dyDescent="0.3">
      <c r="B110" s="259"/>
      <c r="C110" s="6"/>
      <c r="D110" s="6"/>
      <c r="E110" s="26"/>
    </row>
    <row r="111" spans="2:5" ht="15.6" x14ac:dyDescent="0.3">
      <c r="B111" s="259"/>
      <c r="C111" s="6"/>
      <c r="D111" s="6"/>
      <c r="E111" s="26"/>
    </row>
    <row r="112" spans="2:5" ht="15.6" x14ac:dyDescent="0.3">
      <c r="B112" s="259"/>
      <c r="C112" s="6"/>
      <c r="D112" s="6"/>
      <c r="E112" s="26"/>
    </row>
    <row r="113" spans="2:5" ht="15.6" x14ac:dyDescent="0.3">
      <c r="B113" s="259"/>
      <c r="C113" s="6"/>
      <c r="D113" s="6"/>
      <c r="E113" s="26"/>
    </row>
    <row r="114" spans="2:5" ht="15.6" x14ac:dyDescent="0.3">
      <c r="B114" s="259"/>
      <c r="C114" s="6"/>
      <c r="D114" s="6"/>
      <c r="E114" s="26"/>
    </row>
    <row r="115" spans="2:5" ht="16.2" thickBot="1" x14ac:dyDescent="0.35">
      <c r="B115" s="92" t="s">
        <v>14</v>
      </c>
      <c r="C115" s="93"/>
      <c r="D115" s="93"/>
      <c r="E115" s="78"/>
    </row>
    <row r="116" spans="2:5" ht="15" thickBot="1" x14ac:dyDescent="0.35"/>
    <row r="117" spans="2:5" ht="15" thickBot="1" x14ac:dyDescent="0.35">
      <c r="B117" s="260" t="s">
        <v>17</v>
      </c>
      <c r="C117" s="261"/>
      <c r="D117" s="261"/>
      <c r="E117" s="262"/>
    </row>
    <row r="118" spans="2:5" x14ac:dyDescent="0.3">
      <c r="B118" s="34"/>
      <c r="C118" s="35"/>
      <c r="D118" s="35"/>
      <c r="E118" s="36"/>
    </row>
    <row r="119" spans="2:5" x14ac:dyDescent="0.3">
      <c r="B119" s="34"/>
      <c r="C119" s="35"/>
      <c r="D119" s="35"/>
      <c r="E119" s="36"/>
    </row>
    <row r="120" spans="2:5" x14ac:dyDescent="0.3">
      <c r="B120" s="34"/>
      <c r="C120" s="35"/>
      <c r="D120" s="35"/>
      <c r="E120" s="36"/>
    </row>
    <row r="121" spans="2:5" x14ac:dyDescent="0.3">
      <c r="B121" s="34"/>
      <c r="C121" s="35"/>
      <c r="D121" s="35"/>
      <c r="E121" s="36"/>
    </row>
    <row r="122" spans="2:5" x14ac:dyDescent="0.3">
      <c r="B122" s="34"/>
      <c r="C122" s="35"/>
      <c r="D122" s="35"/>
      <c r="E122" s="36"/>
    </row>
    <row r="123" spans="2:5" ht="15" thickBot="1" x14ac:dyDescent="0.35">
      <c r="B123" s="37"/>
      <c r="C123" s="20"/>
      <c r="D123" s="20"/>
      <c r="E123" s="38"/>
    </row>
  </sheetData>
  <mergeCells count="6">
    <mergeCell ref="B6:B13"/>
    <mergeCell ref="B17:B103"/>
    <mergeCell ref="B107:B114"/>
    <mergeCell ref="B117:E117"/>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34"/>
  <sheetViews>
    <sheetView zoomScale="80" zoomScaleNormal="80" workbookViewId="0">
      <selection activeCell="B3" sqref="B3:F3"/>
    </sheetView>
  </sheetViews>
  <sheetFormatPr defaultRowHeight="14.4" x14ac:dyDescent="0.3"/>
  <cols>
    <col min="2" max="2" width="18.5546875" customWidth="1"/>
    <col min="3" max="3" width="29.77734375" customWidth="1"/>
    <col min="4" max="4" width="20.44140625" customWidth="1"/>
    <col min="5" max="5" width="21" customWidth="1"/>
    <col min="6" max="6" width="28.21875" customWidth="1"/>
    <col min="7" max="7" width="21" style="95" customWidth="1"/>
  </cols>
  <sheetData>
    <row r="1" spans="2:10" ht="15" thickBot="1" x14ac:dyDescent="0.35"/>
    <row r="2" spans="2:10" ht="49.95" customHeight="1" thickBot="1" x14ac:dyDescent="0.35">
      <c r="B2" s="263" t="s">
        <v>57</v>
      </c>
      <c r="C2" s="264"/>
      <c r="D2" s="264"/>
      <c r="E2" s="264"/>
      <c r="F2" s="265"/>
      <c r="G2" s="103"/>
      <c r="J2" s="90"/>
    </row>
    <row r="3" spans="2:10" ht="15.75" customHeight="1" x14ac:dyDescent="0.3">
      <c r="B3" s="269" t="s">
        <v>1</v>
      </c>
      <c r="C3" s="269"/>
      <c r="D3" s="269"/>
      <c r="E3" s="269"/>
      <c r="F3" s="269"/>
      <c r="G3" s="104"/>
    </row>
    <row r="4" spans="2:10" ht="16.2" thickBot="1" x14ac:dyDescent="0.35">
      <c r="B4" s="1"/>
      <c r="C4" s="1"/>
      <c r="D4" s="1"/>
      <c r="E4" s="13"/>
      <c r="F4" s="13"/>
      <c r="G4" s="94"/>
    </row>
    <row r="5" spans="2:10" ht="94.2" thickBot="1" x14ac:dyDescent="0.35">
      <c r="B5" s="96" t="s">
        <v>2</v>
      </c>
      <c r="C5" s="100" t="s">
        <v>3</v>
      </c>
      <c r="D5" s="100" t="s">
        <v>4</v>
      </c>
      <c r="E5" s="101" t="s">
        <v>58</v>
      </c>
      <c r="F5" s="123" t="s">
        <v>59</v>
      </c>
      <c r="G5"/>
    </row>
    <row r="6" spans="2:10" ht="15.6" x14ac:dyDescent="0.3">
      <c r="B6" s="258" t="s">
        <v>20</v>
      </c>
      <c r="C6" s="132" t="s">
        <v>8</v>
      </c>
      <c r="D6" s="132">
        <v>20678</v>
      </c>
      <c r="E6" s="170">
        <v>1</v>
      </c>
      <c r="F6" s="155">
        <v>325.02999999999997</v>
      </c>
      <c r="G6"/>
    </row>
    <row r="7" spans="2:10" ht="15.6" x14ac:dyDescent="0.3">
      <c r="B7" s="259"/>
      <c r="C7" s="135" t="s">
        <v>9</v>
      </c>
      <c r="D7" s="135">
        <v>20601</v>
      </c>
      <c r="E7" s="165">
        <v>17</v>
      </c>
      <c r="F7" s="158">
        <v>488.95941176470529</v>
      </c>
      <c r="G7"/>
    </row>
    <row r="8" spans="2:10" ht="15.6" x14ac:dyDescent="0.3">
      <c r="B8" s="259"/>
      <c r="C8" s="135" t="s">
        <v>9</v>
      </c>
      <c r="D8" s="135">
        <v>20602</v>
      </c>
      <c r="E8" s="165">
        <v>8</v>
      </c>
      <c r="F8" s="158">
        <v>308.61124999999993</v>
      </c>
      <c r="G8"/>
    </row>
    <row r="9" spans="2:10" ht="15.6" x14ac:dyDescent="0.3">
      <c r="B9" s="259"/>
      <c r="C9" s="135" t="s">
        <v>9</v>
      </c>
      <c r="D9" s="135">
        <v>20603</v>
      </c>
      <c r="E9" s="165">
        <v>10</v>
      </c>
      <c r="F9" s="158">
        <v>347.9799999999999</v>
      </c>
      <c r="G9"/>
    </row>
    <row r="10" spans="2:10" ht="15.6" x14ac:dyDescent="0.3">
      <c r="B10" s="259"/>
      <c r="C10" s="135" t="s">
        <v>9</v>
      </c>
      <c r="D10" s="135">
        <v>20616</v>
      </c>
      <c r="E10" s="165">
        <v>3</v>
      </c>
      <c r="F10" s="158">
        <v>472.32</v>
      </c>
      <c r="G10"/>
    </row>
    <row r="11" spans="2:10" ht="15.6" x14ac:dyDescent="0.3">
      <c r="B11" s="259"/>
      <c r="C11" s="135" t="s">
        <v>9</v>
      </c>
      <c r="D11" s="135">
        <v>20695</v>
      </c>
      <c r="E11" s="165">
        <v>7</v>
      </c>
      <c r="F11" s="158">
        <v>415.17285714285714</v>
      </c>
      <c r="G11"/>
    </row>
    <row r="12" spans="2:10" ht="15.6" x14ac:dyDescent="0.3">
      <c r="B12" s="259"/>
      <c r="C12" s="135" t="s">
        <v>10</v>
      </c>
      <c r="D12" s="135">
        <v>21701</v>
      </c>
      <c r="E12" s="165">
        <v>11</v>
      </c>
      <c r="F12" s="158">
        <v>154.19181818181821</v>
      </c>
      <c r="G12"/>
    </row>
    <row r="13" spans="2:10" ht="15.6" x14ac:dyDescent="0.3">
      <c r="B13" s="259"/>
      <c r="C13" s="135" t="s">
        <v>10</v>
      </c>
      <c r="D13" s="135">
        <v>21702</v>
      </c>
      <c r="E13" s="165">
        <v>7</v>
      </c>
      <c r="F13" s="158">
        <v>324.37142857142857</v>
      </c>
      <c r="G13"/>
    </row>
    <row r="14" spans="2:10" ht="15.6" x14ac:dyDescent="0.3">
      <c r="B14" s="259"/>
      <c r="C14" s="135" t="s">
        <v>10</v>
      </c>
      <c r="D14" s="135">
        <v>21703</v>
      </c>
      <c r="E14" s="165">
        <v>5</v>
      </c>
      <c r="F14" s="158">
        <v>313.21000000000004</v>
      </c>
      <c r="G14"/>
    </row>
    <row r="15" spans="2:10" ht="15.6" x14ac:dyDescent="0.3">
      <c r="B15" s="259"/>
      <c r="C15" s="135" t="s">
        <v>10</v>
      </c>
      <c r="D15" s="135">
        <v>21704</v>
      </c>
      <c r="E15" s="165">
        <v>5</v>
      </c>
      <c r="F15" s="158">
        <v>376.84000000000003</v>
      </c>
      <c r="G15"/>
    </row>
    <row r="16" spans="2:10" ht="15.6" x14ac:dyDescent="0.3">
      <c r="B16" s="259"/>
      <c r="C16" s="135" t="s">
        <v>10</v>
      </c>
      <c r="D16" s="135">
        <v>21754</v>
      </c>
      <c r="E16" s="165">
        <v>1</v>
      </c>
      <c r="F16" s="158">
        <v>20.64</v>
      </c>
      <c r="G16"/>
    </row>
    <row r="17" spans="2:7" ht="15.6" x14ac:dyDescent="0.3">
      <c r="B17" s="259"/>
      <c r="C17" s="135" t="s">
        <v>10</v>
      </c>
      <c r="D17" s="135">
        <v>21769</v>
      </c>
      <c r="E17" s="165">
        <v>2</v>
      </c>
      <c r="F17" s="158">
        <v>683.2650000000001</v>
      </c>
      <c r="G17"/>
    </row>
    <row r="18" spans="2:7" ht="15.6" x14ac:dyDescent="0.3">
      <c r="B18" s="259"/>
      <c r="C18" s="135" t="s">
        <v>10</v>
      </c>
      <c r="D18" s="135">
        <v>21770</v>
      </c>
      <c r="E18" s="165">
        <v>1</v>
      </c>
      <c r="F18" s="158">
        <v>415.56</v>
      </c>
      <c r="G18"/>
    </row>
    <row r="19" spans="2:7" ht="15.6" x14ac:dyDescent="0.3">
      <c r="B19" s="259"/>
      <c r="C19" s="135" t="s">
        <v>10</v>
      </c>
      <c r="D19" s="135">
        <v>21774</v>
      </c>
      <c r="E19" s="165">
        <v>2</v>
      </c>
      <c r="F19" s="158">
        <v>248.32999999999998</v>
      </c>
      <c r="G19"/>
    </row>
    <row r="20" spans="2:7" ht="15.6" x14ac:dyDescent="0.3">
      <c r="B20" s="259"/>
      <c r="C20" s="135" t="s">
        <v>11</v>
      </c>
      <c r="D20" s="135">
        <v>20814</v>
      </c>
      <c r="E20" s="165">
        <v>5</v>
      </c>
      <c r="F20" s="158">
        <v>372.31</v>
      </c>
      <c r="G20"/>
    </row>
    <row r="21" spans="2:7" ht="15.6" x14ac:dyDescent="0.3">
      <c r="B21" s="259"/>
      <c r="C21" s="135" t="s">
        <v>11</v>
      </c>
      <c r="D21" s="135">
        <v>20816</v>
      </c>
      <c r="E21" s="165">
        <v>2</v>
      </c>
      <c r="F21" s="158">
        <v>305.875</v>
      </c>
      <c r="G21"/>
    </row>
    <row r="22" spans="2:7" ht="15.6" x14ac:dyDescent="0.3">
      <c r="B22" s="259"/>
      <c r="C22" s="135" t="s">
        <v>11</v>
      </c>
      <c r="D22" s="135">
        <v>20817</v>
      </c>
      <c r="E22" s="165">
        <v>8</v>
      </c>
      <c r="F22" s="158">
        <v>329.32875000000001</v>
      </c>
      <c r="G22"/>
    </row>
    <row r="23" spans="2:7" ht="15.6" x14ac:dyDescent="0.3">
      <c r="B23" s="259"/>
      <c r="C23" s="135" t="s">
        <v>11</v>
      </c>
      <c r="D23" s="135">
        <v>20832</v>
      </c>
      <c r="E23" s="165">
        <v>1</v>
      </c>
      <c r="F23" s="158">
        <v>473.73</v>
      </c>
      <c r="G23"/>
    </row>
    <row r="24" spans="2:7" ht="15.6" x14ac:dyDescent="0.3">
      <c r="B24" s="259"/>
      <c r="C24" s="135" t="s">
        <v>11</v>
      </c>
      <c r="D24" s="135">
        <v>20833</v>
      </c>
      <c r="E24" s="165">
        <v>1</v>
      </c>
      <c r="F24" s="158">
        <v>194.87</v>
      </c>
      <c r="G24"/>
    </row>
    <row r="25" spans="2:7" ht="15.6" x14ac:dyDescent="0.3">
      <c r="B25" s="259"/>
      <c r="C25" s="135" t="s">
        <v>11</v>
      </c>
      <c r="D25" s="135">
        <v>20837</v>
      </c>
      <c r="E25" s="165">
        <v>2</v>
      </c>
      <c r="F25" s="158">
        <v>577.35500000000002</v>
      </c>
      <c r="G25"/>
    </row>
    <row r="26" spans="2:7" ht="15.6" x14ac:dyDescent="0.3">
      <c r="B26" s="259"/>
      <c r="C26" s="135" t="s">
        <v>11</v>
      </c>
      <c r="D26" s="135">
        <v>20841</v>
      </c>
      <c r="E26" s="165">
        <v>2</v>
      </c>
      <c r="F26" s="158">
        <v>354.43</v>
      </c>
      <c r="G26"/>
    </row>
    <row r="27" spans="2:7" ht="15.6" x14ac:dyDescent="0.3">
      <c r="B27" s="259"/>
      <c r="C27" s="135" t="s">
        <v>11</v>
      </c>
      <c r="D27" s="135">
        <v>20850</v>
      </c>
      <c r="E27" s="165">
        <v>19</v>
      </c>
      <c r="F27" s="158">
        <v>634.59631578947381</v>
      </c>
      <c r="G27"/>
    </row>
    <row r="28" spans="2:7" ht="15.6" x14ac:dyDescent="0.3">
      <c r="B28" s="259"/>
      <c r="C28" s="135" t="s">
        <v>11</v>
      </c>
      <c r="D28" s="135">
        <v>20851</v>
      </c>
      <c r="E28" s="165">
        <v>5</v>
      </c>
      <c r="F28" s="158">
        <v>1369.9139999999982</v>
      </c>
      <c r="G28"/>
    </row>
    <row r="29" spans="2:7" ht="15.6" x14ac:dyDescent="0.3">
      <c r="B29" s="259"/>
      <c r="C29" s="135" t="s">
        <v>11</v>
      </c>
      <c r="D29" s="135">
        <v>20852</v>
      </c>
      <c r="E29" s="165">
        <v>5</v>
      </c>
      <c r="F29" s="158">
        <v>315.41199999999998</v>
      </c>
      <c r="G29"/>
    </row>
    <row r="30" spans="2:7" ht="15.6" x14ac:dyDescent="0.3">
      <c r="B30" s="259"/>
      <c r="C30" s="135" t="s">
        <v>11</v>
      </c>
      <c r="D30" s="135">
        <v>20853</v>
      </c>
      <c r="E30" s="165">
        <v>14</v>
      </c>
      <c r="F30" s="158">
        <v>6376.613571428571</v>
      </c>
      <c r="G30"/>
    </row>
    <row r="31" spans="2:7" ht="15.6" x14ac:dyDescent="0.3">
      <c r="B31" s="259"/>
      <c r="C31" s="135" t="s">
        <v>11</v>
      </c>
      <c r="D31" s="135">
        <v>20854</v>
      </c>
      <c r="E31" s="165">
        <v>10</v>
      </c>
      <c r="F31" s="158">
        <v>493.73199999999906</v>
      </c>
      <c r="G31"/>
    </row>
    <row r="32" spans="2:7" ht="15.6" x14ac:dyDescent="0.3">
      <c r="B32" s="259"/>
      <c r="C32" s="135" t="s">
        <v>11</v>
      </c>
      <c r="D32" s="135">
        <v>20855</v>
      </c>
      <c r="E32" s="165">
        <v>6</v>
      </c>
      <c r="F32" s="158">
        <v>1070.3149999999998</v>
      </c>
      <c r="G32"/>
    </row>
    <row r="33" spans="2:7" ht="15.6" x14ac:dyDescent="0.3">
      <c r="B33" s="259"/>
      <c r="C33" s="135" t="s">
        <v>11</v>
      </c>
      <c r="D33" s="135">
        <v>20866</v>
      </c>
      <c r="E33" s="165">
        <v>7</v>
      </c>
      <c r="F33" s="158">
        <v>215.24571428571426</v>
      </c>
      <c r="G33"/>
    </row>
    <row r="34" spans="2:7" ht="15.6" x14ac:dyDescent="0.3">
      <c r="B34" s="259"/>
      <c r="C34" s="135" t="s">
        <v>11</v>
      </c>
      <c r="D34" s="135">
        <v>20871</v>
      </c>
      <c r="E34" s="165">
        <v>13</v>
      </c>
      <c r="F34" s="158">
        <v>495.01846153846151</v>
      </c>
      <c r="G34"/>
    </row>
    <row r="35" spans="2:7" ht="15.6" x14ac:dyDescent="0.3">
      <c r="B35" s="259"/>
      <c r="C35" s="135" t="s">
        <v>11</v>
      </c>
      <c r="D35" s="135">
        <v>20872</v>
      </c>
      <c r="E35" s="165">
        <v>2</v>
      </c>
      <c r="F35" s="158">
        <v>528.23</v>
      </c>
      <c r="G35"/>
    </row>
    <row r="36" spans="2:7" ht="15.6" x14ac:dyDescent="0.3">
      <c r="B36" s="259"/>
      <c r="C36" s="135" t="s">
        <v>11</v>
      </c>
      <c r="D36" s="135">
        <v>20874</v>
      </c>
      <c r="E36" s="165">
        <v>14</v>
      </c>
      <c r="F36" s="158">
        <v>490.57428571428574</v>
      </c>
      <c r="G36"/>
    </row>
    <row r="37" spans="2:7" ht="15.6" x14ac:dyDescent="0.3">
      <c r="B37" s="259"/>
      <c r="C37" s="135" t="s">
        <v>11</v>
      </c>
      <c r="D37" s="135">
        <v>20876</v>
      </c>
      <c r="E37" s="165">
        <v>5</v>
      </c>
      <c r="F37" s="158">
        <v>260.19600000000003</v>
      </c>
      <c r="G37"/>
    </row>
    <row r="38" spans="2:7" ht="15.6" x14ac:dyDescent="0.3">
      <c r="B38" s="259"/>
      <c r="C38" s="135" t="s">
        <v>11</v>
      </c>
      <c r="D38" s="135">
        <v>20877</v>
      </c>
      <c r="E38" s="165">
        <v>15</v>
      </c>
      <c r="F38" s="158">
        <v>424.86200000000002</v>
      </c>
      <c r="G38"/>
    </row>
    <row r="39" spans="2:7" ht="15.6" x14ac:dyDescent="0.3">
      <c r="B39" s="259"/>
      <c r="C39" s="135" t="s">
        <v>11</v>
      </c>
      <c r="D39" s="135">
        <v>20878</v>
      </c>
      <c r="E39" s="165">
        <v>19</v>
      </c>
      <c r="F39" s="158">
        <v>586.21947368421058</v>
      </c>
      <c r="G39"/>
    </row>
    <row r="40" spans="2:7" ht="15.6" x14ac:dyDescent="0.3">
      <c r="B40" s="259"/>
      <c r="C40" s="135" t="s">
        <v>11</v>
      </c>
      <c r="D40" s="135">
        <v>20879</v>
      </c>
      <c r="E40" s="165">
        <v>4</v>
      </c>
      <c r="F40" s="158">
        <v>372.09499999999997</v>
      </c>
      <c r="G40"/>
    </row>
    <row r="41" spans="2:7" ht="15.6" x14ac:dyDescent="0.3">
      <c r="B41" s="259"/>
      <c r="C41" s="135" t="s">
        <v>11</v>
      </c>
      <c r="D41" s="135">
        <v>20886</v>
      </c>
      <c r="E41" s="165">
        <v>10</v>
      </c>
      <c r="F41" s="158">
        <v>249.63000000000002</v>
      </c>
      <c r="G41"/>
    </row>
    <row r="42" spans="2:7" ht="15.6" x14ac:dyDescent="0.3">
      <c r="B42" s="259"/>
      <c r="C42" s="135" t="s">
        <v>11</v>
      </c>
      <c r="D42" s="135">
        <v>20895</v>
      </c>
      <c r="E42" s="165">
        <v>7</v>
      </c>
      <c r="F42" s="158">
        <v>350.82142857142856</v>
      </c>
      <c r="G42"/>
    </row>
    <row r="43" spans="2:7" ht="15.6" x14ac:dyDescent="0.3">
      <c r="B43" s="259"/>
      <c r="C43" s="135" t="s">
        <v>11</v>
      </c>
      <c r="D43" s="135">
        <v>20901</v>
      </c>
      <c r="E43" s="165">
        <v>9</v>
      </c>
      <c r="F43" s="158">
        <v>353.59777777777776</v>
      </c>
      <c r="G43"/>
    </row>
    <row r="44" spans="2:7" ht="15.6" x14ac:dyDescent="0.3">
      <c r="B44" s="259"/>
      <c r="C44" s="135" t="s">
        <v>11</v>
      </c>
      <c r="D44" s="135">
        <v>20902</v>
      </c>
      <c r="E44" s="165">
        <v>16</v>
      </c>
      <c r="F44" s="158">
        <v>493.15750000000003</v>
      </c>
      <c r="G44"/>
    </row>
    <row r="45" spans="2:7" ht="15.6" x14ac:dyDescent="0.3">
      <c r="B45" s="259"/>
      <c r="C45" s="135" t="s">
        <v>11</v>
      </c>
      <c r="D45" s="135">
        <v>20903</v>
      </c>
      <c r="E45" s="165">
        <v>14</v>
      </c>
      <c r="F45" s="158">
        <v>235.08214285714283</v>
      </c>
      <c r="G45"/>
    </row>
    <row r="46" spans="2:7" ht="15.6" x14ac:dyDescent="0.3">
      <c r="B46" s="259"/>
      <c r="C46" s="135" t="s">
        <v>11</v>
      </c>
      <c r="D46" s="135">
        <v>20904</v>
      </c>
      <c r="E46" s="165">
        <v>52</v>
      </c>
      <c r="F46" s="158">
        <v>241.87365384615379</v>
      </c>
      <c r="G46"/>
    </row>
    <row r="47" spans="2:7" ht="15.6" x14ac:dyDescent="0.3">
      <c r="B47" s="259"/>
      <c r="C47" s="135" t="s">
        <v>11</v>
      </c>
      <c r="D47" s="135">
        <v>20905</v>
      </c>
      <c r="E47" s="165">
        <v>7</v>
      </c>
      <c r="F47" s="158">
        <v>175.57142857142853</v>
      </c>
      <c r="G47"/>
    </row>
    <row r="48" spans="2:7" ht="15.6" x14ac:dyDescent="0.3">
      <c r="B48" s="259"/>
      <c r="C48" s="135" t="s">
        <v>11</v>
      </c>
      <c r="D48" s="135">
        <v>20906</v>
      </c>
      <c r="E48" s="165">
        <v>25</v>
      </c>
      <c r="F48" s="158">
        <v>358.99839999999995</v>
      </c>
      <c r="G48"/>
    </row>
    <row r="49" spans="2:7" ht="15.6" x14ac:dyDescent="0.3">
      <c r="B49" s="259"/>
      <c r="C49" s="135" t="s">
        <v>11</v>
      </c>
      <c r="D49" s="135">
        <v>20910</v>
      </c>
      <c r="E49" s="165">
        <v>3</v>
      </c>
      <c r="F49" s="158">
        <v>357.00666666666666</v>
      </c>
      <c r="G49"/>
    </row>
    <row r="50" spans="2:7" ht="15.6" x14ac:dyDescent="0.3">
      <c r="B50" s="259"/>
      <c r="C50" s="135" t="s">
        <v>11</v>
      </c>
      <c r="D50" s="135">
        <v>20912</v>
      </c>
      <c r="E50" s="165">
        <v>7</v>
      </c>
      <c r="F50" s="158">
        <v>193.34285714285699</v>
      </c>
      <c r="G50"/>
    </row>
    <row r="51" spans="2:7" ht="15.6" x14ac:dyDescent="0.3">
      <c r="B51" s="259"/>
      <c r="C51" s="135" t="s">
        <v>12</v>
      </c>
      <c r="D51" s="135">
        <v>20607</v>
      </c>
      <c r="E51" s="165">
        <v>14</v>
      </c>
      <c r="F51" s="158">
        <v>914.6807142857142</v>
      </c>
      <c r="G51"/>
    </row>
    <row r="52" spans="2:7" ht="15.6" x14ac:dyDescent="0.3">
      <c r="B52" s="259"/>
      <c r="C52" s="135" t="s">
        <v>12</v>
      </c>
      <c r="D52" s="135">
        <v>20623</v>
      </c>
      <c r="E52" s="165">
        <v>3</v>
      </c>
      <c r="F52" s="158">
        <v>664.68333333333339</v>
      </c>
      <c r="G52"/>
    </row>
    <row r="53" spans="2:7" ht="15.6" x14ac:dyDescent="0.3">
      <c r="B53" s="259"/>
      <c r="C53" s="135" t="s">
        <v>12</v>
      </c>
      <c r="D53" s="135">
        <v>20705</v>
      </c>
      <c r="E53" s="165">
        <v>39</v>
      </c>
      <c r="F53" s="158">
        <v>265.50410256410254</v>
      </c>
      <c r="G53"/>
    </row>
    <row r="54" spans="2:7" ht="15.6" x14ac:dyDescent="0.3">
      <c r="B54" s="259"/>
      <c r="C54" s="135" t="s">
        <v>12</v>
      </c>
      <c r="D54" s="135">
        <v>20706</v>
      </c>
      <c r="E54" s="165">
        <v>34</v>
      </c>
      <c r="F54" s="158">
        <v>513.8541176470585</v>
      </c>
      <c r="G54"/>
    </row>
    <row r="55" spans="2:7" ht="15.6" x14ac:dyDescent="0.3">
      <c r="B55" s="259"/>
      <c r="C55" s="135" t="s">
        <v>12</v>
      </c>
      <c r="D55" s="135">
        <v>20708</v>
      </c>
      <c r="E55" s="165">
        <v>11</v>
      </c>
      <c r="F55" s="158">
        <v>166.10818181818172</v>
      </c>
      <c r="G55"/>
    </row>
    <row r="56" spans="2:7" ht="15.6" x14ac:dyDescent="0.3">
      <c r="B56" s="259"/>
      <c r="C56" s="135" t="s">
        <v>12</v>
      </c>
      <c r="D56" s="135">
        <v>20712</v>
      </c>
      <c r="E56" s="165">
        <v>2</v>
      </c>
      <c r="F56" s="158">
        <v>465.44499999999999</v>
      </c>
      <c r="G56"/>
    </row>
    <row r="57" spans="2:7" ht="15.6" x14ac:dyDescent="0.3">
      <c r="B57" s="259"/>
      <c r="C57" s="135" t="s">
        <v>12</v>
      </c>
      <c r="D57" s="135">
        <v>20715</v>
      </c>
      <c r="E57" s="165">
        <v>8</v>
      </c>
      <c r="F57" s="158">
        <v>444.22375</v>
      </c>
      <c r="G57"/>
    </row>
    <row r="58" spans="2:7" ht="15.6" x14ac:dyDescent="0.3">
      <c r="B58" s="259"/>
      <c r="C58" s="135" t="s">
        <v>12</v>
      </c>
      <c r="D58" s="135">
        <v>20716</v>
      </c>
      <c r="E58" s="165">
        <v>9</v>
      </c>
      <c r="F58" s="158">
        <v>171.27888888888876</v>
      </c>
      <c r="G58"/>
    </row>
    <row r="59" spans="2:7" ht="15.6" x14ac:dyDescent="0.3">
      <c r="B59" s="259"/>
      <c r="C59" s="135" t="s">
        <v>12</v>
      </c>
      <c r="D59" s="135">
        <v>20720</v>
      </c>
      <c r="E59" s="165">
        <v>27</v>
      </c>
      <c r="F59" s="158">
        <v>192.60629629629619</v>
      </c>
      <c r="G59"/>
    </row>
    <row r="60" spans="2:7" ht="15.6" x14ac:dyDescent="0.3">
      <c r="B60" s="259"/>
      <c r="C60" s="135" t="s">
        <v>12</v>
      </c>
      <c r="D60" s="135">
        <v>20721</v>
      </c>
      <c r="E60" s="165">
        <v>29</v>
      </c>
      <c r="F60" s="158">
        <v>280.02034482758586</v>
      </c>
      <c r="G60"/>
    </row>
    <row r="61" spans="2:7" ht="15.6" x14ac:dyDescent="0.3">
      <c r="B61" s="259"/>
      <c r="C61" s="135" t="s">
        <v>12</v>
      </c>
      <c r="D61" s="135">
        <v>20722</v>
      </c>
      <c r="E61" s="165">
        <v>6</v>
      </c>
      <c r="F61" s="158">
        <v>459.07999999999993</v>
      </c>
      <c r="G61"/>
    </row>
    <row r="62" spans="2:7" ht="15.6" x14ac:dyDescent="0.3">
      <c r="B62" s="259"/>
      <c r="C62" s="135" t="s">
        <v>12</v>
      </c>
      <c r="D62" s="135">
        <v>20735</v>
      </c>
      <c r="E62" s="165">
        <v>33</v>
      </c>
      <c r="F62" s="158">
        <v>640.88242424242367</v>
      </c>
      <c r="G62"/>
    </row>
    <row r="63" spans="2:7" ht="15.6" x14ac:dyDescent="0.3">
      <c r="B63" s="259"/>
      <c r="C63" s="135" t="s">
        <v>12</v>
      </c>
      <c r="D63" s="135">
        <v>20737</v>
      </c>
      <c r="E63" s="165">
        <v>9</v>
      </c>
      <c r="F63" s="158">
        <v>957.18555555555554</v>
      </c>
      <c r="G63"/>
    </row>
    <row r="64" spans="2:7" ht="15.6" x14ac:dyDescent="0.3">
      <c r="B64" s="259"/>
      <c r="C64" s="135" t="s">
        <v>12</v>
      </c>
      <c r="D64" s="135">
        <v>20740</v>
      </c>
      <c r="E64" s="165">
        <v>5</v>
      </c>
      <c r="F64" s="158">
        <v>721.10200000000009</v>
      </c>
      <c r="G64"/>
    </row>
    <row r="65" spans="2:7" ht="15.6" x14ac:dyDescent="0.3">
      <c r="B65" s="259"/>
      <c r="C65" s="135" t="s">
        <v>12</v>
      </c>
      <c r="D65" s="135">
        <v>20743</v>
      </c>
      <c r="E65" s="165">
        <v>45</v>
      </c>
      <c r="F65" s="158">
        <v>486.21644444444394</v>
      </c>
      <c r="G65"/>
    </row>
    <row r="66" spans="2:7" ht="15.6" x14ac:dyDescent="0.3">
      <c r="B66" s="259"/>
      <c r="C66" s="135" t="s">
        <v>12</v>
      </c>
      <c r="D66" s="135">
        <v>20744</v>
      </c>
      <c r="E66" s="165">
        <v>48</v>
      </c>
      <c r="F66" s="158">
        <v>442.49541666666642</v>
      </c>
      <c r="G66"/>
    </row>
    <row r="67" spans="2:7" ht="15.6" x14ac:dyDescent="0.3">
      <c r="B67" s="259"/>
      <c r="C67" s="135" t="s">
        <v>12</v>
      </c>
      <c r="D67" s="135">
        <v>20745</v>
      </c>
      <c r="E67" s="165">
        <v>7</v>
      </c>
      <c r="F67" s="158">
        <v>483.17857142857144</v>
      </c>
      <c r="G67"/>
    </row>
    <row r="68" spans="2:7" ht="15.6" x14ac:dyDescent="0.3">
      <c r="B68" s="259"/>
      <c r="C68" s="135" t="s">
        <v>12</v>
      </c>
      <c r="D68" s="135">
        <v>20746</v>
      </c>
      <c r="E68" s="165">
        <v>16</v>
      </c>
      <c r="F68" s="158">
        <v>393.79187499999995</v>
      </c>
      <c r="G68"/>
    </row>
    <row r="69" spans="2:7" ht="15.6" x14ac:dyDescent="0.3">
      <c r="B69" s="259"/>
      <c r="C69" s="135" t="s">
        <v>12</v>
      </c>
      <c r="D69" s="135">
        <v>20747</v>
      </c>
      <c r="E69" s="165">
        <v>28</v>
      </c>
      <c r="F69" s="158">
        <v>803.55321428571438</v>
      </c>
      <c r="G69"/>
    </row>
    <row r="70" spans="2:7" ht="15.6" x14ac:dyDescent="0.3">
      <c r="B70" s="259"/>
      <c r="C70" s="135" t="s">
        <v>12</v>
      </c>
      <c r="D70" s="135">
        <v>20748</v>
      </c>
      <c r="E70" s="165">
        <v>24</v>
      </c>
      <c r="F70" s="158">
        <v>625.48125000000005</v>
      </c>
      <c r="G70"/>
    </row>
    <row r="71" spans="2:7" ht="15.6" x14ac:dyDescent="0.3">
      <c r="B71" s="259"/>
      <c r="C71" s="135" t="s">
        <v>12</v>
      </c>
      <c r="D71" s="135">
        <v>20769</v>
      </c>
      <c r="E71" s="165">
        <v>18</v>
      </c>
      <c r="F71" s="158">
        <v>340.9077777777772</v>
      </c>
      <c r="G71"/>
    </row>
    <row r="72" spans="2:7" ht="15.6" x14ac:dyDescent="0.3">
      <c r="B72" s="259"/>
      <c r="C72" s="135" t="s">
        <v>12</v>
      </c>
      <c r="D72" s="135">
        <v>20770</v>
      </c>
      <c r="E72" s="165">
        <v>2</v>
      </c>
      <c r="F72" s="158">
        <v>163.345</v>
      </c>
      <c r="G72"/>
    </row>
    <row r="73" spans="2:7" ht="15.6" x14ac:dyDescent="0.3">
      <c r="B73" s="259"/>
      <c r="C73" s="135" t="s">
        <v>12</v>
      </c>
      <c r="D73" s="135">
        <v>20772</v>
      </c>
      <c r="E73" s="165">
        <v>60</v>
      </c>
      <c r="F73" s="158">
        <v>463.02349999999984</v>
      </c>
      <c r="G73"/>
    </row>
    <row r="74" spans="2:7" ht="15.6" x14ac:dyDescent="0.3">
      <c r="B74" s="259"/>
      <c r="C74" s="135" t="s">
        <v>12</v>
      </c>
      <c r="D74" s="135">
        <v>20774</v>
      </c>
      <c r="E74" s="165">
        <v>60</v>
      </c>
      <c r="F74" s="158">
        <v>278.21083333333297</v>
      </c>
      <c r="G74"/>
    </row>
    <row r="75" spans="2:7" ht="15.6" x14ac:dyDescent="0.3">
      <c r="B75" s="259"/>
      <c r="C75" s="135" t="s">
        <v>12</v>
      </c>
      <c r="D75" s="135">
        <v>20781</v>
      </c>
      <c r="E75" s="165">
        <v>8</v>
      </c>
      <c r="F75" s="158">
        <v>426.72375000000005</v>
      </c>
      <c r="G75"/>
    </row>
    <row r="76" spans="2:7" ht="15.6" x14ac:dyDescent="0.3">
      <c r="B76" s="259"/>
      <c r="C76" s="135" t="s">
        <v>12</v>
      </c>
      <c r="D76" s="135">
        <v>20782</v>
      </c>
      <c r="E76" s="165">
        <v>7</v>
      </c>
      <c r="F76" s="158">
        <v>1713.47</v>
      </c>
      <c r="G76"/>
    </row>
    <row r="77" spans="2:7" ht="15.6" x14ac:dyDescent="0.3">
      <c r="B77" s="259"/>
      <c r="C77" s="135" t="s">
        <v>12</v>
      </c>
      <c r="D77" s="135">
        <v>20783</v>
      </c>
      <c r="E77" s="165">
        <v>20</v>
      </c>
      <c r="F77" s="158">
        <v>318.15899999999948</v>
      </c>
      <c r="G77"/>
    </row>
    <row r="78" spans="2:7" ht="15.6" x14ac:dyDescent="0.3">
      <c r="B78" s="259"/>
      <c r="C78" s="135" t="s">
        <v>12</v>
      </c>
      <c r="D78" s="135">
        <v>20784</v>
      </c>
      <c r="E78" s="165">
        <v>12</v>
      </c>
      <c r="F78" s="158">
        <v>565.04583333333335</v>
      </c>
      <c r="G78"/>
    </row>
    <row r="79" spans="2:7" ht="15.6" x14ac:dyDescent="0.3">
      <c r="B79" s="259"/>
      <c r="C79" s="135" t="s">
        <v>12</v>
      </c>
      <c r="D79" s="135">
        <v>20785</v>
      </c>
      <c r="E79" s="165">
        <v>68</v>
      </c>
      <c r="F79" s="158">
        <v>419.09102941176474</v>
      </c>
      <c r="G79"/>
    </row>
    <row r="80" spans="2:7" ht="15.6" x14ac:dyDescent="0.3">
      <c r="B80" s="259"/>
      <c r="C80" s="135" t="s">
        <v>13</v>
      </c>
      <c r="D80" s="135">
        <v>20619</v>
      </c>
      <c r="E80" s="165">
        <v>3</v>
      </c>
      <c r="F80" s="158">
        <v>322.88</v>
      </c>
      <c r="G80"/>
    </row>
    <row r="81" spans="2:7" ht="15.6" x14ac:dyDescent="0.3">
      <c r="B81" s="259"/>
      <c r="C81" s="135" t="s">
        <v>13</v>
      </c>
      <c r="D81" s="135">
        <v>20634</v>
      </c>
      <c r="E81" s="165">
        <v>2</v>
      </c>
      <c r="F81" s="158">
        <v>361.8</v>
      </c>
      <c r="G81"/>
    </row>
    <row r="82" spans="2:7" ht="15.6" x14ac:dyDescent="0.3">
      <c r="B82" s="259"/>
      <c r="C82" s="135" t="s">
        <v>13</v>
      </c>
      <c r="D82" s="135">
        <v>20653</v>
      </c>
      <c r="E82" s="165">
        <v>10</v>
      </c>
      <c r="F82" s="158">
        <v>313.54699999999997</v>
      </c>
      <c r="G82"/>
    </row>
    <row r="83" spans="2:7" ht="15.6" x14ac:dyDescent="0.3">
      <c r="B83" s="259"/>
      <c r="C83" s="135"/>
      <c r="D83" s="135"/>
      <c r="E83" s="165"/>
      <c r="F83" s="158"/>
      <c r="G83"/>
    </row>
    <row r="84" spans="2:7" ht="15.6" x14ac:dyDescent="0.3">
      <c r="B84" s="259"/>
      <c r="C84" s="210"/>
      <c r="D84" s="210"/>
      <c r="E84" s="217"/>
      <c r="F84" s="218"/>
      <c r="G84"/>
    </row>
    <row r="85" spans="2:7" ht="15.6" x14ac:dyDescent="0.3">
      <c r="B85" s="92" t="s">
        <v>14</v>
      </c>
      <c r="C85" s="231"/>
      <c r="D85" s="231"/>
      <c r="E85" s="215">
        <f>SUM(E6:E84)</f>
        <v>1056</v>
      </c>
      <c r="F85" s="214">
        <f>AVERAGE(F6:F84)</f>
        <v>518.46832985293133</v>
      </c>
      <c r="G85"/>
    </row>
    <row r="86" spans="2:7" ht="16.2" thickBot="1" x14ac:dyDescent="0.35">
      <c r="B86" s="2"/>
      <c r="C86" s="1"/>
      <c r="D86" s="1"/>
      <c r="E86" s="13"/>
      <c r="F86" s="13"/>
      <c r="G86"/>
    </row>
    <row r="87" spans="2:7" ht="94.2" thickBot="1" x14ac:dyDescent="0.35">
      <c r="B87" s="96" t="s">
        <v>2</v>
      </c>
      <c r="C87" s="100" t="s">
        <v>3</v>
      </c>
      <c r="D87" s="100" t="s">
        <v>4</v>
      </c>
      <c r="E87" s="101" t="s">
        <v>58</v>
      </c>
      <c r="F87" s="123" t="s">
        <v>59</v>
      </c>
      <c r="G87"/>
    </row>
    <row r="88" spans="2:7" ht="15.6" x14ac:dyDescent="0.3">
      <c r="B88" s="258" t="s">
        <v>21</v>
      </c>
      <c r="C88" s="132" t="s">
        <v>9</v>
      </c>
      <c r="D88" s="132">
        <v>20602</v>
      </c>
      <c r="E88" s="170">
        <v>2</v>
      </c>
      <c r="F88" s="181">
        <v>311.625</v>
      </c>
      <c r="G88"/>
    </row>
    <row r="89" spans="2:7" ht="15.6" x14ac:dyDescent="0.3">
      <c r="B89" s="258"/>
      <c r="C89" s="132" t="s">
        <v>9</v>
      </c>
      <c r="D89" s="132">
        <v>20603</v>
      </c>
      <c r="E89" s="170">
        <v>2</v>
      </c>
      <c r="F89" s="181">
        <v>1550.25</v>
      </c>
      <c r="G89"/>
    </row>
    <row r="90" spans="2:7" ht="15.6" x14ac:dyDescent="0.3">
      <c r="B90" s="258"/>
      <c r="C90" s="132" t="s">
        <v>10</v>
      </c>
      <c r="D90" s="132">
        <v>21701</v>
      </c>
      <c r="E90" s="170">
        <v>1</v>
      </c>
      <c r="F90" s="181">
        <v>1023.97</v>
      </c>
      <c r="G90"/>
    </row>
    <row r="91" spans="2:7" ht="15.6" x14ac:dyDescent="0.3">
      <c r="B91" s="258"/>
      <c r="C91" s="132" t="s">
        <v>11</v>
      </c>
      <c r="D91" s="132">
        <v>20832</v>
      </c>
      <c r="E91" s="170">
        <v>1</v>
      </c>
      <c r="F91" s="181">
        <v>296.20999999999998</v>
      </c>
      <c r="G91"/>
    </row>
    <row r="92" spans="2:7" ht="15.6" x14ac:dyDescent="0.3">
      <c r="B92" s="258"/>
      <c r="C92" s="132" t="s">
        <v>11</v>
      </c>
      <c r="D92" s="132">
        <v>20850</v>
      </c>
      <c r="E92" s="170">
        <v>1</v>
      </c>
      <c r="F92" s="181">
        <v>676.13</v>
      </c>
      <c r="G92"/>
    </row>
    <row r="93" spans="2:7" ht="15.6" x14ac:dyDescent="0.3">
      <c r="B93" s="258"/>
      <c r="C93" s="132" t="s">
        <v>11</v>
      </c>
      <c r="D93" s="132">
        <v>20874</v>
      </c>
      <c r="E93" s="170">
        <v>2</v>
      </c>
      <c r="F93" s="181">
        <v>762.68</v>
      </c>
      <c r="G93"/>
    </row>
    <row r="94" spans="2:7" ht="15.6" x14ac:dyDescent="0.3">
      <c r="B94" s="258"/>
      <c r="C94" s="132" t="s">
        <v>11</v>
      </c>
      <c r="D94" s="132">
        <v>20876</v>
      </c>
      <c r="E94" s="170">
        <v>1</v>
      </c>
      <c r="F94" s="181">
        <v>363.76</v>
      </c>
      <c r="G94"/>
    </row>
    <row r="95" spans="2:7" ht="15.6" x14ac:dyDescent="0.3">
      <c r="B95" s="258"/>
      <c r="C95" s="132" t="s">
        <v>11</v>
      </c>
      <c r="D95" s="132">
        <v>20877</v>
      </c>
      <c r="E95" s="170">
        <v>3</v>
      </c>
      <c r="F95" s="181">
        <v>677.82333333333338</v>
      </c>
      <c r="G95"/>
    </row>
    <row r="96" spans="2:7" ht="15.6" x14ac:dyDescent="0.3">
      <c r="B96" s="258"/>
      <c r="C96" s="132" t="s">
        <v>11</v>
      </c>
      <c r="D96" s="132">
        <v>20878</v>
      </c>
      <c r="E96" s="170">
        <v>1</v>
      </c>
      <c r="F96" s="181">
        <v>1462.86</v>
      </c>
      <c r="G96"/>
    </row>
    <row r="97" spans="2:7" ht="15.6" x14ac:dyDescent="0.3">
      <c r="B97" s="258"/>
      <c r="C97" s="132" t="s">
        <v>11</v>
      </c>
      <c r="D97" s="132">
        <v>20879</v>
      </c>
      <c r="E97" s="170">
        <v>1</v>
      </c>
      <c r="F97" s="181">
        <v>447.71</v>
      </c>
      <c r="G97"/>
    </row>
    <row r="98" spans="2:7" ht="15.6" x14ac:dyDescent="0.3">
      <c r="B98" s="258"/>
      <c r="C98" s="132" t="s">
        <v>11</v>
      </c>
      <c r="D98" s="132">
        <v>20901</v>
      </c>
      <c r="E98" s="170">
        <v>1</v>
      </c>
      <c r="F98" s="181">
        <v>41360.25</v>
      </c>
      <c r="G98"/>
    </row>
    <row r="99" spans="2:7" ht="15.6" x14ac:dyDescent="0.3">
      <c r="B99" s="258"/>
      <c r="C99" s="132" t="s">
        <v>11</v>
      </c>
      <c r="D99" s="132">
        <v>20902</v>
      </c>
      <c r="E99" s="170">
        <v>1</v>
      </c>
      <c r="F99" s="181">
        <v>465.41</v>
      </c>
      <c r="G99"/>
    </row>
    <row r="100" spans="2:7" ht="15.6" x14ac:dyDescent="0.3">
      <c r="B100" s="258"/>
      <c r="C100" s="132" t="s">
        <v>11</v>
      </c>
      <c r="D100" s="132">
        <v>20903</v>
      </c>
      <c r="E100" s="170">
        <v>1</v>
      </c>
      <c r="F100" s="181">
        <v>328.5</v>
      </c>
      <c r="G100"/>
    </row>
    <row r="101" spans="2:7" ht="15.6" x14ac:dyDescent="0.3">
      <c r="B101" s="258"/>
      <c r="C101" s="132" t="s">
        <v>11</v>
      </c>
      <c r="D101" s="132">
        <v>20906</v>
      </c>
      <c r="E101" s="170">
        <v>2</v>
      </c>
      <c r="F101" s="181">
        <v>1339.31</v>
      </c>
      <c r="G101"/>
    </row>
    <row r="102" spans="2:7" ht="15.6" x14ac:dyDescent="0.3">
      <c r="B102" s="258"/>
      <c r="C102" s="132" t="s">
        <v>12</v>
      </c>
      <c r="D102" s="132">
        <v>20715</v>
      </c>
      <c r="E102" s="170">
        <v>1</v>
      </c>
      <c r="F102" s="181">
        <v>895.7</v>
      </c>
      <c r="G102"/>
    </row>
    <row r="103" spans="2:7" ht="15.6" x14ac:dyDescent="0.3">
      <c r="B103" s="258"/>
      <c r="C103" s="132" t="s">
        <v>12</v>
      </c>
      <c r="D103" s="132">
        <v>20735</v>
      </c>
      <c r="E103" s="170">
        <v>5</v>
      </c>
      <c r="F103" s="181">
        <v>1313.596</v>
      </c>
      <c r="G103"/>
    </row>
    <row r="104" spans="2:7" ht="15.6" x14ac:dyDescent="0.3">
      <c r="B104" s="258"/>
      <c r="C104" s="132" t="s">
        <v>12</v>
      </c>
      <c r="D104" s="132">
        <v>20743</v>
      </c>
      <c r="E104" s="170">
        <v>4</v>
      </c>
      <c r="F104" s="181">
        <v>788.75250000000005</v>
      </c>
      <c r="G104"/>
    </row>
    <row r="105" spans="2:7" ht="15.6" x14ac:dyDescent="0.3">
      <c r="B105" s="258"/>
      <c r="C105" s="132" t="s">
        <v>12</v>
      </c>
      <c r="D105" s="132">
        <v>20744</v>
      </c>
      <c r="E105" s="170">
        <v>2</v>
      </c>
      <c r="F105" s="181">
        <v>491.35</v>
      </c>
      <c r="G105"/>
    </row>
    <row r="106" spans="2:7" ht="15.6" x14ac:dyDescent="0.3">
      <c r="B106" s="258"/>
      <c r="C106" s="132" t="s">
        <v>12</v>
      </c>
      <c r="D106" s="132">
        <v>20746</v>
      </c>
      <c r="E106" s="170">
        <v>1</v>
      </c>
      <c r="F106" s="181">
        <v>4833.1000000000004</v>
      </c>
      <c r="G106"/>
    </row>
    <row r="107" spans="2:7" ht="15.6" x14ac:dyDescent="0.3">
      <c r="B107" s="258"/>
      <c r="C107" s="132" t="s">
        <v>12</v>
      </c>
      <c r="D107" s="132">
        <v>20748</v>
      </c>
      <c r="E107" s="170">
        <v>1</v>
      </c>
      <c r="F107" s="181">
        <v>273.89999999999998</v>
      </c>
      <c r="G107"/>
    </row>
    <row r="108" spans="2:7" ht="15.6" x14ac:dyDescent="0.3">
      <c r="B108" s="258"/>
      <c r="C108" s="132" t="s">
        <v>12</v>
      </c>
      <c r="D108" s="132">
        <v>20769</v>
      </c>
      <c r="E108" s="170">
        <v>1</v>
      </c>
      <c r="F108" s="181">
        <v>108.51</v>
      </c>
      <c r="G108"/>
    </row>
    <row r="109" spans="2:7" ht="15.6" x14ac:dyDescent="0.3">
      <c r="B109" s="258"/>
      <c r="C109" s="132" t="s">
        <v>12</v>
      </c>
      <c r="D109" s="132">
        <v>20772</v>
      </c>
      <c r="E109" s="170">
        <v>3</v>
      </c>
      <c r="F109" s="181">
        <v>403.03666666666669</v>
      </c>
      <c r="G109"/>
    </row>
    <row r="110" spans="2:7" ht="15.6" x14ac:dyDescent="0.3">
      <c r="B110" s="258"/>
      <c r="C110" s="132" t="s">
        <v>12</v>
      </c>
      <c r="D110" s="132">
        <v>20774</v>
      </c>
      <c r="E110" s="170">
        <v>1</v>
      </c>
      <c r="F110" s="181">
        <v>523.99</v>
      </c>
      <c r="G110"/>
    </row>
    <row r="111" spans="2:7" ht="15.6" x14ac:dyDescent="0.3">
      <c r="B111" s="258"/>
      <c r="C111" s="132" t="s">
        <v>12</v>
      </c>
      <c r="D111" s="132">
        <v>20781</v>
      </c>
      <c r="E111" s="170">
        <v>1</v>
      </c>
      <c r="F111" s="181">
        <v>1648.09</v>
      </c>
      <c r="G111"/>
    </row>
    <row r="112" spans="2:7" ht="15.6" x14ac:dyDescent="0.3">
      <c r="B112" s="258"/>
      <c r="C112" s="132" t="s">
        <v>12</v>
      </c>
      <c r="D112" s="132">
        <v>20785</v>
      </c>
      <c r="E112" s="170">
        <v>1</v>
      </c>
      <c r="F112" s="181">
        <v>345.27</v>
      </c>
      <c r="G112"/>
    </row>
    <row r="113" spans="2:7" ht="15.6" x14ac:dyDescent="0.3">
      <c r="B113" s="259"/>
      <c r="C113" s="210"/>
      <c r="D113" s="210"/>
      <c r="E113" s="217"/>
      <c r="F113" s="238"/>
      <c r="G113"/>
    </row>
    <row r="114" spans="2:7" ht="15.6" x14ac:dyDescent="0.3">
      <c r="B114" s="92" t="s">
        <v>14</v>
      </c>
      <c r="C114" s="231"/>
      <c r="D114" s="231"/>
      <c r="E114" s="215">
        <f>SUM(E88:E113)</f>
        <v>41</v>
      </c>
      <c r="F114" s="214">
        <f>AVERAGE(F88:F112)</f>
        <v>2507.6713399999994</v>
      </c>
      <c r="G114"/>
    </row>
    <row r="115" spans="2:7" ht="16.2" thickBot="1" x14ac:dyDescent="0.35">
      <c r="B115" s="48"/>
      <c r="C115" s="51"/>
      <c r="D115" s="51"/>
      <c r="E115" s="52"/>
      <c r="F115" s="52"/>
      <c r="G115"/>
    </row>
    <row r="116" spans="2:7" ht="94.2" thickBot="1" x14ac:dyDescent="0.35">
      <c r="B116" s="96" t="s">
        <v>2</v>
      </c>
      <c r="C116" s="97" t="s">
        <v>3</v>
      </c>
      <c r="D116" s="97" t="s">
        <v>4</v>
      </c>
      <c r="E116" s="98" t="s">
        <v>58</v>
      </c>
      <c r="F116" s="123" t="s">
        <v>59</v>
      </c>
      <c r="G116"/>
    </row>
    <row r="117" spans="2:7" ht="15.6" x14ac:dyDescent="0.3">
      <c r="B117" s="258" t="s">
        <v>26</v>
      </c>
      <c r="C117" s="132" t="s">
        <v>10</v>
      </c>
      <c r="D117" s="132">
        <v>21701</v>
      </c>
      <c r="E117" s="170">
        <v>1</v>
      </c>
      <c r="F117" s="155">
        <v>100.33</v>
      </c>
      <c r="G117"/>
    </row>
    <row r="118" spans="2:7" ht="15.6" x14ac:dyDescent="0.3">
      <c r="B118" s="259"/>
      <c r="C118" s="135" t="s">
        <v>10</v>
      </c>
      <c r="D118" s="135">
        <v>21702</v>
      </c>
      <c r="E118" s="165">
        <v>1</v>
      </c>
      <c r="F118" s="158">
        <v>251.6</v>
      </c>
      <c r="G118"/>
    </row>
    <row r="119" spans="2:7" ht="15.6" x14ac:dyDescent="0.3">
      <c r="B119" s="259"/>
      <c r="C119" s="135" t="s">
        <v>10</v>
      </c>
      <c r="D119" s="135">
        <v>21703</v>
      </c>
      <c r="E119" s="165">
        <v>1</v>
      </c>
      <c r="F119" s="158">
        <v>104.9</v>
      </c>
      <c r="G119"/>
    </row>
    <row r="120" spans="2:7" ht="15.6" x14ac:dyDescent="0.3">
      <c r="B120" s="259"/>
      <c r="C120" s="135" t="s">
        <v>11</v>
      </c>
      <c r="D120" s="135">
        <v>20895</v>
      </c>
      <c r="E120" s="165">
        <v>2</v>
      </c>
      <c r="F120" s="158">
        <v>26.17</v>
      </c>
      <c r="G120"/>
    </row>
    <row r="121" spans="2:7" ht="15.6" x14ac:dyDescent="0.3">
      <c r="B121" s="259"/>
      <c r="C121" s="135" t="s">
        <v>12</v>
      </c>
      <c r="D121" s="135">
        <v>20706</v>
      </c>
      <c r="E121" s="165">
        <v>1</v>
      </c>
      <c r="F121" s="158">
        <v>484.55</v>
      </c>
      <c r="G121"/>
    </row>
    <row r="122" spans="2:7" ht="15.6" x14ac:dyDescent="0.3">
      <c r="B122" s="259"/>
      <c r="C122" s="135" t="s">
        <v>12</v>
      </c>
      <c r="D122" s="135">
        <v>20715</v>
      </c>
      <c r="E122" s="165">
        <v>1</v>
      </c>
      <c r="F122" s="158">
        <v>1837.85</v>
      </c>
      <c r="G122"/>
    </row>
    <row r="123" spans="2:7" ht="15.6" x14ac:dyDescent="0.3">
      <c r="B123" s="259"/>
      <c r="C123" s="135" t="s">
        <v>12</v>
      </c>
      <c r="D123" s="135">
        <v>20774</v>
      </c>
      <c r="E123" s="165">
        <v>1</v>
      </c>
      <c r="F123" s="158">
        <v>934.59</v>
      </c>
      <c r="G123"/>
    </row>
    <row r="124" spans="2:7" ht="15.6" x14ac:dyDescent="0.3">
      <c r="B124" s="259"/>
      <c r="C124" s="210" t="s">
        <v>12</v>
      </c>
      <c r="D124" s="210">
        <v>20785</v>
      </c>
      <c r="E124" s="217">
        <v>1</v>
      </c>
      <c r="F124" s="158">
        <v>1465</v>
      </c>
      <c r="G124"/>
    </row>
    <row r="125" spans="2:7" ht="15.6" x14ac:dyDescent="0.3">
      <c r="B125" s="259"/>
      <c r="C125" s="210"/>
      <c r="D125" s="210"/>
      <c r="E125" s="217"/>
      <c r="F125" s="158"/>
      <c r="G125"/>
    </row>
    <row r="126" spans="2:7" ht="15.6" x14ac:dyDescent="0.3">
      <c r="B126" s="92" t="s">
        <v>14</v>
      </c>
      <c r="C126" s="231"/>
      <c r="D126" s="231"/>
      <c r="E126" s="215">
        <f>SUM(E117:E125)</f>
        <v>9</v>
      </c>
      <c r="F126" s="214">
        <f>AVERAGE(F117:F124)</f>
        <v>650.62374999999997</v>
      </c>
      <c r="G126"/>
    </row>
    <row r="127" spans="2:7" ht="15" thickBot="1" x14ac:dyDescent="0.35">
      <c r="G127"/>
    </row>
    <row r="128" spans="2:7" ht="15" thickBot="1" x14ac:dyDescent="0.35">
      <c r="B128" s="260" t="s">
        <v>17</v>
      </c>
      <c r="C128" s="261"/>
      <c r="D128" s="261"/>
      <c r="E128" s="261"/>
      <c r="F128" s="262"/>
      <c r="G128"/>
    </row>
    <row r="129" spans="2:7" x14ac:dyDescent="0.3">
      <c r="B129" s="34"/>
      <c r="C129" s="35"/>
      <c r="D129" s="35"/>
      <c r="E129" s="110"/>
      <c r="F129" s="36"/>
      <c r="G129"/>
    </row>
    <row r="130" spans="2:7" x14ac:dyDescent="0.3">
      <c r="B130" s="34"/>
      <c r="C130" s="35"/>
      <c r="D130" s="35"/>
      <c r="E130" s="110"/>
      <c r="F130" s="36"/>
      <c r="G130"/>
    </row>
    <row r="131" spans="2:7" x14ac:dyDescent="0.3">
      <c r="B131" s="34"/>
      <c r="C131" s="35"/>
      <c r="D131" s="35"/>
      <c r="E131" s="110"/>
      <c r="F131" s="36"/>
      <c r="G131"/>
    </row>
    <row r="132" spans="2:7" x14ac:dyDescent="0.3">
      <c r="B132" s="34"/>
      <c r="C132" s="35"/>
      <c r="D132" s="35"/>
      <c r="E132" s="110"/>
      <c r="F132" s="36"/>
      <c r="G132"/>
    </row>
    <row r="133" spans="2:7" x14ac:dyDescent="0.3">
      <c r="B133" s="34"/>
      <c r="C133" s="35"/>
      <c r="D133" s="35"/>
      <c r="E133" s="110"/>
      <c r="F133" s="36"/>
      <c r="G133"/>
    </row>
    <row r="134" spans="2:7" ht="15" thickBot="1" x14ac:dyDescent="0.35">
      <c r="B134" s="37"/>
      <c r="C134" s="20"/>
      <c r="D134" s="20"/>
      <c r="E134" s="118"/>
      <c r="F134" s="38"/>
      <c r="G134"/>
    </row>
  </sheetData>
  <mergeCells count="6">
    <mergeCell ref="B6:B84"/>
    <mergeCell ref="B88:B113"/>
    <mergeCell ref="B117:B125"/>
    <mergeCell ref="B2:F2"/>
    <mergeCell ref="B128:F128"/>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63"/>
  <sheetViews>
    <sheetView zoomScale="80" zoomScaleNormal="80" workbookViewId="0">
      <selection activeCell="J12" sqref="J12"/>
    </sheetView>
  </sheetViews>
  <sheetFormatPr defaultRowHeight="14.4" x14ac:dyDescent="0.3"/>
  <cols>
    <col min="2" max="2" width="19.21875" customWidth="1"/>
    <col min="3" max="3" width="30.44140625" bestFit="1" customWidth="1"/>
    <col min="4" max="4" width="19.44140625" customWidth="1"/>
    <col min="5" max="5" width="19.21875" customWidth="1"/>
  </cols>
  <sheetData>
    <row r="1" spans="2:5" ht="15" thickBot="1" x14ac:dyDescent="0.35"/>
    <row r="2" spans="2:5" ht="16.2" thickBot="1" x14ac:dyDescent="0.35">
      <c r="B2" s="263" t="s">
        <v>60</v>
      </c>
      <c r="C2" s="264"/>
      <c r="D2" s="264"/>
      <c r="E2" s="265"/>
    </row>
    <row r="3" spans="2:5" ht="15.6" x14ac:dyDescent="0.3">
      <c r="B3" s="266" t="s">
        <v>1</v>
      </c>
      <c r="C3" s="266"/>
      <c r="D3" s="266"/>
      <c r="E3" s="266"/>
    </row>
    <row r="4" spans="2:5" ht="16.2" thickBot="1" x14ac:dyDescent="0.35">
      <c r="B4" s="1"/>
      <c r="C4" s="1"/>
      <c r="D4" s="1"/>
      <c r="E4" s="13"/>
    </row>
    <row r="5" spans="2:5" ht="78.599999999999994" thickBot="1" x14ac:dyDescent="0.35">
      <c r="B5" s="53" t="s">
        <v>2</v>
      </c>
      <c r="C5" s="4" t="s">
        <v>3</v>
      </c>
      <c r="D5" s="4" t="s">
        <v>4</v>
      </c>
      <c r="E5" s="14" t="s">
        <v>61</v>
      </c>
    </row>
    <row r="6" spans="2:5" ht="15.6" x14ac:dyDescent="0.3">
      <c r="B6" s="256" t="s">
        <v>20</v>
      </c>
      <c r="C6" s="132" t="s">
        <v>8</v>
      </c>
      <c r="D6" s="159">
        <v>20678</v>
      </c>
      <c r="E6" s="160">
        <v>1</v>
      </c>
    </row>
    <row r="7" spans="2:5" ht="15.6" x14ac:dyDescent="0.3">
      <c r="B7" s="257"/>
      <c r="C7" s="135" t="s">
        <v>9</v>
      </c>
      <c r="D7" s="161">
        <v>20601</v>
      </c>
      <c r="E7" s="162">
        <v>22</v>
      </c>
    </row>
    <row r="8" spans="2:5" ht="15.6" x14ac:dyDescent="0.3">
      <c r="B8" s="257"/>
      <c r="C8" s="135" t="s">
        <v>9</v>
      </c>
      <c r="D8" s="161">
        <v>20602</v>
      </c>
      <c r="E8" s="162">
        <v>14</v>
      </c>
    </row>
    <row r="9" spans="2:5" ht="15.6" x14ac:dyDescent="0.3">
      <c r="B9" s="257"/>
      <c r="C9" s="135" t="s">
        <v>9</v>
      </c>
      <c r="D9" s="161">
        <v>20603</v>
      </c>
      <c r="E9" s="162">
        <v>14</v>
      </c>
    </row>
    <row r="10" spans="2:5" ht="15.6" x14ac:dyDescent="0.3">
      <c r="B10" s="257"/>
      <c r="C10" s="135" t="s">
        <v>9</v>
      </c>
      <c r="D10" s="161">
        <v>20616</v>
      </c>
      <c r="E10" s="162">
        <v>5</v>
      </c>
    </row>
    <row r="11" spans="2:5" ht="15.6" x14ac:dyDescent="0.3">
      <c r="B11" s="257"/>
      <c r="C11" s="135" t="s">
        <v>9</v>
      </c>
      <c r="D11" s="161">
        <v>20695</v>
      </c>
      <c r="E11" s="162">
        <v>11</v>
      </c>
    </row>
    <row r="12" spans="2:5" ht="15.6" x14ac:dyDescent="0.3">
      <c r="B12" s="257"/>
      <c r="C12" s="135" t="s">
        <v>10</v>
      </c>
      <c r="D12" s="161">
        <v>21701</v>
      </c>
      <c r="E12" s="162">
        <v>32</v>
      </c>
    </row>
    <row r="13" spans="2:5" ht="15.6" x14ac:dyDescent="0.3">
      <c r="B13" s="257"/>
      <c r="C13" s="135" t="s">
        <v>10</v>
      </c>
      <c r="D13" s="161">
        <v>21702</v>
      </c>
      <c r="E13" s="162">
        <v>16</v>
      </c>
    </row>
    <row r="14" spans="2:5" ht="15.6" x14ac:dyDescent="0.3">
      <c r="B14" s="257"/>
      <c r="C14" s="135" t="s">
        <v>10</v>
      </c>
      <c r="D14" s="161">
        <v>21703</v>
      </c>
      <c r="E14" s="162">
        <v>10</v>
      </c>
    </row>
    <row r="15" spans="2:5" ht="15.6" x14ac:dyDescent="0.3">
      <c r="B15" s="257"/>
      <c r="C15" s="135" t="s">
        <v>10</v>
      </c>
      <c r="D15" s="161">
        <v>21704</v>
      </c>
      <c r="E15" s="162">
        <v>9</v>
      </c>
    </row>
    <row r="16" spans="2:5" ht="15.6" x14ac:dyDescent="0.3">
      <c r="B16" s="257"/>
      <c r="C16" s="135" t="s">
        <v>10</v>
      </c>
      <c r="D16" s="161">
        <v>21754</v>
      </c>
      <c r="E16" s="162">
        <v>1</v>
      </c>
    </row>
    <row r="17" spans="2:5" ht="15.6" x14ac:dyDescent="0.3">
      <c r="B17" s="257"/>
      <c r="C17" s="135" t="s">
        <v>10</v>
      </c>
      <c r="D17" s="161">
        <v>21769</v>
      </c>
      <c r="E17" s="162">
        <v>2</v>
      </c>
    </row>
    <row r="18" spans="2:5" ht="15.6" x14ac:dyDescent="0.3">
      <c r="B18" s="257"/>
      <c r="C18" s="135" t="s">
        <v>10</v>
      </c>
      <c r="D18" s="161">
        <v>21770</v>
      </c>
      <c r="E18" s="162">
        <v>1</v>
      </c>
    </row>
    <row r="19" spans="2:5" ht="15.6" x14ac:dyDescent="0.3">
      <c r="B19" s="257"/>
      <c r="C19" s="135" t="s">
        <v>10</v>
      </c>
      <c r="D19" s="161">
        <v>21774</v>
      </c>
      <c r="E19" s="162">
        <v>3</v>
      </c>
    </row>
    <row r="20" spans="2:5" ht="15.6" x14ac:dyDescent="0.3">
      <c r="B20" s="257"/>
      <c r="C20" s="135" t="s">
        <v>10</v>
      </c>
      <c r="D20" s="161">
        <v>21793</v>
      </c>
      <c r="E20" s="162">
        <v>2</v>
      </c>
    </row>
    <row r="21" spans="2:5" ht="15.6" x14ac:dyDescent="0.3">
      <c r="B21" s="257"/>
      <c r="C21" s="135" t="s">
        <v>11</v>
      </c>
      <c r="D21" s="161">
        <v>20814</v>
      </c>
      <c r="E21" s="162">
        <v>5</v>
      </c>
    </row>
    <row r="22" spans="2:5" ht="15.6" x14ac:dyDescent="0.3">
      <c r="B22" s="257"/>
      <c r="C22" s="135" t="s">
        <v>11</v>
      </c>
      <c r="D22" s="161">
        <v>20815</v>
      </c>
      <c r="E22" s="162">
        <v>1</v>
      </c>
    </row>
    <row r="23" spans="2:5" ht="15.6" x14ac:dyDescent="0.3">
      <c r="B23" s="257"/>
      <c r="C23" s="135" t="s">
        <v>11</v>
      </c>
      <c r="D23" s="161">
        <v>20816</v>
      </c>
      <c r="E23" s="162">
        <v>3</v>
      </c>
    </row>
    <row r="24" spans="2:5" ht="15.6" x14ac:dyDescent="0.3">
      <c r="B24" s="257"/>
      <c r="C24" s="135" t="s">
        <v>11</v>
      </c>
      <c r="D24" s="161">
        <v>20817</v>
      </c>
      <c r="E24" s="162">
        <v>12</v>
      </c>
    </row>
    <row r="25" spans="2:5" ht="15.6" x14ac:dyDescent="0.3">
      <c r="B25" s="257"/>
      <c r="C25" s="135" t="s">
        <v>11</v>
      </c>
      <c r="D25" s="161">
        <v>20832</v>
      </c>
      <c r="E25" s="162">
        <v>7</v>
      </c>
    </row>
    <row r="26" spans="2:5" ht="15.6" x14ac:dyDescent="0.3">
      <c r="B26" s="257"/>
      <c r="C26" s="135" t="s">
        <v>11</v>
      </c>
      <c r="D26" s="161">
        <v>20833</v>
      </c>
      <c r="E26" s="162">
        <v>3</v>
      </c>
    </row>
    <row r="27" spans="2:5" ht="15.6" x14ac:dyDescent="0.3">
      <c r="B27" s="257"/>
      <c r="C27" s="135" t="s">
        <v>11</v>
      </c>
      <c r="D27" s="161">
        <v>20837</v>
      </c>
      <c r="E27" s="162">
        <v>2</v>
      </c>
    </row>
    <row r="28" spans="2:5" ht="15.6" x14ac:dyDescent="0.3">
      <c r="B28" s="257"/>
      <c r="C28" s="135" t="s">
        <v>11</v>
      </c>
      <c r="D28" s="161">
        <v>20841</v>
      </c>
      <c r="E28" s="162">
        <v>3</v>
      </c>
    </row>
    <row r="29" spans="2:5" ht="15.6" x14ac:dyDescent="0.3">
      <c r="B29" s="257"/>
      <c r="C29" s="135" t="s">
        <v>11</v>
      </c>
      <c r="D29" s="161">
        <v>20850</v>
      </c>
      <c r="E29" s="162">
        <v>41</v>
      </c>
    </row>
    <row r="30" spans="2:5" ht="15.6" x14ac:dyDescent="0.3">
      <c r="B30" s="257"/>
      <c r="C30" s="135" t="s">
        <v>11</v>
      </c>
      <c r="D30" s="161">
        <v>20851</v>
      </c>
      <c r="E30" s="162">
        <v>8</v>
      </c>
    </row>
    <row r="31" spans="2:5" ht="15.6" x14ac:dyDescent="0.3">
      <c r="B31" s="257"/>
      <c r="C31" s="135" t="s">
        <v>11</v>
      </c>
      <c r="D31" s="161">
        <v>20852</v>
      </c>
      <c r="E31" s="162">
        <v>6</v>
      </c>
    </row>
    <row r="32" spans="2:5" ht="15.6" x14ac:dyDescent="0.3">
      <c r="B32" s="257"/>
      <c r="C32" s="135" t="s">
        <v>11</v>
      </c>
      <c r="D32" s="161">
        <v>20853</v>
      </c>
      <c r="E32" s="162">
        <v>19</v>
      </c>
    </row>
    <row r="33" spans="2:5" ht="15.6" x14ac:dyDescent="0.3">
      <c r="B33" s="257"/>
      <c r="C33" s="135" t="s">
        <v>11</v>
      </c>
      <c r="D33" s="161">
        <v>20854</v>
      </c>
      <c r="E33" s="162">
        <v>12</v>
      </c>
    </row>
    <row r="34" spans="2:5" ht="15.6" x14ac:dyDescent="0.3">
      <c r="B34" s="257"/>
      <c r="C34" s="135" t="s">
        <v>11</v>
      </c>
      <c r="D34" s="161">
        <v>20855</v>
      </c>
      <c r="E34" s="162">
        <v>10</v>
      </c>
    </row>
    <row r="35" spans="2:5" ht="15.6" x14ac:dyDescent="0.3">
      <c r="B35" s="257"/>
      <c r="C35" s="135" t="s">
        <v>11</v>
      </c>
      <c r="D35" s="161">
        <v>20861</v>
      </c>
      <c r="E35" s="162">
        <v>1</v>
      </c>
    </row>
    <row r="36" spans="2:5" ht="15.6" x14ac:dyDescent="0.3">
      <c r="B36" s="257"/>
      <c r="C36" s="135" t="s">
        <v>11</v>
      </c>
      <c r="D36" s="161">
        <v>20866</v>
      </c>
      <c r="E36" s="162">
        <v>5</v>
      </c>
    </row>
    <row r="37" spans="2:5" ht="15.6" x14ac:dyDescent="0.3">
      <c r="B37" s="257"/>
      <c r="C37" s="135" t="s">
        <v>11</v>
      </c>
      <c r="D37" s="161">
        <v>20871</v>
      </c>
      <c r="E37" s="162">
        <v>13</v>
      </c>
    </row>
    <row r="38" spans="2:5" ht="15.6" x14ac:dyDescent="0.3">
      <c r="B38" s="257"/>
      <c r="C38" s="135" t="s">
        <v>11</v>
      </c>
      <c r="D38" s="161">
        <v>20872</v>
      </c>
      <c r="E38" s="162">
        <v>4</v>
      </c>
    </row>
    <row r="39" spans="2:5" ht="15.6" x14ac:dyDescent="0.3">
      <c r="B39" s="257"/>
      <c r="C39" s="135" t="s">
        <v>11</v>
      </c>
      <c r="D39" s="161">
        <v>20874</v>
      </c>
      <c r="E39" s="162">
        <v>22</v>
      </c>
    </row>
    <row r="40" spans="2:5" ht="15.6" x14ac:dyDescent="0.3">
      <c r="B40" s="257"/>
      <c r="C40" s="135" t="s">
        <v>11</v>
      </c>
      <c r="D40" s="161">
        <v>20876</v>
      </c>
      <c r="E40" s="162">
        <v>5</v>
      </c>
    </row>
    <row r="41" spans="2:5" ht="15.6" x14ac:dyDescent="0.3">
      <c r="B41" s="257"/>
      <c r="C41" s="135" t="s">
        <v>11</v>
      </c>
      <c r="D41" s="161">
        <v>20877</v>
      </c>
      <c r="E41" s="162">
        <v>29</v>
      </c>
    </row>
    <row r="42" spans="2:5" ht="15.6" x14ac:dyDescent="0.3">
      <c r="B42" s="257"/>
      <c r="C42" s="135" t="s">
        <v>11</v>
      </c>
      <c r="D42" s="161">
        <v>20878</v>
      </c>
      <c r="E42" s="162">
        <v>28</v>
      </c>
    </row>
    <row r="43" spans="2:5" ht="15.6" x14ac:dyDescent="0.3">
      <c r="B43" s="257"/>
      <c r="C43" s="135" t="s">
        <v>11</v>
      </c>
      <c r="D43" s="161">
        <v>20879</v>
      </c>
      <c r="E43" s="162">
        <v>15</v>
      </c>
    </row>
    <row r="44" spans="2:5" ht="15.6" x14ac:dyDescent="0.3">
      <c r="B44" s="257"/>
      <c r="C44" s="135" t="s">
        <v>11</v>
      </c>
      <c r="D44" s="161">
        <v>20886</v>
      </c>
      <c r="E44" s="162">
        <v>25</v>
      </c>
    </row>
    <row r="45" spans="2:5" ht="15.6" x14ac:dyDescent="0.3">
      <c r="B45" s="257"/>
      <c r="C45" s="135" t="s">
        <v>11</v>
      </c>
      <c r="D45" s="161">
        <v>20895</v>
      </c>
      <c r="E45" s="162">
        <v>11</v>
      </c>
    </row>
    <row r="46" spans="2:5" ht="15.6" x14ac:dyDescent="0.3">
      <c r="B46" s="257"/>
      <c r="C46" s="135" t="s">
        <v>11</v>
      </c>
      <c r="D46" s="161">
        <v>20901</v>
      </c>
      <c r="E46" s="162">
        <v>11</v>
      </c>
    </row>
    <row r="47" spans="2:5" ht="15.6" x14ac:dyDescent="0.3">
      <c r="B47" s="257"/>
      <c r="C47" s="135" t="s">
        <v>11</v>
      </c>
      <c r="D47" s="161">
        <v>20902</v>
      </c>
      <c r="E47" s="162">
        <v>40</v>
      </c>
    </row>
    <row r="48" spans="2:5" ht="15.6" x14ac:dyDescent="0.3">
      <c r="B48" s="257"/>
      <c r="C48" s="135" t="s">
        <v>11</v>
      </c>
      <c r="D48" s="161">
        <v>20903</v>
      </c>
      <c r="E48" s="162">
        <v>46</v>
      </c>
    </row>
    <row r="49" spans="2:5" ht="15.6" x14ac:dyDescent="0.3">
      <c r="B49" s="257"/>
      <c r="C49" s="135" t="s">
        <v>11</v>
      </c>
      <c r="D49" s="161">
        <v>20904</v>
      </c>
      <c r="E49" s="162">
        <v>129</v>
      </c>
    </row>
    <row r="50" spans="2:5" ht="15.6" x14ac:dyDescent="0.3">
      <c r="B50" s="257"/>
      <c r="C50" s="135" t="s">
        <v>11</v>
      </c>
      <c r="D50" s="161">
        <v>20905</v>
      </c>
      <c r="E50" s="162">
        <v>11</v>
      </c>
    </row>
    <row r="51" spans="2:5" ht="15.6" x14ac:dyDescent="0.3">
      <c r="B51" s="257"/>
      <c r="C51" s="135" t="s">
        <v>11</v>
      </c>
      <c r="D51" s="161">
        <v>20906</v>
      </c>
      <c r="E51" s="162">
        <v>47</v>
      </c>
    </row>
    <row r="52" spans="2:5" ht="15.6" x14ac:dyDescent="0.3">
      <c r="B52" s="257"/>
      <c r="C52" s="135" t="s">
        <v>11</v>
      </c>
      <c r="D52" s="161">
        <v>20910</v>
      </c>
      <c r="E52" s="162">
        <v>8</v>
      </c>
    </row>
    <row r="53" spans="2:5" ht="15.6" x14ac:dyDescent="0.3">
      <c r="B53" s="257"/>
      <c r="C53" s="135" t="s">
        <v>11</v>
      </c>
      <c r="D53" s="161">
        <v>20912</v>
      </c>
      <c r="E53" s="162">
        <v>10</v>
      </c>
    </row>
    <row r="54" spans="2:5" ht="15.6" x14ac:dyDescent="0.3">
      <c r="B54" s="257"/>
      <c r="C54" s="135" t="s">
        <v>12</v>
      </c>
      <c r="D54" s="161">
        <v>20607</v>
      </c>
      <c r="E54" s="162">
        <v>14</v>
      </c>
    </row>
    <row r="55" spans="2:5" ht="15.6" x14ac:dyDescent="0.3">
      <c r="B55" s="257"/>
      <c r="C55" s="135" t="s">
        <v>12</v>
      </c>
      <c r="D55" s="161">
        <v>20623</v>
      </c>
      <c r="E55" s="162">
        <v>5</v>
      </c>
    </row>
    <row r="56" spans="2:5" ht="15.6" x14ac:dyDescent="0.3">
      <c r="B56" s="257"/>
      <c r="C56" s="135" t="s">
        <v>12</v>
      </c>
      <c r="D56" s="161">
        <v>20705</v>
      </c>
      <c r="E56" s="162">
        <v>40</v>
      </c>
    </row>
    <row r="57" spans="2:5" ht="15.6" x14ac:dyDescent="0.3">
      <c r="B57" s="257"/>
      <c r="C57" s="135" t="s">
        <v>12</v>
      </c>
      <c r="D57" s="161">
        <v>20706</v>
      </c>
      <c r="E57" s="162">
        <v>41</v>
      </c>
    </row>
    <row r="58" spans="2:5" ht="15.6" x14ac:dyDescent="0.3">
      <c r="B58" s="257"/>
      <c r="C58" s="135" t="s">
        <v>12</v>
      </c>
      <c r="D58" s="161">
        <v>20708</v>
      </c>
      <c r="E58" s="162">
        <v>16</v>
      </c>
    </row>
    <row r="59" spans="2:5" ht="15.6" x14ac:dyDescent="0.3">
      <c r="B59" s="257"/>
      <c r="C59" s="135" t="s">
        <v>12</v>
      </c>
      <c r="D59" s="161">
        <v>20710</v>
      </c>
      <c r="E59" s="162">
        <v>8</v>
      </c>
    </row>
    <row r="60" spans="2:5" ht="15.6" x14ac:dyDescent="0.3">
      <c r="B60" s="257"/>
      <c r="C60" s="135" t="s">
        <v>12</v>
      </c>
      <c r="D60" s="161">
        <v>20712</v>
      </c>
      <c r="E60" s="162">
        <v>6</v>
      </c>
    </row>
    <row r="61" spans="2:5" ht="15.6" x14ac:dyDescent="0.3">
      <c r="B61" s="257"/>
      <c r="C61" s="135" t="s">
        <v>12</v>
      </c>
      <c r="D61" s="161">
        <v>20715</v>
      </c>
      <c r="E61" s="162">
        <v>9</v>
      </c>
    </row>
    <row r="62" spans="2:5" ht="15.6" x14ac:dyDescent="0.3">
      <c r="B62" s="257"/>
      <c r="C62" s="135" t="s">
        <v>12</v>
      </c>
      <c r="D62" s="161">
        <v>20716</v>
      </c>
      <c r="E62" s="162">
        <v>15</v>
      </c>
    </row>
    <row r="63" spans="2:5" ht="15.6" x14ac:dyDescent="0.3">
      <c r="B63" s="257"/>
      <c r="C63" s="135" t="s">
        <v>12</v>
      </c>
      <c r="D63" s="161">
        <v>20720</v>
      </c>
      <c r="E63" s="162">
        <v>28</v>
      </c>
    </row>
    <row r="64" spans="2:5" ht="15.6" x14ac:dyDescent="0.3">
      <c r="B64" s="257"/>
      <c r="C64" s="135" t="s">
        <v>12</v>
      </c>
      <c r="D64" s="161">
        <v>20721</v>
      </c>
      <c r="E64" s="162">
        <v>27</v>
      </c>
    </row>
    <row r="65" spans="2:5" ht="15.6" x14ac:dyDescent="0.3">
      <c r="B65" s="257"/>
      <c r="C65" s="135" t="s">
        <v>12</v>
      </c>
      <c r="D65" s="161">
        <v>20722</v>
      </c>
      <c r="E65" s="162">
        <v>9</v>
      </c>
    </row>
    <row r="66" spans="2:5" ht="15.6" x14ac:dyDescent="0.3">
      <c r="B66" s="257"/>
      <c r="C66" s="135" t="s">
        <v>12</v>
      </c>
      <c r="D66" s="161">
        <v>20735</v>
      </c>
      <c r="E66" s="162">
        <v>39</v>
      </c>
    </row>
    <row r="67" spans="2:5" ht="15.6" x14ac:dyDescent="0.3">
      <c r="B67" s="257"/>
      <c r="C67" s="135" t="s">
        <v>12</v>
      </c>
      <c r="D67" s="161">
        <v>20737</v>
      </c>
      <c r="E67" s="162">
        <v>15</v>
      </c>
    </row>
    <row r="68" spans="2:5" ht="15.6" x14ac:dyDescent="0.3">
      <c r="B68" s="257"/>
      <c r="C68" s="135" t="s">
        <v>12</v>
      </c>
      <c r="D68" s="161">
        <v>20740</v>
      </c>
      <c r="E68" s="162">
        <v>9</v>
      </c>
    </row>
    <row r="69" spans="2:5" ht="15.6" x14ac:dyDescent="0.3">
      <c r="B69" s="257"/>
      <c r="C69" s="135" t="s">
        <v>12</v>
      </c>
      <c r="D69" s="161">
        <v>20743</v>
      </c>
      <c r="E69" s="162">
        <v>147</v>
      </c>
    </row>
    <row r="70" spans="2:5" ht="15.6" x14ac:dyDescent="0.3">
      <c r="B70" s="257"/>
      <c r="C70" s="135" t="s">
        <v>12</v>
      </c>
      <c r="D70" s="161">
        <v>20744</v>
      </c>
      <c r="E70" s="162">
        <v>57</v>
      </c>
    </row>
    <row r="71" spans="2:5" ht="15.6" x14ac:dyDescent="0.3">
      <c r="B71" s="257"/>
      <c r="C71" s="135" t="s">
        <v>12</v>
      </c>
      <c r="D71" s="161">
        <v>20745</v>
      </c>
      <c r="E71" s="162">
        <v>28</v>
      </c>
    </row>
    <row r="72" spans="2:5" ht="15.6" x14ac:dyDescent="0.3">
      <c r="B72" s="257"/>
      <c r="C72" s="135" t="s">
        <v>12</v>
      </c>
      <c r="D72" s="161">
        <v>20746</v>
      </c>
      <c r="E72" s="162">
        <v>23</v>
      </c>
    </row>
    <row r="73" spans="2:5" ht="15.6" x14ac:dyDescent="0.3">
      <c r="B73" s="257"/>
      <c r="C73" s="135" t="s">
        <v>12</v>
      </c>
      <c r="D73" s="161">
        <v>20747</v>
      </c>
      <c r="E73" s="162">
        <v>55</v>
      </c>
    </row>
    <row r="74" spans="2:5" ht="15.6" x14ac:dyDescent="0.3">
      <c r="B74" s="257"/>
      <c r="C74" s="135" t="s">
        <v>12</v>
      </c>
      <c r="D74" s="161">
        <v>20748</v>
      </c>
      <c r="E74" s="162">
        <v>51</v>
      </c>
    </row>
    <row r="75" spans="2:5" ht="15.6" x14ac:dyDescent="0.3">
      <c r="B75" s="257"/>
      <c r="C75" s="135" t="s">
        <v>12</v>
      </c>
      <c r="D75" s="161">
        <v>20769</v>
      </c>
      <c r="E75" s="162">
        <v>12</v>
      </c>
    </row>
    <row r="76" spans="2:5" ht="15.6" x14ac:dyDescent="0.3">
      <c r="B76" s="257"/>
      <c r="C76" s="135" t="s">
        <v>12</v>
      </c>
      <c r="D76" s="161">
        <v>20770</v>
      </c>
      <c r="E76" s="162">
        <v>1</v>
      </c>
    </row>
    <row r="77" spans="2:5" ht="15.6" x14ac:dyDescent="0.3">
      <c r="B77" s="257"/>
      <c r="C77" s="135" t="s">
        <v>12</v>
      </c>
      <c r="D77" s="161">
        <v>20772</v>
      </c>
      <c r="E77" s="162">
        <v>76</v>
      </c>
    </row>
    <row r="78" spans="2:5" ht="15.6" x14ac:dyDescent="0.3">
      <c r="B78" s="257"/>
      <c r="C78" s="135" t="s">
        <v>12</v>
      </c>
      <c r="D78" s="161">
        <v>20774</v>
      </c>
      <c r="E78" s="162">
        <v>73</v>
      </c>
    </row>
    <row r="79" spans="2:5" ht="15.6" x14ac:dyDescent="0.3">
      <c r="B79" s="257"/>
      <c r="C79" s="135" t="s">
        <v>12</v>
      </c>
      <c r="D79" s="161">
        <v>20781</v>
      </c>
      <c r="E79" s="162">
        <v>14</v>
      </c>
    </row>
    <row r="80" spans="2:5" ht="15.6" x14ac:dyDescent="0.3">
      <c r="B80" s="257"/>
      <c r="C80" s="135" t="s">
        <v>12</v>
      </c>
      <c r="D80" s="161">
        <v>20782</v>
      </c>
      <c r="E80" s="162">
        <v>13</v>
      </c>
    </row>
    <row r="81" spans="2:5" ht="15.6" x14ac:dyDescent="0.3">
      <c r="B81" s="257"/>
      <c r="C81" s="135" t="s">
        <v>12</v>
      </c>
      <c r="D81" s="161">
        <v>20783</v>
      </c>
      <c r="E81" s="162">
        <v>26</v>
      </c>
    </row>
    <row r="82" spans="2:5" ht="15.6" x14ac:dyDescent="0.3">
      <c r="B82" s="257"/>
      <c r="C82" s="135" t="s">
        <v>12</v>
      </c>
      <c r="D82" s="161">
        <v>20784</v>
      </c>
      <c r="E82" s="162">
        <v>26</v>
      </c>
    </row>
    <row r="83" spans="2:5" ht="15.6" x14ac:dyDescent="0.3">
      <c r="B83" s="257"/>
      <c r="C83" s="135" t="s">
        <v>12</v>
      </c>
      <c r="D83" s="161">
        <v>20785</v>
      </c>
      <c r="E83" s="162">
        <v>161</v>
      </c>
    </row>
    <row r="84" spans="2:5" ht="15.6" x14ac:dyDescent="0.3">
      <c r="B84" s="257"/>
      <c r="C84" s="135" t="s">
        <v>13</v>
      </c>
      <c r="D84" s="161">
        <v>20619</v>
      </c>
      <c r="E84" s="162">
        <v>4</v>
      </c>
    </row>
    <row r="85" spans="2:5" ht="15.6" x14ac:dyDescent="0.3">
      <c r="B85" s="257"/>
      <c r="C85" s="135" t="s">
        <v>13</v>
      </c>
      <c r="D85" s="161">
        <v>20634</v>
      </c>
      <c r="E85" s="162">
        <v>2</v>
      </c>
    </row>
    <row r="86" spans="2:5" ht="15.6" x14ac:dyDescent="0.3">
      <c r="B86" s="257"/>
      <c r="C86" s="135" t="s">
        <v>13</v>
      </c>
      <c r="D86" s="161">
        <v>20653</v>
      </c>
      <c r="E86" s="162">
        <v>14</v>
      </c>
    </row>
    <row r="87" spans="2:5" ht="15.6" x14ac:dyDescent="0.3">
      <c r="B87" s="257"/>
      <c r="C87" s="135"/>
      <c r="D87" s="161"/>
      <c r="E87" s="162"/>
    </row>
    <row r="88" spans="2:5" ht="16.2" thickBot="1" x14ac:dyDescent="0.35">
      <c r="B88" s="267"/>
      <c r="C88" s="18"/>
      <c r="D88" s="40"/>
      <c r="E88" s="28"/>
    </row>
    <row r="89" spans="2:5" ht="15.6" x14ac:dyDescent="0.3">
      <c r="B89" s="22" t="s">
        <v>14</v>
      </c>
      <c r="C89" s="43"/>
      <c r="D89" s="44"/>
      <c r="E89" s="163">
        <f>SUM(E6:E88)</f>
        <v>1799</v>
      </c>
    </row>
    <row r="90" spans="2:5" ht="16.2" thickBot="1" x14ac:dyDescent="0.35">
      <c r="B90" s="2"/>
      <c r="C90" s="1"/>
      <c r="D90" s="1"/>
      <c r="E90" s="13"/>
    </row>
    <row r="91" spans="2:5" ht="78.599999999999994" thickBot="1" x14ac:dyDescent="0.35">
      <c r="B91" s="53" t="s">
        <v>2</v>
      </c>
      <c r="C91" s="4" t="s">
        <v>3</v>
      </c>
      <c r="D91" s="4" t="s">
        <v>4</v>
      </c>
      <c r="E91" s="14" t="s">
        <v>61</v>
      </c>
    </row>
    <row r="92" spans="2:5" ht="15.6" x14ac:dyDescent="0.3">
      <c r="B92" s="256" t="s">
        <v>21</v>
      </c>
      <c r="C92" s="132" t="s">
        <v>9</v>
      </c>
      <c r="D92" s="159">
        <v>20602</v>
      </c>
      <c r="E92" s="160">
        <v>2</v>
      </c>
    </row>
    <row r="93" spans="2:5" ht="15.6" x14ac:dyDescent="0.3">
      <c r="B93" s="257"/>
      <c r="C93" s="132" t="s">
        <v>9</v>
      </c>
      <c r="D93" s="159">
        <v>20603</v>
      </c>
      <c r="E93" s="160">
        <v>2</v>
      </c>
    </row>
    <row r="94" spans="2:5" ht="15.6" x14ac:dyDescent="0.3">
      <c r="B94" s="257"/>
      <c r="C94" s="132" t="s">
        <v>10</v>
      </c>
      <c r="D94" s="159">
        <v>21701</v>
      </c>
      <c r="E94" s="160">
        <v>1</v>
      </c>
    </row>
    <row r="95" spans="2:5" ht="15.6" x14ac:dyDescent="0.3">
      <c r="B95" s="257"/>
      <c r="C95" s="132" t="s">
        <v>11</v>
      </c>
      <c r="D95" s="159">
        <v>20832</v>
      </c>
      <c r="E95" s="160">
        <v>1</v>
      </c>
    </row>
    <row r="96" spans="2:5" ht="15.6" x14ac:dyDescent="0.3">
      <c r="B96" s="257"/>
      <c r="C96" s="132" t="s">
        <v>11</v>
      </c>
      <c r="D96" s="159">
        <v>20841</v>
      </c>
      <c r="E96" s="160">
        <v>1</v>
      </c>
    </row>
    <row r="97" spans="2:5" ht="15.6" x14ac:dyDescent="0.3">
      <c r="B97" s="257"/>
      <c r="C97" s="132" t="s">
        <v>11</v>
      </c>
      <c r="D97" s="159">
        <v>20850</v>
      </c>
      <c r="E97" s="160">
        <v>4</v>
      </c>
    </row>
    <row r="98" spans="2:5" ht="15.6" x14ac:dyDescent="0.3">
      <c r="B98" s="257"/>
      <c r="C98" s="132" t="s">
        <v>11</v>
      </c>
      <c r="D98" s="159">
        <v>20871</v>
      </c>
      <c r="E98" s="160">
        <v>1</v>
      </c>
    </row>
    <row r="99" spans="2:5" ht="15.6" x14ac:dyDescent="0.3">
      <c r="B99" s="257"/>
      <c r="C99" s="132" t="s">
        <v>11</v>
      </c>
      <c r="D99" s="159">
        <v>20874</v>
      </c>
      <c r="E99" s="160">
        <v>1</v>
      </c>
    </row>
    <row r="100" spans="2:5" ht="15.6" x14ac:dyDescent="0.3">
      <c r="B100" s="257"/>
      <c r="C100" s="132" t="s">
        <v>11</v>
      </c>
      <c r="D100" s="159">
        <v>20876</v>
      </c>
      <c r="E100" s="160">
        <v>1</v>
      </c>
    </row>
    <row r="101" spans="2:5" ht="15.6" x14ac:dyDescent="0.3">
      <c r="B101" s="257"/>
      <c r="C101" s="132" t="s">
        <v>11</v>
      </c>
      <c r="D101" s="159">
        <v>20877</v>
      </c>
      <c r="E101" s="160">
        <v>3</v>
      </c>
    </row>
    <row r="102" spans="2:5" ht="15.6" x14ac:dyDescent="0.3">
      <c r="B102" s="257"/>
      <c r="C102" s="132" t="s">
        <v>11</v>
      </c>
      <c r="D102" s="159">
        <v>20878</v>
      </c>
      <c r="E102" s="160">
        <v>1</v>
      </c>
    </row>
    <row r="103" spans="2:5" ht="15.6" x14ac:dyDescent="0.3">
      <c r="B103" s="257"/>
      <c r="C103" s="132" t="s">
        <v>11</v>
      </c>
      <c r="D103" s="159">
        <v>20879</v>
      </c>
      <c r="E103" s="160">
        <v>2</v>
      </c>
    </row>
    <row r="104" spans="2:5" ht="15.6" x14ac:dyDescent="0.3">
      <c r="B104" s="257"/>
      <c r="C104" s="132" t="s">
        <v>11</v>
      </c>
      <c r="D104" s="159">
        <v>20902</v>
      </c>
      <c r="E104" s="160">
        <v>1</v>
      </c>
    </row>
    <row r="105" spans="2:5" ht="15.6" x14ac:dyDescent="0.3">
      <c r="B105" s="257"/>
      <c r="C105" s="132" t="s">
        <v>11</v>
      </c>
      <c r="D105" s="159">
        <v>20903</v>
      </c>
      <c r="E105" s="160">
        <v>1</v>
      </c>
    </row>
    <row r="106" spans="2:5" ht="15.6" x14ac:dyDescent="0.3">
      <c r="B106" s="257"/>
      <c r="C106" s="132" t="s">
        <v>11</v>
      </c>
      <c r="D106" s="159">
        <v>20904</v>
      </c>
      <c r="E106" s="160">
        <v>8</v>
      </c>
    </row>
    <row r="107" spans="2:5" ht="15.6" x14ac:dyDescent="0.3">
      <c r="B107" s="257"/>
      <c r="C107" s="132" t="s">
        <v>11</v>
      </c>
      <c r="D107" s="159">
        <v>20905</v>
      </c>
      <c r="E107" s="160">
        <v>1</v>
      </c>
    </row>
    <row r="108" spans="2:5" ht="15.6" x14ac:dyDescent="0.3">
      <c r="B108" s="257"/>
      <c r="C108" s="132" t="s">
        <v>11</v>
      </c>
      <c r="D108" s="159">
        <v>20906</v>
      </c>
      <c r="E108" s="160">
        <v>1</v>
      </c>
    </row>
    <row r="109" spans="2:5" ht="15.6" x14ac:dyDescent="0.3">
      <c r="B109" s="257"/>
      <c r="C109" s="132" t="s">
        <v>12</v>
      </c>
      <c r="D109" s="159">
        <v>20708</v>
      </c>
      <c r="E109" s="160">
        <v>1</v>
      </c>
    </row>
    <row r="110" spans="2:5" ht="15.6" x14ac:dyDescent="0.3">
      <c r="B110" s="257"/>
      <c r="C110" s="132" t="s">
        <v>12</v>
      </c>
      <c r="D110" s="159">
        <v>20710</v>
      </c>
      <c r="E110" s="160">
        <v>2</v>
      </c>
    </row>
    <row r="111" spans="2:5" ht="15.6" x14ac:dyDescent="0.3">
      <c r="B111" s="257"/>
      <c r="C111" s="132" t="s">
        <v>12</v>
      </c>
      <c r="D111" s="159">
        <v>20715</v>
      </c>
      <c r="E111" s="160">
        <v>1</v>
      </c>
    </row>
    <row r="112" spans="2:5" ht="15.6" x14ac:dyDescent="0.3">
      <c r="B112" s="257"/>
      <c r="C112" s="132" t="s">
        <v>12</v>
      </c>
      <c r="D112" s="159">
        <v>20721</v>
      </c>
      <c r="E112" s="160">
        <v>2</v>
      </c>
    </row>
    <row r="113" spans="2:5" ht="15.6" x14ac:dyDescent="0.3">
      <c r="B113" s="257"/>
      <c r="C113" s="132" t="s">
        <v>12</v>
      </c>
      <c r="D113" s="159">
        <v>20735</v>
      </c>
      <c r="E113" s="160">
        <v>3</v>
      </c>
    </row>
    <row r="114" spans="2:5" ht="15.6" x14ac:dyDescent="0.3">
      <c r="B114" s="257"/>
      <c r="C114" s="132" t="s">
        <v>12</v>
      </c>
      <c r="D114" s="159">
        <v>20740</v>
      </c>
      <c r="E114" s="160">
        <v>2</v>
      </c>
    </row>
    <row r="115" spans="2:5" ht="15.6" x14ac:dyDescent="0.3">
      <c r="B115" s="257"/>
      <c r="C115" s="132" t="s">
        <v>12</v>
      </c>
      <c r="D115" s="159">
        <v>20743</v>
      </c>
      <c r="E115" s="160">
        <v>10</v>
      </c>
    </row>
    <row r="116" spans="2:5" ht="15.6" x14ac:dyDescent="0.3">
      <c r="B116" s="257"/>
      <c r="C116" s="132" t="s">
        <v>12</v>
      </c>
      <c r="D116" s="159">
        <v>20744</v>
      </c>
      <c r="E116" s="160">
        <v>2</v>
      </c>
    </row>
    <row r="117" spans="2:5" ht="15.6" x14ac:dyDescent="0.3">
      <c r="B117" s="257"/>
      <c r="C117" s="132" t="s">
        <v>12</v>
      </c>
      <c r="D117" s="159">
        <v>20745</v>
      </c>
      <c r="E117" s="160">
        <v>1</v>
      </c>
    </row>
    <row r="118" spans="2:5" ht="15.6" x14ac:dyDescent="0.3">
      <c r="B118" s="257"/>
      <c r="C118" s="132" t="s">
        <v>12</v>
      </c>
      <c r="D118" s="159">
        <v>20746</v>
      </c>
      <c r="E118" s="160">
        <v>1</v>
      </c>
    </row>
    <row r="119" spans="2:5" ht="15.6" x14ac:dyDescent="0.3">
      <c r="B119" s="257"/>
      <c r="C119" s="132" t="s">
        <v>12</v>
      </c>
      <c r="D119" s="159">
        <v>20748</v>
      </c>
      <c r="E119" s="160">
        <v>3</v>
      </c>
    </row>
    <row r="120" spans="2:5" ht="15.6" x14ac:dyDescent="0.3">
      <c r="B120" s="257"/>
      <c r="C120" s="132" t="s">
        <v>12</v>
      </c>
      <c r="D120" s="159">
        <v>20769</v>
      </c>
      <c r="E120" s="160">
        <v>1</v>
      </c>
    </row>
    <row r="121" spans="2:5" ht="15.6" x14ac:dyDescent="0.3">
      <c r="B121" s="257"/>
      <c r="C121" s="132" t="s">
        <v>12</v>
      </c>
      <c r="D121" s="159">
        <v>20772</v>
      </c>
      <c r="E121" s="160">
        <v>4</v>
      </c>
    </row>
    <row r="122" spans="2:5" ht="15.6" x14ac:dyDescent="0.3">
      <c r="B122" s="257"/>
      <c r="C122" s="132" t="s">
        <v>12</v>
      </c>
      <c r="D122" s="159">
        <v>20774</v>
      </c>
      <c r="E122" s="160">
        <v>1</v>
      </c>
    </row>
    <row r="123" spans="2:5" ht="15.6" x14ac:dyDescent="0.3">
      <c r="B123" s="257"/>
      <c r="C123" s="132" t="s">
        <v>12</v>
      </c>
      <c r="D123" s="159">
        <v>20784</v>
      </c>
      <c r="E123" s="160">
        <v>1</v>
      </c>
    </row>
    <row r="124" spans="2:5" ht="15.6" x14ac:dyDescent="0.3">
      <c r="B124" s="257"/>
      <c r="C124" s="132" t="s">
        <v>12</v>
      </c>
      <c r="D124" s="159">
        <v>20785</v>
      </c>
      <c r="E124" s="160">
        <v>8</v>
      </c>
    </row>
    <row r="125" spans="2:5" ht="15.6" x14ac:dyDescent="0.3">
      <c r="B125" s="257"/>
      <c r="C125" s="132" t="s">
        <v>12</v>
      </c>
      <c r="D125" s="159">
        <v>20912</v>
      </c>
      <c r="E125" s="160">
        <v>1</v>
      </c>
    </row>
    <row r="126" spans="2:5" ht="15.6" x14ac:dyDescent="0.3">
      <c r="B126" s="257"/>
      <c r="C126" s="132" t="s">
        <v>13</v>
      </c>
      <c r="D126" s="159">
        <v>20619</v>
      </c>
      <c r="E126" s="160">
        <v>1</v>
      </c>
    </row>
    <row r="127" spans="2:5" ht="15.6" x14ac:dyDescent="0.3">
      <c r="B127" s="257"/>
      <c r="C127" s="132"/>
      <c r="D127" s="159"/>
      <c r="E127" s="160"/>
    </row>
    <row r="128" spans="2:5" ht="16.2" thickBot="1" x14ac:dyDescent="0.35">
      <c r="B128" s="267"/>
      <c r="C128" s="18"/>
      <c r="D128" s="40"/>
      <c r="E128" s="28"/>
    </row>
    <row r="129" spans="2:5" ht="15.6" x14ac:dyDescent="0.3">
      <c r="B129" s="22" t="s">
        <v>14</v>
      </c>
      <c r="C129" s="43"/>
      <c r="D129" s="44"/>
      <c r="E129" s="163">
        <f>SUM(E92:E128)</f>
        <v>77</v>
      </c>
    </row>
    <row r="130" spans="2:5" ht="16.2" thickBot="1" x14ac:dyDescent="0.35">
      <c r="B130" s="48"/>
      <c r="C130" s="51"/>
      <c r="D130" s="51"/>
      <c r="E130" s="52"/>
    </row>
    <row r="131" spans="2:5" ht="78.599999999999994" thickBot="1" x14ac:dyDescent="0.35">
      <c r="B131" s="53" t="s">
        <v>2</v>
      </c>
      <c r="C131" s="53" t="s">
        <v>3</v>
      </c>
      <c r="D131" s="53" t="s">
        <v>4</v>
      </c>
      <c r="E131" s="79" t="s">
        <v>61</v>
      </c>
    </row>
    <row r="132" spans="2:5" ht="15.6" x14ac:dyDescent="0.3">
      <c r="B132" s="256" t="s">
        <v>26</v>
      </c>
      <c r="C132" s="132" t="s">
        <v>10</v>
      </c>
      <c r="D132" s="159">
        <v>21701</v>
      </c>
      <c r="E132" s="160">
        <v>1</v>
      </c>
    </row>
    <row r="133" spans="2:5" ht="15.6" x14ac:dyDescent="0.3">
      <c r="B133" s="257"/>
      <c r="C133" s="132" t="s">
        <v>11</v>
      </c>
      <c r="D133" s="159">
        <v>20832</v>
      </c>
      <c r="E133" s="160">
        <v>1</v>
      </c>
    </row>
    <row r="134" spans="2:5" ht="15.6" x14ac:dyDescent="0.3">
      <c r="B134" s="257"/>
      <c r="C134" s="132" t="s">
        <v>11</v>
      </c>
      <c r="D134" s="159">
        <v>20850</v>
      </c>
      <c r="E134" s="160">
        <v>1</v>
      </c>
    </row>
    <row r="135" spans="2:5" ht="15.6" x14ac:dyDescent="0.3">
      <c r="B135" s="257"/>
      <c r="C135" s="132" t="s">
        <v>11</v>
      </c>
      <c r="D135" s="159">
        <v>20852</v>
      </c>
      <c r="E135" s="160">
        <v>3</v>
      </c>
    </row>
    <row r="136" spans="2:5" ht="15.6" x14ac:dyDescent="0.3">
      <c r="B136" s="257"/>
      <c r="C136" s="132" t="s">
        <v>11</v>
      </c>
      <c r="D136" s="159">
        <v>20855</v>
      </c>
      <c r="E136" s="160">
        <v>2</v>
      </c>
    </row>
    <row r="137" spans="2:5" ht="15.6" x14ac:dyDescent="0.3">
      <c r="B137" s="257"/>
      <c r="C137" s="132" t="s">
        <v>11</v>
      </c>
      <c r="D137" s="159">
        <v>20886</v>
      </c>
      <c r="E137" s="160">
        <v>1</v>
      </c>
    </row>
    <row r="138" spans="2:5" ht="15.6" x14ac:dyDescent="0.3">
      <c r="B138" s="257"/>
      <c r="C138" s="132" t="s">
        <v>11</v>
      </c>
      <c r="D138" s="159">
        <v>20902</v>
      </c>
      <c r="E138" s="160">
        <v>2</v>
      </c>
    </row>
    <row r="139" spans="2:5" ht="15.6" x14ac:dyDescent="0.3">
      <c r="B139" s="257"/>
      <c r="C139" s="132" t="s">
        <v>11</v>
      </c>
      <c r="D139" s="159">
        <v>20910</v>
      </c>
      <c r="E139" s="160">
        <v>2</v>
      </c>
    </row>
    <row r="140" spans="2:5" ht="15.6" x14ac:dyDescent="0.3">
      <c r="B140" s="257"/>
      <c r="C140" s="132" t="s">
        <v>12</v>
      </c>
      <c r="D140" s="159">
        <v>20705</v>
      </c>
      <c r="E140" s="160">
        <v>2</v>
      </c>
    </row>
    <row r="141" spans="2:5" ht="15.6" x14ac:dyDescent="0.3">
      <c r="B141" s="257"/>
      <c r="C141" s="132" t="s">
        <v>12</v>
      </c>
      <c r="D141" s="159">
        <v>20706</v>
      </c>
      <c r="E141" s="160">
        <v>2</v>
      </c>
    </row>
    <row r="142" spans="2:5" ht="15.6" x14ac:dyDescent="0.3">
      <c r="B142" s="257"/>
      <c r="C142" s="132" t="s">
        <v>12</v>
      </c>
      <c r="D142" s="159">
        <v>20708</v>
      </c>
      <c r="E142" s="160">
        <v>1</v>
      </c>
    </row>
    <row r="143" spans="2:5" ht="15.6" x14ac:dyDescent="0.3">
      <c r="B143" s="257"/>
      <c r="C143" s="132" t="s">
        <v>12</v>
      </c>
      <c r="D143" s="159">
        <v>20716</v>
      </c>
      <c r="E143" s="160">
        <v>2</v>
      </c>
    </row>
    <row r="144" spans="2:5" ht="15.6" x14ac:dyDescent="0.3">
      <c r="B144" s="257"/>
      <c r="C144" s="132" t="s">
        <v>12</v>
      </c>
      <c r="D144" s="159">
        <v>20720</v>
      </c>
      <c r="E144" s="160">
        <v>1</v>
      </c>
    </row>
    <row r="145" spans="2:5" ht="15.6" x14ac:dyDescent="0.3">
      <c r="B145" s="257"/>
      <c r="C145" s="132" t="s">
        <v>12</v>
      </c>
      <c r="D145" s="159">
        <v>20735</v>
      </c>
      <c r="E145" s="160">
        <v>1</v>
      </c>
    </row>
    <row r="146" spans="2:5" ht="15.6" x14ac:dyDescent="0.3">
      <c r="B146" s="257"/>
      <c r="C146" s="132" t="s">
        <v>12</v>
      </c>
      <c r="D146" s="159">
        <v>20743</v>
      </c>
      <c r="E146" s="160">
        <v>2</v>
      </c>
    </row>
    <row r="147" spans="2:5" ht="15.6" x14ac:dyDescent="0.3">
      <c r="B147" s="257"/>
      <c r="C147" s="132" t="s">
        <v>12</v>
      </c>
      <c r="D147" s="159">
        <v>20746</v>
      </c>
      <c r="E147" s="160">
        <v>3</v>
      </c>
    </row>
    <row r="148" spans="2:5" ht="15.6" x14ac:dyDescent="0.3">
      <c r="B148" s="257"/>
      <c r="C148" s="132" t="s">
        <v>12</v>
      </c>
      <c r="D148" s="159">
        <v>20748</v>
      </c>
      <c r="E148" s="160">
        <v>1</v>
      </c>
    </row>
    <row r="149" spans="2:5" ht="15.6" x14ac:dyDescent="0.3">
      <c r="B149" s="257"/>
      <c r="C149" s="132" t="s">
        <v>12</v>
      </c>
      <c r="D149" s="159">
        <v>20774</v>
      </c>
      <c r="E149" s="160">
        <v>3</v>
      </c>
    </row>
    <row r="150" spans="2:5" ht="15.6" x14ac:dyDescent="0.3">
      <c r="B150" s="257"/>
      <c r="C150" s="132" t="s">
        <v>12</v>
      </c>
      <c r="D150" s="159">
        <v>20781</v>
      </c>
      <c r="E150" s="160">
        <v>2</v>
      </c>
    </row>
    <row r="151" spans="2:5" ht="15.6" x14ac:dyDescent="0.3">
      <c r="B151" s="257"/>
      <c r="C151" s="132" t="s">
        <v>12</v>
      </c>
      <c r="D151" s="159">
        <v>20783</v>
      </c>
      <c r="E151" s="160">
        <v>1</v>
      </c>
    </row>
    <row r="152" spans="2:5" ht="15.6" x14ac:dyDescent="0.3">
      <c r="B152" s="257"/>
      <c r="C152" s="132" t="s">
        <v>12</v>
      </c>
      <c r="D152" s="159">
        <v>20785</v>
      </c>
      <c r="E152" s="160">
        <v>6</v>
      </c>
    </row>
    <row r="153" spans="2:5" ht="15.6" x14ac:dyDescent="0.3">
      <c r="B153" s="257"/>
      <c r="C153" s="132" t="s">
        <v>13</v>
      </c>
      <c r="D153" s="159">
        <v>20619</v>
      </c>
      <c r="E153" s="160">
        <v>1</v>
      </c>
    </row>
    <row r="154" spans="2:5" ht="16.2" thickBot="1" x14ac:dyDescent="0.35">
      <c r="B154" s="267"/>
      <c r="C154" s="75"/>
      <c r="D154" s="77"/>
      <c r="E154" s="80"/>
    </row>
    <row r="155" spans="2:5" ht="15.6" x14ac:dyDescent="0.3">
      <c r="B155" s="22" t="s">
        <v>14</v>
      </c>
      <c r="C155" s="43"/>
      <c r="D155" s="44"/>
      <c r="E155" s="163">
        <f>SUM(E132:E154)</f>
        <v>41</v>
      </c>
    </row>
    <row r="156" spans="2:5" ht="15" thickBot="1" x14ac:dyDescent="0.35"/>
    <row r="157" spans="2:5" ht="15" thickBot="1" x14ac:dyDescent="0.35">
      <c r="B157" s="260" t="s">
        <v>17</v>
      </c>
      <c r="C157" s="261"/>
      <c r="D157" s="261"/>
      <c r="E157" s="262"/>
    </row>
    <row r="158" spans="2:5" x14ac:dyDescent="0.3">
      <c r="B158" s="34"/>
      <c r="C158" s="35"/>
      <c r="D158" s="35"/>
      <c r="E158" s="36"/>
    </row>
    <row r="159" spans="2:5" x14ac:dyDescent="0.3">
      <c r="B159" s="34"/>
      <c r="C159" s="35"/>
      <c r="D159" s="35"/>
      <c r="E159" s="36"/>
    </row>
    <row r="160" spans="2:5" x14ac:dyDescent="0.3">
      <c r="B160" s="34"/>
      <c r="C160" s="35"/>
      <c r="D160" s="35"/>
      <c r="E160" s="36"/>
    </row>
    <row r="161" spans="2:5" x14ac:dyDescent="0.3">
      <c r="B161" s="34"/>
      <c r="C161" s="35"/>
      <c r="D161" s="35"/>
      <c r="E161" s="36"/>
    </row>
    <row r="162" spans="2:5" x14ac:dyDescent="0.3">
      <c r="B162" s="34"/>
      <c r="C162" s="35"/>
      <c r="D162" s="35"/>
      <c r="E162" s="36"/>
    </row>
    <row r="163" spans="2:5" ht="15" thickBot="1" x14ac:dyDescent="0.35">
      <c r="B163" s="37"/>
      <c r="C163" s="20"/>
      <c r="D163" s="20"/>
      <c r="E163" s="38"/>
    </row>
  </sheetData>
  <mergeCells count="6">
    <mergeCell ref="B2:E2"/>
    <mergeCell ref="B3:E3"/>
    <mergeCell ref="B6:B88"/>
    <mergeCell ref="B92:B128"/>
    <mergeCell ref="B157:E157"/>
    <mergeCell ref="B132:B15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C5" sqref="C5"/>
    </sheetView>
  </sheetViews>
  <sheetFormatPr defaultColWidth="9.21875" defaultRowHeight="13.8" x14ac:dyDescent="0.25"/>
  <cols>
    <col min="1" max="1" width="9.21875" style="45"/>
    <col min="2" max="2" width="32.44140625" style="45" customWidth="1"/>
    <col min="3" max="3" width="25.77734375" style="45" customWidth="1"/>
    <col min="4" max="4" width="17.77734375" style="45" customWidth="1"/>
    <col min="5" max="5" width="22.21875" style="45" customWidth="1"/>
    <col min="6" max="16384" width="9.21875" style="45"/>
  </cols>
  <sheetData>
    <row r="1" spans="2:5" ht="14.4" thickBot="1" x14ac:dyDescent="0.3"/>
    <row r="2" spans="2:5" ht="37.200000000000003" customHeight="1" thickBot="1" x14ac:dyDescent="0.3">
      <c r="B2" s="263" t="s">
        <v>62</v>
      </c>
      <c r="C2" s="265"/>
    </row>
    <row r="3" spans="2:5" ht="15.75" customHeight="1" x14ac:dyDescent="0.3">
      <c r="B3" s="266" t="s">
        <v>1</v>
      </c>
      <c r="C3" s="266"/>
    </row>
    <row r="4" spans="2:5" ht="16.2" thickBot="1" x14ac:dyDescent="0.35">
      <c r="B4" s="1"/>
      <c r="C4" s="1"/>
    </row>
    <row r="5" spans="2:5" ht="63" thickBot="1" x14ac:dyDescent="0.3">
      <c r="B5" s="9" t="s">
        <v>63</v>
      </c>
      <c r="C5" s="182">
        <v>1152709.5</v>
      </c>
    </row>
    <row r="6" spans="2:5" ht="15.6" x14ac:dyDescent="0.25">
      <c r="B6" s="58"/>
    </row>
    <row r="7" spans="2:5" ht="14.4" thickBot="1" x14ac:dyDescent="0.3"/>
    <row r="8" spans="2:5" ht="15" thickBot="1" x14ac:dyDescent="0.35">
      <c r="B8" s="260" t="s">
        <v>17</v>
      </c>
      <c r="C8" s="262"/>
    </row>
    <row r="9" spans="2:5" x14ac:dyDescent="0.25">
      <c r="B9" s="70"/>
      <c r="C9" s="73"/>
    </row>
    <row r="10" spans="2:5" x14ac:dyDescent="0.25">
      <c r="B10" s="70"/>
      <c r="C10" s="73"/>
    </row>
    <row r="11" spans="2:5" x14ac:dyDescent="0.25">
      <c r="B11" s="70"/>
      <c r="C11" s="73"/>
    </row>
    <row r="12" spans="2:5" x14ac:dyDescent="0.25">
      <c r="B12" s="70"/>
      <c r="C12" s="73"/>
    </row>
    <row r="13" spans="2:5" x14ac:dyDescent="0.25">
      <c r="B13" s="70"/>
      <c r="C13" s="73"/>
    </row>
    <row r="14" spans="2:5" ht="14.4" thickBot="1" x14ac:dyDescent="0.3">
      <c r="B14" s="71"/>
      <c r="C14" s="74"/>
    </row>
    <row r="15" spans="2:5" ht="15.6" x14ac:dyDescent="0.3">
      <c r="C15" s="59"/>
      <c r="D15" s="59"/>
      <c r="E15" s="60"/>
    </row>
    <row r="16" spans="2:5" x14ac:dyDescent="0.25">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topLeftCell="C7" zoomScale="60" zoomScaleNormal="60" workbookViewId="0">
      <selection activeCell="C7" sqref="C7"/>
    </sheetView>
  </sheetViews>
  <sheetFormatPr defaultColWidth="8.77734375" defaultRowHeight="13.8" x14ac:dyDescent="0.25"/>
  <cols>
    <col min="1" max="1" width="8.77734375" style="45"/>
    <col min="2" max="2" width="30.44140625" style="46" customWidth="1"/>
    <col min="3" max="3" width="93.77734375" style="46" customWidth="1"/>
    <col min="4" max="4" width="8.77734375" style="45"/>
    <col min="5" max="5" width="15.5546875" style="45" customWidth="1"/>
    <col min="6" max="6" width="33" style="45" customWidth="1"/>
    <col min="7" max="7" width="30" style="45" customWidth="1"/>
    <col min="8" max="8" width="27.21875" style="45" customWidth="1"/>
    <col min="9" max="9" width="26.44140625" style="45" customWidth="1"/>
    <col min="10" max="16384" width="8.77734375" style="45"/>
  </cols>
  <sheetData>
    <row r="1" spans="2:13" ht="14.4" thickBot="1" x14ac:dyDescent="0.3"/>
    <row r="2" spans="2:13" ht="30.6" customHeight="1" x14ac:dyDescent="0.25">
      <c r="B2" s="273" t="s">
        <v>64</v>
      </c>
      <c r="C2" s="274"/>
      <c r="E2" s="270" t="s">
        <v>65</v>
      </c>
      <c r="F2" s="271"/>
      <c r="G2" s="271"/>
      <c r="H2" s="271"/>
      <c r="I2" s="272"/>
      <c r="J2" s="47"/>
      <c r="K2" s="47"/>
      <c r="L2" s="47"/>
      <c r="M2" s="47"/>
    </row>
    <row r="3" spans="2:13" x14ac:dyDescent="0.25">
      <c r="B3" s="105" t="s">
        <v>66</v>
      </c>
      <c r="C3" s="106" t="s">
        <v>67</v>
      </c>
      <c r="E3" s="61" t="s">
        <v>68</v>
      </c>
      <c r="F3" s="62" t="s">
        <v>69</v>
      </c>
      <c r="G3" s="62" t="s">
        <v>70</v>
      </c>
      <c r="H3" s="62" t="s">
        <v>71</v>
      </c>
      <c r="I3" s="63" t="s">
        <v>72</v>
      </c>
    </row>
    <row r="4" spans="2:13" ht="69" x14ac:dyDescent="0.25">
      <c r="B4" s="57" t="s">
        <v>73</v>
      </c>
      <c r="C4" s="55" t="s">
        <v>74</v>
      </c>
      <c r="E4" s="64" t="s">
        <v>75</v>
      </c>
      <c r="F4" s="65" t="s">
        <v>76</v>
      </c>
      <c r="G4" s="65" t="s">
        <v>77</v>
      </c>
      <c r="H4" s="65" t="s">
        <v>78</v>
      </c>
      <c r="I4" s="66" t="s">
        <v>79</v>
      </c>
    </row>
    <row r="5" spans="2:13" ht="110.4" x14ac:dyDescent="0.25">
      <c r="B5" s="57" t="s">
        <v>80</v>
      </c>
      <c r="C5" s="56" t="s">
        <v>81</v>
      </c>
      <c r="E5" s="64" t="s">
        <v>82</v>
      </c>
      <c r="F5" s="65" t="s">
        <v>83</v>
      </c>
      <c r="G5" s="65" t="s">
        <v>84</v>
      </c>
      <c r="H5" s="65" t="s">
        <v>85</v>
      </c>
      <c r="I5" s="66"/>
    </row>
    <row r="6" spans="2:13" ht="55.2" x14ac:dyDescent="0.25">
      <c r="B6" s="57" t="s">
        <v>86</v>
      </c>
      <c r="C6" s="56" t="s">
        <v>87</v>
      </c>
      <c r="E6" s="64" t="s">
        <v>88</v>
      </c>
      <c r="F6" s="65" t="s">
        <v>83</v>
      </c>
      <c r="G6" s="65" t="s">
        <v>89</v>
      </c>
      <c r="H6" s="65" t="s">
        <v>85</v>
      </c>
      <c r="I6" s="66"/>
    </row>
    <row r="7" spans="2:13" ht="55.2" x14ac:dyDescent="0.25">
      <c r="B7" s="57" t="s">
        <v>90</v>
      </c>
      <c r="C7" s="55" t="s">
        <v>91</v>
      </c>
      <c r="E7" s="64" t="s">
        <v>92</v>
      </c>
      <c r="F7" s="65" t="s">
        <v>93</v>
      </c>
      <c r="G7" s="65" t="s">
        <v>94</v>
      </c>
      <c r="H7" s="65" t="s">
        <v>95</v>
      </c>
      <c r="I7" s="66"/>
    </row>
    <row r="8" spans="2:13" x14ac:dyDescent="0.25">
      <c r="B8" s="57" t="s">
        <v>96</v>
      </c>
      <c r="C8" s="55" t="s">
        <v>97</v>
      </c>
      <c r="E8" s="64" t="s">
        <v>98</v>
      </c>
      <c r="F8" s="65" t="s">
        <v>99</v>
      </c>
      <c r="G8" s="65" t="s">
        <v>84</v>
      </c>
      <c r="H8" s="65" t="s">
        <v>100</v>
      </c>
      <c r="I8" s="66"/>
    </row>
    <row r="9" spans="2:13" ht="41.4" x14ac:dyDescent="0.25">
      <c r="B9" s="57" t="s">
        <v>101</v>
      </c>
      <c r="C9" s="55" t="s">
        <v>102</v>
      </c>
      <c r="E9" s="64" t="s">
        <v>103</v>
      </c>
      <c r="F9" s="65" t="s">
        <v>104</v>
      </c>
      <c r="G9" s="65" t="s">
        <v>105</v>
      </c>
      <c r="H9" s="65" t="s">
        <v>106</v>
      </c>
      <c r="I9" s="66" t="s">
        <v>107</v>
      </c>
    </row>
    <row r="10" spans="2:13" ht="96.6" x14ac:dyDescent="0.25">
      <c r="B10" s="57" t="s">
        <v>108</v>
      </c>
      <c r="C10" s="55" t="s">
        <v>109</v>
      </c>
      <c r="E10" s="64" t="s">
        <v>110</v>
      </c>
      <c r="F10" s="65" t="s">
        <v>99</v>
      </c>
      <c r="G10" s="65" t="s">
        <v>111</v>
      </c>
      <c r="H10" s="65" t="s">
        <v>112</v>
      </c>
      <c r="I10" s="66" t="s">
        <v>113</v>
      </c>
    </row>
    <row r="11" spans="2:13" ht="180" customHeight="1" thickBot="1" x14ac:dyDescent="0.3">
      <c r="B11" s="57" t="s">
        <v>114</v>
      </c>
      <c r="C11" s="55" t="s">
        <v>115</v>
      </c>
      <c r="E11" s="67" t="s">
        <v>116</v>
      </c>
      <c r="F11" s="68" t="s">
        <v>104</v>
      </c>
      <c r="G11" s="68" t="s">
        <v>117</v>
      </c>
      <c r="H11" s="68" t="s">
        <v>118</v>
      </c>
      <c r="I11" s="69"/>
    </row>
    <row r="12" spans="2:13" ht="41.4" x14ac:dyDescent="0.25">
      <c r="B12" s="57" t="s">
        <v>119</v>
      </c>
      <c r="C12" s="56" t="s">
        <v>120</v>
      </c>
    </row>
    <row r="13" spans="2:13" ht="27.6" x14ac:dyDescent="0.25">
      <c r="B13" s="57" t="s">
        <v>121</v>
      </c>
      <c r="C13" s="56" t="s">
        <v>122</v>
      </c>
    </row>
    <row r="14" spans="2:13" ht="69.75" customHeight="1" x14ac:dyDescent="0.25">
      <c r="B14" s="57" t="s">
        <v>123</v>
      </c>
      <c r="C14" s="55" t="s">
        <v>124</v>
      </c>
    </row>
    <row r="15" spans="2:13" ht="82.8" x14ac:dyDescent="0.25">
      <c r="B15" s="57" t="s">
        <v>125</v>
      </c>
      <c r="C15" s="55" t="s">
        <v>126</v>
      </c>
    </row>
    <row r="16" spans="2:13" ht="41.4" x14ac:dyDescent="0.25">
      <c r="B16" s="57" t="s">
        <v>127</v>
      </c>
      <c r="C16" s="55" t="s">
        <v>128</v>
      </c>
    </row>
    <row r="17" spans="2:3" ht="69" x14ac:dyDescent="0.25">
      <c r="B17" s="57" t="s">
        <v>129</v>
      </c>
      <c r="C17" s="55" t="s">
        <v>130</v>
      </c>
    </row>
    <row r="18" spans="2:3" ht="138" x14ac:dyDescent="0.25">
      <c r="B18" s="57" t="s">
        <v>131</v>
      </c>
      <c r="C18" s="55" t="s">
        <v>132</v>
      </c>
    </row>
    <row r="19" spans="2:3" ht="27.6" x14ac:dyDescent="0.25">
      <c r="B19" s="57" t="s">
        <v>133</v>
      </c>
      <c r="C19" s="55" t="s">
        <v>134</v>
      </c>
    </row>
    <row r="20" spans="2:3" ht="42" thickBot="1" x14ac:dyDescent="0.3">
      <c r="B20" s="108" t="s">
        <v>135</v>
      </c>
      <c r="C20" s="107" t="s">
        <v>136</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zoomScale="80" zoomScaleNormal="80" workbookViewId="0">
      <selection activeCell="B4" sqref="B4"/>
    </sheetView>
  </sheetViews>
  <sheetFormatPr defaultRowHeight="14.4" x14ac:dyDescent="0.3"/>
  <cols>
    <col min="2" max="2" width="27.5546875" bestFit="1" customWidth="1"/>
    <col min="3" max="3" width="16.5546875" bestFit="1" customWidth="1"/>
    <col min="4" max="4" width="6.5546875" bestFit="1" customWidth="1"/>
    <col min="5" max="5" width="20.5546875" customWidth="1"/>
  </cols>
  <sheetData>
    <row r="1" spans="2:6" ht="15" thickBot="1" x14ac:dyDescent="0.35"/>
    <row r="2" spans="2:6" ht="16.2" thickBot="1" x14ac:dyDescent="0.35">
      <c r="B2" s="243" t="s">
        <v>18</v>
      </c>
      <c r="C2" s="244"/>
      <c r="D2" s="244"/>
      <c r="E2" s="245"/>
      <c r="F2" s="11"/>
    </row>
    <row r="3" spans="2:6" ht="15.6" x14ac:dyDescent="0.3">
      <c r="B3" s="246" t="s">
        <v>1</v>
      </c>
      <c r="C3" s="246"/>
      <c r="D3" s="246"/>
      <c r="E3" s="246"/>
      <c r="F3" s="10"/>
    </row>
    <row r="4" spans="2:6" ht="15" thickBot="1" x14ac:dyDescent="0.35"/>
    <row r="5" spans="2:6" ht="63" thickBot="1" x14ac:dyDescent="0.35">
      <c r="B5" s="53" t="s">
        <v>2</v>
      </c>
      <c r="C5" s="4" t="s">
        <v>3</v>
      </c>
      <c r="D5" s="4" t="s">
        <v>4</v>
      </c>
      <c r="E5" s="4" t="s">
        <v>19</v>
      </c>
    </row>
    <row r="6" spans="2:6" ht="15.6" x14ac:dyDescent="0.3">
      <c r="B6" s="247" t="s">
        <v>20</v>
      </c>
      <c r="C6" s="250"/>
      <c r="D6" s="5"/>
      <c r="E6" s="17"/>
    </row>
    <row r="7" spans="2:6" ht="15.6" x14ac:dyDescent="0.3">
      <c r="B7" s="248"/>
      <c r="C7" s="251"/>
      <c r="D7" s="5"/>
      <c r="E7" s="17"/>
    </row>
    <row r="8" spans="2:6" ht="15.6" x14ac:dyDescent="0.3">
      <c r="B8" s="248"/>
      <c r="C8" s="252"/>
      <c r="D8" s="6"/>
      <c r="E8" s="15"/>
    </row>
    <row r="9" spans="2:6" ht="15.6" x14ac:dyDescent="0.3">
      <c r="B9" s="248"/>
      <c r="C9" s="251"/>
      <c r="D9" s="6"/>
      <c r="E9" s="15"/>
    </row>
    <row r="10" spans="2:6" ht="15.6" x14ac:dyDescent="0.3">
      <c r="B10" s="248"/>
      <c r="C10" s="3"/>
      <c r="D10" s="3"/>
      <c r="E10" s="16"/>
    </row>
    <row r="11" spans="2:6" ht="15.6" x14ac:dyDescent="0.3">
      <c r="B11" s="248"/>
      <c r="C11" s="3"/>
      <c r="D11" s="3"/>
      <c r="E11" s="16"/>
    </row>
    <row r="12" spans="2:6" ht="15.6" x14ac:dyDescent="0.3">
      <c r="B12" s="248"/>
      <c r="C12" s="3"/>
      <c r="D12" s="3"/>
      <c r="E12" s="16"/>
    </row>
    <row r="13" spans="2:6" ht="15.6" x14ac:dyDescent="0.3">
      <c r="B13" s="248"/>
      <c r="C13" s="3"/>
      <c r="D13" s="3"/>
      <c r="E13" s="16"/>
    </row>
    <row r="14" spans="2:6" ht="16.2" thickBot="1" x14ac:dyDescent="0.35">
      <c r="B14" s="249"/>
      <c r="C14" s="18"/>
      <c r="D14" s="18"/>
      <c r="E14" s="19"/>
    </row>
    <row r="15" spans="2:6" ht="16.2" thickBot="1" x14ac:dyDescent="0.35">
      <c r="B15" s="22" t="s">
        <v>14</v>
      </c>
      <c r="C15" s="42"/>
      <c r="D15" s="42"/>
      <c r="E15" s="23">
        <f>SUM(E6:E14)</f>
        <v>0</v>
      </c>
    </row>
    <row r="16" spans="2:6" ht="16.2" thickBot="1" x14ac:dyDescent="0.35">
      <c r="B16" s="2"/>
      <c r="C16" s="1"/>
      <c r="D16" s="1"/>
      <c r="E16" s="1"/>
    </row>
    <row r="17" spans="2:5" ht="63" thickBot="1" x14ac:dyDescent="0.35">
      <c r="B17" s="53" t="s">
        <v>2</v>
      </c>
      <c r="C17" s="4" t="s">
        <v>3</v>
      </c>
      <c r="D17" s="4" t="s">
        <v>4</v>
      </c>
      <c r="E17" s="4" t="s">
        <v>19</v>
      </c>
    </row>
    <row r="18" spans="2:5" ht="15.6" x14ac:dyDescent="0.3">
      <c r="B18" s="247" t="s">
        <v>21</v>
      </c>
      <c r="C18" s="250"/>
      <c r="D18" s="5"/>
      <c r="E18" s="17"/>
    </row>
    <row r="19" spans="2:5" ht="15.6" x14ac:dyDescent="0.3">
      <c r="B19" s="248"/>
      <c r="C19" s="251"/>
      <c r="D19" s="5"/>
      <c r="E19" s="17"/>
    </row>
    <row r="20" spans="2:5" ht="15.6" x14ac:dyDescent="0.3">
      <c r="B20" s="248"/>
      <c r="C20" s="252"/>
      <c r="D20" s="6"/>
      <c r="E20" s="15"/>
    </row>
    <row r="21" spans="2:5" ht="15.6" x14ac:dyDescent="0.3">
      <c r="B21" s="248"/>
      <c r="C21" s="251"/>
      <c r="D21" s="6"/>
      <c r="E21" s="15"/>
    </row>
    <row r="22" spans="2:5" ht="15.6" x14ac:dyDescent="0.3">
      <c r="B22" s="248"/>
      <c r="C22" s="3"/>
      <c r="D22" s="3"/>
      <c r="E22" s="16"/>
    </row>
    <row r="23" spans="2:5" ht="15.6" x14ac:dyDescent="0.3">
      <c r="B23" s="248"/>
      <c r="C23" s="3"/>
      <c r="D23" s="3"/>
      <c r="E23" s="16"/>
    </row>
    <row r="24" spans="2:5" ht="15.6" x14ac:dyDescent="0.3">
      <c r="B24" s="248"/>
      <c r="C24" s="3"/>
      <c r="D24" s="3"/>
      <c r="E24" s="16"/>
    </row>
    <row r="25" spans="2:5" ht="15.6" x14ac:dyDescent="0.3">
      <c r="B25" s="248"/>
      <c r="C25" s="3"/>
      <c r="D25" s="3"/>
      <c r="E25" s="16"/>
    </row>
    <row r="26" spans="2:5" ht="16.2" thickBot="1" x14ac:dyDescent="0.35">
      <c r="B26" s="249"/>
      <c r="C26" s="18"/>
      <c r="D26" s="18"/>
      <c r="E26" s="19"/>
    </row>
    <row r="27" spans="2:5" ht="16.2" thickBot="1" x14ac:dyDescent="0.35">
      <c r="B27" s="22" t="s">
        <v>14</v>
      </c>
      <c r="C27" s="42"/>
      <c r="D27" s="42"/>
      <c r="E27" s="23">
        <f>SUM(E18:E26)</f>
        <v>0</v>
      </c>
    </row>
    <row r="28" spans="2:5" ht="16.2" thickBot="1" x14ac:dyDescent="0.35">
      <c r="B28" s="48"/>
      <c r="C28" s="49"/>
      <c r="D28" s="49"/>
      <c r="E28" s="50"/>
    </row>
    <row r="29" spans="2:5" ht="16.8" thickBot="1" x14ac:dyDescent="0.35">
      <c r="B29" s="240" t="s">
        <v>17</v>
      </c>
      <c r="C29" s="241"/>
      <c r="D29" s="241"/>
      <c r="E29" s="242"/>
    </row>
    <row r="30" spans="2:5" ht="15.6" x14ac:dyDescent="0.3">
      <c r="B30" s="29"/>
      <c r="C30" s="99"/>
      <c r="D30" s="99"/>
      <c r="E30" s="30"/>
    </row>
    <row r="31" spans="2:5" ht="15.6" x14ac:dyDescent="0.3">
      <c r="B31" s="29"/>
      <c r="C31" s="99"/>
      <c r="D31" s="99"/>
      <c r="E31" s="30"/>
    </row>
    <row r="32" spans="2:5" ht="15.6" x14ac:dyDescent="0.3">
      <c r="B32" s="29"/>
      <c r="C32" s="99"/>
      <c r="D32" s="99"/>
      <c r="E32" s="30"/>
    </row>
    <row r="33" spans="2:5" ht="16.2" thickBot="1" x14ac:dyDescent="0.35">
      <c r="B33" s="29"/>
      <c r="C33" s="99"/>
      <c r="D33" s="99"/>
      <c r="E33" s="30"/>
    </row>
    <row r="34" spans="2:5" ht="15.6" x14ac:dyDescent="0.3">
      <c r="B34" s="29"/>
      <c r="C34" s="99"/>
      <c r="D34" s="99"/>
      <c r="E34" s="30"/>
    </row>
    <row r="35" spans="2:5" ht="16.2" thickBot="1" x14ac:dyDescent="0.35">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16"/>
  <sheetViews>
    <sheetView zoomScale="80" zoomScaleNormal="80" workbookViewId="0">
      <selection activeCell="J6" sqref="J6"/>
    </sheetView>
  </sheetViews>
  <sheetFormatPr defaultColWidth="9.21875" defaultRowHeight="15.6" x14ac:dyDescent="0.3"/>
  <cols>
    <col min="1" max="1" width="9.21875" style="1"/>
    <col min="2" max="2" width="24.21875" style="1" customWidth="1"/>
    <col min="3" max="3" width="29.5546875" style="1" customWidth="1"/>
    <col min="4" max="4" width="12" style="1" customWidth="1"/>
    <col min="5" max="5" width="14.77734375" style="1" customWidth="1"/>
    <col min="6" max="6" width="16.21875" style="1" customWidth="1"/>
    <col min="7" max="7" width="19.21875" style="1" customWidth="1"/>
    <col min="8" max="8" width="18.21875" style="1" customWidth="1"/>
    <col min="9" max="9" width="17.5546875" style="1" customWidth="1"/>
    <col min="10" max="10" width="9.77734375" style="1" customWidth="1"/>
    <col min="11" max="16384" width="9.21875" style="1"/>
  </cols>
  <sheetData>
    <row r="1" spans="2:12" ht="16.2" thickBot="1" x14ac:dyDescent="0.35"/>
    <row r="2" spans="2:12" ht="16.2" thickBot="1" x14ac:dyDescent="0.35">
      <c r="B2" s="253" t="s">
        <v>22</v>
      </c>
      <c r="C2" s="254"/>
      <c r="D2" s="254"/>
      <c r="E2" s="254"/>
      <c r="F2" s="254"/>
      <c r="G2" s="255"/>
      <c r="H2" s="109"/>
      <c r="I2" s="11"/>
      <c r="J2" s="11"/>
      <c r="L2" s="89"/>
    </row>
    <row r="3" spans="2:12" x14ac:dyDescent="0.3">
      <c r="B3" s="239" t="s">
        <v>1</v>
      </c>
      <c r="C3" s="239"/>
      <c r="D3" s="239"/>
      <c r="E3" s="239"/>
      <c r="F3" s="239"/>
      <c r="G3" s="239"/>
      <c r="H3" s="10"/>
      <c r="I3" s="10"/>
      <c r="J3" s="10"/>
      <c r="L3" s="89"/>
    </row>
    <row r="4" spans="2:12" ht="16.2" thickBot="1" x14ac:dyDescent="0.35">
      <c r="L4" s="89"/>
    </row>
    <row r="5" spans="2:12" ht="47.4" thickBot="1" x14ac:dyDescent="0.35">
      <c r="B5" s="53" t="s">
        <v>2</v>
      </c>
      <c r="C5" s="191" t="s">
        <v>3</v>
      </c>
      <c r="D5" s="143" t="s">
        <v>4</v>
      </c>
      <c r="E5" s="143" t="s">
        <v>23</v>
      </c>
      <c r="F5" s="143" t="s">
        <v>24</v>
      </c>
      <c r="G5" s="144" t="s">
        <v>25</v>
      </c>
      <c r="J5" s="89"/>
    </row>
    <row r="6" spans="2:12" ht="31.2" x14ac:dyDescent="0.3">
      <c r="B6" s="125" t="s">
        <v>20</v>
      </c>
      <c r="C6" s="137" t="s">
        <v>8</v>
      </c>
      <c r="D6" s="132">
        <v>20629</v>
      </c>
      <c r="E6" s="132">
        <v>8</v>
      </c>
      <c r="F6" s="132">
        <v>5</v>
      </c>
      <c r="G6" s="145">
        <v>4</v>
      </c>
    </row>
    <row r="7" spans="2:12" x14ac:dyDescent="0.3">
      <c r="B7" s="126"/>
      <c r="C7" s="205" t="s">
        <v>8</v>
      </c>
      <c r="D7" s="132">
        <v>20657</v>
      </c>
      <c r="E7" s="132">
        <v>1</v>
      </c>
      <c r="F7" s="132">
        <v>0</v>
      </c>
      <c r="G7" s="133">
        <v>1</v>
      </c>
    </row>
    <row r="8" spans="2:12" x14ac:dyDescent="0.3">
      <c r="B8" s="126"/>
      <c r="C8" s="205" t="s">
        <v>8</v>
      </c>
      <c r="D8" s="132">
        <v>20678</v>
      </c>
      <c r="E8" s="132">
        <v>199</v>
      </c>
      <c r="F8" s="132">
        <v>112</v>
      </c>
      <c r="G8" s="133">
        <v>116</v>
      </c>
    </row>
    <row r="9" spans="2:12" x14ac:dyDescent="0.3">
      <c r="B9" s="126"/>
      <c r="C9" s="205" t="s">
        <v>8</v>
      </c>
      <c r="D9" s="132">
        <v>20688</v>
      </c>
      <c r="E9" s="132">
        <v>21</v>
      </c>
      <c r="F9" s="132">
        <v>8</v>
      </c>
      <c r="G9" s="133">
        <v>8</v>
      </c>
    </row>
    <row r="10" spans="2:12" x14ac:dyDescent="0.3">
      <c r="B10" s="126"/>
      <c r="C10" s="205" t="s">
        <v>9</v>
      </c>
      <c r="D10" s="132">
        <v>20601</v>
      </c>
      <c r="E10" s="132">
        <v>790</v>
      </c>
      <c r="F10" s="132">
        <v>380</v>
      </c>
      <c r="G10" s="133">
        <v>423</v>
      </c>
    </row>
    <row r="11" spans="2:12" x14ac:dyDescent="0.3">
      <c r="B11" s="126"/>
      <c r="C11" s="205" t="s">
        <v>9</v>
      </c>
      <c r="D11" s="132">
        <v>20602</v>
      </c>
      <c r="E11" s="132">
        <v>1031</v>
      </c>
      <c r="F11" s="132">
        <v>477</v>
      </c>
      <c r="G11" s="133">
        <v>538</v>
      </c>
    </row>
    <row r="12" spans="2:12" x14ac:dyDescent="0.3">
      <c r="B12" s="126"/>
      <c r="C12" s="205" t="s">
        <v>9</v>
      </c>
      <c r="D12" s="132">
        <v>20603</v>
      </c>
      <c r="E12" s="132">
        <v>939</v>
      </c>
      <c r="F12" s="132">
        <v>390</v>
      </c>
      <c r="G12" s="133">
        <v>450</v>
      </c>
    </row>
    <row r="13" spans="2:12" x14ac:dyDescent="0.3">
      <c r="B13" s="126"/>
      <c r="C13" s="205" t="s">
        <v>9</v>
      </c>
      <c r="D13" s="132">
        <v>20616</v>
      </c>
      <c r="E13" s="132">
        <v>295</v>
      </c>
      <c r="F13" s="132">
        <v>130</v>
      </c>
      <c r="G13" s="133">
        <v>157</v>
      </c>
    </row>
    <row r="14" spans="2:12" x14ac:dyDescent="0.3">
      <c r="B14" s="126"/>
      <c r="C14" s="205" t="s">
        <v>9</v>
      </c>
      <c r="D14" s="132">
        <v>20640</v>
      </c>
      <c r="E14" s="132">
        <v>63</v>
      </c>
      <c r="F14" s="132">
        <v>28</v>
      </c>
      <c r="G14" s="133">
        <v>31</v>
      </c>
    </row>
    <row r="15" spans="2:12" x14ac:dyDescent="0.3">
      <c r="B15" s="126"/>
      <c r="C15" s="205" t="s">
        <v>9</v>
      </c>
      <c r="D15" s="132">
        <v>20675</v>
      </c>
      <c r="E15" s="132">
        <v>2</v>
      </c>
      <c r="F15" s="132">
        <v>2</v>
      </c>
      <c r="G15" s="133">
        <v>1</v>
      </c>
    </row>
    <row r="16" spans="2:12" x14ac:dyDescent="0.3">
      <c r="B16" s="126"/>
      <c r="C16" s="205" t="s">
        <v>9</v>
      </c>
      <c r="D16" s="132">
        <v>20695</v>
      </c>
      <c r="E16" s="132">
        <v>714</v>
      </c>
      <c r="F16" s="132">
        <v>304</v>
      </c>
      <c r="G16" s="133">
        <v>344</v>
      </c>
    </row>
    <row r="17" spans="2:7" x14ac:dyDescent="0.3">
      <c r="B17" s="126"/>
      <c r="C17" s="205" t="s">
        <v>10</v>
      </c>
      <c r="D17" s="132">
        <v>20871</v>
      </c>
      <c r="E17" s="132">
        <v>5</v>
      </c>
      <c r="F17" s="132">
        <v>3</v>
      </c>
      <c r="G17" s="133">
        <v>3</v>
      </c>
    </row>
    <row r="18" spans="2:7" x14ac:dyDescent="0.3">
      <c r="B18" s="126"/>
      <c r="C18" s="205" t="s">
        <v>10</v>
      </c>
      <c r="D18" s="132">
        <v>20872</v>
      </c>
      <c r="E18" s="132">
        <v>1</v>
      </c>
      <c r="F18" s="132">
        <v>1</v>
      </c>
      <c r="G18" s="133">
        <v>1</v>
      </c>
    </row>
    <row r="19" spans="2:7" x14ac:dyDescent="0.3">
      <c r="B19" s="126"/>
      <c r="C19" s="205" t="s">
        <v>10</v>
      </c>
      <c r="D19" s="132">
        <v>21701</v>
      </c>
      <c r="E19" s="132">
        <v>1067</v>
      </c>
      <c r="F19" s="132">
        <v>337</v>
      </c>
      <c r="G19" s="133">
        <v>385</v>
      </c>
    </row>
    <row r="20" spans="2:7" x14ac:dyDescent="0.3">
      <c r="B20" s="126"/>
      <c r="C20" s="205" t="s">
        <v>10</v>
      </c>
      <c r="D20" s="132">
        <v>21702</v>
      </c>
      <c r="E20" s="132">
        <v>1270</v>
      </c>
      <c r="F20" s="132">
        <v>488</v>
      </c>
      <c r="G20" s="133">
        <v>448</v>
      </c>
    </row>
    <row r="21" spans="2:7" x14ac:dyDescent="0.3">
      <c r="B21" s="126"/>
      <c r="C21" s="205" t="s">
        <v>10</v>
      </c>
      <c r="D21" s="132">
        <v>21703</v>
      </c>
      <c r="E21" s="132">
        <v>1065</v>
      </c>
      <c r="F21" s="132">
        <v>306</v>
      </c>
      <c r="G21" s="133">
        <v>310</v>
      </c>
    </row>
    <row r="22" spans="2:7" x14ac:dyDescent="0.3">
      <c r="B22" s="126"/>
      <c r="C22" s="205" t="s">
        <v>10</v>
      </c>
      <c r="D22" s="132">
        <v>21704</v>
      </c>
      <c r="E22" s="132">
        <v>753</v>
      </c>
      <c r="F22" s="132">
        <v>158</v>
      </c>
      <c r="G22" s="133">
        <v>125</v>
      </c>
    </row>
    <row r="23" spans="2:7" x14ac:dyDescent="0.3">
      <c r="B23" s="126"/>
      <c r="C23" s="205" t="s">
        <v>10</v>
      </c>
      <c r="D23" s="132">
        <v>21710</v>
      </c>
      <c r="E23" s="132">
        <v>36</v>
      </c>
      <c r="F23" s="132">
        <v>12</v>
      </c>
      <c r="G23" s="133">
        <v>13</v>
      </c>
    </row>
    <row r="24" spans="2:7" x14ac:dyDescent="0.3">
      <c r="B24" s="126"/>
      <c r="C24" s="205" t="s">
        <v>10</v>
      </c>
      <c r="D24" s="132">
        <v>21716</v>
      </c>
      <c r="E24" s="132">
        <v>222</v>
      </c>
      <c r="F24" s="132">
        <v>0</v>
      </c>
      <c r="G24" s="133">
        <v>27</v>
      </c>
    </row>
    <row r="25" spans="2:7" x14ac:dyDescent="0.3">
      <c r="B25" s="126"/>
      <c r="C25" s="205" t="s">
        <v>10</v>
      </c>
      <c r="D25" s="132">
        <v>21717</v>
      </c>
      <c r="E25" s="132">
        <v>1</v>
      </c>
      <c r="F25" s="132">
        <v>0</v>
      </c>
      <c r="G25" s="133">
        <v>0</v>
      </c>
    </row>
    <row r="26" spans="2:7" x14ac:dyDescent="0.3">
      <c r="B26" s="126"/>
      <c r="C26" s="205" t="s">
        <v>10</v>
      </c>
      <c r="D26" s="132">
        <v>21754</v>
      </c>
      <c r="E26" s="132">
        <v>85</v>
      </c>
      <c r="F26" s="132">
        <v>21</v>
      </c>
      <c r="G26" s="133">
        <v>19</v>
      </c>
    </row>
    <row r="27" spans="2:7" x14ac:dyDescent="0.3">
      <c r="B27" s="126"/>
      <c r="C27" s="205" t="s">
        <v>10</v>
      </c>
      <c r="D27" s="132">
        <v>21755</v>
      </c>
      <c r="E27" s="132">
        <v>87</v>
      </c>
      <c r="F27" s="132">
        <v>0</v>
      </c>
      <c r="G27" s="133">
        <v>10</v>
      </c>
    </row>
    <row r="28" spans="2:7" x14ac:dyDescent="0.3">
      <c r="B28" s="126"/>
      <c r="C28" s="205" t="s">
        <v>10</v>
      </c>
      <c r="D28" s="132">
        <v>21769</v>
      </c>
      <c r="E28" s="132">
        <v>83</v>
      </c>
      <c r="F28" s="132">
        <v>1</v>
      </c>
      <c r="G28" s="133">
        <v>9</v>
      </c>
    </row>
    <row r="29" spans="2:7" x14ac:dyDescent="0.3">
      <c r="B29" s="126"/>
      <c r="C29" s="205" t="s">
        <v>10</v>
      </c>
      <c r="D29" s="132">
        <v>21770</v>
      </c>
      <c r="E29" s="132">
        <v>81</v>
      </c>
      <c r="F29" s="132">
        <v>34</v>
      </c>
      <c r="G29" s="133">
        <v>26</v>
      </c>
    </row>
    <row r="30" spans="2:7" x14ac:dyDescent="0.3">
      <c r="B30" s="126"/>
      <c r="C30" s="205" t="s">
        <v>10</v>
      </c>
      <c r="D30" s="132">
        <v>21774</v>
      </c>
      <c r="E30" s="132">
        <v>239</v>
      </c>
      <c r="F30" s="132">
        <v>42</v>
      </c>
      <c r="G30" s="133">
        <v>52</v>
      </c>
    </row>
    <row r="31" spans="2:7" x14ac:dyDescent="0.3">
      <c r="B31" s="126"/>
      <c r="C31" s="205" t="s">
        <v>10</v>
      </c>
      <c r="D31" s="132">
        <v>21777</v>
      </c>
      <c r="E31" s="132">
        <v>24</v>
      </c>
      <c r="F31" s="132">
        <v>12</v>
      </c>
      <c r="G31" s="133">
        <v>12</v>
      </c>
    </row>
    <row r="32" spans="2:7" x14ac:dyDescent="0.3">
      <c r="B32" s="126"/>
      <c r="C32" s="205" t="s">
        <v>10</v>
      </c>
      <c r="D32" s="132">
        <v>21793</v>
      </c>
      <c r="E32" s="132">
        <v>68</v>
      </c>
      <c r="F32" s="132">
        <v>37</v>
      </c>
      <c r="G32" s="133">
        <v>28</v>
      </c>
    </row>
    <row r="33" spans="2:7" x14ac:dyDescent="0.3">
      <c r="B33" s="126"/>
      <c r="C33" s="205" t="s">
        <v>11</v>
      </c>
      <c r="D33" s="132">
        <v>20783</v>
      </c>
      <c r="E33" s="132">
        <v>1</v>
      </c>
      <c r="F33" s="132">
        <v>0</v>
      </c>
      <c r="G33" s="133">
        <v>0</v>
      </c>
    </row>
    <row r="34" spans="2:7" x14ac:dyDescent="0.3">
      <c r="B34" s="126"/>
      <c r="C34" s="205" t="s">
        <v>11</v>
      </c>
      <c r="D34" s="132">
        <v>20812</v>
      </c>
      <c r="E34" s="132">
        <v>2</v>
      </c>
      <c r="F34" s="132">
        <v>0</v>
      </c>
      <c r="G34" s="133">
        <v>0</v>
      </c>
    </row>
    <row r="35" spans="2:7" x14ac:dyDescent="0.3">
      <c r="B35" s="126"/>
      <c r="C35" s="205" t="s">
        <v>11</v>
      </c>
      <c r="D35" s="132">
        <v>20814</v>
      </c>
      <c r="E35" s="132">
        <v>494</v>
      </c>
      <c r="F35" s="132">
        <v>194</v>
      </c>
      <c r="G35" s="133">
        <v>225</v>
      </c>
    </row>
    <row r="36" spans="2:7" x14ac:dyDescent="0.3">
      <c r="B36" s="126"/>
      <c r="C36" s="205" t="s">
        <v>11</v>
      </c>
      <c r="D36" s="132">
        <v>20815</v>
      </c>
      <c r="E36" s="132">
        <v>680</v>
      </c>
      <c r="F36" s="132">
        <v>176</v>
      </c>
      <c r="G36" s="133">
        <v>215</v>
      </c>
    </row>
    <row r="37" spans="2:7" x14ac:dyDescent="0.3">
      <c r="B37" s="126"/>
      <c r="C37" s="205" t="s">
        <v>11</v>
      </c>
      <c r="D37" s="132">
        <v>20816</v>
      </c>
      <c r="E37" s="132">
        <v>313</v>
      </c>
      <c r="F37" s="132">
        <v>86</v>
      </c>
      <c r="G37" s="133">
        <v>136</v>
      </c>
    </row>
    <row r="38" spans="2:7" x14ac:dyDescent="0.3">
      <c r="B38" s="126"/>
      <c r="C38" s="205" t="s">
        <v>11</v>
      </c>
      <c r="D38" s="132">
        <v>20817</v>
      </c>
      <c r="E38" s="132">
        <v>701</v>
      </c>
      <c r="F38" s="132">
        <v>262</v>
      </c>
      <c r="G38" s="133">
        <v>233</v>
      </c>
    </row>
    <row r="39" spans="2:7" x14ac:dyDescent="0.3">
      <c r="B39" s="126"/>
      <c r="C39" s="205" t="s">
        <v>11</v>
      </c>
      <c r="D39" s="132">
        <v>20818</v>
      </c>
      <c r="E39" s="132">
        <v>13</v>
      </c>
      <c r="F39" s="132">
        <v>2</v>
      </c>
      <c r="G39" s="133">
        <v>1</v>
      </c>
    </row>
    <row r="40" spans="2:7" x14ac:dyDescent="0.3">
      <c r="B40" s="126"/>
      <c r="C40" s="205" t="s">
        <v>11</v>
      </c>
      <c r="D40" s="132">
        <v>20832</v>
      </c>
      <c r="E40" s="132">
        <v>652</v>
      </c>
      <c r="F40" s="132">
        <v>212</v>
      </c>
      <c r="G40" s="133">
        <v>204</v>
      </c>
    </row>
    <row r="41" spans="2:7" x14ac:dyDescent="0.3">
      <c r="B41" s="126"/>
      <c r="C41" s="205" t="s">
        <v>11</v>
      </c>
      <c r="D41" s="132">
        <v>20833</v>
      </c>
      <c r="E41" s="132">
        <v>168</v>
      </c>
      <c r="F41" s="132">
        <v>33</v>
      </c>
      <c r="G41" s="133">
        <v>36</v>
      </c>
    </row>
    <row r="42" spans="2:7" x14ac:dyDescent="0.3">
      <c r="B42" s="126"/>
      <c r="C42" s="205" t="s">
        <v>11</v>
      </c>
      <c r="D42" s="132">
        <v>20837</v>
      </c>
      <c r="E42" s="132">
        <v>61</v>
      </c>
      <c r="F42" s="132">
        <v>17</v>
      </c>
      <c r="G42" s="133">
        <v>16</v>
      </c>
    </row>
    <row r="43" spans="2:7" x14ac:dyDescent="0.3">
      <c r="B43" s="126"/>
      <c r="C43" s="205" t="s">
        <v>11</v>
      </c>
      <c r="D43" s="132">
        <v>20841</v>
      </c>
      <c r="E43" s="132">
        <v>133</v>
      </c>
      <c r="F43" s="132">
        <v>50</v>
      </c>
      <c r="G43" s="133">
        <v>50</v>
      </c>
    </row>
    <row r="44" spans="2:7" x14ac:dyDescent="0.3">
      <c r="B44" s="126"/>
      <c r="C44" s="205" t="s">
        <v>11</v>
      </c>
      <c r="D44" s="132">
        <v>20850</v>
      </c>
      <c r="E44" s="132">
        <v>1445</v>
      </c>
      <c r="F44" s="132">
        <v>805</v>
      </c>
      <c r="G44" s="133">
        <v>762</v>
      </c>
    </row>
    <row r="45" spans="2:7" x14ac:dyDescent="0.3">
      <c r="B45" s="126"/>
      <c r="C45" s="205" t="s">
        <v>11</v>
      </c>
      <c r="D45" s="132">
        <v>20851</v>
      </c>
      <c r="E45" s="132">
        <v>329</v>
      </c>
      <c r="F45" s="132">
        <v>159</v>
      </c>
      <c r="G45" s="133">
        <v>155</v>
      </c>
    </row>
    <row r="46" spans="2:7" x14ac:dyDescent="0.3">
      <c r="B46" s="126"/>
      <c r="C46" s="205" t="s">
        <v>11</v>
      </c>
      <c r="D46" s="132">
        <v>20852</v>
      </c>
      <c r="E46" s="132">
        <v>720</v>
      </c>
      <c r="F46" s="132">
        <v>393</v>
      </c>
      <c r="G46" s="133">
        <v>330</v>
      </c>
    </row>
    <row r="47" spans="2:7" x14ac:dyDescent="0.3">
      <c r="B47" s="126"/>
      <c r="C47" s="205" t="s">
        <v>11</v>
      </c>
      <c r="D47" s="132">
        <v>20853</v>
      </c>
      <c r="E47" s="132">
        <v>562</v>
      </c>
      <c r="F47" s="132">
        <v>236</v>
      </c>
      <c r="G47" s="133">
        <v>248</v>
      </c>
    </row>
    <row r="48" spans="2:7" x14ac:dyDescent="0.3">
      <c r="B48" s="126"/>
      <c r="C48" s="205" t="s">
        <v>11</v>
      </c>
      <c r="D48" s="132">
        <v>20854</v>
      </c>
      <c r="E48" s="132">
        <v>686</v>
      </c>
      <c r="F48" s="132">
        <v>238</v>
      </c>
      <c r="G48" s="133">
        <v>193</v>
      </c>
    </row>
    <row r="49" spans="2:7" x14ac:dyDescent="0.3">
      <c r="B49" s="126"/>
      <c r="C49" s="205" t="s">
        <v>11</v>
      </c>
      <c r="D49" s="132">
        <v>20855</v>
      </c>
      <c r="E49" s="132">
        <v>286</v>
      </c>
      <c r="F49" s="132">
        <v>42</v>
      </c>
      <c r="G49" s="133">
        <v>101</v>
      </c>
    </row>
    <row r="50" spans="2:7" x14ac:dyDescent="0.3">
      <c r="B50" s="126"/>
      <c r="C50" s="205" t="s">
        <v>11</v>
      </c>
      <c r="D50" s="132">
        <v>20860</v>
      </c>
      <c r="E50" s="132">
        <v>13</v>
      </c>
      <c r="F50" s="132">
        <v>0</v>
      </c>
      <c r="G50" s="133">
        <v>8</v>
      </c>
    </row>
    <row r="51" spans="2:7" x14ac:dyDescent="0.3">
      <c r="B51" s="126"/>
      <c r="C51" s="205" t="s">
        <v>11</v>
      </c>
      <c r="D51" s="132">
        <v>20861</v>
      </c>
      <c r="E51" s="132">
        <v>28</v>
      </c>
      <c r="F51" s="132">
        <v>3</v>
      </c>
      <c r="G51" s="133">
        <v>13</v>
      </c>
    </row>
    <row r="52" spans="2:7" x14ac:dyDescent="0.3">
      <c r="B52" s="126"/>
      <c r="C52" s="205" t="s">
        <v>11</v>
      </c>
      <c r="D52" s="132">
        <v>20866</v>
      </c>
      <c r="E52" s="132">
        <v>287</v>
      </c>
      <c r="F52" s="132">
        <v>93</v>
      </c>
      <c r="G52" s="133">
        <v>70</v>
      </c>
    </row>
    <row r="53" spans="2:7" x14ac:dyDescent="0.3">
      <c r="B53" s="126"/>
      <c r="C53" s="205" t="s">
        <v>11</v>
      </c>
      <c r="D53" s="132">
        <v>20868</v>
      </c>
      <c r="E53" s="132">
        <v>2</v>
      </c>
      <c r="F53" s="132">
        <v>0</v>
      </c>
      <c r="G53" s="133">
        <v>0</v>
      </c>
    </row>
    <row r="54" spans="2:7" x14ac:dyDescent="0.3">
      <c r="B54" s="126"/>
      <c r="C54" s="205" t="s">
        <v>11</v>
      </c>
      <c r="D54" s="132">
        <v>20871</v>
      </c>
      <c r="E54" s="132">
        <v>698</v>
      </c>
      <c r="F54" s="132">
        <v>296</v>
      </c>
      <c r="G54" s="133">
        <v>297</v>
      </c>
    </row>
    <row r="55" spans="2:7" x14ac:dyDescent="0.3">
      <c r="B55" s="126"/>
      <c r="C55" s="205" t="s">
        <v>11</v>
      </c>
      <c r="D55" s="132">
        <v>20872</v>
      </c>
      <c r="E55" s="132">
        <v>132</v>
      </c>
      <c r="F55" s="132">
        <v>65</v>
      </c>
      <c r="G55" s="133">
        <v>62</v>
      </c>
    </row>
    <row r="56" spans="2:7" x14ac:dyDescent="0.3">
      <c r="B56" s="126"/>
      <c r="C56" s="205" t="s">
        <v>11</v>
      </c>
      <c r="D56" s="132">
        <v>20874</v>
      </c>
      <c r="E56" s="132">
        <v>1256</v>
      </c>
      <c r="F56" s="132">
        <v>675</v>
      </c>
      <c r="G56" s="133">
        <v>684</v>
      </c>
    </row>
    <row r="57" spans="2:7" x14ac:dyDescent="0.3">
      <c r="B57" s="126"/>
      <c r="C57" s="205" t="s">
        <v>11</v>
      </c>
      <c r="D57" s="132">
        <v>20876</v>
      </c>
      <c r="E57" s="132">
        <v>556</v>
      </c>
      <c r="F57" s="132">
        <v>281</v>
      </c>
      <c r="G57" s="133">
        <v>302</v>
      </c>
    </row>
    <row r="58" spans="2:7" x14ac:dyDescent="0.3">
      <c r="B58" s="126"/>
      <c r="C58" s="205" t="s">
        <v>11</v>
      </c>
      <c r="D58" s="132">
        <v>20877</v>
      </c>
      <c r="E58" s="132">
        <v>909</v>
      </c>
      <c r="F58" s="132">
        <v>468</v>
      </c>
      <c r="G58" s="133">
        <v>475</v>
      </c>
    </row>
    <row r="59" spans="2:7" x14ac:dyDescent="0.3">
      <c r="B59" s="126"/>
      <c r="C59" s="205" t="s">
        <v>11</v>
      </c>
      <c r="D59" s="132">
        <v>20878</v>
      </c>
      <c r="E59" s="132">
        <v>1193</v>
      </c>
      <c r="F59" s="132">
        <v>596</v>
      </c>
      <c r="G59" s="133">
        <v>533</v>
      </c>
    </row>
    <row r="60" spans="2:7" x14ac:dyDescent="0.3">
      <c r="B60" s="126"/>
      <c r="C60" s="205" t="s">
        <v>11</v>
      </c>
      <c r="D60" s="132">
        <v>20879</v>
      </c>
      <c r="E60" s="132">
        <v>364</v>
      </c>
      <c r="F60" s="132">
        <v>179</v>
      </c>
      <c r="G60" s="133">
        <v>210</v>
      </c>
    </row>
    <row r="61" spans="2:7" x14ac:dyDescent="0.3">
      <c r="B61" s="126"/>
      <c r="C61" s="205" t="s">
        <v>11</v>
      </c>
      <c r="D61" s="132">
        <v>20882</v>
      </c>
      <c r="E61" s="132">
        <v>137</v>
      </c>
      <c r="F61" s="132">
        <v>30</v>
      </c>
      <c r="G61" s="133">
        <v>33</v>
      </c>
    </row>
    <row r="62" spans="2:7" x14ac:dyDescent="0.3">
      <c r="B62" s="126"/>
      <c r="C62" s="205" t="s">
        <v>11</v>
      </c>
      <c r="D62" s="132">
        <v>20886</v>
      </c>
      <c r="E62" s="132">
        <v>581</v>
      </c>
      <c r="F62" s="132">
        <v>314</v>
      </c>
      <c r="G62" s="133">
        <v>310</v>
      </c>
    </row>
    <row r="63" spans="2:7" x14ac:dyDescent="0.3">
      <c r="B63" s="126"/>
      <c r="C63" s="205" t="s">
        <v>11</v>
      </c>
      <c r="D63" s="132">
        <v>20895</v>
      </c>
      <c r="E63" s="132">
        <v>339</v>
      </c>
      <c r="F63" s="132">
        <v>137</v>
      </c>
      <c r="G63" s="133">
        <v>121</v>
      </c>
    </row>
    <row r="64" spans="2:7" x14ac:dyDescent="0.3">
      <c r="B64" s="126"/>
      <c r="C64" s="205" t="s">
        <v>11</v>
      </c>
      <c r="D64" s="132">
        <v>20896</v>
      </c>
      <c r="E64" s="132">
        <v>13</v>
      </c>
      <c r="F64" s="132">
        <v>6</v>
      </c>
      <c r="G64" s="133">
        <v>4</v>
      </c>
    </row>
    <row r="65" spans="2:7" x14ac:dyDescent="0.3">
      <c r="B65" s="126"/>
      <c r="C65" s="205" t="s">
        <v>11</v>
      </c>
      <c r="D65" s="132">
        <v>20901</v>
      </c>
      <c r="E65" s="132">
        <v>1617</v>
      </c>
      <c r="F65" s="132">
        <v>363</v>
      </c>
      <c r="G65" s="133">
        <v>440</v>
      </c>
    </row>
    <row r="66" spans="2:7" x14ac:dyDescent="0.3">
      <c r="B66" s="126"/>
      <c r="C66" s="205" t="s">
        <v>11</v>
      </c>
      <c r="D66" s="132">
        <v>20902</v>
      </c>
      <c r="E66" s="132">
        <v>1709</v>
      </c>
      <c r="F66" s="132">
        <v>434</v>
      </c>
      <c r="G66" s="133">
        <v>716</v>
      </c>
    </row>
    <row r="67" spans="2:7" x14ac:dyDescent="0.3">
      <c r="B67" s="126"/>
      <c r="C67" s="205" t="s">
        <v>11</v>
      </c>
      <c r="D67" s="132">
        <v>20903</v>
      </c>
      <c r="E67" s="132">
        <v>1564</v>
      </c>
      <c r="F67" s="132">
        <v>493</v>
      </c>
      <c r="G67" s="133">
        <v>452</v>
      </c>
    </row>
    <row r="68" spans="2:7" x14ac:dyDescent="0.3">
      <c r="B68" s="126"/>
      <c r="C68" s="205" t="s">
        <v>11</v>
      </c>
      <c r="D68" s="132">
        <v>20904</v>
      </c>
      <c r="E68" s="132">
        <v>2958</v>
      </c>
      <c r="F68" s="132">
        <v>339</v>
      </c>
      <c r="G68" s="133">
        <v>988</v>
      </c>
    </row>
    <row r="69" spans="2:7" x14ac:dyDescent="0.3">
      <c r="B69" s="126"/>
      <c r="C69" s="205" t="s">
        <v>11</v>
      </c>
      <c r="D69" s="132">
        <v>20905</v>
      </c>
      <c r="E69" s="132">
        <v>656</v>
      </c>
      <c r="F69" s="132">
        <v>134</v>
      </c>
      <c r="G69" s="133">
        <v>149</v>
      </c>
    </row>
    <row r="70" spans="2:7" x14ac:dyDescent="0.3">
      <c r="B70" s="126"/>
      <c r="C70" s="205" t="s">
        <v>11</v>
      </c>
      <c r="D70" s="132">
        <v>20906</v>
      </c>
      <c r="E70" s="132">
        <v>2327</v>
      </c>
      <c r="F70" s="132">
        <v>592</v>
      </c>
      <c r="G70" s="133">
        <v>906</v>
      </c>
    </row>
    <row r="71" spans="2:7" x14ac:dyDescent="0.3">
      <c r="B71" s="126"/>
      <c r="C71" s="205" t="s">
        <v>11</v>
      </c>
      <c r="D71" s="132">
        <v>20910</v>
      </c>
      <c r="E71" s="132">
        <v>1205</v>
      </c>
      <c r="F71" s="132">
        <v>421</v>
      </c>
      <c r="G71" s="133">
        <v>354</v>
      </c>
    </row>
    <row r="72" spans="2:7" x14ac:dyDescent="0.3">
      <c r="B72" s="126"/>
      <c r="C72" s="205" t="s">
        <v>11</v>
      </c>
      <c r="D72" s="132">
        <v>20912</v>
      </c>
      <c r="E72" s="132">
        <v>943</v>
      </c>
      <c r="F72" s="132">
        <v>374</v>
      </c>
      <c r="G72" s="133">
        <v>331</v>
      </c>
    </row>
    <row r="73" spans="2:7" x14ac:dyDescent="0.3">
      <c r="B73" s="126"/>
      <c r="C73" s="205" t="s">
        <v>12</v>
      </c>
      <c r="D73" s="132">
        <v>20607</v>
      </c>
      <c r="E73" s="132">
        <v>553</v>
      </c>
      <c r="F73" s="132">
        <v>238</v>
      </c>
      <c r="G73" s="133">
        <v>278</v>
      </c>
    </row>
    <row r="74" spans="2:7" x14ac:dyDescent="0.3">
      <c r="B74" s="126"/>
      <c r="C74" s="205" t="s">
        <v>12</v>
      </c>
      <c r="D74" s="132">
        <v>20613</v>
      </c>
      <c r="E74" s="132">
        <v>735</v>
      </c>
      <c r="F74" s="132">
        <v>328</v>
      </c>
      <c r="G74" s="133">
        <v>342</v>
      </c>
    </row>
    <row r="75" spans="2:7" x14ac:dyDescent="0.3">
      <c r="B75" s="126"/>
      <c r="C75" s="205" t="s">
        <v>12</v>
      </c>
      <c r="D75" s="132">
        <v>20623</v>
      </c>
      <c r="E75" s="132">
        <v>165</v>
      </c>
      <c r="F75" s="132">
        <v>53</v>
      </c>
      <c r="G75" s="133">
        <v>80</v>
      </c>
    </row>
    <row r="76" spans="2:7" x14ac:dyDescent="0.3">
      <c r="B76" s="126"/>
      <c r="C76" s="205" t="s">
        <v>12</v>
      </c>
      <c r="D76" s="132">
        <v>20705</v>
      </c>
      <c r="E76" s="132">
        <v>1315</v>
      </c>
      <c r="F76" s="132">
        <v>28</v>
      </c>
      <c r="G76" s="133">
        <v>336</v>
      </c>
    </row>
    <row r="77" spans="2:7" x14ac:dyDescent="0.3">
      <c r="B77" s="126"/>
      <c r="C77" s="205" t="s">
        <v>12</v>
      </c>
      <c r="D77" s="132">
        <v>20706</v>
      </c>
      <c r="E77" s="132">
        <v>2075</v>
      </c>
      <c r="F77" s="132">
        <v>795</v>
      </c>
      <c r="G77" s="133">
        <v>773</v>
      </c>
    </row>
    <row r="78" spans="2:7" x14ac:dyDescent="0.3">
      <c r="B78" s="126"/>
      <c r="C78" s="205" t="s">
        <v>12</v>
      </c>
      <c r="D78" s="132">
        <v>20707</v>
      </c>
      <c r="E78" s="132">
        <v>13</v>
      </c>
      <c r="F78" s="132">
        <v>0</v>
      </c>
      <c r="G78" s="133">
        <v>3</v>
      </c>
    </row>
    <row r="79" spans="2:7" x14ac:dyDescent="0.3">
      <c r="B79" s="126"/>
      <c r="C79" s="205" t="s">
        <v>12</v>
      </c>
      <c r="D79" s="132">
        <v>20708</v>
      </c>
      <c r="E79" s="132">
        <v>582</v>
      </c>
      <c r="F79" s="132">
        <v>14</v>
      </c>
      <c r="G79" s="133">
        <v>214</v>
      </c>
    </row>
    <row r="80" spans="2:7" x14ac:dyDescent="0.3">
      <c r="B80" s="126"/>
      <c r="C80" s="205" t="s">
        <v>12</v>
      </c>
      <c r="D80" s="132">
        <v>20710</v>
      </c>
      <c r="E80" s="132">
        <v>205</v>
      </c>
      <c r="F80" s="132">
        <v>112</v>
      </c>
      <c r="G80" s="133">
        <v>108</v>
      </c>
    </row>
    <row r="81" spans="2:7" x14ac:dyDescent="0.3">
      <c r="B81" s="126"/>
      <c r="C81" s="205" t="s">
        <v>12</v>
      </c>
      <c r="D81" s="132">
        <v>20712</v>
      </c>
      <c r="E81" s="132">
        <v>267</v>
      </c>
      <c r="F81" s="132">
        <v>43</v>
      </c>
      <c r="G81" s="133">
        <v>101</v>
      </c>
    </row>
    <row r="82" spans="2:7" x14ac:dyDescent="0.3">
      <c r="B82" s="126"/>
      <c r="C82" s="205" t="s">
        <v>12</v>
      </c>
      <c r="D82" s="132">
        <v>20715</v>
      </c>
      <c r="E82" s="132">
        <v>1746</v>
      </c>
      <c r="F82" s="132">
        <v>429</v>
      </c>
      <c r="G82" s="133">
        <v>412</v>
      </c>
    </row>
    <row r="83" spans="2:7" x14ac:dyDescent="0.3">
      <c r="B83" s="126"/>
      <c r="C83" s="205" t="s">
        <v>12</v>
      </c>
      <c r="D83" s="132">
        <v>20716</v>
      </c>
      <c r="E83" s="132">
        <v>1867</v>
      </c>
      <c r="F83" s="132">
        <v>656</v>
      </c>
      <c r="G83" s="133">
        <v>591</v>
      </c>
    </row>
    <row r="84" spans="2:7" x14ac:dyDescent="0.3">
      <c r="B84" s="126"/>
      <c r="C84" s="205" t="s">
        <v>12</v>
      </c>
      <c r="D84" s="132">
        <v>20720</v>
      </c>
      <c r="E84" s="132">
        <v>1761</v>
      </c>
      <c r="F84" s="132">
        <v>553</v>
      </c>
      <c r="G84" s="133">
        <v>492</v>
      </c>
    </row>
    <row r="85" spans="2:7" x14ac:dyDescent="0.3">
      <c r="B85" s="126"/>
      <c r="C85" s="205" t="s">
        <v>12</v>
      </c>
      <c r="D85" s="132">
        <v>20721</v>
      </c>
      <c r="E85" s="132">
        <v>2351</v>
      </c>
      <c r="F85" s="132">
        <v>748</v>
      </c>
      <c r="G85" s="133">
        <v>631</v>
      </c>
    </row>
    <row r="86" spans="2:7" x14ac:dyDescent="0.3">
      <c r="B86" s="126"/>
      <c r="C86" s="205" t="s">
        <v>12</v>
      </c>
      <c r="D86" s="132">
        <v>20722</v>
      </c>
      <c r="E86" s="132">
        <v>350</v>
      </c>
      <c r="F86" s="132">
        <v>84</v>
      </c>
      <c r="G86" s="133">
        <v>158</v>
      </c>
    </row>
    <row r="87" spans="2:7" x14ac:dyDescent="0.3">
      <c r="B87" s="126"/>
      <c r="C87" s="205" t="s">
        <v>12</v>
      </c>
      <c r="D87" s="132">
        <v>20735</v>
      </c>
      <c r="E87" s="132">
        <v>1533</v>
      </c>
      <c r="F87" s="132">
        <v>672</v>
      </c>
      <c r="G87" s="133">
        <v>821</v>
      </c>
    </row>
    <row r="88" spans="2:7" x14ac:dyDescent="0.3">
      <c r="B88" s="126"/>
      <c r="C88" s="205" t="s">
        <v>12</v>
      </c>
      <c r="D88" s="132">
        <v>20737</v>
      </c>
      <c r="E88" s="132">
        <v>580</v>
      </c>
      <c r="F88" s="132">
        <v>289</v>
      </c>
      <c r="G88" s="133">
        <v>308</v>
      </c>
    </row>
    <row r="89" spans="2:7" x14ac:dyDescent="0.3">
      <c r="B89" s="126"/>
      <c r="C89" s="205" t="s">
        <v>12</v>
      </c>
      <c r="D89" s="132">
        <v>20740</v>
      </c>
      <c r="E89" s="132">
        <v>974</v>
      </c>
      <c r="F89" s="132">
        <v>138</v>
      </c>
      <c r="G89" s="133">
        <v>293</v>
      </c>
    </row>
    <row r="90" spans="2:7" x14ac:dyDescent="0.3">
      <c r="B90" s="126"/>
      <c r="C90" s="205" t="s">
        <v>12</v>
      </c>
      <c r="D90" s="132">
        <v>20742</v>
      </c>
      <c r="E90" s="132">
        <v>1</v>
      </c>
      <c r="F90" s="132">
        <v>0</v>
      </c>
      <c r="G90" s="133">
        <v>0</v>
      </c>
    </row>
    <row r="91" spans="2:7" x14ac:dyDescent="0.3">
      <c r="B91" s="126"/>
      <c r="C91" s="205" t="s">
        <v>12</v>
      </c>
      <c r="D91" s="132">
        <v>20743</v>
      </c>
      <c r="E91" s="132">
        <v>3011</v>
      </c>
      <c r="F91" s="132">
        <v>1800</v>
      </c>
      <c r="G91" s="133">
        <v>1988</v>
      </c>
    </row>
    <row r="92" spans="2:7" x14ac:dyDescent="0.3">
      <c r="B92" s="126"/>
      <c r="C92" s="205" t="s">
        <v>12</v>
      </c>
      <c r="D92" s="132">
        <v>20744</v>
      </c>
      <c r="E92" s="132">
        <v>1755</v>
      </c>
      <c r="F92" s="132">
        <v>790</v>
      </c>
      <c r="G92" s="133">
        <v>900</v>
      </c>
    </row>
    <row r="93" spans="2:7" x14ac:dyDescent="0.3">
      <c r="B93" s="126"/>
      <c r="C93" s="205" t="s">
        <v>12</v>
      </c>
      <c r="D93" s="132">
        <v>20745</v>
      </c>
      <c r="E93" s="132">
        <v>1410</v>
      </c>
      <c r="F93" s="132">
        <v>758</v>
      </c>
      <c r="G93" s="133">
        <v>801</v>
      </c>
    </row>
    <row r="94" spans="2:7" x14ac:dyDescent="0.3">
      <c r="B94" s="126"/>
      <c r="C94" s="205" t="s">
        <v>12</v>
      </c>
      <c r="D94" s="132">
        <v>20746</v>
      </c>
      <c r="E94" s="132">
        <v>1395</v>
      </c>
      <c r="F94" s="132">
        <v>818</v>
      </c>
      <c r="G94" s="133">
        <v>853</v>
      </c>
    </row>
    <row r="95" spans="2:7" x14ac:dyDescent="0.3">
      <c r="B95" s="126"/>
      <c r="C95" s="205" t="s">
        <v>12</v>
      </c>
      <c r="D95" s="132">
        <v>20747</v>
      </c>
      <c r="E95" s="132">
        <v>1704</v>
      </c>
      <c r="F95" s="132">
        <v>887</v>
      </c>
      <c r="G95" s="133">
        <v>978</v>
      </c>
    </row>
    <row r="96" spans="2:7" x14ac:dyDescent="0.3">
      <c r="B96" s="126"/>
      <c r="C96" s="205" t="s">
        <v>12</v>
      </c>
      <c r="D96" s="132">
        <v>20748</v>
      </c>
      <c r="E96" s="132">
        <v>2002</v>
      </c>
      <c r="F96" s="132">
        <v>1070</v>
      </c>
      <c r="G96" s="133">
        <v>1257</v>
      </c>
    </row>
    <row r="97" spans="2:7" x14ac:dyDescent="0.3">
      <c r="B97" s="126"/>
      <c r="C97" s="205" t="s">
        <v>12</v>
      </c>
      <c r="D97" s="132">
        <v>20769</v>
      </c>
      <c r="E97" s="132">
        <v>503</v>
      </c>
      <c r="F97" s="132">
        <v>170</v>
      </c>
      <c r="G97" s="133">
        <v>142</v>
      </c>
    </row>
    <row r="98" spans="2:7" x14ac:dyDescent="0.3">
      <c r="B98" s="126"/>
      <c r="C98" s="205" t="s">
        <v>12</v>
      </c>
      <c r="D98" s="132">
        <v>20770</v>
      </c>
      <c r="E98" s="132">
        <v>475</v>
      </c>
      <c r="F98" s="132">
        <v>118</v>
      </c>
      <c r="G98" s="133">
        <v>178</v>
      </c>
    </row>
    <row r="99" spans="2:7" x14ac:dyDescent="0.3">
      <c r="B99" s="126"/>
      <c r="C99" s="205" t="s">
        <v>12</v>
      </c>
      <c r="D99" s="132">
        <v>20772</v>
      </c>
      <c r="E99" s="132">
        <v>2821</v>
      </c>
      <c r="F99" s="132">
        <v>1202</v>
      </c>
      <c r="G99" s="133">
        <v>1291</v>
      </c>
    </row>
    <row r="100" spans="2:7" x14ac:dyDescent="0.3">
      <c r="B100" s="126"/>
      <c r="C100" s="205" t="s">
        <v>12</v>
      </c>
      <c r="D100" s="132">
        <v>20774</v>
      </c>
      <c r="E100" s="132">
        <v>3704</v>
      </c>
      <c r="F100" s="132">
        <v>1415</v>
      </c>
      <c r="G100" s="133">
        <v>1362</v>
      </c>
    </row>
    <row r="101" spans="2:7" x14ac:dyDescent="0.3">
      <c r="B101" s="126"/>
      <c r="C101" s="205" t="s">
        <v>12</v>
      </c>
      <c r="D101" s="132">
        <v>20781</v>
      </c>
      <c r="E101" s="132">
        <v>526</v>
      </c>
      <c r="F101" s="132">
        <v>104</v>
      </c>
      <c r="G101" s="133">
        <v>199</v>
      </c>
    </row>
    <row r="102" spans="2:7" x14ac:dyDescent="0.3">
      <c r="B102" s="126"/>
      <c r="C102" s="205" t="s">
        <v>12</v>
      </c>
      <c r="D102" s="132">
        <v>20782</v>
      </c>
      <c r="E102" s="132">
        <v>1832</v>
      </c>
      <c r="F102" s="132">
        <v>359</v>
      </c>
      <c r="G102" s="133">
        <v>557</v>
      </c>
    </row>
    <row r="103" spans="2:7" x14ac:dyDescent="0.3">
      <c r="B103" s="126"/>
      <c r="C103" s="205" t="s">
        <v>12</v>
      </c>
      <c r="D103" s="132">
        <v>20783</v>
      </c>
      <c r="E103" s="132">
        <v>2294</v>
      </c>
      <c r="F103" s="132">
        <v>669</v>
      </c>
      <c r="G103" s="133">
        <v>724</v>
      </c>
    </row>
    <row r="104" spans="2:7" x14ac:dyDescent="0.3">
      <c r="B104" s="126"/>
      <c r="C104" s="205" t="s">
        <v>12</v>
      </c>
      <c r="D104" s="132">
        <v>20784</v>
      </c>
      <c r="E104" s="132">
        <v>1410</v>
      </c>
      <c r="F104" s="132">
        <v>810</v>
      </c>
      <c r="G104" s="133">
        <v>857</v>
      </c>
    </row>
    <row r="105" spans="2:7" x14ac:dyDescent="0.3">
      <c r="B105" s="126"/>
      <c r="C105" s="205" t="s">
        <v>12</v>
      </c>
      <c r="D105" s="132">
        <v>20785</v>
      </c>
      <c r="E105" s="132">
        <v>2421</v>
      </c>
      <c r="F105" s="132">
        <v>1340</v>
      </c>
      <c r="G105" s="133">
        <v>1385</v>
      </c>
    </row>
    <row r="106" spans="2:7" x14ac:dyDescent="0.3">
      <c r="B106" s="126"/>
      <c r="C106" s="205" t="s">
        <v>12</v>
      </c>
      <c r="D106" s="132">
        <v>20903</v>
      </c>
      <c r="E106" s="132">
        <v>112</v>
      </c>
      <c r="F106" s="132">
        <v>28</v>
      </c>
      <c r="G106" s="133">
        <v>27</v>
      </c>
    </row>
    <row r="107" spans="2:7" x14ac:dyDescent="0.3">
      <c r="B107" s="126"/>
      <c r="C107" s="205" t="s">
        <v>12</v>
      </c>
      <c r="D107" s="132">
        <v>20904</v>
      </c>
      <c r="E107" s="132">
        <v>18</v>
      </c>
      <c r="F107" s="132">
        <v>0</v>
      </c>
      <c r="G107" s="133">
        <v>4</v>
      </c>
    </row>
    <row r="108" spans="2:7" x14ac:dyDescent="0.3">
      <c r="B108" s="126"/>
      <c r="C108" s="205" t="s">
        <v>12</v>
      </c>
      <c r="D108" s="132">
        <v>20912</v>
      </c>
      <c r="E108" s="132">
        <v>176</v>
      </c>
      <c r="F108" s="132">
        <v>36</v>
      </c>
      <c r="G108" s="133">
        <v>93</v>
      </c>
    </row>
    <row r="109" spans="2:7" x14ac:dyDescent="0.3">
      <c r="B109" s="126"/>
      <c r="C109" s="205" t="s">
        <v>13</v>
      </c>
      <c r="D109" s="132">
        <v>20619</v>
      </c>
      <c r="E109" s="132">
        <v>195</v>
      </c>
      <c r="F109" s="132">
        <v>74</v>
      </c>
      <c r="G109" s="133">
        <v>62</v>
      </c>
    </row>
    <row r="110" spans="2:7" x14ac:dyDescent="0.3">
      <c r="B110" s="126"/>
      <c r="C110" s="205" t="s">
        <v>13</v>
      </c>
      <c r="D110" s="132">
        <v>20634</v>
      </c>
      <c r="E110" s="132">
        <v>101</v>
      </c>
      <c r="F110" s="132">
        <v>44</v>
      </c>
      <c r="G110" s="133">
        <v>45</v>
      </c>
    </row>
    <row r="111" spans="2:7" x14ac:dyDescent="0.3">
      <c r="B111" s="126"/>
      <c r="C111" s="205" t="s">
        <v>13</v>
      </c>
      <c r="D111" s="132">
        <v>20653</v>
      </c>
      <c r="E111" s="132">
        <v>467</v>
      </c>
      <c r="F111" s="132">
        <v>214</v>
      </c>
      <c r="G111" s="133">
        <v>243</v>
      </c>
    </row>
    <row r="112" spans="2:7" x14ac:dyDescent="0.3">
      <c r="B112" s="126"/>
      <c r="C112" s="205" t="s">
        <v>13</v>
      </c>
      <c r="D112" s="132">
        <v>20670</v>
      </c>
      <c r="E112" s="132">
        <v>6</v>
      </c>
      <c r="F112" s="132">
        <v>1</v>
      </c>
      <c r="G112" s="133">
        <v>1</v>
      </c>
    </row>
    <row r="113" spans="2:7" x14ac:dyDescent="0.3">
      <c r="B113" s="126"/>
      <c r="C113" s="205" t="s">
        <v>13</v>
      </c>
      <c r="D113" s="132">
        <v>20678</v>
      </c>
      <c r="E113" s="132">
        <v>1</v>
      </c>
      <c r="F113" s="132">
        <v>0</v>
      </c>
      <c r="G113" s="133">
        <v>0</v>
      </c>
    </row>
    <row r="114" spans="2:7" x14ac:dyDescent="0.3">
      <c r="B114" s="126"/>
      <c r="C114" s="205"/>
      <c r="D114" s="132"/>
      <c r="E114" s="132"/>
      <c r="F114" s="132"/>
      <c r="G114" s="133"/>
    </row>
    <row r="115" spans="2:7" ht="16.2" thickBot="1" x14ac:dyDescent="0.35">
      <c r="B115" s="127"/>
      <c r="C115" s="138"/>
      <c r="D115" s="138"/>
      <c r="E115" s="138"/>
      <c r="F115" s="138"/>
      <c r="G115" s="139"/>
    </row>
    <row r="116" spans="2:7" ht="16.2" thickBot="1" x14ac:dyDescent="0.35">
      <c r="B116" s="22" t="s">
        <v>14</v>
      </c>
      <c r="C116" s="140"/>
      <c r="D116" s="140"/>
      <c r="E116" s="141">
        <f>SUM(E6:E115)</f>
        <v>81295</v>
      </c>
      <c r="F116" s="141">
        <f>SUM(F6:F115)</f>
        <v>30373</v>
      </c>
      <c r="G116" s="142">
        <f>SUM(G6:G115)</f>
        <v>33792</v>
      </c>
    </row>
    <row r="117" spans="2:7" ht="16.2" thickBot="1" x14ac:dyDescent="0.35">
      <c r="B117" s="2"/>
      <c r="C117" s="146"/>
      <c r="D117" s="146"/>
      <c r="E117" s="146"/>
      <c r="F117" s="146"/>
      <c r="G117" s="146"/>
    </row>
    <row r="118" spans="2:7" ht="47.4" thickBot="1" x14ac:dyDescent="0.35">
      <c r="B118" s="53" t="s">
        <v>2</v>
      </c>
      <c r="C118" s="191" t="s">
        <v>3</v>
      </c>
      <c r="D118" s="143" t="s">
        <v>4</v>
      </c>
      <c r="E118" s="143" t="s">
        <v>23</v>
      </c>
      <c r="F118" s="143" t="s">
        <v>24</v>
      </c>
      <c r="G118" s="144" t="s">
        <v>25</v>
      </c>
    </row>
    <row r="119" spans="2:7" x14ac:dyDescent="0.3">
      <c r="B119" s="125" t="s">
        <v>21</v>
      </c>
      <c r="C119" s="137" t="s">
        <v>8</v>
      </c>
      <c r="D119" s="132">
        <v>20678</v>
      </c>
      <c r="E119" s="132">
        <v>10</v>
      </c>
      <c r="F119" s="132">
        <v>8</v>
      </c>
      <c r="G119" s="145">
        <v>8</v>
      </c>
    </row>
    <row r="120" spans="2:7" x14ac:dyDescent="0.3">
      <c r="B120" s="126"/>
      <c r="C120" s="205" t="s">
        <v>9</v>
      </c>
      <c r="D120" s="132">
        <v>20601</v>
      </c>
      <c r="E120" s="132">
        <v>13</v>
      </c>
      <c r="F120" s="132">
        <v>9</v>
      </c>
      <c r="G120" s="133">
        <v>10</v>
      </c>
    </row>
    <row r="121" spans="2:7" x14ac:dyDescent="0.3">
      <c r="B121" s="126"/>
      <c r="C121" s="205" t="s">
        <v>9</v>
      </c>
      <c r="D121" s="132">
        <v>20602</v>
      </c>
      <c r="E121" s="132">
        <v>19</v>
      </c>
      <c r="F121" s="132">
        <v>16</v>
      </c>
      <c r="G121" s="133">
        <v>18</v>
      </c>
    </row>
    <row r="122" spans="2:7" x14ac:dyDescent="0.3">
      <c r="B122" s="126"/>
      <c r="C122" s="205" t="s">
        <v>9</v>
      </c>
      <c r="D122" s="132">
        <v>20603</v>
      </c>
      <c r="E122" s="132">
        <v>8</v>
      </c>
      <c r="F122" s="132">
        <v>6</v>
      </c>
      <c r="G122" s="133">
        <v>8</v>
      </c>
    </row>
    <row r="123" spans="2:7" x14ac:dyDescent="0.3">
      <c r="B123" s="126"/>
      <c r="C123" s="205" t="s">
        <v>9</v>
      </c>
      <c r="D123" s="132">
        <v>20616</v>
      </c>
      <c r="E123" s="132">
        <v>2</v>
      </c>
      <c r="F123" s="132">
        <v>2</v>
      </c>
      <c r="G123" s="133">
        <v>2</v>
      </c>
    </row>
    <row r="124" spans="2:7" x14ac:dyDescent="0.3">
      <c r="B124" s="126"/>
      <c r="C124" s="205" t="s">
        <v>9</v>
      </c>
      <c r="D124" s="132">
        <v>20695</v>
      </c>
      <c r="E124" s="132">
        <v>6</v>
      </c>
      <c r="F124" s="132">
        <v>5</v>
      </c>
      <c r="G124" s="133">
        <v>6</v>
      </c>
    </row>
    <row r="125" spans="2:7" x14ac:dyDescent="0.3">
      <c r="B125" s="126"/>
      <c r="C125" s="205" t="s">
        <v>10</v>
      </c>
      <c r="D125" s="132">
        <v>21701</v>
      </c>
      <c r="E125" s="132">
        <v>15</v>
      </c>
      <c r="F125" s="132">
        <v>10</v>
      </c>
      <c r="G125" s="133">
        <v>11</v>
      </c>
    </row>
    <row r="126" spans="2:7" x14ac:dyDescent="0.3">
      <c r="B126" s="126"/>
      <c r="C126" s="205" t="s">
        <v>10</v>
      </c>
      <c r="D126" s="132">
        <v>21702</v>
      </c>
      <c r="E126" s="132">
        <v>26</v>
      </c>
      <c r="F126" s="132">
        <v>15</v>
      </c>
      <c r="G126" s="133">
        <v>17</v>
      </c>
    </row>
    <row r="127" spans="2:7" x14ac:dyDescent="0.3">
      <c r="B127" s="126"/>
      <c r="C127" s="205" t="s">
        <v>10</v>
      </c>
      <c r="D127" s="132">
        <v>21703</v>
      </c>
      <c r="E127" s="132">
        <v>15</v>
      </c>
      <c r="F127" s="132">
        <v>13</v>
      </c>
      <c r="G127" s="133">
        <v>13</v>
      </c>
    </row>
    <row r="128" spans="2:7" x14ac:dyDescent="0.3">
      <c r="B128" s="126"/>
      <c r="C128" s="205" t="s">
        <v>10</v>
      </c>
      <c r="D128" s="132">
        <v>21704</v>
      </c>
      <c r="E128" s="132">
        <v>4</v>
      </c>
      <c r="F128" s="132">
        <v>1</v>
      </c>
      <c r="G128" s="133">
        <v>2</v>
      </c>
    </row>
    <row r="129" spans="2:7" x14ac:dyDescent="0.3">
      <c r="B129" s="126"/>
      <c r="C129" s="205" t="s">
        <v>10</v>
      </c>
      <c r="D129" s="132">
        <v>21754</v>
      </c>
      <c r="E129" s="132">
        <v>1</v>
      </c>
      <c r="F129" s="132">
        <v>1</v>
      </c>
      <c r="G129" s="133">
        <v>1</v>
      </c>
    </row>
    <row r="130" spans="2:7" x14ac:dyDescent="0.3">
      <c r="B130" s="126"/>
      <c r="C130" s="205" t="s">
        <v>10</v>
      </c>
      <c r="D130" s="132">
        <v>21769</v>
      </c>
      <c r="E130" s="132">
        <v>1</v>
      </c>
      <c r="F130" s="132">
        <v>0</v>
      </c>
      <c r="G130" s="133">
        <v>0</v>
      </c>
    </row>
    <row r="131" spans="2:7" x14ac:dyDescent="0.3">
      <c r="B131" s="126"/>
      <c r="C131" s="205" t="s">
        <v>10</v>
      </c>
      <c r="D131" s="132">
        <v>21774</v>
      </c>
      <c r="E131" s="132">
        <v>2</v>
      </c>
      <c r="F131" s="132">
        <v>2</v>
      </c>
      <c r="G131" s="133">
        <v>2</v>
      </c>
    </row>
    <row r="132" spans="2:7" x14ac:dyDescent="0.3">
      <c r="B132" s="126"/>
      <c r="C132" s="205" t="s">
        <v>10</v>
      </c>
      <c r="D132" s="132">
        <v>21793</v>
      </c>
      <c r="E132" s="132">
        <v>2</v>
      </c>
      <c r="F132" s="132">
        <v>0</v>
      </c>
      <c r="G132" s="133">
        <v>2</v>
      </c>
    </row>
    <row r="133" spans="2:7" x14ac:dyDescent="0.3">
      <c r="B133" s="126"/>
      <c r="C133" s="205" t="s">
        <v>11</v>
      </c>
      <c r="D133" s="132">
        <v>20814</v>
      </c>
      <c r="E133" s="132">
        <v>2</v>
      </c>
      <c r="F133" s="132">
        <v>0</v>
      </c>
      <c r="G133" s="133">
        <v>1</v>
      </c>
    </row>
    <row r="134" spans="2:7" x14ac:dyDescent="0.3">
      <c r="B134" s="126"/>
      <c r="C134" s="205" t="s">
        <v>11</v>
      </c>
      <c r="D134" s="132">
        <v>20815</v>
      </c>
      <c r="E134" s="132">
        <v>1</v>
      </c>
      <c r="F134" s="132">
        <v>1</v>
      </c>
      <c r="G134" s="133">
        <v>1</v>
      </c>
    </row>
    <row r="135" spans="2:7" x14ac:dyDescent="0.3">
      <c r="B135" s="126"/>
      <c r="C135" s="205" t="s">
        <v>11</v>
      </c>
      <c r="D135" s="132">
        <v>20817</v>
      </c>
      <c r="E135" s="132">
        <v>7</v>
      </c>
      <c r="F135" s="132">
        <v>6</v>
      </c>
      <c r="G135" s="133">
        <v>6</v>
      </c>
    </row>
    <row r="136" spans="2:7" x14ac:dyDescent="0.3">
      <c r="B136" s="126"/>
      <c r="C136" s="205" t="s">
        <v>11</v>
      </c>
      <c r="D136" s="132">
        <v>20832</v>
      </c>
      <c r="E136" s="132">
        <v>11</v>
      </c>
      <c r="F136" s="132">
        <v>9</v>
      </c>
      <c r="G136" s="133">
        <v>10</v>
      </c>
    </row>
    <row r="137" spans="2:7" x14ac:dyDescent="0.3">
      <c r="B137" s="126"/>
      <c r="C137" s="205" t="s">
        <v>11</v>
      </c>
      <c r="D137" s="132">
        <v>20841</v>
      </c>
      <c r="E137" s="132">
        <v>2</v>
      </c>
      <c r="F137" s="132">
        <v>1</v>
      </c>
      <c r="G137" s="133">
        <v>1</v>
      </c>
    </row>
    <row r="138" spans="2:7" x14ac:dyDescent="0.3">
      <c r="B138" s="126"/>
      <c r="C138" s="205" t="s">
        <v>11</v>
      </c>
      <c r="D138" s="132">
        <v>20850</v>
      </c>
      <c r="E138" s="132">
        <v>42</v>
      </c>
      <c r="F138" s="132">
        <v>38</v>
      </c>
      <c r="G138" s="133">
        <v>40</v>
      </c>
    </row>
    <row r="139" spans="2:7" x14ac:dyDescent="0.3">
      <c r="B139" s="126"/>
      <c r="C139" s="205" t="s">
        <v>11</v>
      </c>
      <c r="D139" s="132">
        <v>20851</v>
      </c>
      <c r="E139" s="132">
        <v>5</v>
      </c>
      <c r="F139" s="132">
        <v>3</v>
      </c>
      <c r="G139" s="133">
        <v>4</v>
      </c>
    </row>
    <row r="140" spans="2:7" x14ac:dyDescent="0.3">
      <c r="B140" s="126"/>
      <c r="C140" s="205" t="s">
        <v>11</v>
      </c>
      <c r="D140" s="132">
        <v>20852</v>
      </c>
      <c r="E140" s="132">
        <v>10</v>
      </c>
      <c r="F140" s="132">
        <v>6</v>
      </c>
      <c r="G140" s="133">
        <v>8</v>
      </c>
    </row>
    <row r="141" spans="2:7" x14ac:dyDescent="0.3">
      <c r="B141" s="126"/>
      <c r="C141" s="205" t="s">
        <v>11</v>
      </c>
      <c r="D141" s="132">
        <v>20853</v>
      </c>
      <c r="E141" s="132">
        <v>5</v>
      </c>
      <c r="F141" s="132">
        <v>4</v>
      </c>
      <c r="G141" s="133">
        <v>5</v>
      </c>
    </row>
    <row r="142" spans="2:7" x14ac:dyDescent="0.3">
      <c r="B142" s="126"/>
      <c r="C142" s="205" t="s">
        <v>11</v>
      </c>
      <c r="D142" s="132">
        <v>20854</v>
      </c>
      <c r="E142" s="132">
        <v>6</v>
      </c>
      <c r="F142" s="132">
        <v>2</v>
      </c>
      <c r="G142" s="133">
        <v>6</v>
      </c>
    </row>
    <row r="143" spans="2:7" x14ac:dyDescent="0.3">
      <c r="B143" s="126"/>
      <c r="C143" s="205" t="s">
        <v>11</v>
      </c>
      <c r="D143" s="132">
        <v>20855</v>
      </c>
      <c r="E143" s="132">
        <v>4</v>
      </c>
      <c r="F143" s="132">
        <v>3</v>
      </c>
      <c r="G143" s="133">
        <v>4</v>
      </c>
    </row>
    <row r="144" spans="2:7" x14ac:dyDescent="0.3">
      <c r="B144" s="126"/>
      <c r="C144" s="205" t="s">
        <v>11</v>
      </c>
      <c r="D144" s="132">
        <v>20866</v>
      </c>
      <c r="E144" s="132">
        <v>3</v>
      </c>
      <c r="F144" s="132">
        <v>3</v>
      </c>
      <c r="G144" s="133">
        <v>2</v>
      </c>
    </row>
    <row r="145" spans="2:7" x14ac:dyDescent="0.3">
      <c r="B145" s="126"/>
      <c r="C145" s="205" t="s">
        <v>11</v>
      </c>
      <c r="D145" s="132">
        <v>20871</v>
      </c>
      <c r="E145" s="132">
        <v>19</v>
      </c>
      <c r="F145" s="132">
        <v>13</v>
      </c>
      <c r="G145" s="133">
        <v>17</v>
      </c>
    </row>
    <row r="146" spans="2:7" x14ac:dyDescent="0.3">
      <c r="B146" s="126"/>
      <c r="C146" s="205" t="s">
        <v>11</v>
      </c>
      <c r="D146" s="132">
        <v>20872</v>
      </c>
      <c r="E146" s="132">
        <v>2</v>
      </c>
      <c r="F146" s="132">
        <v>1</v>
      </c>
      <c r="G146" s="133">
        <v>2</v>
      </c>
    </row>
    <row r="147" spans="2:7" x14ac:dyDescent="0.3">
      <c r="B147" s="126"/>
      <c r="C147" s="205" t="s">
        <v>11</v>
      </c>
      <c r="D147" s="132">
        <v>20874</v>
      </c>
      <c r="E147" s="132">
        <v>38</v>
      </c>
      <c r="F147" s="132">
        <v>27</v>
      </c>
      <c r="G147" s="133">
        <v>32</v>
      </c>
    </row>
    <row r="148" spans="2:7" x14ac:dyDescent="0.3">
      <c r="B148" s="126"/>
      <c r="C148" s="205" t="s">
        <v>11</v>
      </c>
      <c r="D148" s="132">
        <v>20876</v>
      </c>
      <c r="E148" s="132">
        <v>10</v>
      </c>
      <c r="F148" s="132">
        <v>8</v>
      </c>
      <c r="G148" s="133">
        <v>7</v>
      </c>
    </row>
    <row r="149" spans="2:7" x14ac:dyDescent="0.3">
      <c r="B149" s="126"/>
      <c r="C149" s="205" t="s">
        <v>11</v>
      </c>
      <c r="D149" s="132">
        <v>20877</v>
      </c>
      <c r="E149" s="132">
        <v>20</v>
      </c>
      <c r="F149" s="132">
        <v>15</v>
      </c>
      <c r="G149" s="133">
        <v>15</v>
      </c>
    </row>
    <row r="150" spans="2:7" x14ac:dyDescent="0.3">
      <c r="B150" s="126"/>
      <c r="C150" s="205" t="s">
        <v>11</v>
      </c>
      <c r="D150" s="132">
        <v>20878</v>
      </c>
      <c r="E150" s="132">
        <v>8</v>
      </c>
      <c r="F150" s="132">
        <v>7</v>
      </c>
      <c r="G150" s="133">
        <v>8</v>
      </c>
    </row>
    <row r="151" spans="2:7" x14ac:dyDescent="0.3">
      <c r="B151" s="126"/>
      <c r="C151" s="205" t="s">
        <v>11</v>
      </c>
      <c r="D151" s="132">
        <v>20879</v>
      </c>
      <c r="E151" s="132">
        <v>7</v>
      </c>
      <c r="F151" s="132">
        <v>4</v>
      </c>
      <c r="G151" s="133">
        <v>6</v>
      </c>
    </row>
    <row r="152" spans="2:7" x14ac:dyDescent="0.3">
      <c r="B152" s="126"/>
      <c r="C152" s="205" t="s">
        <v>11</v>
      </c>
      <c r="D152" s="132">
        <v>20886</v>
      </c>
      <c r="E152" s="132">
        <v>11</v>
      </c>
      <c r="F152" s="132">
        <v>11</v>
      </c>
      <c r="G152" s="133">
        <v>10</v>
      </c>
    </row>
    <row r="153" spans="2:7" x14ac:dyDescent="0.3">
      <c r="B153" s="126"/>
      <c r="C153" s="205" t="s">
        <v>11</v>
      </c>
      <c r="D153" s="132">
        <v>20895</v>
      </c>
      <c r="E153" s="132">
        <v>5</v>
      </c>
      <c r="F153" s="132">
        <v>2</v>
      </c>
      <c r="G153" s="133">
        <v>5</v>
      </c>
    </row>
    <row r="154" spans="2:7" x14ac:dyDescent="0.3">
      <c r="B154" s="126"/>
      <c r="C154" s="205" t="s">
        <v>11</v>
      </c>
      <c r="D154" s="132">
        <v>20901</v>
      </c>
      <c r="E154" s="132">
        <v>15</v>
      </c>
      <c r="F154" s="132">
        <v>9</v>
      </c>
      <c r="G154" s="133">
        <v>15</v>
      </c>
    </row>
    <row r="155" spans="2:7" x14ac:dyDescent="0.3">
      <c r="B155" s="126"/>
      <c r="C155" s="205" t="s">
        <v>11</v>
      </c>
      <c r="D155" s="132">
        <v>20902</v>
      </c>
      <c r="E155" s="132">
        <v>24</v>
      </c>
      <c r="F155" s="132">
        <v>8</v>
      </c>
      <c r="G155" s="133">
        <v>18</v>
      </c>
    </row>
    <row r="156" spans="2:7" x14ac:dyDescent="0.3">
      <c r="B156" s="126"/>
      <c r="C156" s="205" t="s">
        <v>11</v>
      </c>
      <c r="D156" s="132">
        <v>20903</v>
      </c>
      <c r="E156" s="132">
        <v>6</v>
      </c>
      <c r="F156" s="132">
        <v>4</v>
      </c>
      <c r="G156" s="133">
        <v>6</v>
      </c>
    </row>
    <row r="157" spans="2:7" x14ac:dyDescent="0.3">
      <c r="B157" s="126"/>
      <c r="C157" s="205" t="s">
        <v>11</v>
      </c>
      <c r="D157" s="132">
        <v>20904</v>
      </c>
      <c r="E157" s="132">
        <v>59</v>
      </c>
      <c r="F157" s="132">
        <v>20</v>
      </c>
      <c r="G157" s="133">
        <v>54</v>
      </c>
    </row>
    <row r="158" spans="2:7" x14ac:dyDescent="0.3">
      <c r="B158" s="126"/>
      <c r="C158" s="205" t="s">
        <v>11</v>
      </c>
      <c r="D158" s="132">
        <v>20905</v>
      </c>
      <c r="E158" s="132">
        <v>7</v>
      </c>
      <c r="F158" s="132">
        <v>5</v>
      </c>
      <c r="G158" s="133">
        <v>6</v>
      </c>
    </row>
    <row r="159" spans="2:7" x14ac:dyDescent="0.3">
      <c r="B159" s="126"/>
      <c r="C159" s="205" t="s">
        <v>11</v>
      </c>
      <c r="D159" s="132">
        <v>20906</v>
      </c>
      <c r="E159" s="132">
        <v>32</v>
      </c>
      <c r="F159" s="132">
        <v>18</v>
      </c>
      <c r="G159" s="133">
        <v>26</v>
      </c>
    </row>
    <row r="160" spans="2:7" x14ac:dyDescent="0.3">
      <c r="B160" s="126"/>
      <c r="C160" s="205" t="s">
        <v>11</v>
      </c>
      <c r="D160" s="132">
        <v>20910</v>
      </c>
      <c r="E160" s="132">
        <v>9</v>
      </c>
      <c r="F160" s="132">
        <v>8</v>
      </c>
      <c r="G160" s="133">
        <v>9</v>
      </c>
    </row>
    <row r="161" spans="2:7" x14ac:dyDescent="0.3">
      <c r="B161" s="126"/>
      <c r="C161" s="205" t="s">
        <v>11</v>
      </c>
      <c r="D161" s="132">
        <v>20912</v>
      </c>
      <c r="E161" s="132">
        <v>3</v>
      </c>
      <c r="F161" s="132">
        <v>3</v>
      </c>
      <c r="G161" s="133">
        <v>3</v>
      </c>
    </row>
    <row r="162" spans="2:7" x14ac:dyDescent="0.3">
      <c r="B162" s="126"/>
      <c r="C162" s="205" t="s">
        <v>12</v>
      </c>
      <c r="D162" s="132">
        <v>20607</v>
      </c>
      <c r="E162" s="132">
        <v>3</v>
      </c>
      <c r="F162" s="132">
        <v>2</v>
      </c>
      <c r="G162" s="133">
        <v>3</v>
      </c>
    </row>
    <row r="163" spans="2:7" x14ac:dyDescent="0.3">
      <c r="B163" s="126"/>
      <c r="C163" s="205" t="s">
        <v>12</v>
      </c>
      <c r="D163" s="132">
        <v>20613</v>
      </c>
      <c r="E163" s="132">
        <v>4</v>
      </c>
      <c r="F163" s="132">
        <v>2</v>
      </c>
      <c r="G163" s="133">
        <v>3</v>
      </c>
    </row>
    <row r="164" spans="2:7" x14ac:dyDescent="0.3">
      <c r="B164" s="126"/>
      <c r="C164" s="205" t="s">
        <v>12</v>
      </c>
      <c r="D164" s="132">
        <v>20623</v>
      </c>
      <c r="E164" s="132">
        <v>1</v>
      </c>
      <c r="F164" s="132">
        <v>0</v>
      </c>
      <c r="G164" s="133">
        <v>1</v>
      </c>
    </row>
    <row r="165" spans="2:7" x14ac:dyDescent="0.3">
      <c r="B165" s="126"/>
      <c r="C165" s="205" t="s">
        <v>12</v>
      </c>
      <c r="D165" s="132">
        <v>20705</v>
      </c>
      <c r="E165" s="132">
        <v>9</v>
      </c>
      <c r="F165" s="132">
        <v>0</v>
      </c>
      <c r="G165" s="133">
        <v>8</v>
      </c>
    </row>
    <row r="166" spans="2:7" x14ac:dyDescent="0.3">
      <c r="B166" s="126"/>
      <c r="C166" s="205" t="s">
        <v>12</v>
      </c>
      <c r="D166" s="132">
        <v>20706</v>
      </c>
      <c r="E166" s="132">
        <v>29</v>
      </c>
      <c r="F166" s="132">
        <v>22</v>
      </c>
      <c r="G166" s="133">
        <v>28</v>
      </c>
    </row>
    <row r="167" spans="2:7" x14ac:dyDescent="0.3">
      <c r="B167" s="126"/>
      <c r="C167" s="205" t="s">
        <v>12</v>
      </c>
      <c r="D167" s="132">
        <v>20708</v>
      </c>
      <c r="E167" s="132">
        <v>10</v>
      </c>
      <c r="F167" s="132">
        <v>0</v>
      </c>
      <c r="G167" s="133">
        <v>8</v>
      </c>
    </row>
    <row r="168" spans="2:7" x14ac:dyDescent="0.3">
      <c r="B168" s="126"/>
      <c r="C168" s="205" t="s">
        <v>12</v>
      </c>
      <c r="D168" s="132">
        <v>20710</v>
      </c>
      <c r="E168" s="132">
        <v>4</v>
      </c>
      <c r="F168" s="132">
        <v>2</v>
      </c>
      <c r="G168" s="133">
        <v>4</v>
      </c>
    </row>
    <row r="169" spans="2:7" x14ac:dyDescent="0.3">
      <c r="B169" s="126"/>
      <c r="C169" s="205" t="s">
        <v>12</v>
      </c>
      <c r="D169" s="132">
        <v>20712</v>
      </c>
      <c r="E169" s="132">
        <v>1</v>
      </c>
      <c r="F169" s="132">
        <v>0</v>
      </c>
      <c r="G169" s="133">
        <v>0</v>
      </c>
    </row>
    <row r="170" spans="2:7" x14ac:dyDescent="0.3">
      <c r="B170" s="126"/>
      <c r="C170" s="205" t="s">
        <v>12</v>
      </c>
      <c r="D170" s="132">
        <v>20715</v>
      </c>
      <c r="E170" s="132">
        <v>11</v>
      </c>
      <c r="F170" s="132">
        <v>9</v>
      </c>
      <c r="G170" s="133">
        <v>10</v>
      </c>
    </row>
    <row r="171" spans="2:7" x14ac:dyDescent="0.3">
      <c r="B171" s="126"/>
      <c r="C171" s="205" t="s">
        <v>12</v>
      </c>
      <c r="D171" s="132">
        <v>20716</v>
      </c>
      <c r="E171" s="132">
        <v>10</v>
      </c>
      <c r="F171" s="132">
        <v>9</v>
      </c>
      <c r="G171" s="133">
        <v>7</v>
      </c>
    </row>
    <row r="172" spans="2:7" x14ac:dyDescent="0.3">
      <c r="B172" s="126"/>
      <c r="C172" s="205" t="s">
        <v>12</v>
      </c>
      <c r="D172" s="132">
        <v>20720</v>
      </c>
      <c r="E172" s="132">
        <v>11</v>
      </c>
      <c r="F172" s="132">
        <v>7</v>
      </c>
      <c r="G172" s="133">
        <v>7</v>
      </c>
    </row>
    <row r="173" spans="2:7" x14ac:dyDescent="0.3">
      <c r="B173" s="126"/>
      <c r="C173" s="205" t="s">
        <v>12</v>
      </c>
      <c r="D173" s="132">
        <v>20721</v>
      </c>
      <c r="E173" s="132">
        <v>30</v>
      </c>
      <c r="F173" s="132">
        <v>22</v>
      </c>
      <c r="G173" s="133">
        <v>27</v>
      </c>
    </row>
    <row r="174" spans="2:7" x14ac:dyDescent="0.3">
      <c r="B174" s="126"/>
      <c r="C174" s="205" t="s">
        <v>12</v>
      </c>
      <c r="D174" s="132">
        <v>20722</v>
      </c>
      <c r="E174" s="132">
        <v>4</v>
      </c>
      <c r="F174" s="132">
        <v>2</v>
      </c>
      <c r="G174" s="133">
        <v>4</v>
      </c>
    </row>
    <row r="175" spans="2:7" x14ac:dyDescent="0.3">
      <c r="B175" s="126"/>
      <c r="C175" s="205" t="s">
        <v>12</v>
      </c>
      <c r="D175" s="132">
        <v>20735</v>
      </c>
      <c r="E175" s="132">
        <v>41</v>
      </c>
      <c r="F175" s="132">
        <v>18</v>
      </c>
      <c r="G175" s="133">
        <v>35</v>
      </c>
    </row>
    <row r="176" spans="2:7" x14ac:dyDescent="0.3">
      <c r="B176" s="126"/>
      <c r="C176" s="205" t="s">
        <v>12</v>
      </c>
      <c r="D176" s="132">
        <v>20737</v>
      </c>
      <c r="E176" s="132">
        <v>11</v>
      </c>
      <c r="F176" s="132">
        <v>7</v>
      </c>
      <c r="G176" s="133">
        <v>10</v>
      </c>
    </row>
    <row r="177" spans="2:7" x14ac:dyDescent="0.3">
      <c r="B177" s="126"/>
      <c r="C177" s="205" t="s">
        <v>12</v>
      </c>
      <c r="D177" s="132">
        <v>20740</v>
      </c>
      <c r="E177" s="132">
        <v>8</v>
      </c>
      <c r="F177" s="132">
        <v>4</v>
      </c>
      <c r="G177" s="133">
        <v>6</v>
      </c>
    </row>
    <row r="178" spans="2:7" x14ac:dyDescent="0.3">
      <c r="B178" s="126"/>
      <c r="C178" s="205" t="s">
        <v>12</v>
      </c>
      <c r="D178" s="132">
        <v>20743</v>
      </c>
      <c r="E178" s="132">
        <v>129</v>
      </c>
      <c r="F178" s="132">
        <v>96</v>
      </c>
      <c r="G178" s="133">
        <v>117</v>
      </c>
    </row>
    <row r="179" spans="2:7" x14ac:dyDescent="0.3">
      <c r="B179" s="126"/>
      <c r="C179" s="205" t="s">
        <v>12</v>
      </c>
      <c r="D179" s="132">
        <v>20744</v>
      </c>
      <c r="E179" s="132">
        <v>35</v>
      </c>
      <c r="F179" s="132">
        <v>22</v>
      </c>
      <c r="G179" s="133">
        <v>31</v>
      </c>
    </row>
    <row r="180" spans="2:7" x14ac:dyDescent="0.3">
      <c r="B180" s="126"/>
      <c r="C180" s="205" t="s">
        <v>12</v>
      </c>
      <c r="D180" s="132">
        <v>20745</v>
      </c>
      <c r="E180" s="132">
        <v>25</v>
      </c>
      <c r="F180" s="132">
        <v>19</v>
      </c>
      <c r="G180" s="133">
        <v>22</v>
      </c>
    </row>
    <row r="181" spans="2:7" x14ac:dyDescent="0.3">
      <c r="B181" s="126"/>
      <c r="C181" s="205" t="s">
        <v>12</v>
      </c>
      <c r="D181" s="132">
        <v>20746</v>
      </c>
      <c r="E181" s="132">
        <v>39</v>
      </c>
      <c r="F181" s="132">
        <v>30</v>
      </c>
      <c r="G181" s="133">
        <v>35</v>
      </c>
    </row>
    <row r="182" spans="2:7" x14ac:dyDescent="0.3">
      <c r="B182" s="126"/>
      <c r="C182" s="205" t="s">
        <v>12</v>
      </c>
      <c r="D182" s="132">
        <v>20747</v>
      </c>
      <c r="E182" s="132">
        <v>48</v>
      </c>
      <c r="F182" s="132">
        <v>41</v>
      </c>
      <c r="G182" s="133">
        <v>44</v>
      </c>
    </row>
    <row r="183" spans="2:7" x14ac:dyDescent="0.3">
      <c r="B183" s="126"/>
      <c r="C183" s="205" t="s">
        <v>12</v>
      </c>
      <c r="D183" s="132">
        <v>20748</v>
      </c>
      <c r="E183" s="132">
        <v>58</v>
      </c>
      <c r="F183" s="132">
        <v>41</v>
      </c>
      <c r="G183" s="133">
        <v>54</v>
      </c>
    </row>
    <row r="184" spans="2:7" x14ac:dyDescent="0.3">
      <c r="B184" s="126"/>
      <c r="C184" s="205" t="s">
        <v>12</v>
      </c>
      <c r="D184" s="132">
        <v>20769</v>
      </c>
      <c r="E184" s="132">
        <v>6</v>
      </c>
      <c r="F184" s="132">
        <v>5</v>
      </c>
      <c r="G184" s="133">
        <v>5</v>
      </c>
    </row>
    <row r="185" spans="2:7" x14ac:dyDescent="0.3">
      <c r="B185" s="126"/>
      <c r="C185" s="205" t="s">
        <v>12</v>
      </c>
      <c r="D185" s="132">
        <v>20770</v>
      </c>
      <c r="E185" s="132">
        <v>5</v>
      </c>
      <c r="F185" s="132">
        <v>2</v>
      </c>
      <c r="G185" s="133">
        <v>4</v>
      </c>
    </row>
    <row r="186" spans="2:7" x14ac:dyDescent="0.3">
      <c r="B186" s="126"/>
      <c r="C186" s="205" t="s">
        <v>12</v>
      </c>
      <c r="D186" s="132">
        <v>20772</v>
      </c>
      <c r="E186" s="132">
        <v>46</v>
      </c>
      <c r="F186" s="132">
        <v>28</v>
      </c>
      <c r="G186" s="133">
        <v>40</v>
      </c>
    </row>
    <row r="187" spans="2:7" x14ac:dyDescent="0.3">
      <c r="B187" s="126"/>
      <c r="C187" s="205" t="s">
        <v>12</v>
      </c>
      <c r="D187" s="132">
        <v>20774</v>
      </c>
      <c r="E187" s="132">
        <v>42</v>
      </c>
      <c r="F187" s="132">
        <v>31</v>
      </c>
      <c r="G187" s="133">
        <v>35</v>
      </c>
    </row>
    <row r="188" spans="2:7" x14ac:dyDescent="0.3">
      <c r="B188" s="126"/>
      <c r="C188" s="205" t="s">
        <v>12</v>
      </c>
      <c r="D188" s="132">
        <v>20781</v>
      </c>
      <c r="E188" s="132">
        <v>3</v>
      </c>
      <c r="F188" s="132">
        <v>3</v>
      </c>
      <c r="G188" s="133">
        <v>3</v>
      </c>
    </row>
    <row r="189" spans="2:7" x14ac:dyDescent="0.3">
      <c r="B189" s="126"/>
      <c r="C189" s="205" t="s">
        <v>12</v>
      </c>
      <c r="D189" s="132">
        <v>20782</v>
      </c>
      <c r="E189" s="132">
        <v>16</v>
      </c>
      <c r="F189" s="132">
        <v>10</v>
      </c>
      <c r="G189" s="133">
        <v>11</v>
      </c>
    </row>
    <row r="190" spans="2:7" x14ac:dyDescent="0.3">
      <c r="B190" s="126"/>
      <c r="C190" s="205" t="s">
        <v>12</v>
      </c>
      <c r="D190" s="132">
        <v>20783</v>
      </c>
      <c r="E190" s="132">
        <v>20</v>
      </c>
      <c r="F190" s="132">
        <v>11</v>
      </c>
      <c r="G190" s="133">
        <v>18</v>
      </c>
    </row>
    <row r="191" spans="2:7" x14ac:dyDescent="0.3">
      <c r="B191" s="126"/>
      <c r="C191" s="205" t="s">
        <v>12</v>
      </c>
      <c r="D191" s="132">
        <v>20784</v>
      </c>
      <c r="E191" s="132">
        <v>26</v>
      </c>
      <c r="F191" s="132">
        <v>19</v>
      </c>
      <c r="G191" s="133">
        <v>24</v>
      </c>
    </row>
    <row r="192" spans="2:7" x14ac:dyDescent="0.3">
      <c r="B192" s="126"/>
      <c r="C192" s="205" t="s">
        <v>12</v>
      </c>
      <c r="D192" s="132">
        <v>20785</v>
      </c>
      <c r="E192" s="132">
        <v>81</v>
      </c>
      <c r="F192" s="132">
        <v>56</v>
      </c>
      <c r="G192" s="133">
        <v>66</v>
      </c>
    </row>
    <row r="193" spans="2:7" x14ac:dyDescent="0.3">
      <c r="B193" s="126"/>
      <c r="C193" s="205" t="s">
        <v>12</v>
      </c>
      <c r="D193" s="132">
        <v>20912</v>
      </c>
      <c r="E193" s="132">
        <v>2</v>
      </c>
      <c r="F193" s="132">
        <v>2</v>
      </c>
      <c r="G193" s="133">
        <v>2</v>
      </c>
    </row>
    <row r="194" spans="2:7" x14ac:dyDescent="0.3">
      <c r="B194" s="126"/>
      <c r="C194" s="205" t="s">
        <v>13</v>
      </c>
      <c r="D194" s="132">
        <v>20619</v>
      </c>
      <c r="E194" s="132">
        <v>1</v>
      </c>
      <c r="F194" s="132">
        <v>1</v>
      </c>
      <c r="G194" s="133">
        <v>1</v>
      </c>
    </row>
    <row r="195" spans="2:7" x14ac:dyDescent="0.3">
      <c r="B195" s="126"/>
      <c r="C195" s="205" t="s">
        <v>13</v>
      </c>
      <c r="D195" s="132">
        <v>20634</v>
      </c>
      <c r="E195" s="132">
        <v>6</v>
      </c>
      <c r="F195" s="132">
        <v>5</v>
      </c>
      <c r="G195" s="133">
        <v>6</v>
      </c>
    </row>
    <row r="196" spans="2:7" x14ac:dyDescent="0.3">
      <c r="B196" s="126"/>
      <c r="C196" s="205" t="s">
        <v>13</v>
      </c>
      <c r="D196" s="132">
        <v>20653</v>
      </c>
      <c r="E196" s="132">
        <v>13</v>
      </c>
      <c r="F196" s="132">
        <v>11</v>
      </c>
      <c r="G196" s="133">
        <v>11</v>
      </c>
    </row>
    <row r="197" spans="2:7" x14ac:dyDescent="0.3">
      <c r="B197" s="126"/>
      <c r="C197" s="205"/>
      <c r="D197" s="132"/>
      <c r="E197" s="132"/>
      <c r="F197" s="132"/>
      <c r="G197" s="133"/>
    </row>
    <row r="198" spans="2:7" ht="16.2" thickBot="1" x14ac:dyDescent="0.35">
      <c r="B198" s="127"/>
      <c r="C198" s="138"/>
      <c r="D198" s="138"/>
      <c r="E198" s="138"/>
      <c r="F198" s="138"/>
      <c r="G198" s="139"/>
    </row>
    <row r="199" spans="2:7" ht="16.2" thickBot="1" x14ac:dyDescent="0.35">
      <c r="B199" s="22" t="s">
        <v>14</v>
      </c>
      <c r="C199" s="140"/>
      <c r="D199" s="140"/>
      <c r="E199" s="141">
        <f>SUM(E119:E198)</f>
        <v>1285</v>
      </c>
      <c r="F199" s="141">
        <f>SUM(F119:F198)</f>
        <v>866</v>
      </c>
      <c r="G199" s="142">
        <f>SUM(G119:G198)</f>
        <v>1117</v>
      </c>
    </row>
    <row r="200" spans="2:7" ht="16.2" thickBot="1" x14ac:dyDescent="0.35">
      <c r="B200" s="48"/>
      <c r="C200" s="147"/>
      <c r="D200" s="147"/>
      <c r="E200" s="146"/>
      <c r="F200" s="146"/>
      <c r="G200" s="146"/>
    </row>
    <row r="201" spans="2:7" ht="47.4" thickBot="1" x14ac:dyDescent="0.35">
      <c r="B201" s="53" t="s">
        <v>2</v>
      </c>
      <c r="C201" s="191" t="s">
        <v>3</v>
      </c>
      <c r="D201" s="143" t="s">
        <v>4</v>
      </c>
      <c r="E201" s="143" t="s">
        <v>23</v>
      </c>
      <c r="F201" s="143" t="s">
        <v>24</v>
      </c>
      <c r="G201" s="144" t="s">
        <v>25</v>
      </c>
    </row>
    <row r="202" spans="2:7" x14ac:dyDescent="0.3">
      <c r="B202" s="125" t="s">
        <v>26</v>
      </c>
      <c r="C202" s="134" t="s">
        <v>8</v>
      </c>
      <c r="D202" s="132">
        <v>20629</v>
      </c>
      <c r="E202" s="132">
        <v>2</v>
      </c>
      <c r="F202" s="132">
        <v>2</v>
      </c>
      <c r="G202" s="145">
        <v>2</v>
      </c>
    </row>
    <row r="203" spans="2:7" x14ac:dyDescent="0.3">
      <c r="B203" s="126"/>
      <c r="C203" s="205" t="s">
        <v>8</v>
      </c>
      <c r="D203" s="132">
        <v>20657</v>
      </c>
      <c r="E203" s="132">
        <v>9</v>
      </c>
      <c r="F203" s="132">
        <v>5</v>
      </c>
      <c r="G203" s="133">
        <v>2</v>
      </c>
    </row>
    <row r="204" spans="2:7" x14ac:dyDescent="0.3">
      <c r="B204" s="126"/>
      <c r="C204" s="205" t="s">
        <v>8</v>
      </c>
      <c r="D204" s="132">
        <v>20678</v>
      </c>
      <c r="E204" s="132">
        <v>37</v>
      </c>
      <c r="F204" s="132">
        <v>13</v>
      </c>
      <c r="G204" s="133">
        <v>12</v>
      </c>
    </row>
    <row r="205" spans="2:7" x14ac:dyDescent="0.3">
      <c r="B205" s="126"/>
      <c r="C205" s="205" t="s">
        <v>8</v>
      </c>
      <c r="D205" s="132">
        <v>20688</v>
      </c>
      <c r="E205" s="132">
        <v>18</v>
      </c>
      <c r="F205" s="132">
        <v>12</v>
      </c>
      <c r="G205" s="133">
        <v>6</v>
      </c>
    </row>
    <row r="206" spans="2:7" x14ac:dyDescent="0.3">
      <c r="B206" s="126"/>
      <c r="C206" s="205" t="s">
        <v>9</v>
      </c>
      <c r="D206" s="132">
        <v>20601</v>
      </c>
      <c r="E206" s="132">
        <v>48</v>
      </c>
      <c r="F206" s="132">
        <v>26</v>
      </c>
      <c r="G206" s="133">
        <v>25</v>
      </c>
    </row>
    <row r="207" spans="2:7" x14ac:dyDescent="0.3">
      <c r="B207" s="126"/>
      <c r="C207" s="205" t="s">
        <v>9</v>
      </c>
      <c r="D207" s="132">
        <v>20602</v>
      </c>
      <c r="E207" s="132">
        <v>39</v>
      </c>
      <c r="F207" s="132">
        <v>25</v>
      </c>
      <c r="G207" s="133">
        <v>11</v>
      </c>
    </row>
    <row r="208" spans="2:7" x14ac:dyDescent="0.3">
      <c r="B208" s="126"/>
      <c r="C208" s="205" t="s">
        <v>9</v>
      </c>
      <c r="D208" s="132">
        <v>20603</v>
      </c>
      <c r="E208" s="132">
        <v>44</v>
      </c>
      <c r="F208" s="132">
        <v>22</v>
      </c>
      <c r="G208" s="133">
        <v>21</v>
      </c>
    </row>
    <row r="209" spans="2:7" x14ac:dyDescent="0.3">
      <c r="B209" s="126"/>
      <c r="C209" s="205" t="s">
        <v>9</v>
      </c>
      <c r="D209" s="132">
        <v>20616</v>
      </c>
      <c r="E209" s="132">
        <v>5</v>
      </c>
      <c r="F209" s="132">
        <v>3</v>
      </c>
      <c r="G209" s="133">
        <v>3</v>
      </c>
    </row>
    <row r="210" spans="2:7" x14ac:dyDescent="0.3">
      <c r="B210" s="126"/>
      <c r="C210" s="205" t="s">
        <v>9</v>
      </c>
      <c r="D210" s="132">
        <v>20640</v>
      </c>
      <c r="E210" s="132">
        <v>8</v>
      </c>
      <c r="F210" s="132">
        <v>3</v>
      </c>
      <c r="G210" s="133">
        <v>2</v>
      </c>
    </row>
    <row r="211" spans="2:7" x14ac:dyDescent="0.3">
      <c r="B211" s="126"/>
      <c r="C211" s="205" t="s">
        <v>9</v>
      </c>
      <c r="D211" s="132">
        <v>20646</v>
      </c>
      <c r="E211" s="132">
        <v>1</v>
      </c>
      <c r="F211" s="132">
        <v>1</v>
      </c>
      <c r="G211" s="133">
        <v>1</v>
      </c>
    </row>
    <row r="212" spans="2:7" x14ac:dyDescent="0.3">
      <c r="B212" s="126"/>
      <c r="C212" s="205" t="s">
        <v>9</v>
      </c>
      <c r="D212" s="132">
        <v>20695</v>
      </c>
      <c r="E212" s="132">
        <v>1</v>
      </c>
      <c r="F212" s="132">
        <v>1</v>
      </c>
      <c r="G212" s="133">
        <v>1</v>
      </c>
    </row>
    <row r="213" spans="2:7" x14ac:dyDescent="0.3">
      <c r="B213" s="126"/>
      <c r="C213" s="205" t="s">
        <v>10</v>
      </c>
      <c r="D213" s="132">
        <v>21701</v>
      </c>
      <c r="E213" s="132">
        <v>158</v>
      </c>
      <c r="F213" s="132">
        <v>22</v>
      </c>
      <c r="G213" s="133">
        <v>37</v>
      </c>
    </row>
    <row r="214" spans="2:7" x14ac:dyDescent="0.3">
      <c r="B214" s="126"/>
      <c r="C214" s="205" t="s">
        <v>10</v>
      </c>
      <c r="D214" s="132">
        <v>21702</v>
      </c>
      <c r="E214" s="132">
        <v>71</v>
      </c>
      <c r="F214" s="132">
        <v>27</v>
      </c>
      <c r="G214" s="133">
        <v>16</v>
      </c>
    </row>
    <row r="215" spans="2:7" x14ac:dyDescent="0.3">
      <c r="B215" s="126"/>
      <c r="C215" s="205" t="s">
        <v>10</v>
      </c>
      <c r="D215" s="132">
        <v>21703</v>
      </c>
      <c r="E215" s="132">
        <v>63</v>
      </c>
      <c r="F215" s="132">
        <v>23</v>
      </c>
      <c r="G215" s="133">
        <v>20</v>
      </c>
    </row>
    <row r="216" spans="2:7" x14ac:dyDescent="0.3">
      <c r="B216" s="126"/>
      <c r="C216" s="205" t="s">
        <v>10</v>
      </c>
      <c r="D216" s="132">
        <v>21704</v>
      </c>
      <c r="E216" s="132">
        <v>82</v>
      </c>
      <c r="F216" s="132">
        <v>33</v>
      </c>
      <c r="G216" s="133">
        <v>31</v>
      </c>
    </row>
    <row r="217" spans="2:7" x14ac:dyDescent="0.3">
      <c r="B217" s="126"/>
      <c r="C217" s="205" t="s">
        <v>10</v>
      </c>
      <c r="D217" s="132">
        <v>21710</v>
      </c>
      <c r="E217" s="132">
        <v>1</v>
      </c>
      <c r="F217" s="132">
        <v>0</v>
      </c>
      <c r="G217" s="133">
        <v>0</v>
      </c>
    </row>
    <row r="218" spans="2:7" x14ac:dyDescent="0.3">
      <c r="B218" s="126"/>
      <c r="C218" s="205" t="s">
        <v>10</v>
      </c>
      <c r="D218" s="132">
        <v>21716</v>
      </c>
      <c r="E218" s="132">
        <v>3</v>
      </c>
      <c r="F218" s="132">
        <v>0</v>
      </c>
      <c r="G218" s="133">
        <v>0</v>
      </c>
    </row>
    <row r="219" spans="2:7" x14ac:dyDescent="0.3">
      <c r="B219" s="126"/>
      <c r="C219" s="205" t="s">
        <v>10</v>
      </c>
      <c r="D219" s="132">
        <v>21717</v>
      </c>
      <c r="E219" s="132">
        <v>1</v>
      </c>
      <c r="F219" s="132">
        <v>1</v>
      </c>
      <c r="G219" s="133">
        <v>1</v>
      </c>
    </row>
    <row r="220" spans="2:7" x14ac:dyDescent="0.3">
      <c r="B220" s="126"/>
      <c r="C220" s="205" t="s">
        <v>10</v>
      </c>
      <c r="D220" s="132">
        <v>21754</v>
      </c>
      <c r="E220" s="132">
        <v>10</v>
      </c>
      <c r="F220" s="132">
        <v>2</v>
      </c>
      <c r="G220" s="133">
        <v>3</v>
      </c>
    </row>
    <row r="221" spans="2:7" x14ac:dyDescent="0.3">
      <c r="B221" s="126"/>
      <c r="C221" s="205" t="s">
        <v>10</v>
      </c>
      <c r="D221" s="132">
        <v>21769</v>
      </c>
      <c r="E221" s="132">
        <v>4</v>
      </c>
      <c r="F221" s="132">
        <v>0</v>
      </c>
      <c r="G221" s="133">
        <v>2</v>
      </c>
    </row>
    <row r="222" spans="2:7" x14ac:dyDescent="0.3">
      <c r="B222" s="126"/>
      <c r="C222" s="205" t="s">
        <v>10</v>
      </c>
      <c r="D222" s="132">
        <v>21770</v>
      </c>
      <c r="E222" s="132">
        <v>6</v>
      </c>
      <c r="F222" s="132">
        <v>4</v>
      </c>
      <c r="G222" s="133">
        <v>5</v>
      </c>
    </row>
    <row r="223" spans="2:7" x14ac:dyDescent="0.3">
      <c r="B223" s="126"/>
      <c r="C223" s="205" t="s">
        <v>10</v>
      </c>
      <c r="D223" s="132">
        <v>21774</v>
      </c>
      <c r="E223" s="132">
        <v>10</v>
      </c>
      <c r="F223" s="132">
        <v>1</v>
      </c>
      <c r="G223" s="133">
        <v>2</v>
      </c>
    </row>
    <row r="224" spans="2:7" x14ac:dyDescent="0.3">
      <c r="B224" s="126"/>
      <c r="C224" s="205" t="s">
        <v>10</v>
      </c>
      <c r="D224" s="132">
        <v>21777</v>
      </c>
      <c r="E224" s="132">
        <v>1</v>
      </c>
      <c r="F224" s="132">
        <v>0</v>
      </c>
      <c r="G224" s="133">
        <v>1</v>
      </c>
    </row>
    <row r="225" spans="2:7" x14ac:dyDescent="0.3">
      <c r="B225" s="126"/>
      <c r="C225" s="205" t="s">
        <v>10</v>
      </c>
      <c r="D225" s="132">
        <v>21793</v>
      </c>
      <c r="E225" s="132">
        <v>9</v>
      </c>
      <c r="F225" s="132">
        <v>0</v>
      </c>
      <c r="G225" s="133">
        <v>0</v>
      </c>
    </row>
    <row r="226" spans="2:7" x14ac:dyDescent="0.3">
      <c r="B226" s="126"/>
      <c r="C226" s="205" t="s">
        <v>11</v>
      </c>
      <c r="D226" s="132">
        <v>20705</v>
      </c>
      <c r="E226" s="132">
        <v>1</v>
      </c>
      <c r="F226" s="132">
        <v>0</v>
      </c>
      <c r="G226" s="133">
        <v>0</v>
      </c>
    </row>
    <row r="227" spans="2:7" x14ac:dyDescent="0.3">
      <c r="B227" s="126"/>
      <c r="C227" s="205" t="s">
        <v>11</v>
      </c>
      <c r="D227" s="132">
        <v>20783</v>
      </c>
      <c r="E227" s="132">
        <v>1</v>
      </c>
      <c r="F227" s="132">
        <v>1</v>
      </c>
      <c r="G227" s="133">
        <v>1</v>
      </c>
    </row>
    <row r="228" spans="2:7" x14ac:dyDescent="0.3">
      <c r="B228" s="126"/>
      <c r="C228" s="205" t="s">
        <v>11</v>
      </c>
      <c r="D228" s="132">
        <v>20814</v>
      </c>
      <c r="E228" s="132">
        <v>112</v>
      </c>
      <c r="F228" s="132">
        <v>48</v>
      </c>
      <c r="G228" s="133">
        <v>47</v>
      </c>
    </row>
    <row r="229" spans="2:7" x14ac:dyDescent="0.3">
      <c r="B229" s="126"/>
      <c r="C229" s="205" t="s">
        <v>11</v>
      </c>
      <c r="D229" s="132">
        <v>20815</v>
      </c>
      <c r="E229" s="132">
        <v>20</v>
      </c>
      <c r="F229" s="132">
        <v>8</v>
      </c>
      <c r="G229" s="133">
        <v>4</v>
      </c>
    </row>
    <row r="230" spans="2:7" x14ac:dyDescent="0.3">
      <c r="B230" s="126"/>
      <c r="C230" s="205" t="s">
        <v>11</v>
      </c>
      <c r="D230" s="132">
        <v>20816</v>
      </c>
      <c r="E230" s="132">
        <v>16</v>
      </c>
      <c r="F230" s="132">
        <v>6</v>
      </c>
      <c r="G230" s="133">
        <v>6</v>
      </c>
    </row>
    <row r="231" spans="2:7" x14ac:dyDescent="0.3">
      <c r="B231" s="126"/>
      <c r="C231" s="205" t="s">
        <v>11</v>
      </c>
      <c r="D231" s="132">
        <v>20817</v>
      </c>
      <c r="E231" s="132">
        <v>26</v>
      </c>
      <c r="F231" s="132">
        <v>12</v>
      </c>
      <c r="G231" s="133">
        <v>8</v>
      </c>
    </row>
    <row r="232" spans="2:7" x14ac:dyDescent="0.3">
      <c r="B232" s="126"/>
      <c r="C232" s="205" t="s">
        <v>11</v>
      </c>
      <c r="D232" s="132">
        <v>20832</v>
      </c>
      <c r="E232" s="132">
        <v>19</v>
      </c>
      <c r="F232" s="132">
        <v>4</v>
      </c>
      <c r="G232" s="133">
        <v>8</v>
      </c>
    </row>
    <row r="233" spans="2:7" x14ac:dyDescent="0.3">
      <c r="B233" s="126"/>
      <c r="C233" s="205" t="s">
        <v>11</v>
      </c>
      <c r="D233" s="132">
        <v>20837</v>
      </c>
      <c r="E233" s="132">
        <v>3</v>
      </c>
      <c r="F233" s="132">
        <v>0</v>
      </c>
      <c r="G233" s="133">
        <v>1</v>
      </c>
    </row>
    <row r="234" spans="2:7" x14ac:dyDescent="0.3">
      <c r="B234" s="126"/>
      <c r="C234" s="205" t="s">
        <v>11</v>
      </c>
      <c r="D234" s="132">
        <v>20850</v>
      </c>
      <c r="E234" s="132">
        <v>135</v>
      </c>
      <c r="F234" s="132">
        <v>77</v>
      </c>
      <c r="G234" s="133">
        <v>64</v>
      </c>
    </row>
    <row r="235" spans="2:7" x14ac:dyDescent="0.3">
      <c r="B235" s="126"/>
      <c r="C235" s="205" t="s">
        <v>11</v>
      </c>
      <c r="D235" s="132">
        <v>20851</v>
      </c>
      <c r="E235" s="132">
        <v>9</v>
      </c>
      <c r="F235" s="132">
        <v>6</v>
      </c>
      <c r="G235" s="133">
        <v>6</v>
      </c>
    </row>
    <row r="236" spans="2:7" x14ac:dyDescent="0.3">
      <c r="B236" s="126"/>
      <c r="C236" s="205" t="s">
        <v>11</v>
      </c>
      <c r="D236" s="132">
        <v>20852</v>
      </c>
      <c r="E236" s="132">
        <v>106</v>
      </c>
      <c r="F236" s="132">
        <v>49</v>
      </c>
      <c r="G236" s="133">
        <v>40</v>
      </c>
    </row>
    <row r="237" spans="2:7" x14ac:dyDescent="0.3">
      <c r="B237" s="126"/>
      <c r="C237" s="205" t="s">
        <v>11</v>
      </c>
      <c r="D237" s="132">
        <v>20853</v>
      </c>
      <c r="E237" s="132">
        <v>5</v>
      </c>
      <c r="F237" s="132">
        <v>2</v>
      </c>
      <c r="G237" s="133">
        <v>3</v>
      </c>
    </row>
    <row r="238" spans="2:7" x14ac:dyDescent="0.3">
      <c r="B238" s="126"/>
      <c r="C238" s="205" t="s">
        <v>11</v>
      </c>
      <c r="D238" s="132">
        <v>20854</v>
      </c>
      <c r="E238" s="132">
        <v>23</v>
      </c>
      <c r="F238" s="132">
        <v>9</v>
      </c>
      <c r="G238" s="133">
        <v>7</v>
      </c>
    </row>
    <row r="239" spans="2:7" x14ac:dyDescent="0.3">
      <c r="B239" s="126"/>
      <c r="C239" s="205" t="s">
        <v>11</v>
      </c>
      <c r="D239" s="132">
        <v>20855</v>
      </c>
      <c r="E239" s="132">
        <v>41</v>
      </c>
      <c r="F239" s="132">
        <v>5</v>
      </c>
      <c r="G239" s="133">
        <v>8</v>
      </c>
    </row>
    <row r="240" spans="2:7" x14ac:dyDescent="0.3">
      <c r="B240" s="126"/>
      <c r="C240" s="205" t="s">
        <v>11</v>
      </c>
      <c r="D240" s="132">
        <v>20860</v>
      </c>
      <c r="E240" s="132">
        <v>1</v>
      </c>
      <c r="F240" s="132">
        <v>0</v>
      </c>
      <c r="G240" s="133">
        <v>0</v>
      </c>
    </row>
    <row r="241" spans="2:7" x14ac:dyDescent="0.3">
      <c r="B241" s="126"/>
      <c r="C241" s="205" t="s">
        <v>11</v>
      </c>
      <c r="D241" s="132">
        <v>20866</v>
      </c>
      <c r="E241" s="132">
        <v>26</v>
      </c>
      <c r="F241" s="132">
        <v>4</v>
      </c>
      <c r="G241" s="133">
        <v>3</v>
      </c>
    </row>
    <row r="242" spans="2:7" x14ac:dyDescent="0.3">
      <c r="B242" s="126"/>
      <c r="C242" s="205" t="s">
        <v>11</v>
      </c>
      <c r="D242" s="132">
        <v>20871</v>
      </c>
      <c r="E242" s="132">
        <v>16</v>
      </c>
      <c r="F242" s="132">
        <v>4</v>
      </c>
      <c r="G242" s="133">
        <v>4</v>
      </c>
    </row>
    <row r="243" spans="2:7" x14ac:dyDescent="0.3">
      <c r="B243" s="126"/>
      <c r="C243" s="205" t="s">
        <v>11</v>
      </c>
      <c r="D243" s="132">
        <v>20872</v>
      </c>
      <c r="E243" s="132">
        <v>12</v>
      </c>
      <c r="F243" s="132">
        <v>2</v>
      </c>
      <c r="G243" s="133">
        <v>6</v>
      </c>
    </row>
    <row r="244" spans="2:7" x14ac:dyDescent="0.3">
      <c r="B244" s="126"/>
      <c r="C244" s="205" t="s">
        <v>11</v>
      </c>
      <c r="D244" s="132">
        <v>20874</v>
      </c>
      <c r="E244" s="132">
        <v>37</v>
      </c>
      <c r="F244" s="132">
        <v>7</v>
      </c>
      <c r="G244" s="133">
        <v>5</v>
      </c>
    </row>
    <row r="245" spans="2:7" x14ac:dyDescent="0.3">
      <c r="B245" s="126"/>
      <c r="C245" s="205" t="s">
        <v>11</v>
      </c>
      <c r="D245" s="132">
        <v>20876</v>
      </c>
      <c r="E245" s="132">
        <v>12</v>
      </c>
      <c r="F245" s="132">
        <v>5</v>
      </c>
      <c r="G245" s="133">
        <v>4</v>
      </c>
    </row>
    <row r="246" spans="2:7" x14ac:dyDescent="0.3">
      <c r="B246" s="126"/>
      <c r="C246" s="205" t="s">
        <v>11</v>
      </c>
      <c r="D246" s="132">
        <v>20877</v>
      </c>
      <c r="E246" s="132">
        <v>116</v>
      </c>
      <c r="F246" s="132">
        <v>68</v>
      </c>
      <c r="G246" s="133">
        <v>48</v>
      </c>
    </row>
    <row r="247" spans="2:7" x14ac:dyDescent="0.3">
      <c r="B247" s="126"/>
      <c r="C247" s="205" t="s">
        <v>11</v>
      </c>
      <c r="D247" s="132">
        <v>20878</v>
      </c>
      <c r="E247" s="132">
        <v>86</v>
      </c>
      <c r="F247" s="132">
        <v>34</v>
      </c>
      <c r="G247" s="133">
        <v>33</v>
      </c>
    </row>
    <row r="248" spans="2:7" x14ac:dyDescent="0.3">
      <c r="B248" s="126"/>
      <c r="C248" s="205" t="s">
        <v>11</v>
      </c>
      <c r="D248" s="132">
        <v>20879</v>
      </c>
      <c r="E248" s="132">
        <v>101</v>
      </c>
      <c r="F248" s="132">
        <v>49</v>
      </c>
      <c r="G248" s="133">
        <v>41</v>
      </c>
    </row>
    <row r="249" spans="2:7" x14ac:dyDescent="0.3">
      <c r="B249" s="126"/>
      <c r="C249" s="205" t="s">
        <v>11</v>
      </c>
      <c r="D249" s="132">
        <v>20880</v>
      </c>
      <c r="E249" s="132">
        <v>1</v>
      </c>
      <c r="F249" s="132">
        <v>1</v>
      </c>
      <c r="G249" s="133">
        <v>1</v>
      </c>
    </row>
    <row r="250" spans="2:7" x14ac:dyDescent="0.3">
      <c r="B250" s="126"/>
      <c r="C250" s="205" t="s">
        <v>11</v>
      </c>
      <c r="D250" s="132">
        <v>20882</v>
      </c>
      <c r="E250" s="132">
        <v>8</v>
      </c>
      <c r="F250" s="132">
        <v>0</v>
      </c>
      <c r="G250" s="133">
        <v>2</v>
      </c>
    </row>
    <row r="251" spans="2:7" x14ac:dyDescent="0.3">
      <c r="B251" s="126"/>
      <c r="C251" s="205" t="s">
        <v>11</v>
      </c>
      <c r="D251" s="132">
        <v>20886</v>
      </c>
      <c r="E251" s="132">
        <v>13</v>
      </c>
      <c r="F251" s="132">
        <v>6</v>
      </c>
      <c r="G251" s="133">
        <v>6</v>
      </c>
    </row>
    <row r="252" spans="2:7" x14ac:dyDescent="0.3">
      <c r="B252" s="126"/>
      <c r="C252" s="205" t="s">
        <v>11</v>
      </c>
      <c r="D252" s="132">
        <v>20889</v>
      </c>
      <c r="E252" s="132">
        <v>6</v>
      </c>
      <c r="F252" s="132">
        <v>2</v>
      </c>
      <c r="G252" s="133">
        <v>2</v>
      </c>
    </row>
    <row r="253" spans="2:7" x14ac:dyDescent="0.3">
      <c r="B253" s="126"/>
      <c r="C253" s="205" t="s">
        <v>11</v>
      </c>
      <c r="D253" s="132">
        <v>20892</v>
      </c>
      <c r="E253" s="132">
        <v>1</v>
      </c>
      <c r="F253" s="132">
        <v>1</v>
      </c>
      <c r="G253" s="133">
        <v>1</v>
      </c>
    </row>
    <row r="254" spans="2:7" x14ac:dyDescent="0.3">
      <c r="B254" s="126"/>
      <c r="C254" s="205" t="s">
        <v>11</v>
      </c>
      <c r="D254" s="132">
        <v>20895</v>
      </c>
      <c r="E254" s="132">
        <v>32</v>
      </c>
      <c r="F254" s="132">
        <v>17</v>
      </c>
      <c r="G254" s="133">
        <v>16</v>
      </c>
    </row>
    <row r="255" spans="2:7" x14ac:dyDescent="0.3">
      <c r="B255" s="126"/>
      <c r="C255" s="205" t="s">
        <v>11</v>
      </c>
      <c r="D255" s="132">
        <v>20901</v>
      </c>
      <c r="E255" s="132">
        <v>45</v>
      </c>
      <c r="F255" s="132">
        <v>10</v>
      </c>
      <c r="G255" s="133">
        <v>13</v>
      </c>
    </row>
    <row r="256" spans="2:7" x14ac:dyDescent="0.3">
      <c r="B256" s="126"/>
      <c r="C256" s="205" t="s">
        <v>11</v>
      </c>
      <c r="D256" s="132">
        <v>20902</v>
      </c>
      <c r="E256" s="132">
        <v>103</v>
      </c>
      <c r="F256" s="132">
        <v>31</v>
      </c>
      <c r="G256" s="133">
        <v>42</v>
      </c>
    </row>
    <row r="257" spans="2:7" x14ac:dyDescent="0.3">
      <c r="B257" s="126"/>
      <c r="C257" s="205" t="s">
        <v>11</v>
      </c>
      <c r="D257" s="132">
        <v>20903</v>
      </c>
      <c r="E257" s="132">
        <v>27</v>
      </c>
      <c r="F257" s="132">
        <v>4</v>
      </c>
      <c r="G257" s="133">
        <v>9</v>
      </c>
    </row>
    <row r="258" spans="2:7" x14ac:dyDescent="0.3">
      <c r="B258" s="126"/>
      <c r="C258" s="205" t="s">
        <v>11</v>
      </c>
      <c r="D258" s="132">
        <v>20904</v>
      </c>
      <c r="E258" s="132">
        <v>104</v>
      </c>
      <c r="F258" s="132">
        <v>19</v>
      </c>
      <c r="G258" s="133">
        <v>31</v>
      </c>
    </row>
    <row r="259" spans="2:7" x14ac:dyDescent="0.3">
      <c r="B259" s="126"/>
      <c r="C259" s="205" t="s">
        <v>11</v>
      </c>
      <c r="D259" s="132">
        <v>20905</v>
      </c>
      <c r="E259" s="132">
        <v>24</v>
      </c>
      <c r="F259" s="132">
        <v>3</v>
      </c>
      <c r="G259" s="133">
        <v>0</v>
      </c>
    </row>
    <row r="260" spans="2:7" x14ac:dyDescent="0.3">
      <c r="B260" s="126"/>
      <c r="C260" s="205" t="s">
        <v>11</v>
      </c>
      <c r="D260" s="132">
        <v>20906</v>
      </c>
      <c r="E260" s="132">
        <v>70</v>
      </c>
      <c r="F260" s="132">
        <v>6</v>
      </c>
      <c r="G260" s="133">
        <v>20</v>
      </c>
    </row>
    <row r="261" spans="2:7" x14ac:dyDescent="0.3">
      <c r="B261" s="126"/>
      <c r="C261" s="205" t="s">
        <v>11</v>
      </c>
      <c r="D261" s="132">
        <v>20907</v>
      </c>
      <c r="E261" s="132">
        <v>1</v>
      </c>
      <c r="F261" s="132">
        <v>0</v>
      </c>
      <c r="G261" s="133">
        <v>0</v>
      </c>
    </row>
    <row r="262" spans="2:7" x14ac:dyDescent="0.3">
      <c r="B262" s="126"/>
      <c r="C262" s="205" t="s">
        <v>11</v>
      </c>
      <c r="D262" s="132">
        <v>20910</v>
      </c>
      <c r="E262" s="132">
        <v>227</v>
      </c>
      <c r="F262" s="132">
        <v>100</v>
      </c>
      <c r="G262" s="133">
        <v>71</v>
      </c>
    </row>
    <row r="263" spans="2:7" x14ac:dyDescent="0.3">
      <c r="B263" s="126"/>
      <c r="C263" s="205" t="s">
        <v>11</v>
      </c>
      <c r="D263" s="132">
        <v>20912</v>
      </c>
      <c r="E263" s="132">
        <v>114</v>
      </c>
      <c r="F263" s="132">
        <v>38</v>
      </c>
      <c r="G263" s="133">
        <v>29</v>
      </c>
    </row>
    <row r="264" spans="2:7" x14ac:dyDescent="0.3">
      <c r="B264" s="126"/>
      <c r="C264" s="205" t="s">
        <v>12</v>
      </c>
      <c r="D264" s="132">
        <v>20607</v>
      </c>
      <c r="E264" s="132">
        <v>7</v>
      </c>
      <c r="F264" s="132">
        <v>2</v>
      </c>
      <c r="G264" s="133">
        <v>3</v>
      </c>
    </row>
    <row r="265" spans="2:7" x14ac:dyDescent="0.3">
      <c r="B265" s="126"/>
      <c r="C265" s="205" t="s">
        <v>12</v>
      </c>
      <c r="D265" s="132">
        <v>20613</v>
      </c>
      <c r="E265" s="132">
        <v>10</v>
      </c>
      <c r="F265" s="132">
        <v>4</v>
      </c>
      <c r="G265" s="133">
        <v>4</v>
      </c>
    </row>
    <row r="266" spans="2:7" x14ac:dyDescent="0.3">
      <c r="B266" s="126"/>
      <c r="C266" s="205" t="s">
        <v>12</v>
      </c>
      <c r="D266" s="132">
        <v>20705</v>
      </c>
      <c r="E266" s="132">
        <v>231</v>
      </c>
      <c r="F266" s="132">
        <v>4</v>
      </c>
      <c r="G266" s="133">
        <v>56</v>
      </c>
    </row>
    <row r="267" spans="2:7" x14ac:dyDescent="0.3">
      <c r="B267" s="126"/>
      <c r="C267" s="205" t="s">
        <v>12</v>
      </c>
      <c r="D267" s="132">
        <v>20706</v>
      </c>
      <c r="E267" s="132">
        <v>180</v>
      </c>
      <c r="F267" s="132">
        <v>85</v>
      </c>
      <c r="G267" s="133">
        <v>60</v>
      </c>
    </row>
    <row r="268" spans="2:7" x14ac:dyDescent="0.3">
      <c r="B268" s="126"/>
      <c r="C268" s="205" t="s">
        <v>12</v>
      </c>
      <c r="D268" s="132">
        <v>20707</v>
      </c>
      <c r="E268" s="132">
        <v>3</v>
      </c>
      <c r="F268" s="132">
        <v>0</v>
      </c>
      <c r="G268" s="133">
        <v>2</v>
      </c>
    </row>
    <row r="269" spans="2:7" x14ac:dyDescent="0.3">
      <c r="B269" s="126"/>
      <c r="C269" s="205" t="s">
        <v>12</v>
      </c>
      <c r="D269" s="132">
        <v>20708</v>
      </c>
      <c r="E269" s="132">
        <v>14</v>
      </c>
      <c r="F269" s="132">
        <v>1</v>
      </c>
      <c r="G269" s="133">
        <v>7</v>
      </c>
    </row>
    <row r="270" spans="2:7" x14ac:dyDescent="0.3">
      <c r="B270" s="126"/>
      <c r="C270" s="205" t="s">
        <v>12</v>
      </c>
      <c r="D270" s="132">
        <v>20710</v>
      </c>
      <c r="E270" s="132">
        <v>29</v>
      </c>
      <c r="F270" s="132">
        <v>17</v>
      </c>
      <c r="G270" s="133">
        <v>17</v>
      </c>
    </row>
    <row r="271" spans="2:7" x14ac:dyDescent="0.3">
      <c r="B271" s="126"/>
      <c r="C271" s="205" t="s">
        <v>12</v>
      </c>
      <c r="D271" s="132">
        <v>20712</v>
      </c>
      <c r="E271" s="132">
        <v>28</v>
      </c>
      <c r="F271" s="132">
        <v>4</v>
      </c>
      <c r="G271" s="133">
        <v>9</v>
      </c>
    </row>
    <row r="272" spans="2:7" x14ac:dyDescent="0.3">
      <c r="B272" s="126"/>
      <c r="C272" s="205" t="s">
        <v>12</v>
      </c>
      <c r="D272" s="132">
        <v>20715</v>
      </c>
      <c r="E272" s="132">
        <v>88</v>
      </c>
      <c r="F272" s="132">
        <v>47</v>
      </c>
      <c r="G272" s="133">
        <v>40</v>
      </c>
    </row>
    <row r="273" spans="2:7" x14ac:dyDescent="0.3">
      <c r="B273" s="126"/>
      <c r="C273" s="205" t="s">
        <v>12</v>
      </c>
      <c r="D273" s="132">
        <v>20716</v>
      </c>
      <c r="E273" s="132">
        <v>51</v>
      </c>
      <c r="F273" s="132">
        <v>25</v>
      </c>
      <c r="G273" s="133">
        <v>23</v>
      </c>
    </row>
    <row r="274" spans="2:7" x14ac:dyDescent="0.3">
      <c r="B274" s="126"/>
      <c r="C274" s="205" t="s">
        <v>12</v>
      </c>
      <c r="D274" s="132">
        <v>20720</v>
      </c>
      <c r="E274" s="132">
        <v>29</v>
      </c>
      <c r="F274" s="132">
        <v>5</v>
      </c>
      <c r="G274" s="133">
        <v>5</v>
      </c>
    </row>
    <row r="275" spans="2:7" x14ac:dyDescent="0.3">
      <c r="B275" s="126"/>
      <c r="C275" s="205" t="s">
        <v>12</v>
      </c>
      <c r="D275" s="132">
        <v>20721</v>
      </c>
      <c r="E275" s="132">
        <v>18</v>
      </c>
      <c r="F275" s="132">
        <v>2</v>
      </c>
      <c r="G275" s="133">
        <v>2</v>
      </c>
    </row>
    <row r="276" spans="2:7" x14ac:dyDescent="0.3">
      <c r="B276" s="126"/>
      <c r="C276" s="205" t="s">
        <v>12</v>
      </c>
      <c r="D276" s="132">
        <v>20722</v>
      </c>
      <c r="E276" s="132">
        <v>30</v>
      </c>
      <c r="F276" s="132">
        <v>14</v>
      </c>
      <c r="G276" s="133">
        <v>15</v>
      </c>
    </row>
    <row r="277" spans="2:7" x14ac:dyDescent="0.3">
      <c r="B277" s="126"/>
      <c r="C277" s="205" t="s">
        <v>12</v>
      </c>
      <c r="D277" s="132">
        <v>20735</v>
      </c>
      <c r="E277" s="132">
        <v>51</v>
      </c>
      <c r="F277" s="132">
        <v>25</v>
      </c>
      <c r="G277" s="133">
        <v>24</v>
      </c>
    </row>
    <row r="278" spans="2:7" x14ac:dyDescent="0.3">
      <c r="B278" s="126"/>
      <c r="C278" s="205" t="s">
        <v>12</v>
      </c>
      <c r="D278" s="132">
        <v>20737</v>
      </c>
      <c r="E278" s="132">
        <v>41</v>
      </c>
      <c r="F278" s="132">
        <v>18</v>
      </c>
      <c r="G278" s="133">
        <v>19</v>
      </c>
    </row>
    <row r="279" spans="2:7" x14ac:dyDescent="0.3">
      <c r="B279" s="126"/>
      <c r="C279" s="205" t="s">
        <v>12</v>
      </c>
      <c r="D279" s="132">
        <v>20740</v>
      </c>
      <c r="E279" s="132">
        <v>102</v>
      </c>
      <c r="F279" s="132">
        <v>11</v>
      </c>
      <c r="G279" s="133">
        <v>24</v>
      </c>
    </row>
    <row r="280" spans="2:7" x14ac:dyDescent="0.3">
      <c r="B280" s="126"/>
      <c r="C280" s="205" t="s">
        <v>12</v>
      </c>
      <c r="D280" s="132">
        <v>20742</v>
      </c>
      <c r="E280" s="132">
        <v>34</v>
      </c>
      <c r="F280" s="132">
        <v>3</v>
      </c>
      <c r="G280" s="133">
        <v>1</v>
      </c>
    </row>
    <row r="281" spans="2:7" x14ac:dyDescent="0.3">
      <c r="B281" s="126"/>
      <c r="C281" s="205" t="s">
        <v>12</v>
      </c>
      <c r="D281" s="132">
        <v>20743</v>
      </c>
      <c r="E281" s="132">
        <v>148</v>
      </c>
      <c r="F281" s="132">
        <v>87</v>
      </c>
      <c r="G281" s="133">
        <v>82</v>
      </c>
    </row>
    <row r="282" spans="2:7" x14ac:dyDescent="0.3">
      <c r="B282" s="126"/>
      <c r="C282" s="205" t="s">
        <v>12</v>
      </c>
      <c r="D282" s="132">
        <v>20744</v>
      </c>
      <c r="E282" s="132">
        <v>54</v>
      </c>
      <c r="F282" s="132">
        <v>28</v>
      </c>
      <c r="G282" s="133">
        <v>19</v>
      </c>
    </row>
    <row r="283" spans="2:7" x14ac:dyDescent="0.3">
      <c r="B283" s="126"/>
      <c r="C283" s="205" t="s">
        <v>12</v>
      </c>
      <c r="D283" s="132">
        <v>20745</v>
      </c>
      <c r="E283" s="132">
        <v>96</v>
      </c>
      <c r="F283" s="132">
        <v>64</v>
      </c>
      <c r="G283" s="133">
        <v>60</v>
      </c>
    </row>
    <row r="284" spans="2:7" x14ac:dyDescent="0.3">
      <c r="B284" s="126"/>
      <c r="C284" s="205" t="s">
        <v>12</v>
      </c>
      <c r="D284" s="132">
        <v>20746</v>
      </c>
      <c r="E284" s="132">
        <v>102</v>
      </c>
      <c r="F284" s="132">
        <v>55</v>
      </c>
      <c r="G284" s="133">
        <v>48</v>
      </c>
    </row>
    <row r="285" spans="2:7" x14ac:dyDescent="0.3">
      <c r="B285" s="126"/>
      <c r="C285" s="205" t="s">
        <v>12</v>
      </c>
      <c r="D285" s="132">
        <v>20747</v>
      </c>
      <c r="E285" s="132">
        <v>167</v>
      </c>
      <c r="F285" s="132">
        <v>109</v>
      </c>
      <c r="G285" s="133">
        <v>96</v>
      </c>
    </row>
    <row r="286" spans="2:7" x14ac:dyDescent="0.3">
      <c r="B286" s="126"/>
      <c r="C286" s="205" t="s">
        <v>12</v>
      </c>
      <c r="D286" s="132">
        <v>20748</v>
      </c>
      <c r="E286" s="132">
        <v>136</v>
      </c>
      <c r="F286" s="132">
        <v>90</v>
      </c>
      <c r="G286" s="133">
        <v>43</v>
      </c>
    </row>
    <row r="287" spans="2:7" x14ac:dyDescent="0.3">
      <c r="B287" s="126"/>
      <c r="C287" s="205" t="s">
        <v>12</v>
      </c>
      <c r="D287" s="132">
        <v>20762</v>
      </c>
      <c r="E287" s="132">
        <v>176</v>
      </c>
      <c r="F287" s="132">
        <v>175</v>
      </c>
      <c r="G287" s="133">
        <v>170</v>
      </c>
    </row>
    <row r="288" spans="2:7" x14ac:dyDescent="0.3">
      <c r="B288" s="126"/>
      <c r="C288" s="205" t="s">
        <v>12</v>
      </c>
      <c r="D288" s="132">
        <v>20769</v>
      </c>
      <c r="E288" s="132">
        <v>18</v>
      </c>
      <c r="F288" s="132">
        <v>10</v>
      </c>
      <c r="G288" s="133">
        <v>6</v>
      </c>
    </row>
    <row r="289" spans="2:7" x14ac:dyDescent="0.3">
      <c r="B289" s="126"/>
      <c r="C289" s="205" t="s">
        <v>12</v>
      </c>
      <c r="D289" s="132">
        <v>20770</v>
      </c>
      <c r="E289" s="132">
        <v>67</v>
      </c>
      <c r="F289" s="132">
        <v>23</v>
      </c>
      <c r="G289" s="133">
        <v>15</v>
      </c>
    </row>
    <row r="290" spans="2:7" x14ac:dyDescent="0.3">
      <c r="B290" s="126"/>
      <c r="C290" s="205" t="s">
        <v>12</v>
      </c>
      <c r="D290" s="132">
        <v>20772</v>
      </c>
      <c r="E290" s="132">
        <v>75</v>
      </c>
      <c r="F290" s="132">
        <v>43</v>
      </c>
      <c r="G290" s="133">
        <v>35</v>
      </c>
    </row>
    <row r="291" spans="2:7" x14ac:dyDescent="0.3">
      <c r="B291" s="126"/>
      <c r="C291" s="205" t="s">
        <v>12</v>
      </c>
      <c r="D291" s="132">
        <v>20774</v>
      </c>
      <c r="E291" s="132">
        <v>77</v>
      </c>
      <c r="F291" s="132">
        <v>32</v>
      </c>
      <c r="G291" s="133">
        <v>22</v>
      </c>
    </row>
    <row r="292" spans="2:7" x14ac:dyDescent="0.3">
      <c r="B292" s="126"/>
      <c r="C292" s="205" t="s">
        <v>12</v>
      </c>
      <c r="D292" s="132">
        <v>20781</v>
      </c>
      <c r="E292" s="132">
        <v>101</v>
      </c>
      <c r="F292" s="132">
        <v>46</v>
      </c>
      <c r="G292" s="133">
        <v>53</v>
      </c>
    </row>
    <row r="293" spans="2:7" x14ac:dyDescent="0.3">
      <c r="B293" s="126"/>
      <c r="C293" s="205" t="s">
        <v>12</v>
      </c>
      <c r="D293" s="132">
        <v>20782</v>
      </c>
      <c r="E293" s="132">
        <v>163</v>
      </c>
      <c r="F293" s="132">
        <v>35</v>
      </c>
      <c r="G293" s="133">
        <v>55</v>
      </c>
    </row>
    <row r="294" spans="2:7" x14ac:dyDescent="0.3">
      <c r="B294" s="126"/>
      <c r="C294" s="205" t="s">
        <v>12</v>
      </c>
      <c r="D294" s="132">
        <v>20783</v>
      </c>
      <c r="E294" s="132">
        <v>107</v>
      </c>
      <c r="F294" s="132">
        <v>36</v>
      </c>
      <c r="G294" s="133">
        <v>32</v>
      </c>
    </row>
    <row r="295" spans="2:7" x14ac:dyDescent="0.3">
      <c r="B295" s="126"/>
      <c r="C295" s="205" t="s">
        <v>12</v>
      </c>
      <c r="D295" s="132">
        <v>20784</v>
      </c>
      <c r="E295" s="132">
        <v>32</v>
      </c>
      <c r="F295" s="132">
        <v>19</v>
      </c>
      <c r="G295" s="133">
        <v>17</v>
      </c>
    </row>
    <row r="296" spans="2:7" x14ac:dyDescent="0.3">
      <c r="B296" s="126"/>
      <c r="C296" s="205" t="s">
        <v>12</v>
      </c>
      <c r="D296" s="132">
        <v>20785</v>
      </c>
      <c r="E296" s="132">
        <v>96</v>
      </c>
      <c r="F296" s="132">
        <v>48</v>
      </c>
      <c r="G296" s="133">
        <v>44</v>
      </c>
    </row>
    <row r="297" spans="2:7" x14ac:dyDescent="0.3">
      <c r="B297" s="126"/>
      <c r="C297" s="205" t="s">
        <v>12</v>
      </c>
      <c r="D297" s="132">
        <v>20903</v>
      </c>
      <c r="E297" s="132">
        <v>3</v>
      </c>
      <c r="F297" s="132">
        <v>2</v>
      </c>
      <c r="G297" s="133">
        <v>0</v>
      </c>
    </row>
    <row r="298" spans="2:7" x14ac:dyDescent="0.3">
      <c r="B298" s="126"/>
      <c r="C298" s="205" t="s">
        <v>12</v>
      </c>
      <c r="D298" s="132">
        <v>20912</v>
      </c>
      <c r="E298" s="132">
        <v>22</v>
      </c>
      <c r="F298" s="132">
        <v>3</v>
      </c>
      <c r="G298" s="133">
        <v>11</v>
      </c>
    </row>
    <row r="299" spans="2:7" x14ac:dyDescent="0.3">
      <c r="B299" s="126"/>
      <c r="C299" s="205" t="s">
        <v>13</v>
      </c>
      <c r="D299" s="132">
        <v>20619</v>
      </c>
      <c r="E299" s="132">
        <v>19</v>
      </c>
      <c r="F299" s="132">
        <v>8</v>
      </c>
      <c r="G299" s="133">
        <v>9</v>
      </c>
    </row>
    <row r="300" spans="2:7" x14ac:dyDescent="0.3">
      <c r="B300" s="126"/>
      <c r="C300" s="205" t="s">
        <v>13</v>
      </c>
      <c r="D300" s="132">
        <v>20634</v>
      </c>
      <c r="E300" s="132">
        <v>1</v>
      </c>
      <c r="F300" s="132">
        <v>1</v>
      </c>
      <c r="G300" s="133">
        <v>0</v>
      </c>
    </row>
    <row r="301" spans="2:7" x14ac:dyDescent="0.3">
      <c r="B301" s="126"/>
      <c r="C301" s="205" t="s">
        <v>13</v>
      </c>
      <c r="D301" s="132">
        <v>20653</v>
      </c>
      <c r="E301" s="132">
        <v>12</v>
      </c>
      <c r="F301" s="132">
        <v>3</v>
      </c>
      <c r="G301" s="133">
        <v>3</v>
      </c>
    </row>
    <row r="302" spans="2:7" x14ac:dyDescent="0.3">
      <c r="B302" s="126"/>
      <c r="C302" s="205" t="s">
        <v>13</v>
      </c>
      <c r="D302" s="132">
        <v>20670</v>
      </c>
      <c r="E302" s="132">
        <v>154</v>
      </c>
      <c r="F302" s="132">
        <v>142</v>
      </c>
      <c r="G302" s="133">
        <v>131</v>
      </c>
    </row>
    <row r="303" spans="2:7" x14ac:dyDescent="0.3">
      <c r="B303" s="126"/>
      <c r="C303" s="205"/>
      <c r="D303" s="132"/>
      <c r="E303" s="132"/>
      <c r="F303" s="132"/>
      <c r="G303" s="133"/>
    </row>
    <row r="304" spans="2:7" ht="16.2" thickBot="1" x14ac:dyDescent="0.35">
      <c r="B304" s="127"/>
      <c r="C304" s="138"/>
      <c r="D304" s="138"/>
      <c r="E304" s="138"/>
      <c r="F304" s="138"/>
      <c r="G304" s="139"/>
    </row>
    <row r="305" spans="2:8" ht="16.2" thickBot="1" x14ac:dyDescent="0.35">
      <c r="B305" s="22" t="s">
        <v>14</v>
      </c>
      <c r="C305" s="140"/>
      <c r="D305" s="140"/>
      <c r="E305" s="141">
        <f>SUM(E202:E304)</f>
        <v>5103</v>
      </c>
      <c r="F305" s="141">
        <f>SUM(F202:F304)</f>
        <v>2190</v>
      </c>
      <c r="G305" s="142">
        <f>SUM(G202:G304)</f>
        <v>2056</v>
      </c>
    </row>
    <row r="306" spans="2:8" ht="16.2" thickBot="1" x14ac:dyDescent="0.35">
      <c r="C306" s="146"/>
      <c r="D306" s="146"/>
      <c r="E306" s="146"/>
      <c r="F306" s="146"/>
      <c r="G306" s="146"/>
    </row>
    <row r="307" spans="2:8" ht="16.8" thickBot="1" x14ac:dyDescent="0.35">
      <c r="B307" s="128" t="s">
        <v>17</v>
      </c>
      <c r="C307" s="148"/>
      <c r="D307" s="148"/>
      <c r="E307" s="148"/>
      <c r="F307" s="148"/>
      <c r="G307" s="149"/>
      <c r="H307" s="102"/>
    </row>
    <row r="308" spans="2:8" x14ac:dyDescent="0.3">
      <c r="B308" s="29"/>
      <c r="C308" s="150"/>
      <c r="D308" s="150"/>
      <c r="E308" s="150"/>
      <c r="F308" s="150"/>
      <c r="G308" s="151"/>
    </row>
    <row r="309" spans="2:8" x14ac:dyDescent="0.3">
      <c r="B309" s="29"/>
      <c r="C309" s="150"/>
      <c r="D309" s="150"/>
      <c r="E309" s="150"/>
      <c r="F309" s="150"/>
      <c r="G309" s="151"/>
    </row>
    <row r="310" spans="2:8" x14ac:dyDescent="0.3">
      <c r="B310" s="29"/>
      <c r="C310" s="150"/>
      <c r="D310" s="150"/>
      <c r="E310" s="150"/>
      <c r="F310" s="150"/>
      <c r="G310" s="151"/>
    </row>
    <row r="311" spans="2:8" x14ac:dyDescent="0.3">
      <c r="B311" s="29"/>
      <c r="C311" s="150"/>
      <c r="D311" s="150"/>
      <c r="E311" s="150"/>
      <c r="F311" s="150"/>
      <c r="G311" s="151"/>
    </row>
    <row r="312" spans="2:8" x14ac:dyDescent="0.3">
      <c r="B312" s="29"/>
      <c r="C312" s="150"/>
      <c r="D312" s="150"/>
      <c r="E312" s="150"/>
      <c r="F312" s="150"/>
      <c r="G312" s="151"/>
    </row>
    <row r="313" spans="2:8" ht="16.2" thickBot="1" x14ac:dyDescent="0.35">
      <c r="B313" s="31"/>
      <c r="C313" s="152"/>
      <c r="D313" s="152"/>
      <c r="E313" s="152"/>
      <c r="F313" s="152"/>
      <c r="G313" s="153"/>
    </row>
    <row r="314" spans="2:8" x14ac:dyDescent="0.3">
      <c r="C314" s="146"/>
      <c r="D314" s="146"/>
      <c r="E314" s="146"/>
      <c r="F314" s="146"/>
      <c r="G314" s="146"/>
    </row>
    <row r="315" spans="2:8" x14ac:dyDescent="0.3">
      <c r="C315" s="146"/>
      <c r="D315" s="146"/>
      <c r="E315" s="146"/>
      <c r="F315" s="146"/>
      <c r="G315" s="146"/>
    </row>
    <row r="316" spans="2:8" x14ac:dyDescent="0.3">
      <c r="C316" s="146"/>
      <c r="D316" s="146"/>
      <c r="E316" s="146"/>
      <c r="F316" s="146"/>
      <c r="G316" s="146"/>
    </row>
  </sheetData>
  <mergeCells count="2">
    <mergeCell ref="B3:G3"/>
    <mergeCell ref="B2:G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13"/>
  <sheetViews>
    <sheetView zoomScale="80" zoomScaleNormal="80" workbookViewId="0">
      <selection activeCell="G5" sqref="G5"/>
    </sheetView>
  </sheetViews>
  <sheetFormatPr defaultRowHeight="14.4" x14ac:dyDescent="0.3"/>
  <cols>
    <col min="2" max="2" width="20" customWidth="1"/>
    <col min="3" max="3" width="29.77734375" customWidth="1"/>
    <col min="4" max="4" width="19.5546875" customWidth="1"/>
    <col min="5" max="5" width="20.21875" style="7" customWidth="1"/>
    <col min="6" max="6" width="21.77734375" style="7" customWidth="1"/>
    <col min="7" max="7" width="18.77734375" customWidth="1"/>
  </cols>
  <sheetData>
    <row r="1" spans="2:7" ht="15" thickBot="1" x14ac:dyDescent="0.35"/>
    <row r="2" spans="2:7" ht="36" customHeight="1" thickBot="1" x14ac:dyDescent="0.35">
      <c r="B2" s="263" t="s">
        <v>27</v>
      </c>
      <c r="C2" s="264"/>
      <c r="D2" s="264"/>
      <c r="E2" s="264"/>
      <c r="F2" s="265"/>
      <c r="G2" s="11"/>
    </row>
    <row r="3" spans="2:7" ht="15.6" customHeight="1" x14ac:dyDescent="0.3">
      <c r="B3" s="266" t="s">
        <v>1</v>
      </c>
      <c r="C3" s="266"/>
      <c r="D3" s="266"/>
      <c r="E3" s="266"/>
      <c r="F3" s="266"/>
      <c r="G3" s="10"/>
    </row>
    <row r="4" spans="2:7" ht="16.2" thickBot="1" x14ac:dyDescent="0.35">
      <c r="B4" s="1"/>
      <c r="C4" s="1"/>
      <c r="D4" s="1"/>
      <c r="E4" s="8"/>
      <c r="F4" s="8"/>
      <c r="G4" s="1"/>
    </row>
    <row r="5" spans="2:7" ht="31.8" thickBot="1" x14ac:dyDescent="0.35">
      <c r="B5" s="96" t="s">
        <v>2</v>
      </c>
      <c r="C5" s="100" t="s">
        <v>3</v>
      </c>
      <c r="D5" s="100" t="s">
        <v>4</v>
      </c>
      <c r="E5" s="119" t="s">
        <v>28</v>
      </c>
      <c r="F5" s="120" t="s">
        <v>29</v>
      </c>
    </row>
    <row r="6" spans="2:7" ht="15.6" customHeight="1" x14ac:dyDescent="0.3">
      <c r="B6" s="258" t="s">
        <v>20</v>
      </c>
      <c r="C6" s="132" t="s">
        <v>8</v>
      </c>
      <c r="D6" s="132">
        <v>20629</v>
      </c>
      <c r="E6" s="154">
        <v>613.37</v>
      </c>
      <c r="F6" s="155">
        <v>54.92</v>
      </c>
    </row>
    <row r="7" spans="2:7" ht="15.6" customHeight="1" x14ac:dyDescent="0.3">
      <c r="B7" s="258"/>
      <c r="C7" s="132" t="s">
        <v>8</v>
      </c>
      <c r="D7" s="132">
        <v>20657</v>
      </c>
      <c r="E7" s="154">
        <v>162.28</v>
      </c>
      <c r="F7" s="155">
        <v>162.28</v>
      </c>
    </row>
    <row r="8" spans="2:7" ht="15.6" customHeight="1" x14ac:dyDescent="0.3">
      <c r="B8" s="258"/>
      <c r="C8" s="132" t="s">
        <v>8</v>
      </c>
      <c r="D8" s="132">
        <v>20678</v>
      </c>
      <c r="E8" s="154">
        <v>50766.53</v>
      </c>
      <c r="F8" s="155">
        <v>75.81</v>
      </c>
    </row>
    <row r="9" spans="2:7" ht="15.6" customHeight="1" x14ac:dyDescent="0.3">
      <c r="B9" s="258"/>
      <c r="C9" s="132" t="s">
        <v>8</v>
      </c>
      <c r="D9" s="132">
        <v>20688</v>
      </c>
      <c r="E9" s="154">
        <v>3672.48</v>
      </c>
      <c r="F9" s="155">
        <v>39.380000000000003</v>
      </c>
    </row>
    <row r="10" spans="2:7" ht="15.6" customHeight="1" x14ac:dyDescent="0.3">
      <c r="B10" s="258"/>
      <c r="C10" s="132" t="s">
        <v>9</v>
      </c>
      <c r="D10" s="132">
        <v>20601</v>
      </c>
      <c r="E10" s="154">
        <v>143721.81</v>
      </c>
      <c r="F10" s="155">
        <v>76.680000000000007</v>
      </c>
    </row>
    <row r="11" spans="2:7" ht="15.6" customHeight="1" x14ac:dyDescent="0.3">
      <c r="B11" s="258"/>
      <c r="C11" s="132" t="s">
        <v>9</v>
      </c>
      <c r="D11" s="132">
        <v>20602</v>
      </c>
      <c r="E11" s="154">
        <v>231315.69</v>
      </c>
      <c r="F11" s="155">
        <v>66.66</v>
      </c>
    </row>
    <row r="12" spans="2:7" ht="15.6" customHeight="1" x14ac:dyDescent="0.3">
      <c r="B12" s="258"/>
      <c r="C12" s="132" t="s">
        <v>9</v>
      </c>
      <c r="D12" s="132">
        <v>20603</v>
      </c>
      <c r="E12" s="154">
        <v>178030.74</v>
      </c>
      <c r="F12" s="155">
        <v>66.790000000000006</v>
      </c>
    </row>
    <row r="13" spans="2:7" ht="15.6" customHeight="1" x14ac:dyDescent="0.3">
      <c r="B13" s="258"/>
      <c r="C13" s="132" t="s">
        <v>9</v>
      </c>
      <c r="D13" s="132">
        <v>20616</v>
      </c>
      <c r="E13" s="154">
        <v>63797.18</v>
      </c>
      <c r="F13" s="155">
        <v>75.52</v>
      </c>
    </row>
    <row r="14" spans="2:7" ht="15.6" customHeight="1" x14ac:dyDescent="0.3">
      <c r="B14" s="258"/>
      <c r="C14" s="132" t="s">
        <v>9</v>
      </c>
      <c r="D14" s="132">
        <v>20640</v>
      </c>
      <c r="E14" s="154">
        <v>6880.1</v>
      </c>
      <c r="F14" s="155">
        <v>53.06</v>
      </c>
    </row>
    <row r="15" spans="2:7" ht="15.6" customHeight="1" x14ac:dyDescent="0.3">
      <c r="B15" s="258"/>
      <c r="C15" s="132" t="s">
        <v>9</v>
      </c>
      <c r="D15" s="132">
        <v>20675</v>
      </c>
      <c r="E15" s="154">
        <v>92.55</v>
      </c>
      <c r="F15" s="155">
        <v>46.27</v>
      </c>
    </row>
    <row r="16" spans="2:7" ht="15.6" customHeight="1" x14ac:dyDescent="0.3">
      <c r="B16" s="258"/>
      <c r="C16" s="132" t="s">
        <v>9</v>
      </c>
      <c r="D16" s="132">
        <v>20695</v>
      </c>
      <c r="E16" s="154">
        <v>101926</v>
      </c>
      <c r="F16" s="155">
        <v>56.8</v>
      </c>
    </row>
    <row r="17" spans="2:6" ht="15.6" customHeight="1" x14ac:dyDescent="0.3">
      <c r="B17" s="258"/>
      <c r="C17" s="132" t="s">
        <v>10</v>
      </c>
      <c r="D17" s="132">
        <v>20871</v>
      </c>
      <c r="E17" s="154">
        <v>2368.56</v>
      </c>
      <c r="F17" s="155">
        <v>145.65</v>
      </c>
    </row>
    <row r="18" spans="2:6" ht="15.6" customHeight="1" x14ac:dyDescent="0.3">
      <c r="B18" s="258"/>
      <c r="C18" s="132" t="s">
        <v>10</v>
      </c>
      <c r="D18" s="132">
        <v>20872</v>
      </c>
      <c r="E18" s="154">
        <v>782.24</v>
      </c>
      <c r="F18" s="155">
        <v>782.24</v>
      </c>
    </row>
    <row r="19" spans="2:6" ht="15.6" customHeight="1" x14ac:dyDescent="0.3">
      <c r="B19" s="258"/>
      <c r="C19" s="132" t="s">
        <v>10</v>
      </c>
      <c r="D19" s="132">
        <v>21701</v>
      </c>
      <c r="E19" s="154">
        <v>110229.97</v>
      </c>
      <c r="F19" s="155">
        <v>38.86</v>
      </c>
    </row>
    <row r="20" spans="2:6" ht="15.6" customHeight="1" x14ac:dyDescent="0.3">
      <c r="B20" s="258"/>
      <c r="C20" s="132" t="s">
        <v>10</v>
      </c>
      <c r="D20" s="132">
        <v>21702</v>
      </c>
      <c r="E20" s="154">
        <v>130615.7</v>
      </c>
      <c r="F20" s="155">
        <v>34.700000000000003</v>
      </c>
    </row>
    <row r="21" spans="2:6" ht="15.6" customHeight="1" x14ac:dyDescent="0.3">
      <c r="B21" s="258"/>
      <c r="C21" s="132" t="s">
        <v>10</v>
      </c>
      <c r="D21" s="132">
        <v>21703</v>
      </c>
      <c r="E21" s="154">
        <v>90525.66</v>
      </c>
      <c r="F21" s="155">
        <v>30.29</v>
      </c>
    </row>
    <row r="22" spans="2:6" ht="15.6" customHeight="1" x14ac:dyDescent="0.3">
      <c r="B22" s="258"/>
      <c r="C22" s="132" t="s">
        <v>10</v>
      </c>
      <c r="D22" s="132">
        <v>21704</v>
      </c>
      <c r="E22" s="154">
        <v>47511.98</v>
      </c>
      <c r="F22" s="155">
        <v>28.42</v>
      </c>
    </row>
    <row r="23" spans="2:6" ht="15.6" customHeight="1" x14ac:dyDescent="0.3">
      <c r="B23" s="258"/>
      <c r="C23" s="132" t="s">
        <v>10</v>
      </c>
      <c r="D23" s="132">
        <v>21710</v>
      </c>
      <c r="E23" s="154">
        <v>4539.92</v>
      </c>
      <c r="F23" s="155">
        <v>62.69</v>
      </c>
    </row>
    <row r="24" spans="2:6" ht="15.6" customHeight="1" x14ac:dyDescent="0.3">
      <c r="B24" s="258"/>
      <c r="C24" s="132" t="s">
        <v>10</v>
      </c>
      <c r="D24" s="132">
        <v>21716</v>
      </c>
      <c r="E24" s="154">
        <v>10322.27</v>
      </c>
      <c r="F24" s="155">
        <v>25</v>
      </c>
    </row>
    <row r="25" spans="2:6" ht="15.6" customHeight="1" x14ac:dyDescent="0.3">
      <c r="B25" s="258"/>
      <c r="C25" s="132" t="s">
        <v>10</v>
      </c>
      <c r="D25" s="132">
        <v>21717</v>
      </c>
      <c r="E25" s="154">
        <v>74.25</v>
      </c>
      <c r="F25" s="155">
        <v>74.25</v>
      </c>
    </row>
    <row r="26" spans="2:6" ht="15.6" customHeight="1" x14ac:dyDescent="0.3">
      <c r="B26" s="258"/>
      <c r="C26" s="132" t="s">
        <v>10</v>
      </c>
      <c r="D26" s="132">
        <v>21754</v>
      </c>
      <c r="E26" s="154">
        <v>7983.88</v>
      </c>
      <c r="F26" s="155">
        <v>45.04</v>
      </c>
    </row>
    <row r="27" spans="2:6" ht="15.6" customHeight="1" x14ac:dyDescent="0.3">
      <c r="B27" s="258"/>
      <c r="C27" s="132" t="s">
        <v>10</v>
      </c>
      <c r="D27" s="132">
        <v>21755</v>
      </c>
      <c r="E27" s="154">
        <v>3907.52</v>
      </c>
      <c r="F27" s="155">
        <v>28</v>
      </c>
    </row>
    <row r="28" spans="2:6" ht="15.6" customHeight="1" x14ac:dyDescent="0.3">
      <c r="B28" s="258"/>
      <c r="C28" s="132" t="s">
        <v>10</v>
      </c>
      <c r="D28" s="132">
        <v>21769</v>
      </c>
      <c r="E28" s="154">
        <v>7391.84</v>
      </c>
      <c r="F28" s="155">
        <v>40.119999999999997</v>
      </c>
    </row>
    <row r="29" spans="2:6" ht="15.6" customHeight="1" x14ac:dyDescent="0.3">
      <c r="B29" s="258"/>
      <c r="C29" s="132" t="s">
        <v>10</v>
      </c>
      <c r="D29" s="132">
        <v>21770</v>
      </c>
      <c r="E29" s="154">
        <v>6051.56</v>
      </c>
      <c r="F29" s="155">
        <v>46.74</v>
      </c>
    </row>
    <row r="30" spans="2:6" ht="15.6" customHeight="1" x14ac:dyDescent="0.3">
      <c r="B30" s="258"/>
      <c r="C30" s="132" t="s">
        <v>10</v>
      </c>
      <c r="D30" s="132">
        <v>21774</v>
      </c>
      <c r="E30" s="154">
        <v>20779.68</v>
      </c>
      <c r="F30" s="155">
        <v>35.01</v>
      </c>
    </row>
    <row r="31" spans="2:6" ht="15.6" customHeight="1" x14ac:dyDescent="0.3">
      <c r="B31" s="258"/>
      <c r="C31" s="132" t="s">
        <v>10</v>
      </c>
      <c r="D31" s="132">
        <v>21777</v>
      </c>
      <c r="E31" s="154">
        <v>4389.2700000000004</v>
      </c>
      <c r="F31" s="155">
        <v>69.98</v>
      </c>
    </row>
    <row r="32" spans="2:6" ht="15.6" customHeight="1" x14ac:dyDescent="0.3">
      <c r="B32" s="258"/>
      <c r="C32" s="132" t="s">
        <v>10</v>
      </c>
      <c r="D32" s="132">
        <v>21793</v>
      </c>
      <c r="E32" s="154">
        <v>15730.83</v>
      </c>
      <c r="F32" s="155">
        <v>60.94</v>
      </c>
    </row>
    <row r="33" spans="2:6" ht="15.6" customHeight="1" x14ac:dyDescent="0.3">
      <c r="B33" s="258"/>
      <c r="C33" s="132" t="s">
        <v>11</v>
      </c>
      <c r="D33" s="132">
        <v>20783</v>
      </c>
      <c r="E33" s="154">
        <v>0.32</v>
      </c>
      <c r="F33" s="155">
        <v>0.32</v>
      </c>
    </row>
    <row r="34" spans="2:6" ht="15.6" customHeight="1" x14ac:dyDescent="0.3">
      <c r="B34" s="258"/>
      <c r="C34" s="132" t="s">
        <v>11</v>
      </c>
      <c r="D34" s="132">
        <v>20812</v>
      </c>
      <c r="E34" s="154">
        <v>78.319999999999993</v>
      </c>
      <c r="F34" s="155">
        <v>39.159999999999997</v>
      </c>
    </row>
    <row r="35" spans="2:6" ht="15.6" customHeight="1" x14ac:dyDescent="0.3">
      <c r="B35" s="258"/>
      <c r="C35" s="132" t="s">
        <v>11</v>
      </c>
      <c r="D35" s="132">
        <v>20814</v>
      </c>
      <c r="E35" s="154">
        <v>111610.08</v>
      </c>
      <c r="F35" s="155">
        <v>47.8</v>
      </c>
    </row>
    <row r="36" spans="2:6" ht="15.6" customHeight="1" x14ac:dyDescent="0.3">
      <c r="B36" s="258"/>
      <c r="C36" s="132" t="s">
        <v>11</v>
      </c>
      <c r="D36" s="132">
        <v>20815</v>
      </c>
      <c r="E36" s="154">
        <v>134678.9</v>
      </c>
      <c r="F36" s="155">
        <v>36.26</v>
      </c>
    </row>
    <row r="37" spans="2:6" ht="15.6" customHeight="1" x14ac:dyDescent="0.3">
      <c r="B37" s="258"/>
      <c r="C37" s="132" t="s">
        <v>11</v>
      </c>
      <c r="D37" s="132">
        <v>20816</v>
      </c>
      <c r="E37" s="154">
        <v>31636.79</v>
      </c>
      <c r="F37" s="155">
        <v>30.9</v>
      </c>
    </row>
    <row r="38" spans="2:6" ht="15.6" customHeight="1" x14ac:dyDescent="0.3">
      <c r="B38" s="258"/>
      <c r="C38" s="132" t="s">
        <v>11</v>
      </c>
      <c r="D38" s="132">
        <v>20817</v>
      </c>
      <c r="E38" s="154">
        <v>118655.51</v>
      </c>
      <c r="F38" s="155">
        <v>44.01</v>
      </c>
    </row>
    <row r="39" spans="2:6" ht="15.6" customHeight="1" x14ac:dyDescent="0.3">
      <c r="B39" s="258"/>
      <c r="C39" s="132" t="s">
        <v>11</v>
      </c>
      <c r="D39" s="132">
        <v>20818</v>
      </c>
      <c r="E39" s="154">
        <v>345.82</v>
      </c>
      <c r="F39" s="155">
        <v>25.38</v>
      </c>
    </row>
    <row r="40" spans="2:6" ht="15.6" customHeight="1" x14ac:dyDescent="0.3">
      <c r="B40" s="258"/>
      <c r="C40" s="132" t="s">
        <v>11</v>
      </c>
      <c r="D40" s="132">
        <v>20832</v>
      </c>
      <c r="E40" s="154">
        <v>107882.5</v>
      </c>
      <c r="F40" s="155">
        <v>40.479999999999997</v>
      </c>
    </row>
    <row r="41" spans="2:6" ht="15.6" customHeight="1" x14ac:dyDescent="0.3">
      <c r="B41" s="258"/>
      <c r="C41" s="132" t="s">
        <v>11</v>
      </c>
      <c r="D41" s="132">
        <v>20833</v>
      </c>
      <c r="E41" s="154">
        <v>20384.34</v>
      </c>
      <c r="F41" s="155">
        <v>32.53</v>
      </c>
    </row>
    <row r="42" spans="2:6" ht="15.6" customHeight="1" x14ac:dyDescent="0.3">
      <c r="B42" s="258"/>
      <c r="C42" s="132" t="s">
        <v>11</v>
      </c>
      <c r="D42" s="132">
        <v>20837</v>
      </c>
      <c r="E42" s="154">
        <v>6699.51</v>
      </c>
      <c r="F42" s="155">
        <v>43.53</v>
      </c>
    </row>
    <row r="43" spans="2:6" ht="15.6" customHeight="1" x14ac:dyDescent="0.3">
      <c r="B43" s="258"/>
      <c r="C43" s="132" t="s">
        <v>11</v>
      </c>
      <c r="D43" s="132">
        <v>20841</v>
      </c>
      <c r="E43" s="154">
        <v>22855.5</v>
      </c>
      <c r="F43" s="155">
        <v>53.31</v>
      </c>
    </row>
    <row r="44" spans="2:6" ht="15.6" customHeight="1" x14ac:dyDescent="0.3">
      <c r="B44" s="258"/>
      <c r="C44" s="132" t="s">
        <v>11</v>
      </c>
      <c r="D44" s="132">
        <v>20850</v>
      </c>
      <c r="E44" s="154">
        <v>426855.88</v>
      </c>
      <c r="F44" s="155">
        <v>78.14</v>
      </c>
    </row>
    <row r="45" spans="2:6" ht="15.6" customHeight="1" x14ac:dyDescent="0.3">
      <c r="B45" s="258"/>
      <c r="C45" s="132" t="s">
        <v>11</v>
      </c>
      <c r="D45" s="132">
        <v>20851</v>
      </c>
      <c r="E45" s="154">
        <v>84669.85</v>
      </c>
      <c r="F45" s="155">
        <v>62.49</v>
      </c>
    </row>
    <row r="46" spans="2:6" ht="15.6" customHeight="1" x14ac:dyDescent="0.3">
      <c r="B46" s="258"/>
      <c r="C46" s="132" t="s">
        <v>11</v>
      </c>
      <c r="D46" s="132">
        <v>20852</v>
      </c>
      <c r="E46" s="154">
        <v>177685.27</v>
      </c>
      <c r="F46" s="155">
        <v>53.49</v>
      </c>
    </row>
    <row r="47" spans="2:6" ht="15.6" customHeight="1" x14ac:dyDescent="0.3">
      <c r="B47" s="258"/>
      <c r="C47" s="132" t="s">
        <v>11</v>
      </c>
      <c r="D47" s="132">
        <v>20853</v>
      </c>
      <c r="E47" s="154">
        <v>161750.20000000001</v>
      </c>
      <c r="F47" s="155">
        <v>62.24</v>
      </c>
    </row>
    <row r="48" spans="2:6" ht="15.6" customHeight="1" x14ac:dyDescent="0.3">
      <c r="B48" s="258"/>
      <c r="C48" s="132" t="s">
        <v>11</v>
      </c>
      <c r="D48" s="132">
        <v>20854</v>
      </c>
      <c r="E48" s="154">
        <v>111876.92</v>
      </c>
      <c r="F48" s="155">
        <v>41.64</v>
      </c>
    </row>
    <row r="49" spans="2:6" ht="15.6" customHeight="1" x14ac:dyDescent="0.3">
      <c r="B49" s="258"/>
      <c r="C49" s="132" t="s">
        <v>11</v>
      </c>
      <c r="D49" s="132">
        <v>20855</v>
      </c>
      <c r="E49" s="154">
        <v>47126.71</v>
      </c>
      <c r="F49" s="155">
        <v>37.549999999999997</v>
      </c>
    </row>
    <row r="50" spans="2:6" ht="15.6" customHeight="1" x14ac:dyDescent="0.3">
      <c r="B50" s="258"/>
      <c r="C50" s="132" t="s">
        <v>11</v>
      </c>
      <c r="D50" s="132">
        <v>20860</v>
      </c>
      <c r="E50" s="154">
        <v>1636.64</v>
      </c>
      <c r="F50" s="155">
        <v>56.46</v>
      </c>
    </row>
    <row r="51" spans="2:6" ht="15.6" customHeight="1" x14ac:dyDescent="0.3">
      <c r="B51" s="258"/>
      <c r="C51" s="132" t="s">
        <v>11</v>
      </c>
      <c r="D51" s="132">
        <v>20861</v>
      </c>
      <c r="E51" s="154">
        <v>4831.91</v>
      </c>
      <c r="F51" s="155">
        <v>75.28</v>
      </c>
    </row>
    <row r="52" spans="2:6" ht="15.6" customHeight="1" x14ac:dyDescent="0.3">
      <c r="B52" s="258"/>
      <c r="C52" s="132" t="s">
        <v>11</v>
      </c>
      <c r="D52" s="132">
        <v>20866</v>
      </c>
      <c r="E52" s="154">
        <v>37336.080000000002</v>
      </c>
      <c r="F52" s="155">
        <v>36.69</v>
      </c>
    </row>
    <row r="53" spans="2:6" ht="15.6" customHeight="1" x14ac:dyDescent="0.3">
      <c r="B53" s="258"/>
      <c r="C53" s="132" t="s">
        <v>11</v>
      </c>
      <c r="D53" s="132">
        <v>20868</v>
      </c>
      <c r="E53" s="154">
        <v>87.6</v>
      </c>
      <c r="F53" s="155">
        <v>43.8</v>
      </c>
    </row>
    <row r="54" spans="2:6" ht="15.6" customHeight="1" x14ac:dyDescent="0.3">
      <c r="B54" s="258"/>
      <c r="C54" s="132" t="s">
        <v>11</v>
      </c>
      <c r="D54" s="132">
        <v>20871</v>
      </c>
      <c r="E54" s="154">
        <v>113281.9</v>
      </c>
      <c r="F54" s="155">
        <v>55.27</v>
      </c>
    </row>
    <row r="55" spans="2:6" ht="15.6" customHeight="1" x14ac:dyDescent="0.3">
      <c r="B55" s="258"/>
      <c r="C55" s="132" t="s">
        <v>11</v>
      </c>
      <c r="D55" s="132">
        <v>20872</v>
      </c>
      <c r="E55" s="154">
        <v>24925.64</v>
      </c>
      <c r="F55" s="155">
        <v>70.97</v>
      </c>
    </row>
    <row r="56" spans="2:6" ht="15.6" customHeight="1" x14ac:dyDescent="0.3">
      <c r="B56" s="258"/>
      <c r="C56" s="132" t="s">
        <v>11</v>
      </c>
      <c r="D56" s="132">
        <v>20874</v>
      </c>
      <c r="E56" s="154">
        <v>414590.16</v>
      </c>
      <c r="F56" s="155">
        <v>85.21</v>
      </c>
    </row>
    <row r="57" spans="2:6" ht="15.6" customHeight="1" x14ac:dyDescent="0.3">
      <c r="B57" s="258"/>
      <c r="C57" s="132" t="s">
        <v>11</v>
      </c>
      <c r="D57" s="132">
        <v>20876</v>
      </c>
      <c r="E57" s="154">
        <v>143157.60999999999</v>
      </c>
      <c r="F57" s="155">
        <v>79.7</v>
      </c>
    </row>
    <row r="58" spans="2:6" ht="15.6" customHeight="1" x14ac:dyDescent="0.3">
      <c r="B58" s="258"/>
      <c r="C58" s="132" t="s">
        <v>11</v>
      </c>
      <c r="D58" s="132">
        <v>20877</v>
      </c>
      <c r="E58" s="154">
        <v>183045.18</v>
      </c>
      <c r="F58" s="155">
        <v>61.25</v>
      </c>
    </row>
    <row r="59" spans="2:6" ht="15.6" customHeight="1" x14ac:dyDescent="0.3">
      <c r="B59" s="258"/>
      <c r="C59" s="132" t="s">
        <v>11</v>
      </c>
      <c r="D59" s="132">
        <v>20878</v>
      </c>
      <c r="E59" s="154">
        <v>219717.47</v>
      </c>
      <c r="F59" s="155">
        <v>53.42</v>
      </c>
    </row>
    <row r="60" spans="2:6" ht="15.6" customHeight="1" x14ac:dyDescent="0.3">
      <c r="B60" s="258"/>
      <c r="C60" s="132" t="s">
        <v>11</v>
      </c>
      <c r="D60" s="132">
        <v>20879</v>
      </c>
      <c r="E60" s="154">
        <v>68913.820000000007</v>
      </c>
      <c r="F60" s="155">
        <v>69.88</v>
      </c>
    </row>
    <row r="61" spans="2:6" ht="15.6" customHeight="1" x14ac:dyDescent="0.3">
      <c r="B61" s="258"/>
      <c r="C61" s="132" t="s">
        <v>11</v>
      </c>
      <c r="D61" s="132">
        <v>20882</v>
      </c>
      <c r="E61" s="154">
        <v>24940.52</v>
      </c>
      <c r="F61" s="155">
        <v>50.55</v>
      </c>
    </row>
    <row r="62" spans="2:6" ht="15.6" customHeight="1" x14ac:dyDescent="0.3">
      <c r="B62" s="258"/>
      <c r="C62" s="132" t="s">
        <v>11</v>
      </c>
      <c r="D62" s="132">
        <v>20886</v>
      </c>
      <c r="E62" s="154">
        <v>160976.25</v>
      </c>
      <c r="F62" s="155">
        <v>63.33</v>
      </c>
    </row>
    <row r="63" spans="2:6" ht="15.6" customHeight="1" x14ac:dyDescent="0.3">
      <c r="B63" s="258"/>
      <c r="C63" s="132" t="s">
        <v>11</v>
      </c>
      <c r="D63" s="132">
        <v>20895</v>
      </c>
      <c r="E63" s="154">
        <v>88387.87</v>
      </c>
      <c r="F63" s="155">
        <v>43.9</v>
      </c>
    </row>
    <row r="64" spans="2:6" ht="15.6" customHeight="1" x14ac:dyDescent="0.3">
      <c r="B64" s="258"/>
      <c r="C64" s="132" t="s">
        <v>11</v>
      </c>
      <c r="D64" s="132">
        <v>20896</v>
      </c>
      <c r="E64" s="154">
        <v>2698.7</v>
      </c>
      <c r="F64" s="155">
        <v>55.11</v>
      </c>
    </row>
    <row r="65" spans="2:6" ht="15.6" customHeight="1" x14ac:dyDescent="0.3">
      <c r="B65" s="258"/>
      <c r="C65" s="132" t="s">
        <v>11</v>
      </c>
      <c r="D65" s="132">
        <v>20901</v>
      </c>
      <c r="E65" s="154">
        <v>283403.81</v>
      </c>
      <c r="F65" s="155">
        <v>34.42</v>
      </c>
    </row>
    <row r="66" spans="2:6" ht="15.6" customHeight="1" x14ac:dyDescent="0.3">
      <c r="B66" s="258"/>
      <c r="C66" s="132" t="s">
        <v>11</v>
      </c>
      <c r="D66" s="132">
        <v>20902</v>
      </c>
      <c r="E66" s="154">
        <v>463051.33</v>
      </c>
      <c r="F66" s="155">
        <v>55.06</v>
      </c>
    </row>
    <row r="67" spans="2:6" ht="15.6" customHeight="1" x14ac:dyDescent="0.3">
      <c r="B67" s="258"/>
      <c r="C67" s="132" t="s">
        <v>11</v>
      </c>
      <c r="D67" s="132">
        <v>20903</v>
      </c>
      <c r="E67" s="154">
        <v>208166.92</v>
      </c>
      <c r="F67" s="155">
        <v>34.409999999999997</v>
      </c>
    </row>
    <row r="68" spans="2:6" ht="15.6" customHeight="1" x14ac:dyDescent="0.3">
      <c r="B68" s="258"/>
      <c r="C68" s="132" t="s">
        <v>11</v>
      </c>
      <c r="D68" s="132">
        <v>20904</v>
      </c>
      <c r="E68" s="154">
        <v>531351.85</v>
      </c>
      <c r="F68" s="155">
        <v>39.119999999999997</v>
      </c>
    </row>
    <row r="69" spans="2:6" ht="15.6" customHeight="1" x14ac:dyDescent="0.3">
      <c r="B69" s="258"/>
      <c r="C69" s="132" t="s">
        <v>11</v>
      </c>
      <c r="D69" s="132">
        <v>20905</v>
      </c>
      <c r="E69" s="154">
        <v>77406.48</v>
      </c>
      <c r="F69" s="155">
        <v>36.159999999999997</v>
      </c>
    </row>
    <row r="70" spans="2:6" ht="15.6" customHeight="1" x14ac:dyDescent="0.3">
      <c r="B70" s="258"/>
      <c r="C70" s="132" t="s">
        <v>11</v>
      </c>
      <c r="D70" s="132">
        <v>20906</v>
      </c>
      <c r="E70" s="154">
        <v>577357.73</v>
      </c>
      <c r="F70" s="155">
        <v>43.67</v>
      </c>
    </row>
    <row r="71" spans="2:6" ht="15.6" customHeight="1" x14ac:dyDescent="0.3">
      <c r="B71" s="258"/>
      <c r="C71" s="132" t="s">
        <v>11</v>
      </c>
      <c r="D71" s="132">
        <v>20910</v>
      </c>
      <c r="E71" s="154">
        <v>176017.28</v>
      </c>
      <c r="F71" s="155">
        <v>29.94</v>
      </c>
    </row>
    <row r="72" spans="2:6" ht="15.6" customHeight="1" x14ac:dyDescent="0.3">
      <c r="B72" s="258"/>
      <c r="C72" s="132" t="s">
        <v>11</v>
      </c>
      <c r="D72" s="132">
        <v>20912</v>
      </c>
      <c r="E72" s="154">
        <v>194449.28</v>
      </c>
      <c r="F72" s="155">
        <v>32.61</v>
      </c>
    </row>
    <row r="73" spans="2:6" ht="15.6" customHeight="1" x14ac:dyDescent="0.3">
      <c r="B73" s="258"/>
      <c r="C73" s="132" t="s">
        <v>12</v>
      </c>
      <c r="D73" s="132">
        <v>20607</v>
      </c>
      <c r="E73" s="154">
        <v>108542.28</v>
      </c>
      <c r="F73" s="155">
        <v>78.040000000000006</v>
      </c>
    </row>
    <row r="74" spans="2:6" ht="15.6" customHeight="1" x14ac:dyDescent="0.3">
      <c r="B74" s="258"/>
      <c r="C74" s="132" t="s">
        <v>12</v>
      </c>
      <c r="D74" s="132">
        <v>20613</v>
      </c>
      <c r="E74" s="154">
        <v>139465.56</v>
      </c>
      <c r="F74" s="155">
        <v>63.74</v>
      </c>
    </row>
    <row r="75" spans="2:6" ht="15.6" customHeight="1" x14ac:dyDescent="0.3">
      <c r="B75" s="258"/>
      <c r="C75" s="132" t="s">
        <v>12</v>
      </c>
      <c r="D75" s="132">
        <v>20623</v>
      </c>
      <c r="E75" s="154">
        <v>57300.91</v>
      </c>
      <c r="F75" s="155">
        <v>91.22</v>
      </c>
    </row>
    <row r="76" spans="2:6" ht="15.6" customHeight="1" x14ac:dyDescent="0.3">
      <c r="B76" s="258"/>
      <c r="C76" s="132" t="s">
        <v>12</v>
      </c>
      <c r="D76" s="132">
        <v>20705</v>
      </c>
      <c r="E76" s="154">
        <v>157352.60999999999</v>
      </c>
      <c r="F76" s="155">
        <v>37.86</v>
      </c>
    </row>
    <row r="77" spans="2:6" ht="15.6" customHeight="1" x14ac:dyDescent="0.3">
      <c r="B77" s="258"/>
      <c r="C77" s="132" t="s">
        <v>12</v>
      </c>
      <c r="D77" s="132">
        <v>20706</v>
      </c>
      <c r="E77" s="154">
        <v>368954.06</v>
      </c>
      <c r="F77" s="155">
        <v>48.39</v>
      </c>
    </row>
    <row r="78" spans="2:6" ht="15.6" customHeight="1" x14ac:dyDescent="0.3">
      <c r="B78" s="258"/>
      <c r="C78" s="132" t="s">
        <v>12</v>
      </c>
      <c r="D78" s="132">
        <v>20707</v>
      </c>
      <c r="E78" s="154">
        <v>660.11</v>
      </c>
      <c r="F78" s="155">
        <v>28.33</v>
      </c>
    </row>
    <row r="79" spans="2:6" ht="15.6" customHeight="1" x14ac:dyDescent="0.3">
      <c r="B79" s="258"/>
      <c r="C79" s="132" t="s">
        <v>12</v>
      </c>
      <c r="D79" s="132">
        <v>20708</v>
      </c>
      <c r="E79" s="154">
        <v>112109.02</v>
      </c>
      <c r="F79" s="155">
        <v>41.45</v>
      </c>
    </row>
    <row r="80" spans="2:6" ht="15.6" customHeight="1" x14ac:dyDescent="0.3">
      <c r="B80" s="258"/>
      <c r="C80" s="132" t="s">
        <v>12</v>
      </c>
      <c r="D80" s="132">
        <v>20710</v>
      </c>
      <c r="E80" s="154">
        <v>55893.02</v>
      </c>
      <c r="F80" s="155">
        <v>62.96</v>
      </c>
    </row>
    <row r="81" spans="2:6" ht="15.6" customHeight="1" x14ac:dyDescent="0.3">
      <c r="B81" s="258"/>
      <c r="C81" s="132" t="s">
        <v>12</v>
      </c>
      <c r="D81" s="132">
        <v>20712</v>
      </c>
      <c r="E81" s="154">
        <v>75627.56</v>
      </c>
      <c r="F81" s="155">
        <v>42.6</v>
      </c>
    </row>
    <row r="82" spans="2:6" ht="15.6" customHeight="1" x14ac:dyDescent="0.3">
      <c r="B82" s="258"/>
      <c r="C82" s="132" t="s">
        <v>12</v>
      </c>
      <c r="D82" s="132">
        <v>20715</v>
      </c>
      <c r="E82" s="154">
        <v>219078.61</v>
      </c>
      <c r="F82" s="155">
        <v>35.49</v>
      </c>
    </row>
    <row r="83" spans="2:6" ht="15.6" customHeight="1" x14ac:dyDescent="0.3">
      <c r="B83" s="258"/>
      <c r="C83" s="132" t="s">
        <v>12</v>
      </c>
      <c r="D83" s="132">
        <v>20716</v>
      </c>
      <c r="E83" s="154">
        <v>309173.11</v>
      </c>
      <c r="F83" s="155">
        <v>34.32</v>
      </c>
    </row>
    <row r="84" spans="2:6" ht="15.6" customHeight="1" x14ac:dyDescent="0.3">
      <c r="B84" s="258"/>
      <c r="C84" s="132" t="s">
        <v>12</v>
      </c>
      <c r="D84" s="132">
        <v>20720</v>
      </c>
      <c r="E84" s="154">
        <v>242927.37</v>
      </c>
      <c r="F84" s="155">
        <v>39.51</v>
      </c>
    </row>
    <row r="85" spans="2:6" ht="15.6" customHeight="1" x14ac:dyDescent="0.3">
      <c r="B85" s="258"/>
      <c r="C85" s="132" t="s">
        <v>12</v>
      </c>
      <c r="D85" s="132">
        <v>20721</v>
      </c>
      <c r="E85" s="154">
        <v>294483.94</v>
      </c>
      <c r="F85" s="155">
        <v>38.51</v>
      </c>
    </row>
    <row r="86" spans="2:6" ht="15.6" customHeight="1" x14ac:dyDescent="0.3">
      <c r="B86" s="258"/>
      <c r="C86" s="132" t="s">
        <v>12</v>
      </c>
      <c r="D86" s="132">
        <v>20722</v>
      </c>
      <c r="E86" s="154">
        <v>79914.600000000006</v>
      </c>
      <c r="F86" s="155">
        <v>56.8</v>
      </c>
    </row>
    <row r="87" spans="2:6" ht="15.6" customHeight="1" x14ac:dyDescent="0.3">
      <c r="B87" s="258"/>
      <c r="C87" s="132" t="s">
        <v>12</v>
      </c>
      <c r="D87" s="132">
        <v>20735</v>
      </c>
      <c r="E87" s="154">
        <v>389584.16</v>
      </c>
      <c r="F87" s="155">
        <v>87.77</v>
      </c>
    </row>
    <row r="88" spans="2:6" ht="15.6" customHeight="1" x14ac:dyDescent="0.3">
      <c r="B88" s="258"/>
      <c r="C88" s="132" t="s">
        <v>12</v>
      </c>
      <c r="D88" s="132">
        <v>20737</v>
      </c>
      <c r="E88" s="154">
        <v>206220.34</v>
      </c>
      <c r="F88" s="155">
        <v>85</v>
      </c>
    </row>
    <row r="89" spans="2:6" ht="15.6" customHeight="1" x14ac:dyDescent="0.3">
      <c r="B89" s="258"/>
      <c r="C89" s="132" t="s">
        <v>12</v>
      </c>
      <c r="D89" s="132">
        <v>20740</v>
      </c>
      <c r="E89" s="154">
        <v>144352.13</v>
      </c>
      <c r="F89" s="155">
        <v>41.98</v>
      </c>
    </row>
    <row r="90" spans="2:6" ht="15.6" customHeight="1" x14ac:dyDescent="0.3">
      <c r="B90" s="258"/>
      <c r="C90" s="132" t="s">
        <v>12</v>
      </c>
      <c r="D90" s="132">
        <v>20742</v>
      </c>
      <c r="E90" s="154">
        <v>106.71</v>
      </c>
      <c r="F90" s="155">
        <v>106.71</v>
      </c>
    </row>
    <row r="91" spans="2:6" ht="15.6" customHeight="1" x14ac:dyDescent="0.3">
      <c r="B91" s="258"/>
      <c r="C91" s="132" t="s">
        <v>12</v>
      </c>
      <c r="D91" s="132">
        <v>20743</v>
      </c>
      <c r="E91" s="154">
        <v>1146034.3899999999</v>
      </c>
      <c r="F91" s="155">
        <v>118.63</v>
      </c>
    </row>
    <row r="92" spans="2:6" ht="15.6" customHeight="1" x14ac:dyDescent="0.3">
      <c r="B92" s="258"/>
      <c r="C92" s="132" t="s">
        <v>12</v>
      </c>
      <c r="D92" s="132">
        <v>20744</v>
      </c>
      <c r="E92" s="154">
        <v>453768.78</v>
      </c>
      <c r="F92" s="155">
        <v>76.400000000000006</v>
      </c>
    </row>
    <row r="93" spans="2:6" ht="15.6" customHeight="1" x14ac:dyDescent="0.3">
      <c r="B93" s="258"/>
      <c r="C93" s="132" t="s">
        <v>12</v>
      </c>
      <c r="D93" s="132">
        <v>20745</v>
      </c>
      <c r="E93" s="154">
        <v>367525.06</v>
      </c>
      <c r="F93" s="155">
        <v>81.069999999999993</v>
      </c>
    </row>
    <row r="94" spans="2:6" ht="15.6" customHeight="1" x14ac:dyDescent="0.3">
      <c r="B94" s="258"/>
      <c r="C94" s="132" t="s">
        <v>12</v>
      </c>
      <c r="D94" s="132">
        <v>20746</v>
      </c>
      <c r="E94" s="154">
        <v>479447.98</v>
      </c>
      <c r="F94" s="155">
        <v>94.24</v>
      </c>
    </row>
    <row r="95" spans="2:6" ht="15.6" customHeight="1" x14ac:dyDescent="0.3">
      <c r="B95" s="258"/>
      <c r="C95" s="132" t="s">
        <v>12</v>
      </c>
      <c r="D95" s="132">
        <v>20747</v>
      </c>
      <c r="E95" s="154">
        <v>506229.3</v>
      </c>
      <c r="F95" s="155">
        <v>84.34</v>
      </c>
    </row>
    <row r="96" spans="2:6" ht="15.6" customHeight="1" x14ac:dyDescent="0.3">
      <c r="B96" s="258"/>
      <c r="C96" s="132" t="s">
        <v>12</v>
      </c>
      <c r="D96" s="132">
        <v>20748</v>
      </c>
      <c r="E96" s="154">
        <v>730640.29</v>
      </c>
      <c r="F96" s="155">
        <v>108.33</v>
      </c>
    </row>
    <row r="97" spans="2:6" ht="15.6" customHeight="1" x14ac:dyDescent="0.3">
      <c r="B97" s="258"/>
      <c r="C97" s="132" t="s">
        <v>12</v>
      </c>
      <c r="D97" s="132">
        <v>20769</v>
      </c>
      <c r="E97" s="154">
        <v>71743.92</v>
      </c>
      <c r="F97" s="155">
        <v>45.53</v>
      </c>
    </row>
    <row r="98" spans="2:6" ht="15.6" customHeight="1" x14ac:dyDescent="0.3">
      <c r="B98" s="258"/>
      <c r="C98" s="132" t="s">
        <v>12</v>
      </c>
      <c r="D98" s="132">
        <v>20770</v>
      </c>
      <c r="E98" s="154">
        <v>88321.66</v>
      </c>
      <c r="F98" s="155">
        <v>37.24</v>
      </c>
    </row>
    <row r="99" spans="2:6" ht="15.6" customHeight="1" x14ac:dyDescent="0.3">
      <c r="B99" s="258"/>
      <c r="C99" s="132" t="s">
        <v>12</v>
      </c>
      <c r="D99" s="132">
        <v>20772</v>
      </c>
      <c r="E99" s="154">
        <v>628336.62</v>
      </c>
      <c r="F99" s="155">
        <v>63.96</v>
      </c>
    </row>
    <row r="100" spans="2:6" ht="15.6" customHeight="1" x14ac:dyDescent="0.3">
      <c r="B100" s="258"/>
      <c r="C100" s="132" t="s">
        <v>12</v>
      </c>
      <c r="D100" s="132">
        <v>20774</v>
      </c>
      <c r="E100" s="154">
        <v>628629.31999999995</v>
      </c>
      <c r="F100" s="155">
        <v>43.79</v>
      </c>
    </row>
    <row r="101" spans="2:6" ht="15.6" customHeight="1" x14ac:dyDescent="0.3">
      <c r="B101" s="258"/>
      <c r="C101" s="132" t="s">
        <v>12</v>
      </c>
      <c r="D101" s="132">
        <v>20781</v>
      </c>
      <c r="E101" s="154">
        <v>111620.09</v>
      </c>
      <c r="F101" s="155">
        <v>44.9</v>
      </c>
    </row>
    <row r="102" spans="2:6" ht="15.6" customHeight="1" x14ac:dyDescent="0.3">
      <c r="B102" s="258"/>
      <c r="C102" s="132" t="s">
        <v>12</v>
      </c>
      <c r="D102" s="132">
        <v>20782</v>
      </c>
      <c r="E102" s="154">
        <v>305439.40000000002</v>
      </c>
      <c r="F102" s="155">
        <v>37.72</v>
      </c>
    </row>
    <row r="103" spans="2:6" ht="15.6" customHeight="1" x14ac:dyDescent="0.3">
      <c r="B103" s="258"/>
      <c r="C103" s="132" t="s">
        <v>12</v>
      </c>
      <c r="D103" s="132">
        <v>20783</v>
      </c>
      <c r="E103" s="154">
        <v>503531.95</v>
      </c>
      <c r="F103" s="155">
        <v>40.840000000000003</v>
      </c>
    </row>
    <row r="104" spans="2:6" ht="15.6" customHeight="1" x14ac:dyDescent="0.3">
      <c r="B104" s="258"/>
      <c r="C104" s="132" t="s">
        <v>12</v>
      </c>
      <c r="D104" s="132">
        <v>20784</v>
      </c>
      <c r="E104" s="154">
        <v>640572.96</v>
      </c>
      <c r="F104" s="155">
        <v>114.17</v>
      </c>
    </row>
    <row r="105" spans="2:6" ht="15.6" customHeight="1" x14ac:dyDescent="0.3">
      <c r="B105" s="258"/>
      <c r="C105" s="132" t="s">
        <v>12</v>
      </c>
      <c r="D105" s="132">
        <v>20785</v>
      </c>
      <c r="E105" s="154">
        <v>699652.16</v>
      </c>
      <c r="F105" s="155">
        <v>90.87</v>
      </c>
    </row>
    <row r="106" spans="2:6" ht="15.6" customHeight="1" x14ac:dyDescent="0.3">
      <c r="B106" s="258"/>
      <c r="C106" s="132" t="s">
        <v>12</v>
      </c>
      <c r="D106" s="132">
        <v>20903</v>
      </c>
      <c r="E106" s="154">
        <v>14358.16</v>
      </c>
      <c r="F106" s="155">
        <v>38.450000000000003</v>
      </c>
    </row>
    <row r="107" spans="2:6" ht="15.6" customHeight="1" x14ac:dyDescent="0.3">
      <c r="B107" s="258"/>
      <c r="C107" s="132" t="s">
        <v>12</v>
      </c>
      <c r="D107" s="132">
        <v>20904</v>
      </c>
      <c r="E107" s="154">
        <v>2664.66</v>
      </c>
      <c r="F107" s="155">
        <v>43.05</v>
      </c>
    </row>
    <row r="108" spans="2:6" ht="15.6" customHeight="1" x14ac:dyDescent="0.3">
      <c r="B108" s="258"/>
      <c r="C108" s="132" t="s">
        <v>12</v>
      </c>
      <c r="D108" s="132">
        <v>20912</v>
      </c>
      <c r="E108" s="154">
        <v>78848.850000000006</v>
      </c>
      <c r="F108" s="155">
        <v>76.36</v>
      </c>
    </row>
    <row r="109" spans="2:6" ht="15.6" customHeight="1" x14ac:dyDescent="0.3">
      <c r="B109" s="258"/>
      <c r="C109" s="132" t="s">
        <v>13</v>
      </c>
      <c r="D109" s="132">
        <v>20619</v>
      </c>
      <c r="E109" s="154">
        <v>16277.79</v>
      </c>
      <c r="F109" s="155">
        <v>31.19</v>
      </c>
    </row>
    <row r="110" spans="2:6" ht="15.6" customHeight="1" x14ac:dyDescent="0.3">
      <c r="B110" s="258"/>
      <c r="C110" s="132" t="s">
        <v>13</v>
      </c>
      <c r="D110" s="132">
        <v>20634</v>
      </c>
      <c r="E110" s="154">
        <v>23767.61</v>
      </c>
      <c r="F110" s="155">
        <v>50.73</v>
      </c>
    </row>
    <row r="111" spans="2:6" ht="15.6" customHeight="1" x14ac:dyDescent="0.3">
      <c r="B111" s="258"/>
      <c r="C111" s="132" t="s">
        <v>13</v>
      </c>
      <c r="D111" s="132">
        <v>20653</v>
      </c>
      <c r="E111" s="154">
        <v>87459.74</v>
      </c>
      <c r="F111" s="155">
        <v>67.7</v>
      </c>
    </row>
    <row r="112" spans="2:6" ht="15.6" customHeight="1" x14ac:dyDescent="0.3">
      <c r="B112" s="258"/>
      <c r="C112" s="132" t="s">
        <v>13</v>
      </c>
      <c r="D112" s="132">
        <v>20670</v>
      </c>
      <c r="E112" s="154">
        <v>11641.97</v>
      </c>
      <c r="F112" s="155">
        <v>40.98</v>
      </c>
    </row>
    <row r="113" spans="2:6" ht="15.6" customHeight="1" x14ac:dyDescent="0.3">
      <c r="B113" s="258"/>
      <c r="C113" s="132" t="s">
        <v>13</v>
      </c>
      <c r="D113" s="132">
        <v>20678</v>
      </c>
      <c r="E113" s="154">
        <v>24.57</v>
      </c>
      <c r="F113" s="155">
        <v>24.57</v>
      </c>
    </row>
    <row r="114" spans="2:6" ht="15.6" customHeight="1" x14ac:dyDescent="0.3">
      <c r="B114" s="258"/>
      <c r="C114" s="132"/>
      <c r="D114" s="132"/>
      <c r="E114" s="154"/>
      <c r="F114" s="155"/>
    </row>
    <row r="115" spans="2:6" ht="15.6" x14ac:dyDescent="0.3">
      <c r="B115" s="259"/>
      <c r="C115" s="3"/>
      <c r="D115" s="3"/>
      <c r="E115" s="117"/>
      <c r="F115" s="21"/>
    </row>
    <row r="116" spans="2:6" ht="15.6" x14ac:dyDescent="0.3">
      <c r="B116" s="92" t="s">
        <v>14</v>
      </c>
      <c r="C116" s="93"/>
      <c r="D116" s="93"/>
      <c r="E116" s="156">
        <f>SUM(E6:E115)</f>
        <v>17366991.640000001</v>
      </c>
      <c r="F116" s="78"/>
    </row>
    <row r="117" spans="2:6" ht="16.2" thickBot="1" x14ac:dyDescent="0.35">
      <c r="B117" s="54"/>
      <c r="C117" s="1"/>
      <c r="D117" s="1"/>
      <c r="E117" s="8"/>
      <c r="F117" s="8"/>
    </row>
    <row r="118" spans="2:6" ht="31.8" thickBot="1" x14ac:dyDescent="0.35">
      <c r="B118" s="96" t="s">
        <v>2</v>
      </c>
      <c r="C118" s="100" t="s">
        <v>3</v>
      </c>
      <c r="D118" s="100" t="s">
        <v>4</v>
      </c>
      <c r="E118" s="119" t="s">
        <v>28</v>
      </c>
      <c r="F118" s="120" t="s">
        <v>29</v>
      </c>
    </row>
    <row r="119" spans="2:6" ht="15.6" x14ac:dyDescent="0.3">
      <c r="B119" s="258" t="s">
        <v>21</v>
      </c>
      <c r="C119" s="132" t="s">
        <v>8</v>
      </c>
      <c r="D119" s="132">
        <v>20678</v>
      </c>
      <c r="E119" s="154">
        <v>1999.99</v>
      </c>
      <c r="F119" s="155">
        <v>107.58</v>
      </c>
    </row>
    <row r="120" spans="2:6" ht="15.6" x14ac:dyDescent="0.3">
      <c r="B120" s="259"/>
      <c r="C120" s="135" t="s">
        <v>9</v>
      </c>
      <c r="D120" s="135">
        <v>20601</v>
      </c>
      <c r="E120" s="157">
        <v>2809.71</v>
      </c>
      <c r="F120" s="158">
        <v>132.96</v>
      </c>
    </row>
    <row r="121" spans="2:6" ht="15.6" x14ac:dyDescent="0.3">
      <c r="B121" s="259"/>
      <c r="C121" s="135" t="s">
        <v>9</v>
      </c>
      <c r="D121" s="135">
        <v>20602</v>
      </c>
      <c r="E121" s="157">
        <v>10969.34</v>
      </c>
      <c r="F121" s="158">
        <v>314.73</v>
      </c>
    </row>
    <row r="122" spans="2:6" ht="15.6" x14ac:dyDescent="0.3">
      <c r="B122" s="259"/>
      <c r="C122" s="135" t="s">
        <v>9</v>
      </c>
      <c r="D122" s="135">
        <v>20603</v>
      </c>
      <c r="E122" s="157">
        <v>2260.8200000000002</v>
      </c>
      <c r="F122" s="158">
        <v>220.31</v>
      </c>
    </row>
    <row r="123" spans="2:6" ht="15.6" x14ac:dyDescent="0.3">
      <c r="B123" s="259"/>
      <c r="C123" s="135" t="s">
        <v>9</v>
      </c>
      <c r="D123" s="135">
        <v>20616</v>
      </c>
      <c r="E123" s="157">
        <v>328.44</v>
      </c>
      <c r="F123" s="158">
        <v>164.22</v>
      </c>
    </row>
    <row r="124" spans="2:6" ht="15.6" x14ac:dyDescent="0.3">
      <c r="B124" s="259"/>
      <c r="C124" s="135" t="s">
        <v>9</v>
      </c>
      <c r="D124" s="135">
        <v>20695</v>
      </c>
      <c r="E124" s="157">
        <v>3238.01</v>
      </c>
      <c r="F124" s="158">
        <v>263.86</v>
      </c>
    </row>
    <row r="125" spans="2:6" ht="15.6" x14ac:dyDescent="0.3">
      <c r="B125" s="259"/>
      <c r="C125" s="135" t="s">
        <v>10</v>
      </c>
      <c r="D125" s="135">
        <v>21701</v>
      </c>
      <c r="E125" s="157">
        <v>2709.86</v>
      </c>
      <c r="F125" s="158">
        <v>94.46</v>
      </c>
    </row>
    <row r="126" spans="2:6" ht="15.6" x14ac:dyDescent="0.3">
      <c r="B126" s="259"/>
      <c r="C126" s="135" t="s">
        <v>10</v>
      </c>
      <c r="D126" s="135">
        <v>21702</v>
      </c>
      <c r="E126" s="157">
        <v>5002.8100000000004</v>
      </c>
      <c r="F126" s="158">
        <v>110.58</v>
      </c>
    </row>
    <row r="127" spans="2:6" ht="15.6" x14ac:dyDescent="0.3">
      <c r="B127" s="259"/>
      <c r="C127" s="135" t="s">
        <v>10</v>
      </c>
      <c r="D127" s="135">
        <v>21703</v>
      </c>
      <c r="E127" s="157">
        <v>5132.3900000000003</v>
      </c>
      <c r="F127" s="158">
        <v>242.74</v>
      </c>
    </row>
    <row r="128" spans="2:6" ht="15.6" x14ac:dyDescent="0.3">
      <c r="B128" s="259"/>
      <c r="C128" s="135" t="s">
        <v>10</v>
      </c>
      <c r="D128" s="135">
        <v>21704</v>
      </c>
      <c r="E128" s="157">
        <v>1047.72</v>
      </c>
      <c r="F128" s="158">
        <v>36.840000000000003</v>
      </c>
    </row>
    <row r="129" spans="2:6" ht="15.6" x14ac:dyDescent="0.3">
      <c r="B129" s="259"/>
      <c r="C129" s="135" t="s">
        <v>10</v>
      </c>
      <c r="D129" s="135">
        <v>21754</v>
      </c>
      <c r="E129" s="157">
        <v>177.83</v>
      </c>
      <c r="F129" s="158">
        <v>177.83</v>
      </c>
    </row>
    <row r="130" spans="2:6" ht="15.6" x14ac:dyDescent="0.3">
      <c r="B130" s="259"/>
      <c r="C130" s="135" t="s">
        <v>10</v>
      </c>
      <c r="D130" s="135">
        <v>21769</v>
      </c>
      <c r="E130" s="157">
        <v>30.36</v>
      </c>
      <c r="F130" s="158">
        <v>30.36</v>
      </c>
    </row>
    <row r="131" spans="2:6" ht="15.6" x14ac:dyDescent="0.3">
      <c r="B131" s="259"/>
      <c r="C131" s="135" t="s">
        <v>10</v>
      </c>
      <c r="D131" s="135">
        <v>21774</v>
      </c>
      <c r="E131" s="157">
        <v>193.76</v>
      </c>
      <c r="F131" s="158">
        <v>96.88</v>
      </c>
    </row>
    <row r="132" spans="2:6" ht="15.6" x14ac:dyDescent="0.3">
      <c r="B132" s="259"/>
      <c r="C132" s="135" t="s">
        <v>10</v>
      </c>
      <c r="D132" s="135">
        <v>21793</v>
      </c>
      <c r="E132" s="157">
        <v>56.94</v>
      </c>
      <c r="F132" s="158">
        <v>28.47</v>
      </c>
    </row>
    <row r="133" spans="2:6" ht="15.6" x14ac:dyDescent="0.3">
      <c r="B133" s="259"/>
      <c r="C133" s="135" t="s">
        <v>11</v>
      </c>
      <c r="D133" s="135">
        <v>20814</v>
      </c>
      <c r="E133" s="157">
        <v>2070.5300000000002</v>
      </c>
      <c r="F133" s="158">
        <v>1035.27</v>
      </c>
    </row>
    <row r="134" spans="2:6" ht="15.6" x14ac:dyDescent="0.3">
      <c r="B134" s="259"/>
      <c r="C134" s="135" t="s">
        <v>11</v>
      </c>
      <c r="D134" s="135">
        <v>20815</v>
      </c>
      <c r="E134" s="157">
        <v>579.97</v>
      </c>
      <c r="F134" s="158">
        <v>579.97</v>
      </c>
    </row>
    <row r="135" spans="2:6" ht="15.6" x14ac:dyDescent="0.3">
      <c r="B135" s="259"/>
      <c r="C135" s="135" t="s">
        <v>11</v>
      </c>
      <c r="D135" s="135">
        <v>20817</v>
      </c>
      <c r="E135" s="157">
        <v>2346.16</v>
      </c>
      <c r="F135" s="158">
        <v>266.29000000000002</v>
      </c>
    </row>
    <row r="136" spans="2:6" ht="15.6" x14ac:dyDescent="0.3">
      <c r="B136" s="259"/>
      <c r="C136" s="135" t="s">
        <v>11</v>
      </c>
      <c r="D136" s="135">
        <v>20832</v>
      </c>
      <c r="E136" s="157">
        <v>5248.55</v>
      </c>
      <c r="F136" s="158">
        <v>446.12</v>
      </c>
    </row>
    <row r="137" spans="2:6" ht="15.6" x14ac:dyDescent="0.3">
      <c r="B137" s="259"/>
      <c r="C137" s="135" t="s">
        <v>11</v>
      </c>
      <c r="D137" s="135">
        <v>20841</v>
      </c>
      <c r="E137" s="157">
        <v>1356.96</v>
      </c>
      <c r="F137" s="158">
        <v>678.48</v>
      </c>
    </row>
    <row r="138" spans="2:6" ht="15.6" x14ac:dyDescent="0.3">
      <c r="B138" s="259"/>
      <c r="C138" s="135" t="s">
        <v>11</v>
      </c>
      <c r="D138" s="135">
        <v>20850</v>
      </c>
      <c r="E138" s="157">
        <v>21197.83</v>
      </c>
      <c r="F138" s="158">
        <v>334.08</v>
      </c>
    </row>
    <row r="139" spans="2:6" ht="15.6" x14ac:dyDescent="0.3">
      <c r="B139" s="259"/>
      <c r="C139" s="135" t="s">
        <v>11</v>
      </c>
      <c r="D139" s="135">
        <v>20851</v>
      </c>
      <c r="E139" s="157">
        <v>1731.5</v>
      </c>
      <c r="F139" s="158">
        <v>414.66</v>
      </c>
    </row>
    <row r="140" spans="2:6" ht="15.6" x14ac:dyDescent="0.3">
      <c r="B140" s="259"/>
      <c r="C140" s="135" t="s">
        <v>11</v>
      </c>
      <c r="D140" s="135">
        <v>20852</v>
      </c>
      <c r="E140" s="157">
        <v>2832.84</v>
      </c>
      <c r="F140" s="158">
        <v>165.69</v>
      </c>
    </row>
    <row r="141" spans="2:6" ht="15.6" x14ac:dyDescent="0.3">
      <c r="B141" s="259"/>
      <c r="C141" s="135" t="s">
        <v>11</v>
      </c>
      <c r="D141" s="135">
        <v>20853</v>
      </c>
      <c r="E141" s="157">
        <v>2262.8000000000002</v>
      </c>
      <c r="F141" s="158">
        <v>320.3</v>
      </c>
    </row>
    <row r="142" spans="2:6" ht="15.6" x14ac:dyDescent="0.3">
      <c r="B142" s="259"/>
      <c r="C142" s="135" t="s">
        <v>11</v>
      </c>
      <c r="D142" s="135">
        <v>20854</v>
      </c>
      <c r="E142" s="157">
        <v>4507.46</v>
      </c>
      <c r="F142" s="158">
        <v>123.71</v>
      </c>
    </row>
    <row r="143" spans="2:6" ht="15.6" x14ac:dyDescent="0.3">
      <c r="B143" s="259"/>
      <c r="C143" s="135" t="s">
        <v>11</v>
      </c>
      <c r="D143" s="135">
        <v>20855</v>
      </c>
      <c r="E143" s="157">
        <v>2041.71</v>
      </c>
      <c r="F143" s="158">
        <v>515.75</v>
      </c>
    </row>
    <row r="144" spans="2:6" ht="15.6" x14ac:dyDescent="0.3">
      <c r="B144" s="259"/>
      <c r="C144" s="135" t="s">
        <v>11</v>
      </c>
      <c r="D144" s="135">
        <v>20866</v>
      </c>
      <c r="E144" s="157">
        <v>3067.73</v>
      </c>
      <c r="F144" s="158">
        <v>634.28</v>
      </c>
    </row>
    <row r="145" spans="2:6" ht="15.6" x14ac:dyDescent="0.3">
      <c r="B145" s="259"/>
      <c r="C145" s="135" t="s">
        <v>11</v>
      </c>
      <c r="D145" s="135">
        <v>20871</v>
      </c>
      <c r="E145" s="157">
        <v>7769.08</v>
      </c>
      <c r="F145" s="158">
        <v>286.19</v>
      </c>
    </row>
    <row r="146" spans="2:6" ht="15.6" x14ac:dyDescent="0.3">
      <c r="B146" s="259"/>
      <c r="C146" s="135" t="s">
        <v>11</v>
      </c>
      <c r="D146" s="135">
        <v>20872</v>
      </c>
      <c r="E146" s="157">
        <v>6330.6</v>
      </c>
      <c r="F146" s="158">
        <v>3165.3</v>
      </c>
    </row>
    <row r="147" spans="2:6" ht="15.6" x14ac:dyDescent="0.3">
      <c r="B147" s="259"/>
      <c r="C147" s="135" t="s">
        <v>11</v>
      </c>
      <c r="D147" s="135">
        <v>20874</v>
      </c>
      <c r="E147" s="157">
        <v>18774.39</v>
      </c>
      <c r="F147" s="158">
        <v>311.23</v>
      </c>
    </row>
    <row r="148" spans="2:6" ht="15.6" x14ac:dyDescent="0.3">
      <c r="B148" s="259"/>
      <c r="C148" s="135" t="s">
        <v>11</v>
      </c>
      <c r="D148" s="135">
        <v>20876</v>
      </c>
      <c r="E148" s="157">
        <v>2036.77</v>
      </c>
      <c r="F148" s="158">
        <v>174.56</v>
      </c>
    </row>
    <row r="149" spans="2:6" ht="15.6" x14ac:dyDescent="0.3">
      <c r="B149" s="259"/>
      <c r="C149" s="135" t="s">
        <v>11</v>
      </c>
      <c r="D149" s="135">
        <v>20877</v>
      </c>
      <c r="E149" s="157">
        <v>4939.6000000000004</v>
      </c>
      <c r="F149" s="158">
        <v>169.54</v>
      </c>
    </row>
    <row r="150" spans="2:6" ht="15.6" x14ac:dyDescent="0.3">
      <c r="B150" s="259"/>
      <c r="C150" s="135" t="s">
        <v>11</v>
      </c>
      <c r="D150" s="135">
        <v>20878</v>
      </c>
      <c r="E150" s="157">
        <v>5444.12</v>
      </c>
      <c r="F150" s="158">
        <v>351.85</v>
      </c>
    </row>
    <row r="151" spans="2:6" ht="15.6" x14ac:dyDescent="0.3">
      <c r="B151" s="259"/>
      <c r="C151" s="135" t="s">
        <v>11</v>
      </c>
      <c r="D151" s="135">
        <v>20879</v>
      </c>
      <c r="E151" s="157">
        <v>4233.22</v>
      </c>
      <c r="F151" s="158">
        <v>246.86</v>
      </c>
    </row>
    <row r="152" spans="2:6" ht="15.6" x14ac:dyDescent="0.3">
      <c r="B152" s="259"/>
      <c r="C152" s="135" t="s">
        <v>11</v>
      </c>
      <c r="D152" s="135">
        <v>20886</v>
      </c>
      <c r="E152" s="157">
        <v>7082.1</v>
      </c>
      <c r="F152" s="158">
        <v>578.39</v>
      </c>
    </row>
    <row r="153" spans="2:6" ht="15.6" x14ac:dyDescent="0.3">
      <c r="B153" s="259"/>
      <c r="C153" s="135" t="s">
        <v>11</v>
      </c>
      <c r="D153" s="135">
        <v>20895</v>
      </c>
      <c r="E153" s="157">
        <v>1792.89</v>
      </c>
      <c r="F153" s="158">
        <v>424.92</v>
      </c>
    </row>
    <row r="154" spans="2:6" ht="15.6" x14ac:dyDescent="0.3">
      <c r="B154" s="259"/>
      <c r="C154" s="135" t="s">
        <v>11</v>
      </c>
      <c r="D154" s="135">
        <v>20901</v>
      </c>
      <c r="E154" s="157">
        <v>8706.11</v>
      </c>
      <c r="F154" s="158">
        <v>553.07000000000005</v>
      </c>
    </row>
    <row r="155" spans="2:6" ht="15.6" x14ac:dyDescent="0.3">
      <c r="B155" s="259"/>
      <c r="C155" s="135" t="s">
        <v>11</v>
      </c>
      <c r="D155" s="135">
        <v>20902</v>
      </c>
      <c r="E155" s="157">
        <v>11446.59</v>
      </c>
      <c r="F155" s="158">
        <v>170.25</v>
      </c>
    </row>
    <row r="156" spans="2:6" ht="15.6" x14ac:dyDescent="0.3">
      <c r="B156" s="259"/>
      <c r="C156" s="135" t="s">
        <v>11</v>
      </c>
      <c r="D156" s="135">
        <v>20903</v>
      </c>
      <c r="E156" s="157">
        <v>1540.67</v>
      </c>
      <c r="F156" s="158">
        <v>195.95</v>
      </c>
    </row>
    <row r="157" spans="2:6" ht="15.6" x14ac:dyDescent="0.3">
      <c r="B157" s="259"/>
      <c r="C157" s="135" t="s">
        <v>11</v>
      </c>
      <c r="D157" s="135">
        <v>20904</v>
      </c>
      <c r="E157" s="157">
        <v>31115.77</v>
      </c>
      <c r="F157" s="158">
        <v>219.28</v>
      </c>
    </row>
    <row r="158" spans="2:6" ht="15.6" x14ac:dyDescent="0.3">
      <c r="B158" s="259"/>
      <c r="C158" s="135" t="s">
        <v>11</v>
      </c>
      <c r="D158" s="135">
        <v>20905</v>
      </c>
      <c r="E158" s="157">
        <v>3763.69</v>
      </c>
      <c r="F158" s="158">
        <v>260.77999999999997</v>
      </c>
    </row>
    <row r="159" spans="2:6" ht="15.6" x14ac:dyDescent="0.3">
      <c r="B159" s="259"/>
      <c r="C159" s="135" t="s">
        <v>11</v>
      </c>
      <c r="D159" s="135">
        <v>20906</v>
      </c>
      <c r="E159" s="157">
        <v>18793.18</v>
      </c>
      <c r="F159" s="158">
        <v>300.98</v>
      </c>
    </row>
    <row r="160" spans="2:6" ht="15.6" x14ac:dyDescent="0.3">
      <c r="B160" s="259"/>
      <c r="C160" s="135" t="s">
        <v>11</v>
      </c>
      <c r="D160" s="135">
        <v>20910</v>
      </c>
      <c r="E160" s="157">
        <v>4325.29</v>
      </c>
      <c r="F160" s="158">
        <v>289.17</v>
      </c>
    </row>
    <row r="161" spans="2:6" ht="15.6" x14ac:dyDescent="0.3">
      <c r="B161" s="259"/>
      <c r="C161" s="135" t="s">
        <v>11</v>
      </c>
      <c r="D161" s="135">
        <v>20912</v>
      </c>
      <c r="E161" s="157">
        <v>2208.7399999999998</v>
      </c>
      <c r="F161" s="158">
        <v>448.15</v>
      </c>
    </row>
    <row r="162" spans="2:6" ht="15.6" x14ac:dyDescent="0.3">
      <c r="B162" s="259"/>
      <c r="C162" s="135" t="s">
        <v>12</v>
      </c>
      <c r="D162" s="135">
        <v>20607</v>
      </c>
      <c r="E162" s="157">
        <v>1825.92</v>
      </c>
      <c r="F162" s="158">
        <v>343.91</v>
      </c>
    </row>
    <row r="163" spans="2:6" ht="15.6" x14ac:dyDescent="0.3">
      <c r="B163" s="259"/>
      <c r="C163" s="135" t="s">
        <v>12</v>
      </c>
      <c r="D163" s="135">
        <v>20613</v>
      </c>
      <c r="E163" s="157">
        <v>862.16</v>
      </c>
      <c r="F163" s="158">
        <v>211.38</v>
      </c>
    </row>
    <row r="164" spans="2:6" ht="15.6" x14ac:dyDescent="0.3">
      <c r="B164" s="259"/>
      <c r="C164" s="135" t="s">
        <v>12</v>
      </c>
      <c r="D164" s="135">
        <v>20623</v>
      </c>
      <c r="E164" s="157">
        <v>424.65</v>
      </c>
      <c r="F164" s="158">
        <v>424.65</v>
      </c>
    </row>
    <row r="165" spans="2:6" ht="15.6" x14ac:dyDescent="0.3">
      <c r="B165" s="259"/>
      <c r="C165" s="135" t="s">
        <v>12</v>
      </c>
      <c r="D165" s="135">
        <v>20705</v>
      </c>
      <c r="E165" s="157">
        <v>4422.51</v>
      </c>
      <c r="F165" s="158">
        <v>379.23</v>
      </c>
    </row>
    <row r="166" spans="2:6" ht="15.6" x14ac:dyDescent="0.3">
      <c r="B166" s="259"/>
      <c r="C166" s="135" t="s">
        <v>12</v>
      </c>
      <c r="D166" s="135">
        <v>20706</v>
      </c>
      <c r="E166" s="157">
        <v>21772.240000000002</v>
      </c>
      <c r="F166" s="158">
        <v>352.92</v>
      </c>
    </row>
    <row r="167" spans="2:6" ht="15.6" x14ac:dyDescent="0.3">
      <c r="B167" s="259"/>
      <c r="C167" s="135" t="s">
        <v>12</v>
      </c>
      <c r="D167" s="135">
        <v>20708</v>
      </c>
      <c r="E167" s="157">
        <v>4075.01</v>
      </c>
      <c r="F167" s="158">
        <v>294.44</v>
      </c>
    </row>
    <row r="168" spans="2:6" ht="15.6" x14ac:dyDescent="0.3">
      <c r="B168" s="259"/>
      <c r="C168" s="135" t="s">
        <v>12</v>
      </c>
      <c r="D168" s="135">
        <v>20710</v>
      </c>
      <c r="E168" s="157">
        <v>8200.2199999999993</v>
      </c>
      <c r="F168" s="158">
        <v>246.42</v>
      </c>
    </row>
    <row r="169" spans="2:6" ht="15.6" x14ac:dyDescent="0.3">
      <c r="B169" s="259"/>
      <c r="C169" s="135" t="s">
        <v>12</v>
      </c>
      <c r="D169" s="135">
        <v>20712</v>
      </c>
      <c r="E169" s="157">
        <v>48.15</v>
      </c>
      <c r="F169" s="158">
        <v>48.15</v>
      </c>
    </row>
    <row r="170" spans="2:6" ht="15.6" x14ac:dyDescent="0.3">
      <c r="B170" s="259"/>
      <c r="C170" s="135" t="s">
        <v>12</v>
      </c>
      <c r="D170" s="135">
        <v>20715</v>
      </c>
      <c r="E170" s="157">
        <v>4638.78</v>
      </c>
      <c r="F170" s="158">
        <v>329.87</v>
      </c>
    </row>
    <row r="171" spans="2:6" ht="15.6" x14ac:dyDescent="0.3">
      <c r="B171" s="259"/>
      <c r="C171" s="135" t="s">
        <v>12</v>
      </c>
      <c r="D171" s="135">
        <v>20716</v>
      </c>
      <c r="E171" s="157">
        <v>2239.8000000000002</v>
      </c>
      <c r="F171" s="158">
        <v>179.07</v>
      </c>
    </row>
    <row r="172" spans="2:6" ht="15.6" x14ac:dyDescent="0.3">
      <c r="B172" s="259"/>
      <c r="C172" s="135" t="s">
        <v>12</v>
      </c>
      <c r="D172" s="135">
        <v>20720</v>
      </c>
      <c r="E172" s="157">
        <v>5090.28</v>
      </c>
      <c r="F172" s="158">
        <v>266.81</v>
      </c>
    </row>
    <row r="173" spans="2:6" ht="15.6" x14ac:dyDescent="0.3">
      <c r="B173" s="259"/>
      <c r="C173" s="135" t="s">
        <v>12</v>
      </c>
      <c r="D173" s="135">
        <v>20721</v>
      </c>
      <c r="E173" s="157">
        <v>21643.7</v>
      </c>
      <c r="F173" s="158">
        <v>432.46</v>
      </c>
    </row>
    <row r="174" spans="2:6" ht="15.6" x14ac:dyDescent="0.3">
      <c r="B174" s="259"/>
      <c r="C174" s="135" t="s">
        <v>12</v>
      </c>
      <c r="D174" s="135">
        <v>20722</v>
      </c>
      <c r="E174" s="157">
        <v>4455.8599999999997</v>
      </c>
      <c r="F174" s="158">
        <v>997.28</v>
      </c>
    </row>
    <row r="175" spans="2:6" ht="15.6" x14ac:dyDescent="0.3">
      <c r="B175" s="259"/>
      <c r="C175" s="135" t="s">
        <v>12</v>
      </c>
      <c r="D175" s="135">
        <v>20735</v>
      </c>
      <c r="E175" s="157">
        <v>33053.26</v>
      </c>
      <c r="F175" s="158">
        <v>377.64</v>
      </c>
    </row>
    <row r="176" spans="2:6" ht="15.6" x14ac:dyDescent="0.3">
      <c r="B176" s="259"/>
      <c r="C176" s="135" t="s">
        <v>12</v>
      </c>
      <c r="D176" s="135">
        <v>20737</v>
      </c>
      <c r="E176" s="157">
        <v>10046.16</v>
      </c>
      <c r="F176" s="158">
        <v>290.43</v>
      </c>
    </row>
    <row r="177" spans="2:6" ht="15.6" x14ac:dyDescent="0.3">
      <c r="B177" s="259"/>
      <c r="C177" s="135" t="s">
        <v>12</v>
      </c>
      <c r="D177" s="135">
        <v>20740</v>
      </c>
      <c r="E177" s="157">
        <v>5816.15</v>
      </c>
      <c r="F177" s="158">
        <v>196.56</v>
      </c>
    </row>
    <row r="178" spans="2:6" ht="15.6" x14ac:dyDescent="0.3">
      <c r="B178" s="259"/>
      <c r="C178" s="135" t="s">
        <v>12</v>
      </c>
      <c r="D178" s="135">
        <v>20743</v>
      </c>
      <c r="E178" s="157">
        <v>74018.16</v>
      </c>
      <c r="F178" s="158">
        <v>379.38</v>
      </c>
    </row>
    <row r="179" spans="2:6" ht="15.6" x14ac:dyDescent="0.3">
      <c r="B179" s="259"/>
      <c r="C179" s="135" t="s">
        <v>12</v>
      </c>
      <c r="D179" s="135">
        <v>20744</v>
      </c>
      <c r="E179" s="157">
        <v>24203.99</v>
      </c>
      <c r="F179" s="158">
        <v>230.76</v>
      </c>
    </row>
    <row r="180" spans="2:6" ht="15.6" x14ac:dyDescent="0.3">
      <c r="B180" s="259"/>
      <c r="C180" s="135" t="s">
        <v>12</v>
      </c>
      <c r="D180" s="135">
        <v>20745</v>
      </c>
      <c r="E180" s="157">
        <v>6066.22</v>
      </c>
      <c r="F180" s="158">
        <v>179.12</v>
      </c>
    </row>
    <row r="181" spans="2:6" ht="15.6" x14ac:dyDescent="0.3">
      <c r="B181" s="259"/>
      <c r="C181" s="135" t="s">
        <v>12</v>
      </c>
      <c r="D181" s="135">
        <v>20746</v>
      </c>
      <c r="E181" s="157">
        <v>30865.83</v>
      </c>
      <c r="F181" s="158">
        <v>502.14</v>
      </c>
    </row>
    <row r="182" spans="2:6" ht="15.6" x14ac:dyDescent="0.3">
      <c r="B182" s="259"/>
      <c r="C182" s="135" t="s">
        <v>12</v>
      </c>
      <c r="D182" s="135">
        <v>20747</v>
      </c>
      <c r="E182" s="157">
        <v>26908.59</v>
      </c>
      <c r="F182" s="158">
        <v>400.99</v>
      </c>
    </row>
    <row r="183" spans="2:6" ht="15.6" x14ac:dyDescent="0.3">
      <c r="B183" s="259"/>
      <c r="C183" s="135" t="s">
        <v>12</v>
      </c>
      <c r="D183" s="135">
        <v>20748</v>
      </c>
      <c r="E183" s="157">
        <v>42917.53</v>
      </c>
      <c r="F183" s="158">
        <v>443.87</v>
      </c>
    </row>
    <row r="184" spans="2:6" ht="15.6" x14ac:dyDescent="0.3">
      <c r="B184" s="259"/>
      <c r="C184" s="135" t="s">
        <v>12</v>
      </c>
      <c r="D184" s="135">
        <v>20769</v>
      </c>
      <c r="E184" s="157">
        <v>3301.6</v>
      </c>
      <c r="F184" s="158">
        <v>447.91</v>
      </c>
    </row>
    <row r="185" spans="2:6" ht="15.6" x14ac:dyDescent="0.3">
      <c r="B185" s="259"/>
      <c r="C185" s="135" t="s">
        <v>12</v>
      </c>
      <c r="D185" s="135">
        <v>20770</v>
      </c>
      <c r="E185" s="157">
        <v>1294.21</v>
      </c>
      <c r="F185" s="158">
        <v>264.49</v>
      </c>
    </row>
    <row r="186" spans="2:6" ht="15.6" x14ac:dyDescent="0.3">
      <c r="B186" s="259"/>
      <c r="C186" s="135" t="s">
        <v>12</v>
      </c>
      <c r="D186" s="135">
        <v>20772</v>
      </c>
      <c r="E186" s="157">
        <v>27291.3</v>
      </c>
      <c r="F186" s="158">
        <v>340.99</v>
      </c>
    </row>
    <row r="187" spans="2:6" ht="15.6" x14ac:dyDescent="0.3">
      <c r="B187" s="259"/>
      <c r="C187" s="135" t="s">
        <v>12</v>
      </c>
      <c r="D187" s="135">
        <v>20774</v>
      </c>
      <c r="E187" s="157">
        <v>28147.31</v>
      </c>
      <c r="F187" s="158">
        <v>323.19</v>
      </c>
    </row>
    <row r="188" spans="2:6" ht="15.6" x14ac:dyDescent="0.3">
      <c r="B188" s="259"/>
      <c r="C188" s="135" t="s">
        <v>12</v>
      </c>
      <c r="D188" s="135">
        <v>20781</v>
      </c>
      <c r="E188" s="157">
        <v>2629.45</v>
      </c>
      <c r="F188" s="158">
        <v>905.04</v>
      </c>
    </row>
    <row r="189" spans="2:6" ht="15.6" x14ac:dyDescent="0.3">
      <c r="B189" s="259"/>
      <c r="C189" s="135" t="s">
        <v>12</v>
      </c>
      <c r="D189" s="135">
        <v>20782</v>
      </c>
      <c r="E189" s="157">
        <v>9417.75</v>
      </c>
      <c r="F189" s="158">
        <v>486.85</v>
      </c>
    </row>
    <row r="190" spans="2:6" ht="15.6" x14ac:dyDescent="0.3">
      <c r="B190" s="259"/>
      <c r="C190" s="135" t="s">
        <v>12</v>
      </c>
      <c r="D190" s="135">
        <v>20783</v>
      </c>
      <c r="E190" s="157">
        <v>22038.91</v>
      </c>
      <c r="F190" s="158">
        <v>440.9</v>
      </c>
    </row>
    <row r="191" spans="2:6" ht="15.6" x14ac:dyDescent="0.3">
      <c r="B191" s="259"/>
      <c r="C191" s="135" t="s">
        <v>12</v>
      </c>
      <c r="D191" s="135">
        <v>20784</v>
      </c>
      <c r="E191" s="157">
        <v>18146.11</v>
      </c>
      <c r="F191" s="158">
        <v>280.55</v>
      </c>
    </row>
    <row r="192" spans="2:6" ht="15.6" x14ac:dyDescent="0.3">
      <c r="B192" s="259"/>
      <c r="C192" s="135" t="s">
        <v>12</v>
      </c>
      <c r="D192" s="135">
        <v>20785</v>
      </c>
      <c r="E192" s="157">
        <v>32946.550000000003</v>
      </c>
      <c r="F192" s="158">
        <v>254.57</v>
      </c>
    </row>
    <row r="193" spans="2:6" ht="15.6" x14ac:dyDescent="0.3">
      <c r="B193" s="259"/>
      <c r="C193" s="135" t="s">
        <v>12</v>
      </c>
      <c r="D193" s="135">
        <v>20912</v>
      </c>
      <c r="E193" s="157">
        <v>5641.59</v>
      </c>
      <c r="F193" s="158">
        <v>2820.8</v>
      </c>
    </row>
    <row r="194" spans="2:6" ht="15.6" x14ac:dyDescent="0.3">
      <c r="B194" s="259"/>
      <c r="C194" s="135" t="s">
        <v>13</v>
      </c>
      <c r="D194" s="135">
        <v>20619</v>
      </c>
      <c r="E194" s="157">
        <v>1282.8699999999999</v>
      </c>
      <c r="F194" s="158">
        <v>1282.8699999999999</v>
      </c>
    </row>
    <row r="195" spans="2:6" ht="15.6" x14ac:dyDescent="0.3">
      <c r="B195" s="259"/>
      <c r="C195" s="135" t="s">
        <v>13</v>
      </c>
      <c r="D195" s="135">
        <v>20634</v>
      </c>
      <c r="E195" s="157">
        <v>4692.3500000000004</v>
      </c>
      <c r="F195" s="158">
        <v>680.96</v>
      </c>
    </row>
    <row r="196" spans="2:6" ht="15.6" x14ac:dyDescent="0.3">
      <c r="B196" s="259"/>
      <c r="C196" s="135" t="s">
        <v>13</v>
      </c>
      <c r="D196" s="135">
        <v>20653</v>
      </c>
      <c r="E196" s="157">
        <v>3549.24</v>
      </c>
      <c r="F196" s="158">
        <v>139.82</v>
      </c>
    </row>
    <row r="197" spans="2:6" ht="15.6" x14ac:dyDescent="0.3">
      <c r="B197" s="259"/>
      <c r="C197" s="135"/>
      <c r="D197" s="135"/>
      <c r="E197" s="157"/>
      <c r="F197" s="158"/>
    </row>
    <row r="198" spans="2:6" ht="15.6" x14ac:dyDescent="0.3">
      <c r="B198" s="259"/>
      <c r="C198" s="3"/>
      <c r="D198" s="3"/>
      <c r="E198" s="117"/>
      <c r="F198" s="21"/>
    </row>
    <row r="199" spans="2:6" ht="15.6" x14ac:dyDescent="0.3">
      <c r="B199" s="92" t="s">
        <v>14</v>
      </c>
      <c r="C199" s="93"/>
      <c r="D199" s="93"/>
      <c r="E199" s="156">
        <f>SUM(E119:E198)</f>
        <v>719479.24000000011</v>
      </c>
      <c r="F199" s="78"/>
    </row>
    <row r="200" spans="2:6" ht="16.2" thickBot="1" x14ac:dyDescent="0.35">
      <c r="B200" s="48"/>
      <c r="C200" s="51"/>
      <c r="D200" s="51"/>
      <c r="E200" s="52"/>
      <c r="F200" s="52"/>
    </row>
    <row r="201" spans="2:6" ht="31.8" thickBot="1" x14ac:dyDescent="0.35">
      <c r="B201" s="96" t="s">
        <v>2</v>
      </c>
      <c r="C201" s="97" t="s">
        <v>3</v>
      </c>
      <c r="D201" s="97" t="s">
        <v>4</v>
      </c>
      <c r="E201" s="121" t="s">
        <v>28</v>
      </c>
      <c r="F201" s="120" t="s">
        <v>29</v>
      </c>
    </row>
    <row r="202" spans="2:6" ht="15.75" customHeight="1" x14ac:dyDescent="0.3">
      <c r="B202" s="256" t="s">
        <v>26</v>
      </c>
      <c r="C202" s="132" t="s">
        <v>8</v>
      </c>
      <c r="D202" s="132">
        <v>20629</v>
      </c>
      <c r="E202" s="154">
        <v>1387.15</v>
      </c>
      <c r="F202" s="155">
        <v>693.58</v>
      </c>
    </row>
    <row r="203" spans="2:6" ht="15.75" customHeight="1" x14ac:dyDescent="0.3">
      <c r="B203" s="257"/>
      <c r="C203" s="135" t="s">
        <v>8</v>
      </c>
      <c r="D203" s="135">
        <v>20657</v>
      </c>
      <c r="E203" s="157">
        <v>22781.41</v>
      </c>
      <c r="F203" s="158">
        <v>245.36</v>
      </c>
    </row>
    <row r="204" spans="2:6" ht="15.75" customHeight="1" x14ac:dyDescent="0.3">
      <c r="B204" s="257"/>
      <c r="C204" s="135" t="s">
        <v>8</v>
      </c>
      <c r="D204" s="135">
        <v>20678</v>
      </c>
      <c r="E204" s="157">
        <v>132716.74</v>
      </c>
      <c r="F204" s="158">
        <v>36.08</v>
      </c>
    </row>
    <row r="205" spans="2:6" ht="15.75" customHeight="1" x14ac:dyDescent="0.3">
      <c r="B205" s="257"/>
      <c r="C205" s="135" t="s">
        <v>8</v>
      </c>
      <c r="D205" s="135">
        <v>20688</v>
      </c>
      <c r="E205" s="157">
        <v>9397.5300000000007</v>
      </c>
      <c r="F205" s="158">
        <v>70.5</v>
      </c>
    </row>
    <row r="206" spans="2:6" ht="15.75" customHeight="1" x14ac:dyDescent="0.3">
      <c r="B206" s="257"/>
      <c r="C206" s="135" t="s">
        <v>9</v>
      </c>
      <c r="D206" s="135">
        <v>20601</v>
      </c>
      <c r="E206" s="157">
        <v>14922.07</v>
      </c>
      <c r="F206" s="158">
        <v>101.63</v>
      </c>
    </row>
    <row r="207" spans="2:6" ht="15.75" customHeight="1" x14ac:dyDescent="0.3">
      <c r="B207" s="257"/>
      <c r="C207" s="135" t="s">
        <v>9</v>
      </c>
      <c r="D207" s="135">
        <v>20602</v>
      </c>
      <c r="E207" s="157">
        <v>14965.68</v>
      </c>
      <c r="F207" s="158">
        <v>82.34</v>
      </c>
    </row>
    <row r="208" spans="2:6" ht="15.75" customHeight="1" x14ac:dyDescent="0.3">
      <c r="B208" s="257"/>
      <c r="C208" s="135" t="s">
        <v>9</v>
      </c>
      <c r="D208" s="135">
        <v>20603</v>
      </c>
      <c r="E208" s="157">
        <v>20822.32</v>
      </c>
      <c r="F208" s="158">
        <v>81.39</v>
      </c>
    </row>
    <row r="209" spans="2:6" ht="15.75" customHeight="1" x14ac:dyDescent="0.3">
      <c r="B209" s="257"/>
      <c r="C209" s="135" t="s">
        <v>9</v>
      </c>
      <c r="D209" s="135">
        <v>20616</v>
      </c>
      <c r="E209" s="157">
        <v>1999.67</v>
      </c>
      <c r="F209" s="158">
        <v>503.18</v>
      </c>
    </row>
    <row r="210" spans="2:6" ht="15.75" customHeight="1" x14ac:dyDescent="0.3">
      <c r="B210" s="257"/>
      <c r="C210" s="135" t="s">
        <v>9</v>
      </c>
      <c r="D210" s="135">
        <v>20640</v>
      </c>
      <c r="E210" s="157">
        <v>364422.5</v>
      </c>
      <c r="F210" s="158">
        <v>22615.74</v>
      </c>
    </row>
    <row r="211" spans="2:6" ht="15.75" customHeight="1" x14ac:dyDescent="0.3">
      <c r="B211" s="257"/>
      <c r="C211" s="135" t="s">
        <v>9</v>
      </c>
      <c r="D211" s="135">
        <v>20646</v>
      </c>
      <c r="E211" s="157">
        <v>94.48</v>
      </c>
      <c r="F211" s="158">
        <v>94.48</v>
      </c>
    </row>
    <row r="212" spans="2:6" ht="15.75" customHeight="1" x14ac:dyDescent="0.3">
      <c r="B212" s="257"/>
      <c r="C212" s="135" t="s">
        <v>9</v>
      </c>
      <c r="D212" s="135">
        <v>20695</v>
      </c>
      <c r="E212" s="157">
        <v>32289.21</v>
      </c>
      <c r="F212" s="158">
        <v>32289.21</v>
      </c>
    </row>
    <row r="213" spans="2:6" ht="15.75" customHeight="1" x14ac:dyDescent="0.3">
      <c r="B213" s="257"/>
      <c r="C213" s="135" t="s">
        <v>10</v>
      </c>
      <c r="D213" s="135">
        <v>21701</v>
      </c>
      <c r="E213" s="157">
        <v>74135.210000000006</v>
      </c>
      <c r="F213" s="158">
        <v>41.32</v>
      </c>
    </row>
    <row r="214" spans="2:6" ht="15.75" customHeight="1" x14ac:dyDescent="0.3">
      <c r="B214" s="257"/>
      <c r="C214" s="135" t="s">
        <v>10</v>
      </c>
      <c r="D214" s="135">
        <v>21702</v>
      </c>
      <c r="E214" s="157">
        <v>23972.51</v>
      </c>
      <c r="F214" s="158">
        <v>56.6</v>
      </c>
    </row>
    <row r="215" spans="2:6" ht="15.75" customHeight="1" x14ac:dyDescent="0.3">
      <c r="B215" s="257"/>
      <c r="C215" s="135" t="s">
        <v>10</v>
      </c>
      <c r="D215" s="135">
        <v>21703</v>
      </c>
      <c r="E215" s="157">
        <v>26361.439999999999</v>
      </c>
      <c r="F215" s="158">
        <v>82.58</v>
      </c>
    </row>
    <row r="216" spans="2:6" ht="15.75" customHeight="1" x14ac:dyDescent="0.3">
      <c r="B216" s="257"/>
      <c r="C216" s="135" t="s">
        <v>10</v>
      </c>
      <c r="D216" s="135">
        <v>21704</v>
      </c>
      <c r="E216" s="157">
        <v>28720.94</v>
      </c>
      <c r="F216" s="158">
        <v>61.02</v>
      </c>
    </row>
    <row r="217" spans="2:6" ht="15.75" customHeight="1" x14ac:dyDescent="0.3">
      <c r="B217" s="257"/>
      <c r="C217" s="135" t="s">
        <v>10</v>
      </c>
      <c r="D217" s="135">
        <v>21710</v>
      </c>
      <c r="E217" s="157">
        <v>446.64</v>
      </c>
      <c r="F217" s="158">
        <v>446.64</v>
      </c>
    </row>
    <row r="218" spans="2:6" ht="15.75" customHeight="1" x14ac:dyDescent="0.3">
      <c r="B218" s="257"/>
      <c r="C218" s="135" t="s">
        <v>10</v>
      </c>
      <c r="D218" s="135">
        <v>21716</v>
      </c>
      <c r="E218" s="157">
        <v>1831.02</v>
      </c>
      <c r="F218" s="158">
        <v>743.32</v>
      </c>
    </row>
    <row r="219" spans="2:6" ht="15.75" customHeight="1" x14ac:dyDescent="0.3">
      <c r="B219" s="257"/>
      <c r="C219" s="135" t="s">
        <v>10</v>
      </c>
      <c r="D219" s="135">
        <v>21717</v>
      </c>
      <c r="E219" s="157">
        <v>391.42</v>
      </c>
      <c r="F219" s="158">
        <v>391.42</v>
      </c>
    </row>
    <row r="220" spans="2:6" ht="15.75" customHeight="1" x14ac:dyDescent="0.3">
      <c r="B220" s="257"/>
      <c r="C220" s="135" t="s">
        <v>10</v>
      </c>
      <c r="D220" s="135">
        <v>21754</v>
      </c>
      <c r="E220" s="157">
        <v>2770.25</v>
      </c>
      <c r="F220" s="158">
        <v>189.56</v>
      </c>
    </row>
    <row r="221" spans="2:6" ht="15.75" customHeight="1" x14ac:dyDescent="0.3">
      <c r="B221" s="257"/>
      <c r="C221" s="135" t="s">
        <v>10</v>
      </c>
      <c r="D221" s="135">
        <v>21769</v>
      </c>
      <c r="E221" s="157">
        <v>9812.8700000000008</v>
      </c>
      <c r="F221" s="158">
        <v>493.14</v>
      </c>
    </row>
    <row r="222" spans="2:6" ht="15.75" customHeight="1" x14ac:dyDescent="0.3">
      <c r="B222" s="257"/>
      <c r="C222" s="135" t="s">
        <v>10</v>
      </c>
      <c r="D222" s="135">
        <v>21770</v>
      </c>
      <c r="E222" s="157">
        <v>14888.61</v>
      </c>
      <c r="F222" s="158">
        <v>538.25</v>
      </c>
    </row>
    <row r="223" spans="2:6" ht="15.75" customHeight="1" x14ac:dyDescent="0.3">
      <c r="B223" s="257"/>
      <c r="C223" s="135" t="s">
        <v>10</v>
      </c>
      <c r="D223" s="135">
        <v>21774</v>
      </c>
      <c r="E223" s="157">
        <v>2689.64</v>
      </c>
      <c r="F223" s="158">
        <v>246.5</v>
      </c>
    </row>
    <row r="224" spans="2:6" ht="15.75" customHeight="1" x14ac:dyDescent="0.3">
      <c r="B224" s="257"/>
      <c r="C224" s="135" t="s">
        <v>10</v>
      </c>
      <c r="D224" s="135">
        <v>21777</v>
      </c>
      <c r="E224" s="157">
        <v>254.56</v>
      </c>
      <c r="F224" s="158">
        <v>254.56</v>
      </c>
    </row>
    <row r="225" spans="2:6" ht="15.75" customHeight="1" x14ac:dyDescent="0.3">
      <c r="B225" s="257"/>
      <c r="C225" s="135" t="s">
        <v>10</v>
      </c>
      <c r="D225" s="135">
        <v>21793</v>
      </c>
      <c r="E225" s="157">
        <v>1738.61</v>
      </c>
      <c r="F225" s="158">
        <v>138.21</v>
      </c>
    </row>
    <row r="226" spans="2:6" ht="15.75" customHeight="1" x14ac:dyDescent="0.3">
      <c r="B226" s="257"/>
      <c r="C226" s="135" t="s">
        <v>11</v>
      </c>
      <c r="D226" s="135">
        <v>20705</v>
      </c>
      <c r="E226" s="157">
        <v>791.54</v>
      </c>
      <c r="F226" s="158">
        <v>791.54</v>
      </c>
    </row>
    <row r="227" spans="2:6" ht="15.75" customHeight="1" x14ac:dyDescent="0.3">
      <c r="B227" s="257"/>
      <c r="C227" s="135" t="s">
        <v>11</v>
      </c>
      <c r="D227" s="135">
        <v>20783</v>
      </c>
      <c r="E227" s="157">
        <v>269.97000000000003</v>
      </c>
      <c r="F227" s="158">
        <v>269.97000000000003</v>
      </c>
    </row>
    <row r="228" spans="2:6" ht="15.75" customHeight="1" x14ac:dyDescent="0.3">
      <c r="B228" s="257"/>
      <c r="C228" s="135" t="s">
        <v>11</v>
      </c>
      <c r="D228" s="135">
        <v>20814</v>
      </c>
      <c r="E228" s="157">
        <v>97397.66</v>
      </c>
      <c r="F228" s="158">
        <v>110.73</v>
      </c>
    </row>
    <row r="229" spans="2:6" ht="15.75" customHeight="1" x14ac:dyDescent="0.3">
      <c r="B229" s="257"/>
      <c r="C229" s="135" t="s">
        <v>11</v>
      </c>
      <c r="D229" s="135">
        <v>20815</v>
      </c>
      <c r="E229" s="157">
        <v>441129.96</v>
      </c>
      <c r="F229" s="158">
        <v>257.25</v>
      </c>
    </row>
    <row r="230" spans="2:6" ht="15.75" customHeight="1" x14ac:dyDescent="0.3">
      <c r="B230" s="257"/>
      <c r="C230" s="135" t="s">
        <v>11</v>
      </c>
      <c r="D230" s="135">
        <v>20816</v>
      </c>
      <c r="E230" s="157">
        <v>37255.99</v>
      </c>
      <c r="F230" s="158">
        <v>219.19</v>
      </c>
    </row>
    <row r="231" spans="2:6" ht="15.75" customHeight="1" x14ac:dyDescent="0.3">
      <c r="B231" s="257"/>
      <c r="C231" s="135" t="s">
        <v>11</v>
      </c>
      <c r="D231" s="135">
        <v>20817</v>
      </c>
      <c r="E231" s="157">
        <v>25994.59</v>
      </c>
      <c r="F231" s="158">
        <v>95.91</v>
      </c>
    </row>
    <row r="232" spans="2:6" ht="15.75" customHeight="1" x14ac:dyDescent="0.3">
      <c r="B232" s="257"/>
      <c r="C232" s="135" t="s">
        <v>11</v>
      </c>
      <c r="D232" s="135">
        <v>20832</v>
      </c>
      <c r="E232" s="157">
        <v>11345.66</v>
      </c>
      <c r="F232" s="158">
        <v>119.33</v>
      </c>
    </row>
    <row r="233" spans="2:6" ht="15.75" customHeight="1" x14ac:dyDescent="0.3">
      <c r="B233" s="257"/>
      <c r="C233" s="135" t="s">
        <v>11</v>
      </c>
      <c r="D233" s="135">
        <v>20837</v>
      </c>
      <c r="E233" s="157">
        <v>973.48</v>
      </c>
      <c r="F233" s="158">
        <v>223.35</v>
      </c>
    </row>
    <row r="234" spans="2:6" ht="15.75" customHeight="1" x14ac:dyDescent="0.3">
      <c r="B234" s="257"/>
      <c r="C234" s="135" t="s">
        <v>11</v>
      </c>
      <c r="D234" s="135">
        <v>20850</v>
      </c>
      <c r="E234" s="157">
        <v>114731.2</v>
      </c>
      <c r="F234" s="158">
        <v>117.25</v>
      </c>
    </row>
    <row r="235" spans="2:6" ht="15.75" customHeight="1" x14ac:dyDescent="0.3">
      <c r="B235" s="257"/>
      <c r="C235" s="135" t="s">
        <v>11</v>
      </c>
      <c r="D235" s="135">
        <v>20851</v>
      </c>
      <c r="E235" s="157">
        <v>15972.9</v>
      </c>
      <c r="F235" s="158">
        <v>774</v>
      </c>
    </row>
    <row r="236" spans="2:6" ht="15.75" customHeight="1" x14ac:dyDescent="0.3">
      <c r="B236" s="257"/>
      <c r="C236" s="135" t="s">
        <v>11</v>
      </c>
      <c r="D236" s="135">
        <v>20852</v>
      </c>
      <c r="E236" s="157">
        <v>81124.98</v>
      </c>
      <c r="F236" s="158">
        <v>87.83</v>
      </c>
    </row>
    <row r="237" spans="2:6" ht="15.75" customHeight="1" x14ac:dyDescent="0.3">
      <c r="B237" s="257"/>
      <c r="C237" s="135" t="s">
        <v>11</v>
      </c>
      <c r="D237" s="135">
        <v>20853</v>
      </c>
      <c r="E237" s="157">
        <v>10260.83</v>
      </c>
      <c r="F237" s="158">
        <v>1410.74</v>
      </c>
    </row>
    <row r="238" spans="2:6" ht="15.75" customHeight="1" x14ac:dyDescent="0.3">
      <c r="B238" s="257"/>
      <c r="C238" s="135" t="s">
        <v>11</v>
      </c>
      <c r="D238" s="135">
        <v>20854</v>
      </c>
      <c r="E238" s="157">
        <v>12680.81</v>
      </c>
      <c r="F238" s="158">
        <v>133.46</v>
      </c>
    </row>
    <row r="239" spans="2:6" ht="15.75" customHeight="1" x14ac:dyDescent="0.3">
      <c r="B239" s="257"/>
      <c r="C239" s="135" t="s">
        <v>11</v>
      </c>
      <c r="D239" s="135">
        <v>20855</v>
      </c>
      <c r="E239" s="157">
        <v>19789.39</v>
      </c>
      <c r="F239" s="158">
        <v>103.34</v>
      </c>
    </row>
    <row r="240" spans="2:6" ht="15.75" customHeight="1" x14ac:dyDescent="0.3">
      <c r="B240" s="257"/>
      <c r="C240" s="135" t="s">
        <v>11</v>
      </c>
      <c r="D240" s="135">
        <v>20860</v>
      </c>
      <c r="E240" s="157">
        <v>68.22</v>
      </c>
      <c r="F240" s="158">
        <v>68.22</v>
      </c>
    </row>
    <row r="241" spans="2:6" ht="15.75" customHeight="1" x14ac:dyDescent="0.3">
      <c r="B241" s="257"/>
      <c r="C241" s="135" t="s">
        <v>11</v>
      </c>
      <c r="D241" s="135">
        <v>20866</v>
      </c>
      <c r="E241" s="157">
        <v>8576.51</v>
      </c>
      <c r="F241" s="158">
        <v>45.81</v>
      </c>
    </row>
    <row r="242" spans="2:6" ht="15.75" customHeight="1" x14ac:dyDescent="0.3">
      <c r="B242" s="257"/>
      <c r="C242" s="135" t="s">
        <v>11</v>
      </c>
      <c r="D242" s="135">
        <v>20871</v>
      </c>
      <c r="E242" s="157">
        <v>2184.84</v>
      </c>
      <c r="F242" s="158">
        <v>97.57</v>
      </c>
    </row>
    <row r="243" spans="2:6" ht="15.75" customHeight="1" x14ac:dyDescent="0.3">
      <c r="B243" s="257"/>
      <c r="C243" s="135" t="s">
        <v>11</v>
      </c>
      <c r="D243" s="135">
        <v>20872</v>
      </c>
      <c r="E243" s="157">
        <v>3788.17</v>
      </c>
      <c r="F243" s="158">
        <v>215.06</v>
      </c>
    </row>
    <row r="244" spans="2:6" ht="15.75" customHeight="1" x14ac:dyDescent="0.3">
      <c r="B244" s="257"/>
      <c r="C244" s="135" t="s">
        <v>11</v>
      </c>
      <c r="D244" s="135">
        <v>20874</v>
      </c>
      <c r="E244" s="157">
        <v>13551</v>
      </c>
      <c r="F244" s="158">
        <v>99.63</v>
      </c>
    </row>
    <row r="245" spans="2:6" ht="15.75" customHeight="1" x14ac:dyDescent="0.3">
      <c r="B245" s="257"/>
      <c r="C245" s="135" t="s">
        <v>11</v>
      </c>
      <c r="D245" s="135">
        <v>20876</v>
      </c>
      <c r="E245" s="157">
        <v>8793.34</v>
      </c>
      <c r="F245" s="158">
        <v>93.09</v>
      </c>
    </row>
    <row r="246" spans="2:6" ht="15.75" customHeight="1" x14ac:dyDescent="0.3">
      <c r="B246" s="257"/>
      <c r="C246" s="135" t="s">
        <v>11</v>
      </c>
      <c r="D246" s="135">
        <v>20877</v>
      </c>
      <c r="E246" s="157">
        <v>54194.68</v>
      </c>
      <c r="F246" s="158">
        <v>146.81</v>
      </c>
    </row>
    <row r="247" spans="2:6" ht="15.75" customHeight="1" x14ac:dyDescent="0.3">
      <c r="B247" s="257"/>
      <c r="C247" s="135" t="s">
        <v>11</v>
      </c>
      <c r="D247" s="135">
        <v>20878</v>
      </c>
      <c r="E247" s="157">
        <v>57483.76</v>
      </c>
      <c r="F247" s="158">
        <v>161.41</v>
      </c>
    </row>
    <row r="248" spans="2:6" ht="15.75" customHeight="1" x14ac:dyDescent="0.3">
      <c r="B248" s="257"/>
      <c r="C248" s="135" t="s">
        <v>11</v>
      </c>
      <c r="D248" s="135">
        <v>20879</v>
      </c>
      <c r="E248" s="157">
        <v>21393.01</v>
      </c>
      <c r="F248" s="158">
        <v>63.36</v>
      </c>
    </row>
    <row r="249" spans="2:6" ht="15.75" customHeight="1" x14ac:dyDescent="0.3">
      <c r="B249" s="257"/>
      <c r="C249" s="135" t="s">
        <v>11</v>
      </c>
      <c r="D249" s="135">
        <v>20880</v>
      </c>
      <c r="E249" s="157">
        <v>6662.2</v>
      </c>
      <c r="F249" s="158">
        <v>6662.2</v>
      </c>
    </row>
    <row r="250" spans="2:6" ht="15.75" customHeight="1" x14ac:dyDescent="0.3">
      <c r="B250" s="257"/>
      <c r="C250" s="135" t="s">
        <v>11</v>
      </c>
      <c r="D250" s="135">
        <v>20882</v>
      </c>
      <c r="E250" s="157">
        <v>1180.52</v>
      </c>
      <c r="F250" s="158">
        <v>140.5</v>
      </c>
    </row>
    <row r="251" spans="2:6" ht="15.75" customHeight="1" x14ac:dyDescent="0.3">
      <c r="B251" s="257"/>
      <c r="C251" s="135" t="s">
        <v>11</v>
      </c>
      <c r="D251" s="135">
        <v>20886</v>
      </c>
      <c r="E251" s="157">
        <v>10848.26</v>
      </c>
      <c r="F251" s="158">
        <v>53.24</v>
      </c>
    </row>
    <row r="252" spans="2:6" ht="15.75" customHeight="1" x14ac:dyDescent="0.3">
      <c r="B252" s="257"/>
      <c r="C252" s="135" t="s">
        <v>11</v>
      </c>
      <c r="D252" s="135">
        <v>20889</v>
      </c>
      <c r="E252" s="157">
        <v>102185.97</v>
      </c>
      <c r="F252" s="158">
        <v>1697.47</v>
      </c>
    </row>
    <row r="253" spans="2:6" ht="15.75" customHeight="1" x14ac:dyDescent="0.3">
      <c r="B253" s="257"/>
      <c r="C253" s="135" t="s">
        <v>11</v>
      </c>
      <c r="D253" s="135">
        <v>20892</v>
      </c>
      <c r="E253" s="157">
        <v>5777.16</v>
      </c>
      <c r="F253" s="158">
        <v>5777.16</v>
      </c>
    </row>
    <row r="254" spans="2:6" ht="15.75" customHeight="1" x14ac:dyDescent="0.3">
      <c r="B254" s="257"/>
      <c r="C254" s="135" t="s">
        <v>11</v>
      </c>
      <c r="D254" s="135">
        <v>20895</v>
      </c>
      <c r="E254" s="157">
        <v>22948.35</v>
      </c>
      <c r="F254" s="158">
        <v>142.87</v>
      </c>
    </row>
    <row r="255" spans="2:6" ht="15.75" customHeight="1" x14ac:dyDescent="0.3">
      <c r="B255" s="257"/>
      <c r="C255" s="135" t="s">
        <v>11</v>
      </c>
      <c r="D255" s="135">
        <v>20901</v>
      </c>
      <c r="E255" s="157">
        <v>84939.02</v>
      </c>
      <c r="F255" s="158">
        <v>98.99</v>
      </c>
    </row>
    <row r="256" spans="2:6" ht="15.75" customHeight="1" x14ac:dyDescent="0.3">
      <c r="B256" s="257"/>
      <c r="C256" s="135" t="s">
        <v>11</v>
      </c>
      <c r="D256" s="135">
        <v>20902</v>
      </c>
      <c r="E256" s="157">
        <v>162030.32</v>
      </c>
      <c r="F256" s="158">
        <v>374.31</v>
      </c>
    </row>
    <row r="257" spans="2:6" ht="15.75" customHeight="1" x14ac:dyDescent="0.3">
      <c r="B257" s="257"/>
      <c r="C257" s="135" t="s">
        <v>11</v>
      </c>
      <c r="D257" s="135">
        <v>20903</v>
      </c>
      <c r="E257" s="157">
        <v>73302.73</v>
      </c>
      <c r="F257" s="158">
        <v>82.06</v>
      </c>
    </row>
    <row r="258" spans="2:6" ht="15.75" customHeight="1" x14ac:dyDescent="0.3">
      <c r="B258" s="257"/>
      <c r="C258" s="135" t="s">
        <v>11</v>
      </c>
      <c r="D258" s="135">
        <v>20904</v>
      </c>
      <c r="E258" s="157">
        <v>92830.79</v>
      </c>
      <c r="F258" s="158">
        <v>203.31</v>
      </c>
    </row>
    <row r="259" spans="2:6" ht="15.75" customHeight="1" x14ac:dyDescent="0.3">
      <c r="B259" s="257"/>
      <c r="C259" s="135" t="s">
        <v>11</v>
      </c>
      <c r="D259" s="135">
        <v>20905</v>
      </c>
      <c r="E259" s="157">
        <v>3437.1</v>
      </c>
      <c r="F259" s="158">
        <v>30.83</v>
      </c>
    </row>
    <row r="260" spans="2:6" ht="15.75" customHeight="1" x14ac:dyDescent="0.3">
      <c r="B260" s="257"/>
      <c r="C260" s="135" t="s">
        <v>11</v>
      </c>
      <c r="D260" s="135">
        <v>20906</v>
      </c>
      <c r="E260" s="157">
        <v>75119.83</v>
      </c>
      <c r="F260" s="158">
        <v>151.53</v>
      </c>
    </row>
    <row r="261" spans="2:6" ht="15.75" customHeight="1" x14ac:dyDescent="0.3">
      <c r="B261" s="257"/>
      <c r="C261" s="135" t="s">
        <v>11</v>
      </c>
      <c r="D261" s="135">
        <v>20907</v>
      </c>
      <c r="E261" s="157">
        <v>29.68</v>
      </c>
      <c r="F261" s="158">
        <v>29.68</v>
      </c>
    </row>
    <row r="262" spans="2:6" ht="15.75" customHeight="1" x14ac:dyDescent="0.3">
      <c r="B262" s="257"/>
      <c r="C262" s="135" t="s">
        <v>11</v>
      </c>
      <c r="D262" s="135">
        <v>20910</v>
      </c>
      <c r="E262" s="157">
        <v>213309.66</v>
      </c>
      <c r="F262" s="158">
        <v>83.35</v>
      </c>
    </row>
    <row r="263" spans="2:6" ht="15.75" customHeight="1" x14ac:dyDescent="0.3">
      <c r="B263" s="257"/>
      <c r="C263" s="135" t="s">
        <v>11</v>
      </c>
      <c r="D263" s="135">
        <v>20912</v>
      </c>
      <c r="E263" s="157">
        <v>76265.759999999995</v>
      </c>
      <c r="F263" s="158">
        <v>111.15</v>
      </c>
    </row>
    <row r="264" spans="2:6" ht="15.75" customHeight="1" x14ac:dyDescent="0.3">
      <c r="B264" s="257"/>
      <c r="C264" s="135" t="s">
        <v>12</v>
      </c>
      <c r="D264" s="135">
        <v>20607</v>
      </c>
      <c r="E264" s="157">
        <v>2899.52</v>
      </c>
      <c r="F264" s="158">
        <v>84.7</v>
      </c>
    </row>
    <row r="265" spans="2:6" ht="15.75" customHeight="1" x14ac:dyDescent="0.3">
      <c r="B265" s="257"/>
      <c r="C265" s="135" t="s">
        <v>12</v>
      </c>
      <c r="D265" s="135">
        <v>20613</v>
      </c>
      <c r="E265" s="157">
        <v>368295</v>
      </c>
      <c r="F265" s="158">
        <v>87.31</v>
      </c>
    </row>
    <row r="266" spans="2:6" ht="15.75" customHeight="1" x14ac:dyDescent="0.3">
      <c r="B266" s="257"/>
      <c r="C266" s="135" t="s">
        <v>12</v>
      </c>
      <c r="D266" s="135">
        <v>20705</v>
      </c>
      <c r="E266" s="157">
        <v>243596</v>
      </c>
      <c r="F266" s="158">
        <v>53.94</v>
      </c>
    </row>
    <row r="267" spans="2:6" ht="15.75" customHeight="1" x14ac:dyDescent="0.3">
      <c r="B267" s="257"/>
      <c r="C267" s="135" t="s">
        <v>12</v>
      </c>
      <c r="D267" s="135">
        <v>20706</v>
      </c>
      <c r="E267" s="157">
        <v>191956.94</v>
      </c>
      <c r="F267" s="158">
        <v>146.25</v>
      </c>
    </row>
    <row r="268" spans="2:6" ht="15.75" customHeight="1" x14ac:dyDescent="0.3">
      <c r="B268" s="257"/>
      <c r="C268" s="135" t="s">
        <v>12</v>
      </c>
      <c r="D268" s="135">
        <v>20707</v>
      </c>
      <c r="E268" s="157">
        <v>10408.85</v>
      </c>
      <c r="F268" s="158">
        <v>25</v>
      </c>
    </row>
    <row r="269" spans="2:6" ht="15.75" customHeight="1" x14ac:dyDescent="0.3">
      <c r="B269" s="257"/>
      <c r="C269" s="135" t="s">
        <v>12</v>
      </c>
      <c r="D269" s="135">
        <v>20708</v>
      </c>
      <c r="E269" s="157">
        <v>9384.9699999999993</v>
      </c>
      <c r="F269" s="158">
        <v>301.27</v>
      </c>
    </row>
    <row r="270" spans="2:6" ht="15.75" customHeight="1" x14ac:dyDescent="0.3">
      <c r="B270" s="257"/>
      <c r="C270" s="135" t="s">
        <v>12</v>
      </c>
      <c r="D270" s="135">
        <v>20710</v>
      </c>
      <c r="E270" s="157">
        <v>121849.45</v>
      </c>
      <c r="F270" s="158">
        <v>277.14</v>
      </c>
    </row>
    <row r="271" spans="2:6" ht="15.75" customHeight="1" x14ac:dyDescent="0.3">
      <c r="B271" s="257"/>
      <c r="C271" s="135" t="s">
        <v>12</v>
      </c>
      <c r="D271" s="135">
        <v>20712</v>
      </c>
      <c r="E271" s="157">
        <v>21698.92</v>
      </c>
      <c r="F271" s="158">
        <v>97.72</v>
      </c>
    </row>
    <row r="272" spans="2:6" ht="15.75" customHeight="1" x14ac:dyDescent="0.3">
      <c r="B272" s="257"/>
      <c r="C272" s="135" t="s">
        <v>12</v>
      </c>
      <c r="D272" s="135">
        <v>20715</v>
      </c>
      <c r="E272" s="157">
        <v>270975.96000000002</v>
      </c>
      <c r="F272" s="158">
        <v>80.47</v>
      </c>
    </row>
    <row r="273" spans="2:6" ht="15.75" customHeight="1" x14ac:dyDescent="0.3">
      <c r="B273" s="257"/>
      <c r="C273" s="135" t="s">
        <v>12</v>
      </c>
      <c r="D273" s="135">
        <v>20716</v>
      </c>
      <c r="E273" s="157">
        <v>67089.03</v>
      </c>
      <c r="F273" s="158">
        <v>73.39</v>
      </c>
    </row>
    <row r="274" spans="2:6" ht="15.75" customHeight="1" x14ac:dyDescent="0.3">
      <c r="B274" s="257"/>
      <c r="C274" s="135" t="s">
        <v>12</v>
      </c>
      <c r="D274" s="135">
        <v>20720</v>
      </c>
      <c r="E274" s="157">
        <v>4922.8500000000004</v>
      </c>
      <c r="F274" s="158">
        <v>26.17</v>
      </c>
    </row>
    <row r="275" spans="2:6" ht="15.75" customHeight="1" x14ac:dyDescent="0.3">
      <c r="B275" s="257"/>
      <c r="C275" s="135" t="s">
        <v>12</v>
      </c>
      <c r="D275" s="135">
        <v>20721</v>
      </c>
      <c r="E275" s="157">
        <v>7458.55</v>
      </c>
      <c r="F275" s="158">
        <v>36.590000000000003</v>
      </c>
    </row>
    <row r="276" spans="2:6" ht="15.75" customHeight="1" x14ac:dyDescent="0.3">
      <c r="B276" s="257"/>
      <c r="C276" s="135" t="s">
        <v>12</v>
      </c>
      <c r="D276" s="135">
        <v>20722</v>
      </c>
      <c r="E276" s="157">
        <v>27588.82</v>
      </c>
      <c r="F276" s="158">
        <v>160.18</v>
      </c>
    </row>
    <row r="277" spans="2:6" ht="15.75" customHeight="1" x14ac:dyDescent="0.3">
      <c r="B277" s="257"/>
      <c r="C277" s="135" t="s">
        <v>12</v>
      </c>
      <c r="D277" s="135">
        <v>20735</v>
      </c>
      <c r="E277" s="157">
        <v>19050.189999999999</v>
      </c>
      <c r="F277" s="158">
        <v>78.430000000000007</v>
      </c>
    </row>
    <row r="278" spans="2:6" ht="15.75" customHeight="1" x14ac:dyDescent="0.3">
      <c r="B278" s="257"/>
      <c r="C278" s="135" t="s">
        <v>12</v>
      </c>
      <c r="D278" s="135">
        <v>20737</v>
      </c>
      <c r="E278" s="157">
        <v>18709.55</v>
      </c>
      <c r="F278" s="158">
        <v>141.09</v>
      </c>
    </row>
    <row r="279" spans="2:6" ht="15.75" customHeight="1" x14ac:dyDescent="0.3">
      <c r="B279" s="257"/>
      <c r="C279" s="135" t="s">
        <v>12</v>
      </c>
      <c r="D279" s="135">
        <v>20740</v>
      </c>
      <c r="E279" s="157">
        <v>81913.009999999995</v>
      </c>
      <c r="F279" s="158">
        <v>94.94</v>
      </c>
    </row>
    <row r="280" spans="2:6" ht="15.75" customHeight="1" x14ac:dyDescent="0.3">
      <c r="B280" s="257"/>
      <c r="C280" s="135" t="s">
        <v>12</v>
      </c>
      <c r="D280" s="135">
        <v>20742</v>
      </c>
      <c r="E280" s="157">
        <v>15647.76</v>
      </c>
      <c r="F280" s="158">
        <v>83.54</v>
      </c>
    </row>
    <row r="281" spans="2:6" ht="15.75" customHeight="1" x14ac:dyDescent="0.3">
      <c r="B281" s="257"/>
      <c r="C281" s="135" t="s">
        <v>12</v>
      </c>
      <c r="D281" s="135">
        <v>20743</v>
      </c>
      <c r="E281" s="157">
        <v>166711.23000000001</v>
      </c>
      <c r="F281" s="158">
        <v>169.68</v>
      </c>
    </row>
    <row r="282" spans="2:6" ht="15.75" customHeight="1" x14ac:dyDescent="0.3">
      <c r="B282" s="257"/>
      <c r="C282" s="135" t="s">
        <v>12</v>
      </c>
      <c r="D282" s="135">
        <v>20744</v>
      </c>
      <c r="E282" s="157">
        <v>18575.93</v>
      </c>
      <c r="F282" s="158">
        <v>92.17</v>
      </c>
    </row>
    <row r="283" spans="2:6" ht="15.75" customHeight="1" x14ac:dyDescent="0.3">
      <c r="B283" s="257"/>
      <c r="C283" s="135" t="s">
        <v>12</v>
      </c>
      <c r="D283" s="135">
        <v>20745</v>
      </c>
      <c r="E283" s="157">
        <v>164781.72</v>
      </c>
      <c r="F283" s="158">
        <v>639.49</v>
      </c>
    </row>
    <row r="284" spans="2:6" ht="15.75" customHeight="1" x14ac:dyDescent="0.3">
      <c r="B284" s="257"/>
      <c r="C284" s="135" t="s">
        <v>12</v>
      </c>
      <c r="D284" s="135">
        <v>20746</v>
      </c>
      <c r="E284" s="157">
        <v>254524.43</v>
      </c>
      <c r="F284" s="158">
        <v>368.92</v>
      </c>
    </row>
    <row r="285" spans="2:6" ht="15.75" customHeight="1" x14ac:dyDescent="0.3">
      <c r="B285" s="257"/>
      <c r="C285" s="135" t="s">
        <v>12</v>
      </c>
      <c r="D285" s="135">
        <v>20747</v>
      </c>
      <c r="E285" s="157">
        <v>151592.98000000001</v>
      </c>
      <c r="F285" s="158">
        <v>330.62</v>
      </c>
    </row>
    <row r="286" spans="2:6" ht="15.75" customHeight="1" x14ac:dyDescent="0.3">
      <c r="B286" s="257"/>
      <c r="C286" s="135" t="s">
        <v>12</v>
      </c>
      <c r="D286" s="135">
        <v>20748</v>
      </c>
      <c r="E286" s="157">
        <v>120317.44</v>
      </c>
      <c r="F286" s="158">
        <v>353.62</v>
      </c>
    </row>
    <row r="287" spans="2:6" ht="15.75" customHeight="1" x14ac:dyDescent="0.3">
      <c r="B287" s="257"/>
      <c r="C287" s="135" t="s">
        <v>12</v>
      </c>
      <c r="D287" s="135">
        <v>20762</v>
      </c>
      <c r="E287" s="157">
        <v>170079.71</v>
      </c>
      <c r="F287" s="158">
        <v>188.48</v>
      </c>
    </row>
    <row r="288" spans="2:6" ht="15.75" customHeight="1" x14ac:dyDescent="0.3">
      <c r="B288" s="257"/>
      <c r="C288" s="135" t="s">
        <v>12</v>
      </c>
      <c r="D288" s="135">
        <v>20769</v>
      </c>
      <c r="E288" s="157">
        <v>7630.4</v>
      </c>
      <c r="F288" s="158">
        <v>202.01</v>
      </c>
    </row>
    <row r="289" spans="2:7" ht="15.75" customHeight="1" x14ac:dyDescent="0.3">
      <c r="B289" s="257"/>
      <c r="C289" s="135" t="s">
        <v>12</v>
      </c>
      <c r="D289" s="135">
        <v>20770</v>
      </c>
      <c r="E289" s="157">
        <v>161853.6</v>
      </c>
      <c r="F289" s="158">
        <v>50.2</v>
      </c>
    </row>
    <row r="290" spans="2:7" ht="15.75" customHeight="1" x14ac:dyDescent="0.3">
      <c r="B290" s="257"/>
      <c r="C290" s="135" t="s">
        <v>12</v>
      </c>
      <c r="D290" s="135">
        <v>20772</v>
      </c>
      <c r="E290" s="157">
        <v>39172.46</v>
      </c>
      <c r="F290" s="158">
        <v>137.53</v>
      </c>
    </row>
    <row r="291" spans="2:7" ht="15.75" customHeight="1" x14ac:dyDescent="0.3">
      <c r="B291" s="257"/>
      <c r="C291" s="135" t="s">
        <v>12</v>
      </c>
      <c r="D291" s="135">
        <v>20774</v>
      </c>
      <c r="E291" s="157">
        <v>115969.77</v>
      </c>
      <c r="F291" s="158">
        <v>53.12</v>
      </c>
    </row>
    <row r="292" spans="2:7" ht="15.75" customHeight="1" x14ac:dyDescent="0.3">
      <c r="B292" s="257"/>
      <c r="C292" s="135" t="s">
        <v>12</v>
      </c>
      <c r="D292" s="135">
        <v>20781</v>
      </c>
      <c r="E292" s="157">
        <v>107957.65</v>
      </c>
      <c r="F292" s="158">
        <v>206.05</v>
      </c>
    </row>
    <row r="293" spans="2:7" ht="15.75" customHeight="1" x14ac:dyDescent="0.3">
      <c r="B293" s="257"/>
      <c r="C293" s="135" t="s">
        <v>12</v>
      </c>
      <c r="D293" s="135">
        <v>20782</v>
      </c>
      <c r="E293" s="157">
        <v>190552.02</v>
      </c>
      <c r="F293" s="158">
        <v>170.75</v>
      </c>
    </row>
    <row r="294" spans="2:7" ht="15.75" customHeight="1" x14ac:dyDescent="0.3">
      <c r="B294" s="257"/>
      <c r="C294" s="135" t="s">
        <v>12</v>
      </c>
      <c r="D294" s="135">
        <v>20783</v>
      </c>
      <c r="E294" s="157">
        <v>773921.49</v>
      </c>
      <c r="F294" s="158">
        <v>406.69</v>
      </c>
    </row>
    <row r="295" spans="2:7" ht="15.75" customHeight="1" x14ac:dyDescent="0.3">
      <c r="B295" s="257"/>
      <c r="C295" s="135" t="s">
        <v>12</v>
      </c>
      <c r="D295" s="135">
        <v>20784</v>
      </c>
      <c r="E295" s="157">
        <v>39596.28</v>
      </c>
      <c r="F295" s="158">
        <v>184.3</v>
      </c>
    </row>
    <row r="296" spans="2:7" ht="15.75" customHeight="1" x14ac:dyDescent="0.3">
      <c r="B296" s="257"/>
      <c r="C296" s="135" t="s">
        <v>12</v>
      </c>
      <c r="D296" s="135">
        <v>20785</v>
      </c>
      <c r="E296" s="157">
        <v>58591.49</v>
      </c>
      <c r="F296" s="158">
        <v>87.23</v>
      </c>
    </row>
    <row r="297" spans="2:7" ht="15.75" customHeight="1" x14ac:dyDescent="0.3">
      <c r="B297" s="257"/>
      <c r="C297" s="135" t="s">
        <v>12</v>
      </c>
      <c r="D297" s="135">
        <v>20903</v>
      </c>
      <c r="E297" s="157">
        <v>345.33</v>
      </c>
      <c r="F297" s="158">
        <v>109.92</v>
      </c>
    </row>
    <row r="298" spans="2:7" ht="15.75" customHeight="1" x14ac:dyDescent="0.3">
      <c r="B298" s="257"/>
      <c r="C298" s="135" t="s">
        <v>12</v>
      </c>
      <c r="D298" s="135">
        <v>20912</v>
      </c>
      <c r="E298" s="157">
        <v>23667.200000000001</v>
      </c>
      <c r="F298" s="158">
        <v>187.06</v>
      </c>
    </row>
    <row r="299" spans="2:7" ht="15.75" customHeight="1" x14ac:dyDescent="0.3">
      <c r="B299" s="257"/>
      <c r="C299" s="135" t="s">
        <v>13</v>
      </c>
      <c r="D299" s="135">
        <v>20619</v>
      </c>
      <c r="E299" s="157">
        <v>6356.38</v>
      </c>
      <c r="F299" s="158">
        <v>77.400000000000006</v>
      </c>
    </row>
    <row r="300" spans="2:7" ht="15.75" customHeight="1" x14ac:dyDescent="0.3">
      <c r="B300" s="257"/>
      <c r="C300" s="135" t="s">
        <v>13</v>
      </c>
      <c r="D300" s="135">
        <v>20634</v>
      </c>
      <c r="E300" s="157">
        <v>2076.19</v>
      </c>
      <c r="F300" s="158">
        <v>2076.19</v>
      </c>
    </row>
    <row r="301" spans="2:7" ht="15.75" customHeight="1" x14ac:dyDescent="0.3">
      <c r="B301" s="257"/>
      <c r="C301" s="135" t="s">
        <v>13</v>
      </c>
      <c r="D301" s="135">
        <v>20653</v>
      </c>
      <c r="E301" s="157">
        <v>6324.55</v>
      </c>
      <c r="F301" s="158">
        <v>49.59</v>
      </c>
    </row>
    <row r="302" spans="2:7" ht="15.75" customHeight="1" x14ac:dyDescent="0.3">
      <c r="B302" s="257"/>
      <c r="C302" s="135" t="s">
        <v>13</v>
      </c>
      <c r="D302" s="135">
        <v>20670</v>
      </c>
      <c r="E302" s="157">
        <v>526347.03</v>
      </c>
      <c r="F302" s="158">
        <v>823.31</v>
      </c>
    </row>
    <row r="303" spans="2:7" ht="15.75" customHeight="1" x14ac:dyDescent="0.3">
      <c r="B303" s="257"/>
      <c r="C303" s="135"/>
      <c r="D303" s="135"/>
      <c r="E303" s="157"/>
      <c r="F303" s="158"/>
    </row>
    <row r="304" spans="2:7" ht="15.75" customHeight="1" x14ac:dyDescent="0.3">
      <c r="B304" s="258"/>
      <c r="C304" s="210"/>
      <c r="D304" s="210"/>
      <c r="E304" s="211"/>
      <c r="F304" s="212"/>
      <c r="G304" s="81"/>
    </row>
    <row r="305" spans="2:6" ht="16.2" thickBot="1" x14ac:dyDescent="0.35">
      <c r="B305" s="92" t="s">
        <v>14</v>
      </c>
      <c r="C305" s="93"/>
      <c r="D305" s="93"/>
      <c r="E305" s="156">
        <f>SUM(E202:E304)</f>
        <v>7364822.9700000007</v>
      </c>
      <c r="F305" s="78"/>
    </row>
    <row r="306" spans="2:6" s="1" customFormat="1" ht="16.2" thickBot="1" x14ac:dyDescent="0.35"/>
    <row r="307" spans="2:6" ht="15.75" customHeight="1" thickBot="1" x14ac:dyDescent="0.35">
      <c r="B307" s="260" t="s">
        <v>17</v>
      </c>
      <c r="C307" s="261"/>
      <c r="D307" s="261"/>
      <c r="E307" s="261"/>
      <c r="F307" s="262"/>
    </row>
    <row r="308" spans="2:6" x14ac:dyDescent="0.3">
      <c r="B308" s="34"/>
      <c r="C308" s="35"/>
      <c r="D308" s="35"/>
      <c r="E308" s="110"/>
      <c r="F308" s="36"/>
    </row>
    <row r="309" spans="2:6" x14ac:dyDescent="0.3">
      <c r="B309" s="34"/>
      <c r="C309" s="35"/>
      <c r="D309" s="35"/>
      <c r="E309" s="110"/>
      <c r="F309" s="36"/>
    </row>
    <row r="310" spans="2:6" x14ac:dyDescent="0.3">
      <c r="B310" s="34"/>
      <c r="C310" s="35"/>
      <c r="D310" s="35"/>
      <c r="E310" s="110"/>
      <c r="F310" s="36"/>
    </row>
    <row r="311" spans="2:6" x14ac:dyDescent="0.3">
      <c r="B311" s="34"/>
      <c r="C311" s="35"/>
      <c r="D311" s="35"/>
      <c r="E311" s="110"/>
      <c r="F311" s="36"/>
    </row>
    <row r="312" spans="2:6" x14ac:dyDescent="0.3">
      <c r="B312" s="34"/>
      <c r="C312" s="35"/>
      <c r="D312" s="35"/>
      <c r="E312" s="110"/>
      <c r="F312" s="36"/>
    </row>
    <row r="313" spans="2:6" ht="15" thickBot="1" x14ac:dyDescent="0.35">
      <c r="B313" s="37"/>
      <c r="C313" s="20"/>
      <c r="D313" s="20"/>
      <c r="E313" s="118"/>
      <c r="F313" s="38"/>
    </row>
  </sheetData>
  <mergeCells count="6">
    <mergeCell ref="B202:B304"/>
    <mergeCell ref="B6:B115"/>
    <mergeCell ref="B119:B198"/>
    <mergeCell ref="B307:F307"/>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63"/>
  <sheetViews>
    <sheetView topLeftCell="D1" zoomScale="80" zoomScaleNormal="80" workbookViewId="0">
      <selection activeCell="H5" sqref="H5"/>
    </sheetView>
  </sheetViews>
  <sheetFormatPr defaultRowHeight="14.4" x14ac:dyDescent="0.3"/>
  <cols>
    <col min="2" max="2" width="18.44140625" customWidth="1"/>
    <col min="3" max="3" width="29.77734375" customWidth="1"/>
    <col min="4" max="4" width="20" customWidth="1"/>
    <col min="5" max="5" width="21" style="12" customWidth="1"/>
  </cols>
  <sheetData>
    <row r="1" spans="2:5" ht="15" thickBot="1" x14ac:dyDescent="0.35"/>
    <row r="2" spans="2:5" ht="39" customHeight="1" thickBot="1" x14ac:dyDescent="0.35">
      <c r="B2" s="263" t="s">
        <v>30</v>
      </c>
      <c r="C2" s="264"/>
      <c r="D2" s="264"/>
      <c r="E2" s="265"/>
    </row>
    <row r="3" spans="2:5" ht="15.6" x14ac:dyDescent="0.3">
      <c r="B3" s="266" t="s">
        <v>1</v>
      </c>
      <c r="C3" s="266"/>
      <c r="D3" s="266"/>
      <c r="E3" s="266"/>
    </row>
    <row r="4" spans="2:5" ht="16.2" thickBot="1" x14ac:dyDescent="0.35">
      <c r="B4" s="1"/>
      <c r="C4" s="1"/>
      <c r="D4" s="1"/>
      <c r="E4" s="13"/>
    </row>
    <row r="5" spans="2:5" ht="63" thickBot="1" x14ac:dyDescent="0.35">
      <c r="B5" s="53" t="s">
        <v>2</v>
      </c>
      <c r="C5" s="4" t="s">
        <v>3</v>
      </c>
      <c r="D5" s="4" t="s">
        <v>4</v>
      </c>
      <c r="E5" s="14" t="s">
        <v>31</v>
      </c>
    </row>
    <row r="6" spans="2:5" ht="15.6" x14ac:dyDescent="0.3">
      <c r="B6" s="256" t="s">
        <v>32</v>
      </c>
      <c r="C6" s="132" t="s">
        <v>8</v>
      </c>
      <c r="D6" s="159">
        <v>20629</v>
      </c>
      <c r="E6" s="160">
        <v>3</v>
      </c>
    </row>
    <row r="7" spans="2:5" ht="15.6" x14ac:dyDescent="0.3">
      <c r="B7" s="257"/>
      <c r="C7" s="132" t="s">
        <v>8</v>
      </c>
      <c r="D7" s="159">
        <v>20678</v>
      </c>
      <c r="E7" s="160">
        <v>62</v>
      </c>
    </row>
    <row r="8" spans="2:5" ht="15.6" x14ac:dyDescent="0.3">
      <c r="B8" s="257"/>
      <c r="C8" s="132" t="s">
        <v>8</v>
      </c>
      <c r="D8" s="159">
        <v>20688</v>
      </c>
      <c r="E8" s="160">
        <v>3</v>
      </c>
    </row>
    <row r="9" spans="2:5" ht="15.6" x14ac:dyDescent="0.3">
      <c r="B9" s="257"/>
      <c r="C9" s="132" t="s">
        <v>9</v>
      </c>
      <c r="D9" s="159">
        <v>20601</v>
      </c>
      <c r="E9" s="160">
        <v>200</v>
      </c>
    </row>
    <row r="10" spans="2:5" ht="15.6" x14ac:dyDescent="0.3">
      <c r="B10" s="257"/>
      <c r="C10" s="132" t="s">
        <v>9</v>
      </c>
      <c r="D10" s="159">
        <v>20602</v>
      </c>
      <c r="E10" s="160">
        <v>262</v>
      </c>
    </row>
    <row r="11" spans="2:5" ht="15.6" x14ac:dyDescent="0.3">
      <c r="B11" s="257"/>
      <c r="C11" s="132" t="s">
        <v>9</v>
      </c>
      <c r="D11" s="159">
        <v>20603</v>
      </c>
      <c r="E11" s="160">
        <v>193</v>
      </c>
    </row>
    <row r="12" spans="2:5" ht="15.6" x14ac:dyDescent="0.3">
      <c r="B12" s="257"/>
      <c r="C12" s="132" t="s">
        <v>9</v>
      </c>
      <c r="D12" s="159">
        <v>20616</v>
      </c>
      <c r="E12" s="160">
        <v>60</v>
      </c>
    </row>
    <row r="13" spans="2:5" ht="15.6" x14ac:dyDescent="0.3">
      <c r="B13" s="257"/>
      <c r="C13" s="132" t="s">
        <v>9</v>
      </c>
      <c r="D13" s="159">
        <v>20640</v>
      </c>
      <c r="E13" s="160">
        <v>11</v>
      </c>
    </row>
    <row r="14" spans="2:5" ht="15.6" x14ac:dyDescent="0.3">
      <c r="B14" s="257"/>
      <c r="C14" s="132" t="s">
        <v>9</v>
      </c>
      <c r="D14" s="159">
        <v>20695</v>
      </c>
      <c r="E14" s="160">
        <v>148</v>
      </c>
    </row>
    <row r="15" spans="2:5" ht="15.6" x14ac:dyDescent="0.3">
      <c r="B15" s="257"/>
      <c r="C15" s="132" t="s">
        <v>10</v>
      </c>
      <c r="D15" s="159">
        <v>20871</v>
      </c>
      <c r="E15" s="160">
        <v>3</v>
      </c>
    </row>
    <row r="16" spans="2:5" ht="15.6" x14ac:dyDescent="0.3">
      <c r="B16" s="257"/>
      <c r="C16" s="132" t="s">
        <v>10</v>
      </c>
      <c r="D16" s="159">
        <v>21701</v>
      </c>
      <c r="E16" s="160">
        <v>206</v>
      </c>
    </row>
    <row r="17" spans="2:5" ht="15.6" x14ac:dyDescent="0.3">
      <c r="B17" s="257"/>
      <c r="C17" s="132" t="s">
        <v>10</v>
      </c>
      <c r="D17" s="159">
        <v>21702</v>
      </c>
      <c r="E17" s="160">
        <v>204</v>
      </c>
    </row>
    <row r="18" spans="2:5" ht="15.6" x14ac:dyDescent="0.3">
      <c r="B18" s="257"/>
      <c r="C18" s="132" t="s">
        <v>10</v>
      </c>
      <c r="D18" s="159">
        <v>21703</v>
      </c>
      <c r="E18" s="160">
        <v>137</v>
      </c>
    </row>
    <row r="19" spans="2:5" ht="15.6" x14ac:dyDescent="0.3">
      <c r="B19" s="257"/>
      <c r="C19" s="132" t="s">
        <v>10</v>
      </c>
      <c r="D19" s="159">
        <v>21704</v>
      </c>
      <c r="E19" s="160">
        <v>65</v>
      </c>
    </row>
    <row r="20" spans="2:5" ht="15.6" x14ac:dyDescent="0.3">
      <c r="B20" s="257"/>
      <c r="C20" s="132" t="s">
        <v>10</v>
      </c>
      <c r="D20" s="159">
        <v>21710</v>
      </c>
      <c r="E20" s="160">
        <v>7</v>
      </c>
    </row>
    <row r="21" spans="2:5" ht="15.6" x14ac:dyDescent="0.3">
      <c r="B21" s="257"/>
      <c r="C21" s="132" t="s">
        <v>10</v>
      </c>
      <c r="D21" s="159">
        <v>21716</v>
      </c>
      <c r="E21" s="160">
        <v>11</v>
      </c>
    </row>
    <row r="22" spans="2:5" ht="15.6" x14ac:dyDescent="0.3">
      <c r="B22" s="257"/>
      <c r="C22" s="132" t="s">
        <v>10</v>
      </c>
      <c r="D22" s="159">
        <v>21754</v>
      </c>
      <c r="E22" s="160">
        <v>11</v>
      </c>
    </row>
    <row r="23" spans="2:5" ht="15.6" x14ac:dyDescent="0.3">
      <c r="B23" s="257"/>
      <c r="C23" s="132" t="s">
        <v>10</v>
      </c>
      <c r="D23" s="159">
        <v>21755</v>
      </c>
      <c r="E23" s="160">
        <v>2</v>
      </c>
    </row>
    <row r="24" spans="2:5" ht="15.6" x14ac:dyDescent="0.3">
      <c r="B24" s="257"/>
      <c r="C24" s="132" t="s">
        <v>10</v>
      </c>
      <c r="D24" s="159">
        <v>21769</v>
      </c>
      <c r="E24" s="160">
        <v>3</v>
      </c>
    </row>
    <row r="25" spans="2:5" ht="15.6" x14ac:dyDescent="0.3">
      <c r="B25" s="257"/>
      <c r="C25" s="132" t="s">
        <v>10</v>
      </c>
      <c r="D25" s="159">
        <v>21770</v>
      </c>
      <c r="E25" s="160">
        <v>14</v>
      </c>
    </row>
    <row r="26" spans="2:5" ht="15.6" x14ac:dyDescent="0.3">
      <c r="B26" s="257"/>
      <c r="C26" s="132" t="s">
        <v>10</v>
      </c>
      <c r="D26" s="159">
        <v>21774</v>
      </c>
      <c r="E26" s="160">
        <v>27</v>
      </c>
    </row>
    <row r="27" spans="2:5" ht="15.6" x14ac:dyDescent="0.3">
      <c r="B27" s="257"/>
      <c r="C27" s="132" t="s">
        <v>10</v>
      </c>
      <c r="D27" s="159">
        <v>21777</v>
      </c>
      <c r="E27" s="160">
        <v>5</v>
      </c>
    </row>
    <row r="28" spans="2:5" ht="15.6" x14ac:dyDescent="0.3">
      <c r="B28" s="257"/>
      <c r="C28" s="132" t="s">
        <v>10</v>
      </c>
      <c r="D28" s="159">
        <v>21793</v>
      </c>
      <c r="E28" s="160">
        <v>17</v>
      </c>
    </row>
    <row r="29" spans="2:5" ht="15.6" x14ac:dyDescent="0.3">
      <c r="B29" s="257"/>
      <c r="C29" s="132" t="s">
        <v>11</v>
      </c>
      <c r="D29" s="159">
        <v>20814</v>
      </c>
      <c r="E29" s="160">
        <v>110</v>
      </c>
    </row>
    <row r="30" spans="2:5" ht="15.6" x14ac:dyDescent="0.3">
      <c r="B30" s="257"/>
      <c r="C30" s="132" t="s">
        <v>11</v>
      </c>
      <c r="D30" s="159">
        <v>20815</v>
      </c>
      <c r="E30" s="160">
        <v>129</v>
      </c>
    </row>
    <row r="31" spans="2:5" ht="15.6" x14ac:dyDescent="0.3">
      <c r="B31" s="257"/>
      <c r="C31" s="132" t="s">
        <v>11</v>
      </c>
      <c r="D31" s="159">
        <v>20816</v>
      </c>
      <c r="E31" s="160">
        <v>43</v>
      </c>
    </row>
    <row r="32" spans="2:5" ht="15.6" x14ac:dyDescent="0.3">
      <c r="B32" s="257"/>
      <c r="C32" s="132" t="s">
        <v>11</v>
      </c>
      <c r="D32" s="159">
        <v>20817</v>
      </c>
      <c r="E32" s="160">
        <v>135</v>
      </c>
    </row>
    <row r="33" spans="2:5" ht="15.6" x14ac:dyDescent="0.3">
      <c r="B33" s="257"/>
      <c r="C33" s="132" t="s">
        <v>11</v>
      </c>
      <c r="D33" s="159">
        <v>20818</v>
      </c>
      <c r="E33" s="160">
        <v>1</v>
      </c>
    </row>
    <row r="34" spans="2:5" ht="15.6" x14ac:dyDescent="0.3">
      <c r="B34" s="257"/>
      <c r="C34" s="132" t="s">
        <v>11</v>
      </c>
      <c r="D34" s="159">
        <v>20832</v>
      </c>
      <c r="E34" s="160">
        <v>105</v>
      </c>
    </row>
    <row r="35" spans="2:5" ht="15.6" x14ac:dyDescent="0.3">
      <c r="B35" s="257"/>
      <c r="C35" s="132" t="s">
        <v>11</v>
      </c>
      <c r="D35" s="159">
        <v>20833</v>
      </c>
      <c r="E35" s="160">
        <v>23</v>
      </c>
    </row>
    <row r="36" spans="2:5" ht="15.6" x14ac:dyDescent="0.3">
      <c r="B36" s="257"/>
      <c r="C36" s="132" t="s">
        <v>11</v>
      </c>
      <c r="D36" s="159">
        <v>20837</v>
      </c>
      <c r="E36" s="160">
        <v>12</v>
      </c>
    </row>
    <row r="37" spans="2:5" ht="15.6" x14ac:dyDescent="0.3">
      <c r="B37" s="257"/>
      <c r="C37" s="132" t="s">
        <v>11</v>
      </c>
      <c r="D37" s="159">
        <v>20841</v>
      </c>
      <c r="E37" s="160">
        <v>26</v>
      </c>
    </row>
    <row r="38" spans="2:5" ht="15.6" x14ac:dyDescent="0.3">
      <c r="B38" s="257"/>
      <c r="C38" s="132" t="s">
        <v>11</v>
      </c>
      <c r="D38" s="159">
        <v>20850</v>
      </c>
      <c r="E38" s="160">
        <v>497</v>
      </c>
    </row>
    <row r="39" spans="2:5" ht="15.6" x14ac:dyDescent="0.3">
      <c r="B39" s="257"/>
      <c r="C39" s="132" t="s">
        <v>11</v>
      </c>
      <c r="D39" s="159">
        <v>20851</v>
      </c>
      <c r="E39" s="160">
        <v>95</v>
      </c>
    </row>
    <row r="40" spans="2:5" ht="15.6" x14ac:dyDescent="0.3">
      <c r="B40" s="257"/>
      <c r="C40" s="132" t="s">
        <v>11</v>
      </c>
      <c r="D40" s="159">
        <v>20852</v>
      </c>
      <c r="E40" s="160">
        <v>233</v>
      </c>
    </row>
    <row r="41" spans="2:5" ht="15.6" x14ac:dyDescent="0.3">
      <c r="B41" s="257"/>
      <c r="C41" s="132" t="s">
        <v>11</v>
      </c>
      <c r="D41" s="159">
        <v>20853</v>
      </c>
      <c r="E41" s="160">
        <v>168</v>
      </c>
    </row>
    <row r="42" spans="2:5" ht="15.6" x14ac:dyDescent="0.3">
      <c r="B42" s="257"/>
      <c r="C42" s="132" t="s">
        <v>11</v>
      </c>
      <c r="D42" s="159">
        <v>20854</v>
      </c>
      <c r="E42" s="160">
        <v>105</v>
      </c>
    </row>
    <row r="43" spans="2:5" ht="15.6" x14ac:dyDescent="0.3">
      <c r="B43" s="257"/>
      <c r="C43" s="132" t="s">
        <v>11</v>
      </c>
      <c r="D43" s="159">
        <v>20855</v>
      </c>
      <c r="E43" s="160">
        <v>52</v>
      </c>
    </row>
    <row r="44" spans="2:5" ht="15.6" x14ac:dyDescent="0.3">
      <c r="B44" s="257"/>
      <c r="C44" s="132" t="s">
        <v>11</v>
      </c>
      <c r="D44" s="159">
        <v>20860</v>
      </c>
      <c r="E44" s="160">
        <v>4</v>
      </c>
    </row>
    <row r="45" spans="2:5" ht="15.6" x14ac:dyDescent="0.3">
      <c r="B45" s="257"/>
      <c r="C45" s="132" t="s">
        <v>11</v>
      </c>
      <c r="D45" s="159">
        <v>20861</v>
      </c>
      <c r="E45" s="160">
        <v>8</v>
      </c>
    </row>
    <row r="46" spans="2:5" ht="15.6" x14ac:dyDescent="0.3">
      <c r="B46" s="257"/>
      <c r="C46" s="132" t="s">
        <v>11</v>
      </c>
      <c r="D46" s="159">
        <v>20866</v>
      </c>
      <c r="E46" s="160">
        <v>44</v>
      </c>
    </row>
    <row r="47" spans="2:5" ht="15.6" x14ac:dyDescent="0.3">
      <c r="B47" s="257"/>
      <c r="C47" s="132" t="s">
        <v>11</v>
      </c>
      <c r="D47" s="159">
        <v>20871</v>
      </c>
      <c r="E47" s="160">
        <v>158</v>
      </c>
    </row>
    <row r="48" spans="2:5" ht="15.6" x14ac:dyDescent="0.3">
      <c r="B48" s="257"/>
      <c r="C48" s="132" t="s">
        <v>11</v>
      </c>
      <c r="D48" s="159">
        <v>20872</v>
      </c>
      <c r="E48" s="160">
        <v>39</v>
      </c>
    </row>
    <row r="49" spans="2:5" ht="15.6" x14ac:dyDescent="0.3">
      <c r="B49" s="257"/>
      <c r="C49" s="132" t="s">
        <v>11</v>
      </c>
      <c r="D49" s="159">
        <v>20874</v>
      </c>
      <c r="E49" s="160">
        <v>423</v>
      </c>
    </row>
    <row r="50" spans="2:5" ht="15.6" x14ac:dyDescent="0.3">
      <c r="B50" s="257"/>
      <c r="C50" s="132" t="s">
        <v>11</v>
      </c>
      <c r="D50" s="159">
        <v>20876</v>
      </c>
      <c r="E50" s="160">
        <v>177</v>
      </c>
    </row>
    <row r="51" spans="2:5" ht="15.6" x14ac:dyDescent="0.3">
      <c r="B51" s="257"/>
      <c r="C51" s="132" t="s">
        <v>11</v>
      </c>
      <c r="D51" s="159">
        <v>20877</v>
      </c>
      <c r="E51" s="160">
        <v>258</v>
      </c>
    </row>
    <row r="52" spans="2:5" ht="15.6" x14ac:dyDescent="0.3">
      <c r="B52" s="257"/>
      <c r="C52" s="132" t="s">
        <v>11</v>
      </c>
      <c r="D52" s="159">
        <v>20878</v>
      </c>
      <c r="E52" s="160">
        <v>307</v>
      </c>
    </row>
    <row r="53" spans="2:5" ht="15.6" x14ac:dyDescent="0.3">
      <c r="B53" s="257"/>
      <c r="C53" s="132" t="s">
        <v>11</v>
      </c>
      <c r="D53" s="159">
        <v>20879</v>
      </c>
      <c r="E53" s="160">
        <v>98</v>
      </c>
    </row>
    <row r="54" spans="2:5" ht="15.6" x14ac:dyDescent="0.3">
      <c r="B54" s="257"/>
      <c r="C54" s="132" t="s">
        <v>11</v>
      </c>
      <c r="D54" s="159">
        <v>20882</v>
      </c>
      <c r="E54" s="160">
        <v>27</v>
      </c>
    </row>
    <row r="55" spans="2:5" ht="15.6" x14ac:dyDescent="0.3">
      <c r="B55" s="257"/>
      <c r="C55" s="132" t="s">
        <v>11</v>
      </c>
      <c r="D55" s="159">
        <v>20886</v>
      </c>
      <c r="E55" s="160">
        <v>173</v>
      </c>
    </row>
    <row r="56" spans="2:5" ht="15.6" x14ac:dyDescent="0.3">
      <c r="B56" s="257"/>
      <c r="C56" s="132" t="s">
        <v>11</v>
      </c>
      <c r="D56" s="159">
        <v>20895</v>
      </c>
      <c r="E56" s="160">
        <v>70</v>
      </c>
    </row>
    <row r="57" spans="2:5" ht="15.6" x14ac:dyDescent="0.3">
      <c r="B57" s="257"/>
      <c r="C57" s="132" t="s">
        <v>11</v>
      </c>
      <c r="D57" s="159">
        <v>20896</v>
      </c>
      <c r="E57" s="160">
        <v>5</v>
      </c>
    </row>
    <row r="58" spans="2:5" ht="15.6" x14ac:dyDescent="0.3">
      <c r="B58" s="257"/>
      <c r="C58" s="132" t="s">
        <v>11</v>
      </c>
      <c r="D58" s="159">
        <v>20901</v>
      </c>
      <c r="E58" s="160">
        <v>256</v>
      </c>
    </row>
    <row r="59" spans="2:5" ht="15.6" x14ac:dyDescent="0.3">
      <c r="B59" s="257"/>
      <c r="C59" s="132" t="s">
        <v>11</v>
      </c>
      <c r="D59" s="159">
        <v>20902</v>
      </c>
      <c r="E59" s="160">
        <v>446</v>
      </c>
    </row>
    <row r="60" spans="2:5" ht="15.6" x14ac:dyDescent="0.3">
      <c r="B60" s="257"/>
      <c r="C60" s="132" t="s">
        <v>11</v>
      </c>
      <c r="D60" s="159">
        <v>20903</v>
      </c>
      <c r="E60" s="160">
        <v>263</v>
      </c>
    </row>
    <row r="61" spans="2:5" ht="15.6" x14ac:dyDescent="0.3">
      <c r="B61" s="257"/>
      <c r="C61" s="132" t="s">
        <v>11</v>
      </c>
      <c r="D61" s="159">
        <v>20904</v>
      </c>
      <c r="E61" s="160">
        <v>479</v>
      </c>
    </row>
    <row r="62" spans="2:5" ht="15.6" x14ac:dyDescent="0.3">
      <c r="B62" s="257"/>
      <c r="C62" s="132" t="s">
        <v>11</v>
      </c>
      <c r="D62" s="159">
        <v>20905</v>
      </c>
      <c r="E62" s="160">
        <v>69</v>
      </c>
    </row>
    <row r="63" spans="2:5" ht="15.6" x14ac:dyDescent="0.3">
      <c r="B63" s="257"/>
      <c r="C63" s="132" t="s">
        <v>11</v>
      </c>
      <c r="D63" s="159">
        <v>20906</v>
      </c>
      <c r="E63" s="160">
        <v>524</v>
      </c>
    </row>
    <row r="64" spans="2:5" ht="15.6" x14ac:dyDescent="0.3">
      <c r="B64" s="257"/>
      <c r="C64" s="132" t="s">
        <v>11</v>
      </c>
      <c r="D64" s="159">
        <v>20910</v>
      </c>
      <c r="E64" s="160">
        <v>196</v>
      </c>
    </row>
    <row r="65" spans="2:5" ht="15.6" x14ac:dyDescent="0.3">
      <c r="B65" s="257"/>
      <c r="C65" s="132" t="s">
        <v>11</v>
      </c>
      <c r="D65" s="159">
        <v>20912</v>
      </c>
      <c r="E65" s="160">
        <v>187</v>
      </c>
    </row>
    <row r="66" spans="2:5" ht="15.6" x14ac:dyDescent="0.3">
      <c r="B66" s="257"/>
      <c r="C66" s="132" t="s">
        <v>12</v>
      </c>
      <c r="D66" s="159">
        <v>20607</v>
      </c>
      <c r="E66" s="160">
        <v>133</v>
      </c>
    </row>
    <row r="67" spans="2:5" ht="15.6" x14ac:dyDescent="0.3">
      <c r="B67" s="257"/>
      <c r="C67" s="132" t="s">
        <v>12</v>
      </c>
      <c r="D67" s="159">
        <v>20613</v>
      </c>
      <c r="E67" s="160">
        <v>154</v>
      </c>
    </row>
    <row r="68" spans="2:5" ht="15.6" x14ac:dyDescent="0.3">
      <c r="B68" s="257"/>
      <c r="C68" s="132" t="s">
        <v>12</v>
      </c>
      <c r="D68" s="159">
        <v>20623</v>
      </c>
      <c r="E68" s="160">
        <v>36</v>
      </c>
    </row>
    <row r="69" spans="2:5" ht="15.6" x14ac:dyDescent="0.3">
      <c r="B69" s="257"/>
      <c r="C69" s="132" t="s">
        <v>12</v>
      </c>
      <c r="D69" s="159">
        <v>20705</v>
      </c>
      <c r="E69" s="160">
        <v>158</v>
      </c>
    </row>
    <row r="70" spans="2:5" ht="15.6" x14ac:dyDescent="0.3">
      <c r="B70" s="257"/>
      <c r="C70" s="132" t="s">
        <v>12</v>
      </c>
      <c r="D70" s="159">
        <v>20706</v>
      </c>
      <c r="E70" s="160">
        <v>412</v>
      </c>
    </row>
    <row r="71" spans="2:5" ht="15.6" x14ac:dyDescent="0.3">
      <c r="B71" s="257"/>
      <c r="C71" s="132" t="s">
        <v>12</v>
      </c>
      <c r="D71" s="159">
        <v>20708</v>
      </c>
      <c r="E71" s="160">
        <v>123</v>
      </c>
    </row>
    <row r="72" spans="2:5" ht="15.6" x14ac:dyDescent="0.3">
      <c r="B72" s="257"/>
      <c r="C72" s="132" t="s">
        <v>12</v>
      </c>
      <c r="D72" s="159">
        <v>20710</v>
      </c>
      <c r="E72" s="160">
        <v>66</v>
      </c>
    </row>
    <row r="73" spans="2:5" ht="15.6" x14ac:dyDescent="0.3">
      <c r="B73" s="257"/>
      <c r="C73" s="132" t="s">
        <v>12</v>
      </c>
      <c r="D73" s="159">
        <v>20712</v>
      </c>
      <c r="E73" s="160">
        <v>63</v>
      </c>
    </row>
    <row r="74" spans="2:5" ht="15.6" x14ac:dyDescent="0.3">
      <c r="B74" s="257"/>
      <c r="C74" s="132" t="s">
        <v>12</v>
      </c>
      <c r="D74" s="159">
        <v>20715</v>
      </c>
      <c r="E74" s="160">
        <v>214</v>
      </c>
    </row>
    <row r="75" spans="2:5" ht="15.6" x14ac:dyDescent="0.3">
      <c r="B75" s="257"/>
      <c r="C75" s="132" t="s">
        <v>12</v>
      </c>
      <c r="D75" s="159">
        <v>20716</v>
      </c>
      <c r="E75" s="160">
        <v>357</v>
      </c>
    </row>
    <row r="76" spans="2:5" ht="15.6" x14ac:dyDescent="0.3">
      <c r="B76" s="257"/>
      <c r="C76" s="132" t="s">
        <v>12</v>
      </c>
      <c r="D76" s="159">
        <v>20720</v>
      </c>
      <c r="E76" s="160">
        <v>237</v>
      </c>
    </row>
    <row r="77" spans="2:5" ht="15.6" x14ac:dyDescent="0.3">
      <c r="B77" s="257"/>
      <c r="C77" s="132" t="s">
        <v>12</v>
      </c>
      <c r="D77" s="159">
        <v>20721</v>
      </c>
      <c r="E77" s="160">
        <v>366</v>
      </c>
    </row>
    <row r="78" spans="2:5" ht="15.6" x14ac:dyDescent="0.3">
      <c r="B78" s="257"/>
      <c r="C78" s="132" t="s">
        <v>12</v>
      </c>
      <c r="D78" s="159">
        <v>20722</v>
      </c>
      <c r="E78" s="160">
        <v>95</v>
      </c>
    </row>
    <row r="79" spans="2:5" ht="15.6" x14ac:dyDescent="0.3">
      <c r="B79" s="257"/>
      <c r="C79" s="132" t="s">
        <v>12</v>
      </c>
      <c r="D79" s="159">
        <v>20735</v>
      </c>
      <c r="E79" s="160">
        <v>383</v>
      </c>
    </row>
    <row r="80" spans="2:5" ht="15.6" x14ac:dyDescent="0.3">
      <c r="B80" s="257"/>
      <c r="C80" s="132" t="s">
        <v>12</v>
      </c>
      <c r="D80" s="159">
        <v>20737</v>
      </c>
      <c r="E80" s="160">
        <v>190</v>
      </c>
    </row>
    <row r="81" spans="2:5" ht="15.6" x14ac:dyDescent="0.3">
      <c r="B81" s="257"/>
      <c r="C81" s="132" t="s">
        <v>12</v>
      </c>
      <c r="D81" s="159">
        <v>20740</v>
      </c>
      <c r="E81" s="160">
        <v>175</v>
      </c>
    </row>
    <row r="82" spans="2:5" ht="15.6" x14ac:dyDescent="0.3">
      <c r="B82" s="257"/>
      <c r="C82" s="132" t="s">
        <v>12</v>
      </c>
      <c r="D82" s="159">
        <v>20742</v>
      </c>
      <c r="E82" s="160">
        <v>1</v>
      </c>
    </row>
    <row r="83" spans="2:5" ht="15.6" x14ac:dyDescent="0.3">
      <c r="B83" s="257"/>
      <c r="C83" s="132" t="s">
        <v>12</v>
      </c>
      <c r="D83" s="159">
        <v>20743</v>
      </c>
      <c r="E83" s="160">
        <v>1128</v>
      </c>
    </row>
    <row r="84" spans="2:5" ht="15.6" x14ac:dyDescent="0.3">
      <c r="B84" s="257"/>
      <c r="C84" s="132" t="s">
        <v>12</v>
      </c>
      <c r="D84" s="159">
        <v>20744</v>
      </c>
      <c r="E84" s="160">
        <v>429</v>
      </c>
    </row>
    <row r="85" spans="2:5" ht="15.6" x14ac:dyDescent="0.3">
      <c r="B85" s="257"/>
      <c r="C85" s="132" t="s">
        <v>12</v>
      </c>
      <c r="D85" s="159">
        <v>20745</v>
      </c>
      <c r="E85" s="160">
        <v>429</v>
      </c>
    </row>
    <row r="86" spans="2:5" ht="15.6" x14ac:dyDescent="0.3">
      <c r="B86" s="257"/>
      <c r="C86" s="132" t="s">
        <v>12</v>
      </c>
      <c r="D86" s="159">
        <v>20746</v>
      </c>
      <c r="E86" s="160">
        <v>443</v>
      </c>
    </row>
    <row r="87" spans="2:5" ht="15.6" x14ac:dyDescent="0.3">
      <c r="B87" s="257"/>
      <c r="C87" s="132" t="s">
        <v>12</v>
      </c>
      <c r="D87" s="159">
        <v>20747</v>
      </c>
      <c r="E87" s="160">
        <v>535</v>
      </c>
    </row>
    <row r="88" spans="2:5" ht="15.6" x14ac:dyDescent="0.3">
      <c r="B88" s="257"/>
      <c r="C88" s="132" t="s">
        <v>12</v>
      </c>
      <c r="D88" s="159">
        <v>20748</v>
      </c>
      <c r="E88" s="160">
        <v>628</v>
      </c>
    </row>
    <row r="89" spans="2:5" ht="15.6" x14ac:dyDescent="0.3">
      <c r="B89" s="257"/>
      <c r="C89" s="132" t="s">
        <v>12</v>
      </c>
      <c r="D89" s="159">
        <v>20769</v>
      </c>
      <c r="E89" s="160">
        <v>77</v>
      </c>
    </row>
    <row r="90" spans="2:5" ht="15.6" x14ac:dyDescent="0.3">
      <c r="B90" s="257"/>
      <c r="C90" s="132" t="s">
        <v>12</v>
      </c>
      <c r="D90" s="159">
        <v>20770</v>
      </c>
      <c r="E90" s="160">
        <v>97</v>
      </c>
    </row>
    <row r="91" spans="2:5" ht="15.6" x14ac:dyDescent="0.3">
      <c r="B91" s="257"/>
      <c r="C91" s="132" t="s">
        <v>12</v>
      </c>
      <c r="D91" s="159">
        <v>20772</v>
      </c>
      <c r="E91" s="160">
        <v>612</v>
      </c>
    </row>
    <row r="92" spans="2:5" ht="15.6" x14ac:dyDescent="0.3">
      <c r="B92" s="257"/>
      <c r="C92" s="132" t="s">
        <v>12</v>
      </c>
      <c r="D92" s="159">
        <v>20774</v>
      </c>
      <c r="E92" s="160">
        <v>684</v>
      </c>
    </row>
    <row r="93" spans="2:5" ht="15.6" x14ac:dyDescent="0.3">
      <c r="B93" s="257"/>
      <c r="C93" s="132" t="s">
        <v>12</v>
      </c>
      <c r="D93" s="159">
        <v>20781</v>
      </c>
      <c r="E93" s="160">
        <v>108</v>
      </c>
    </row>
    <row r="94" spans="2:5" ht="15.6" x14ac:dyDescent="0.3">
      <c r="B94" s="257"/>
      <c r="C94" s="132" t="s">
        <v>12</v>
      </c>
      <c r="D94" s="159">
        <v>20782</v>
      </c>
      <c r="E94" s="160">
        <v>310</v>
      </c>
    </row>
    <row r="95" spans="2:5" ht="15.6" x14ac:dyDescent="0.3">
      <c r="B95" s="257"/>
      <c r="C95" s="132" t="s">
        <v>12</v>
      </c>
      <c r="D95" s="159">
        <v>20783</v>
      </c>
      <c r="E95" s="160">
        <v>455</v>
      </c>
    </row>
    <row r="96" spans="2:5" ht="15.6" x14ac:dyDescent="0.3">
      <c r="B96" s="257"/>
      <c r="C96" s="132" t="s">
        <v>12</v>
      </c>
      <c r="D96" s="159">
        <v>20784</v>
      </c>
      <c r="E96" s="160">
        <v>589</v>
      </c>
    </row>
    <row r="97" spans="2:5" ht="15.6" x14ac:dyDescent="0.3">
      <c r="B97" s="257"/>
      <c r="C97" s="132" t="s">
        <v>12</v>
      </c>
      <c r="D97" s="159">
        <v>20785</v>
      </c>
      <c r="E97" s="160">
        <v>868</v>
      </c>
    </row>
    <row r="98" spans="2:5" ht="15.6" x14ac:dyDescent="0.3">
      <c r="B98" s="257"/>
      <c r="C98" s="132" t="s">
        <v>12</v>
      </c>
      <c r="D98" s="159">
        <v>20903</v>
      </c>
      <c r="E98" s="160">
        <v>23</v>
      </c>
    </row>
    <row r="99" spans="2:5" ht="15.6" x14ac:dyDescent="0.3">
      <c r="B99" s="257"/>
      <c r="C99" s="132" t="s">
        <v>12</v>
      </c>
      <c r="D99" s="159">
        <v>20912</v>
      </c>
      <c r="E99" s="160">
        <v>62</v>
      </c>
    </row>
    <row r="100" spans="2:5" ht="15.6" x14ac:dyDescent="0.3">
      <c r="B100" s="257"/>
      <c r="C100" s="132" t="s">
        <v>13</v>
      </c>
      <c r="D100" s="159">
        <v>20619</v>
      </c>
      <c r="E100" s="160">
        <v>33</v>
      </c>
    </row>
    <row r="101" spans="2:5" ht="15.6" x14ac:dyDescent="0.3">
      <c r="B101" s="257"/>
      <c r="C101" s="132" t="s">
        <v>13</v>
      </c>
      <c r="D101" s="159">
        <v>20634</v>
      </c>
      <c r="E101" s="160">
        <v>25</v>
      </c>
    </row>
    <row r="102" spans="2:5" ht="15.6" x14ac:dyDescent="0.3">
      <c r="B102" s="257"/>
      <c r="C102" s="132" t="s">
        <v>13</v>
      </c>
      <c r="D102" s="159">
        <v>20653</v>
      </c>
      <c r="E102" s="160">
        <v>98</v>
      </c>
    </row>
    <row r="103" spans="2:5" ht="15.6" x14ac:dyDescent="0.3">
      <c r="B103" s="257"/>
      <c r="C103" s="132"/>
      <c r="D103" s="159"/>
      <c r="E103" s="160"/>
    </row>
    <row r="104" spans="2:5" ht="16.2" thickBot="1" x14ac:dyDescent="0.35">
      <c r="B104" s="267"/>
      <c r="C104" s="18"/>
      <c r="D104" s="40"/>
      <c r="E104" s="28"/>
    </row>
    <row r="105" spans="2:5" ht="15.6" x14ac:dyDescent="0.3">
      <c r="B105" s="22" t="s">
        <v>14</v>
      </c>
      <c r="C105" s="43"/>
      <c r="D105" s="44"/>
      <c r="E105" s="163">
        <f>SUM(E6:E104)</f>
        <v>18395</v>
      </c>
    </row>
    <row r="106" spans="2:5" ht="16.2" thickBot="1" x14ac:dyDescent="0.35">
      <c r="B106" s="54"/>
      <c r="C106" s="1"/>
      <c r="D106" s="1"/>
      <c r="E106" s="13"/>
    </row>
    <row r="107" spans="2:5" ht="66" customHeight="1" thickBot="1" x14ac:dyDescent="0.35">
      <c r="B107" s="53" t="s">
        <v>2</v>
      </c>
      <c r="C107" s="4" t="s">
        <v>3</v>
      </c>
      <c r="D107" s="4" t="s">
        <v>4</v>
      </c>
      <c r="E107" s="14" t="s">
        <v>31</v>
      </c>
    </row>
    <row r="108" spans="2:5" ht="15.6" x14ac:dyDescent="0.3">
      <c r="B108" s="256" t="s">
        <v>33</v>
      </c>
      <c r="C108" s="132" t="s">
        <v>9</v>
      </c>
      <c r="D108" s="159">
        <v>20601</v>
      </c>
      <c r="E108" s="160">
        <v>1</v>
      </c>
    </row>
    <row r="109" spans="2:5" ht="15.6" x14ac:dyDescent="0.3">
      <c r="B109" s="257"/>
      <c r="C109" s="132" t="s">
        <v>9</v>
      </c>
      <c r="D109" s="159">
        <v>20602</v>
      </c>
      <c r="E109" s="160">
        <v>2</v>
      </c>
    </row>
    <row r="110" spans="2:5" ht="15.6" x14ac:dyDescent="0.3">
      <c r="B110" s="257"/>
      <c r="C110" s="132" t="s">
        <v>9</v>
      </c>
      <c r="D110" s="159">
        <v>20616</v>
      </c>
      <c r="E110" s="160">
        <v>1</v>
      </c>
    </row>
    <row r="111" spans="2:5" ht="15.6" x14ac:dyDescent="0.3">
      <c r="B111" s="257"/>
      <c r="C111" s="132" t="s">
        <v>9</v>
      </c>
      <c r="D111" s="159">
        <v>20695</v>
      </c>
      <c r="E111" s="160">
        <v>1</v>
      </c>
    </row>
    <row r="112" spans="2:5" ht="15.6" x14ac:dyDescent="0.3">
      <c r="B112" s="257"/>
      <c r="C112" s="132" t="s">
        <v>10</v>
      </c>
      <c r="D112" s="159">
        <v>21701</v>
      </c>
      <c r="E112" s="160">
        <v>1</v>
      </c>
    </row>
    <row r="113" spans="2:5" ht="15.6" x14ac:dyDescent="0.3">
      <c r="B113" s="257"/>
      <c r="C113" s="132" t="s">
        <v>10</v>
      </c>
      <c r="D113" s="159">
        <v>21702</v>
      </c>
      <c r="E113" s="160">
        <v>1</v>
      </c>
    </row>
    <row r="114" spans="2:5" ht="15.6" x14ac:dyDescent="0.3">
      <c r="B114" s="257"/>
      <c r="C114" s="132" t="s">
        <v>10</v>
      </c>
      <c r="D114" s="159">
        <v>21703</v>
      </c>
      <c r="E114" s="160">
        <v>2</v>
      </c>
    </row>
    <row r="115" spans="2:5" ht="15.6" x14ac:dyDescent="0.3">
      <c r="B115" s="257"/>
      <c r="C115" s="132" t="s">
        <v>10</v>
      </c>
      <c r="D115" s="159">
        <v>21774</v>
      </c>
      <c r="E115" s="160">
        <v>1</v>
      </c>
    </row>
    <row r="116" spans="2:5" ht="15.6" x14ac:dyDescent="0.3">
      <c r="B116" s="257"/>
      <c r="C116" s="132" t="s">
        <v>11</v>
      </c>
      <c r="D116" s="159">
        <v>20817</v>
      </c>
      <c r="E116" s="160">
        <v>1</v>
      </c>
    </row>
    <row r="117" spans="2:5" ht="15.6" x14ac:dyDescent="0.3">
      <c r="B117" s="257"/>
      <c r="C117" s="132" t="s">
        <v>11</v>
      </c>
      <c r="D117" s="159">
        <v>20832</v>
      </c>
      <c r="E117" s="160">
        <v>4</v>
      </c>
    </row>
    <row r="118" spans="2:5" ht="15.6" x14ac:dyDescent="0.3">
      <c r="B118" s="257"/>
      <c r="C118" s="132" t="s">
        <v>11</v>
      </c>
      <c r="D118" s="159">
        <v>20850</v>
      </c>
      <c r="E118" s="160">
        <v>5</v>
      </c>
    </row>
    <row r="119" spans="2:5" ht="15.6" x14ac:dyDescent="0.3">
      <c r="B119" s="257"/>
      <c r="C119" s="132" t="s">
        <v>11</v>
      </c>
      <c r="D119" s="159">
        <v>20851</v>
      </c>
      <c r="E119" s="160">
        <v>1</v>
      </c>
    </row>
    <row r="120" spans="2:5" ht="15.6" x14ac:dyDescent="0.3">
      <c r="B120" s="257"/>
      <c r="C120" s="132" t="s">
        <v>11</v>
      </c>
      <c r="D120" s="159">
        <v>20852</v>
      </c>
      <c r="E120" s="160">
        <v>2</v>
      </c>
    </row>
    <row r="121" spans="2:5" ht="15.6" x14ac:dyDescent="0.3">
      <c r="B121" s="257"/>
      <c r="C121" s="132" t="s">
        <v>11</v>
      </c>
      <c r="D121" s="159">
        <v>20853</v>
      </c>
      <c r="E121" s="160">
        <v>1</v>
      </c>
    </row>
    <row r="122" spans="2:5" ht="15.6" x14ac:dyDescent="0.3">
      <c r="B122" s="257"/>
      <c r="C122" s="132" t="s">
        <v>11</v>
      </c>
      <c r="D122" s="159">
        <v>20854</v>
      </c>
      <c r="E122" s="160">
        <v>1</v>
      </c>
    </row>
    <row r="123" spans="2:5" ht="15.6" x14ac:dyDescent="0.3">
      <c r="B123" s="257"/>
      <c r="C123" s="132" t="s">
        <v>11</v>
      </c>
      <c r="D123" s="159">
        <v>20866</v>
      </c>
      <c r="E123" s="160">
        <v>1</v>
      </c>
    </row>
    <row r="124" spans="2:5" ht="15.6" x14ac:dyDescent="0.3">
      <c r="B124" s="257"/>
      <c r="C124" s="132" t="s">
        <v>11</v>
      </c>
      <c r="D124" s="159">
        <v>20871</v>
      </c>
      <c r="E124" s="160">
        <v>1</v>
      </c>
    </row>
    <row r="125" spans="2:5" ht="15.6" x14ac:dyDescent="0.3">
      <c r="B125" s="257"/>
      <c r="C125" s="132" t="s">
        <v>11</v>
      </c>
      <c r="D125" s="159">
        <v>20872</v>
      </c>
      <c r="E125" s="160">
        <v>1</v>
      </c>
    </row>
    <row r="126" spans="2:5" ht="15.6" x14ac:dyDescent="0.3">
      <c r="B126" s="257"/>
      <c r="C126" s="132" t="s">
        <v>11</v>
      </c>
      <c r="D126" s="159">
        <v>20874</v>
      </c>
      <c r="E126" s="160">
        <v>7</v>
      </c>
    </row>
    <row r="127" spans="2:5" ht="15.6" x14ac:dyDescent="0.3">
      <c r="B127" s="257"/>
      <c r="C127" s="132" t="s">
        <v>11</v>
      </c>
      <c r="D127" s="159">
        <v>20876</v>
      </c>
      <c r="E127" s="160">
        <v>1</v>
      </c>
    </row>
    <row r="128" spans="2:5" ht="15.6" x14ac:dyDescent="0.3">
      <c r="B128" s="257"/>
      <c r="C128" s="132" t="s">
        <v>11</v>
      </c>
      <c r="D128" s="159">
        <v>20877</v>
      </c>
      <c r="E128" s="160">
        <v>2</v>
      </c>
    </row>
    <row r="129" spans="2:5" ht="15.6" x14ac:dyDescent="0.3">
      <c r="B129" s="257"/>
      <c r="C129" s="132" t="s">
        <v>11</v>
      </c>
      <c r="D129" s="159">
        <v>20878</v>
      </c>
      <c r="E129" s="160">
        <v>1</v>
      </c>
    </row>
    <row r="130" spans="2:5" ht="15.6" x14ac:dyDescent="0.3">
      <c r="B130" s="257"/>
      <c r="C130" s="132" t="s">
        <v>11</v>
      </c>
      <c r="D130" s="159">
        <v>20879</v>
      </c>
      <c r="E130" s="160">
        <v>1</v>
      </c>
    </row>
    <row r="131" spans="2:5" ht="15.6" x14ac:dyDescent="0.3">
      <c r="B131" s="257"/>
      <c r="C131" s="132" t="s">
        <v>11</v>
      </c>
      <c r="D131" s="159">
        <v>20886</v>
      </c>
      <c r="E131" s="160">
        <v>2</v>
      </c>
    </row>
    <row r="132" spans="2:5" ht="15.6" x14ac:dyDescent="0.3">
      <c r="B132" s="257"/>
      <c r="C132" s="132" t="s">
        <v>11</v>
      </c>
      <c r="D132" s="159">
        <v>20901</v>
      </c>
      <c r="E132" s="160">
        <v>3</v>
      </c>
    </row>
    <row r="133" spans="2:5" ht="15.6" x14ac:dyDescent="0.3">
      <c r="B133" s="257"/>
      <c r="C133" s="132" t="s">
        <v>11</v>
      </c>
      <c r="D133" s="159">
        <v>20902</v>
      </c>
      <c r="E133" s="160">
        <v>5</v>
      </c>
    </row>
    <row r="134" spans="2:5" ht="15.6" x14ac:dyDescent="0.3">
      <c r="B134" s="257"/>
      <c r="C134" s="132" t="s">
        <v>11</v>
      </c>
      <c r="D134" s="159">
        <v>20903</v>
      </c>
      <c r="E134" s="160">
        <v>1</v>
      </c>
    </row>
    <row r="135" spans="2:5" ht="15.6" x14ac:dyDescent="0.3">
      <c r="B135" s="257"/>
      <c r="C135" s="132" t="s">
        <v>11</v>
      </c>
      <c r="D135" s="159">
        <v>20904</v>
      </c>
      <c r="E135" s="160">
        <v>13</v>
      </c>
    </row>
    <row r="136" spans="2:5" ht="15.6" x14ac:dyDescent="0.3">
      <c r="B136" s="257"/>
      <c r="C136" s="132" t="s">
        <v>11</v>
      </c>
      <c r="D136" s="159">
        <v>20905</v>
      </c>
      <c r="E136" s="160">
        <v>2</v>
      </c>
    </row>
    <row r="137" spans="2:5" ht="15.6" x14ac:dyDescent="0.3">
      <c r="B137" s="257"/>
      <c r="C137" s="132" t="s">
        <v>11</v>
      </c>
      <c r="D137" s="159">
        <v>20906</v>
      </c>
      <c r="E137" s="160">
        <v>8</v>
      </c>
    </row>
    <row r="138" spans="2:5" ht="15.6" x14ac:dyDescent="0.3">
      <c r="B138" s="257"/>
      <c r="C138" s="132" t="s">
        <v>11</v>
      </c>
      <c r="D138" s="159">
        <v>20910</v>
      </c>
      <c r="E138" s="160">
        <v>3</v>
      </c>
    </row>
    <row r="139" spans="2:5" ht="15.6" x14ac:dyDescent="0.3">
      <c r="B139" s="257"/>
      <c r="C139" s="132" t="s">
        <v>11</v>
      </c>
      <c r="D139" s="159">
        <v>20912</v>
      </c>
      <c r="E139" s="160">
        <v>1</v>
      </c>
    </row>
    <row r="140" spans="2:5" ht="15.6" x14ac:dyDescent="0.3">
      <c r="B140" s="257"/>
      <c r="C140" s="132" t="s">
        <v>12</v>
      </c>
      <c r="D140" s="159">
        <v>20607</v>
      </c>
      <c r="E140" s="160">
        <v>1</v>
      </c>
    </row>
    <row r="141" spans="2:5" ht="15.6" x14ac:dyDescent="0.3">
      <c r="B141" s="257"/>
      <c r="C141" s="132" t="s">
        <v>12</v>
      </c>
      <c r="D141" s="159">
        <v>20613</v>
      </c>
      <c r="E141" s="160">
        <v>1</v>
      </c>
    </row>
    <row r="142" spans="2:5" ht="15.6" x14ac:dyDescent="0.3">
      <c r="B142" s="257"/>
      <c r="C142" s="132" t="s">
        <v>12</v>
      </c>
      <c r="D142" s="159">
        <v>20705</v>
      </c>
      <c r="E142" s="160">
        <v>3</v>
      </c>
    </row>
    <row r="143" spans="2:5" ht="15.6" x14ac:dyDescent="0.3">
      <c r="B143" s="257"/>
      <c r="C143" s="132" t="s">
        <v>12</v>
      </c>
      <c r="D143" s="159">
        <v>20706</v>
      </c>
      <c r="E143" s="160">
        <v>11</v>
      </c>
    </row>
    <row r="144" spans="2:5" ht="15.6" x14ac:dyDescent="0.3">
      <c r="B144" s="257"/>
      <c r="C144" s="132" t="s">
        <v>12</v>
      </c>
      <c r="D144" s="159">
        <v>20708</v>
      </c>
      <c r="E144" s="160">
        <v>5</v>
      </c>
    </row>
    <row r="145" spans="2:5" ht="15.6" x14ac:dyDescent="0.3">
      <c r="B145" s="257"/>
      <c r="C145" s="132" t="s">
        <v>12</v>
      </c>
      <c r="D145" s="159">
        <v>20710</v>
      </c>
      <c r="E145" s="160">
        <v>1</v>
      </c>
    </row>
    <row r="146" spans="2:5" ht="15.6" x14ac:dyDescent="0.3">
      <c r="B146" s="257"/>
      <c r="C146" s="132" t="s">
        <v>12</v>
      </c>
      <c r="D146" s="159">
        <v>20715</v>
      </c>
      <c r="E146" s="160">
        <v>3</v>
      </c>
    </row>
    <row r="147" spans="2:5" ht="15.6" x14ac:dyDescent="0.3">
      <c r="B147" s="257"/>
      <c r="C147" s="132" t="s">
        <v>12</v>
      </c>
      <c r="D147" s="159">
        <v>20716</v>
      </c>
      <c r="E147" s="160">
        <v>6</v>
      </c>
    </row>
    <row r="148" spans="2:5" ht="15.6" x14ac:dyDescent="0.3">
      <c r="B148" s="257"/>
      <c r="C148" s="132" t="s">
        <v>12</v>
      </c>
      <c r="D148" s="159">
        <v>20720</v>
      </c>
      <c r="E148" s="160">
        <v>3</v>
      </c>
    </row>
    <row r="149" spans="2:5" ht="15.6" x14ac:dyDescent="0.3">
      <c r="B149" s="257"/>
      <c r="C149" s="132" t="s">
        <v>12</v>
      </c>
      <c r="D149" s="159">
        <v>20721</v>
      </c>
      <c r="E149" s="160">
        <v>10</v>
      </c>
    </row>
    <row r="150" spans="2:5" ht="15.6" x14ac:dyDescent="0.3">
      <c r="B150" s="257"/>
      <c r="C150" s="132" t="s">
        <v>12</v>
      </c>
      <c r="D150" s="159">
        <v>20735</v>
      </c>
      <c r="E150" s="160">
        <v>5</v>
      </c>
    </row>
    <row r="151" spans="2:5" ht="15.6" x14ac:dyDescent="0.3">
      <c r="B151" s="257"/>
      <c r="C151" s="132" t="s">
        <v>12</v>
      </c>
      <c r="D151" s="159">
        <v>20737</v>
      </c>
      <c r="E151" s="160">
        <v>6</v>
      </c>
    </row>
    <row r="152" spans="2:5" ht="15.6" x14ac:dyDescent="0.3">
      <c r="B152" s="257"/>
      <c r="C152" s="132" t="s">
        <v>12</v>
      </c>
      <c r="D152" s="159">
        <v>20740</v>
      </c>
      <c r="E152" s="160">
        <v>3</v>
      </c>
    </row>
    <row r="153" spans="2:5" ht="15.6" x14ac:dyDescent="0.3">
      <c r="B153" s="257"/>
      <c r="C153" s="132" t="s">
        <v>12</v>
      </c>
      <c r="D153" s="159">
        <v>20743</v>
      </c>
      <c r="E153" s="160">
        <v>22</v>
      </c>
    </row>
    <row r="154" spans="2:5" ht="15.6" x14ac:dyDescent="0.3">
      <c r="B154" s="257"/>
      <c r="C154" s="132" t="s">
        <v>12</v>
      </c>
      <c r="D154" s="159">
        <v>20744</v>
      </c>
      <c r="E154" s="160">
        <v>5</v>
      </c>
    </row>
    <row r="155" spans="2:5" ht="15.6" x14ac:dyDescent="0.3">
      <c r="B155" s="257"/>
      <c r="C155" s="132" t="s">
        <v>12</v>
      </c>
      <c r="D155" s="159">
        <v>20745</v>
      </c>
      <c r="E155" s="160">
        <v>3</v>
      </c>
    </row>
    <row r="156" spans="2:5" ht="15.6" x14ac:dyDescent="0.3">
      <c r="B156" s="257"/>
      <c r="C156" s="132" t="s">
        <v>12</v>
      </c>
      <c r="D156" s="159">
        <v>20746</v>
      </c>
      <c r="E156" s="160">
        <v>5</v>
      </c>
    </row>
    <row r="157" spans="2:5" ht="15.6" x14ac:dyDescent="0.3">
      <c r="B157" s="257"/>
      <c r="C157" s="132" t="s">
        <v>12</v>
      </c>
      <c r="D157" s="159">
        <v>20747</v>
      </c>
      <c r="E157" s="160">
        <v>14</v>
      </c>
    </row>
    <row r="158" spans="2:5" ht="15.6" x14ac:dyDescent="0.3">
      <c r="B158" s="257"/>
      <c r="C158" s="132" t="s">
        <v>12</v>
      </c>
      <c r="D158" s="159">
        <v>20748</v>
      </c>
      <c r="E158" s="160">
        <v>11</v>
      </c>
    </row>
    <row r="159" spans="2:5" ht="15.6" x14ac:dyDescent="0.3">
      <c r="B159" s="257"/>
      <c r="C159" s="132" t="s">
        <v>12</v>
      </c>
      <c r="D159" s="159">
        <v>20769</v>
      </c>
      <c r="E159" s="160">
        <v>3</v>
      </c>
    </row>
    <row r="160" spans="2:5" ht="15.6" x14ac:dyDescent="0.3">
      <c r="B160" s="257"/>
      <c r="C160" s="132" t="s">
        <v>12</v>
      </c>
      <c r="D160" s="159">
        <v>20772</v>
      </c>
      <c r="E160" s="160">
        <v>8</v>
      </c>
    </row>
    <row r="161" spans="2:5" ht="15.6" x14ac:dyDescent="0.3">
      <c r="B161" s="257"/>
      <c r="C161" s="132" t="s">
        <v>12</v>
      </c>
      <c r="D161" s="159">
        <v>20774</v>
      </c>
      <c r="E161" s="160">
        <v>10</v>
      </c>
    </row>
    <row r="162" spans="2:5" ht="15.6" x14ac:dyDescent="0.3">
      <c r="B162" s="257"/>
      <c r="C162" s="132" t="s">
        <v>12</v>
      </c>
      <c r="D162" s="159">
        <v>20781</v>
      </c>
      <c r="E162" s="160">
        <v>1</v>
      </c>
    </row>
    <row r="163" spans="2:5" ht="15.6" x14ac:dyDescent="0.3">
      <c r="B163" s="257"/>
      <c r="C163" s="132" t="s">
        <v>12</v>
      </c>
      <c r="D163" s="159">
        <v>20782</v>
      </c>
      <c r="E163" s="160">
        <v>4</v>
      </c>
    </row>
    <row r="164" spans="2:5" ht="15.6" x14ac:dyDescent="0.3">
      <c r="B164" s="257"/>
      <c r="C164" s="132" t="s">
        <v>12</v>
      </c>
      <c r="D164" s="159">
        <v>20783</v>
      </c>
      <c r="E164" s="160">
        <v>6</v>
      </c>
    </row>
    <row r="165" spans="2:5" ht="15.6" x14ac:dyDescent="0.3">
      <c r="B165" s="257"/>
      <c r="C165" s="132" t="s">
        <v>12</v>
      </c>
      <c r="D165" s="159">
        <v>20784</v>
      </c>
      <c r="E165" s="160">
        <v>6</v>
      </c>
    </row>
    <row r="166" spans="2:5" ht="15.6" x14ac:dyDescent="0.3">
      <c r="B166" s="257"/>
      <c r="C166" s="132" t="s">
        <v>12</v>
      </c>
      <c r="D166" s="159">
        <v>20785</v>
      </c>
      <c r="E166" s="160">
        <v>20</v>
      </c>
    </row>
    <row r="167" spans="2:5" ht="15.6" x14ac:dyDescent="0.3">
      <c r="B167" s="257"/>
      <c r="C167" s="132" t="s">
        <v>12</v>
      </c>
      <c r="D167" s="159">
        <v>20912</v>
      </c>
      <c r="E167" s="160">
        <v>2</v>
      </c>
    </row>
    <row r="168" spans="2:5" ht="15.6" x14ac:dyDescent="0.3">
      <c r="B168" s="257"/>
      <c r="C168" s="132" t="s">
        <v>13</v>
      </c>
      <c r="D168" s="159">
        <v>20653</v>
      </c>
      <c r="E168" s="160">
        <v>1</v>
      </c>
    </row>
    <row r="169" spans="2:5" ht="15.6" x14ac:dyDescent="0.3">
      <c r="B169" s="257"/>
      <c r="C169" s="132"/>
      <c r="D169" s="159"/>
      <c r="E169" s="160"/>
    </row>
    <row r="170" spans="2:5" ht="16.2" thickBot="1" x14ac:dyDescent="0.35">
      <c r="B170" s="267"/>
      <c r="C170" s="18"/>
      <c r="D170" s="40"/>
      <c r="E170" s="28"/>
    </row>
    <row r="171" spans="2:5" ht="15.6" x14ac:dyDescent="0.3">
      <c r="B171" s="22" t="s">
        <v>14</v>
      </c>
      <c r="C171" s="43"/>
      <c r="D171" s="44"/>
      <c r="E171" s="163">
        <f>SUM(E108:E170)</f>
        <v>257</v>
      </c>
    </row>
    <row r="172" spans="2:5" ht="16.2" thickBot="1" x14ac:dyDescent="0.35">
      <c r="B172" s="48"/>
      <c r="C172" s="51"/>
      <c r="D172" s="51"/>
      <c r="E172" s="52"/>
    </row>
    <row r="173" spans="2:5" ht="63" thickBot="1" x14ac:dyDescent="0.35">
      <c r="B173" s="53" t="s">
        <v>2</v>
      </c>
      <c r="C173" s="53" t="s">
        <v>3</v>
      </c>
      <c r="D173" s="53" t="s">
        <v>4</v>
      </c>
      <c r="E173" s="79" t="s">
        <v>31</v>
      </c>
    </row>
    <row r="174" spans="2:5" ht="15.6" x14ac:dyDescent="0.3">
      <c r="B174" s="256" t="s">
        <v>34</v>
      </c>
      <c r="C174" s="132" t="s">
        <v>8</v>
      </c>
      <c r="D174" s="159">
        <v>20657</v>
      </c>
      <c r="E174" s="160">
        <v>1</v>
      </c>
    </row>
    <row r="175" spans="2:5" ht="15.6" x14ac:dyDescent="0.3">
      <c r="B175" s="257"/>
      <c r="C175" s="135" t="s">
        <v>8</v>
      </c>
      <c r="D175" s="161">
        <v>20678</v>
      </c>
      <c r="E175" s="162">
        <v>1</v>
      </c>
    </row>
    <row r="176" spans="2:5" ht="15.6" x14ac:dyDescent="0.3">
      <c r="B176" s="257"/>
      <c r="C176" s="135" t="s">
        <v>8</v>
      </c>
      <c r="D176" s="161">
        <v>20688</v>
      </c>
      <c r="E176" s="162">
        <v>3</v>
      </c>
    </row>
    <row r="177" spans="2:5" ht="15.6" x14ac:dyDescent="0.3">
      <c r="B177" s="257"/>
      <c r="C177" s="135" t="s">
        <v>9</v>
      </c>
      <c r="D177" s="161">
        <v>20601</v>
      </c>
      <c r="E177" s="162">
        <v>14</v>
      </c>
    </row>
    <row r="178" spans="2:5" ht="15.6" x14ac:dyDescent="0.3">
      <c r="B178" s="257"/>
      <c r="C178" s="135" t="s">
        <v>9</v>
      </c>
      <c r="D178" s="161">
        <v>20602</v>
      </c>
      <c r="E178" s="162">
        <v>8</v>
      </c>
    </row>
    <row r="179" spans="2:5" ht="15.6" x14ac:dyDescent="0.3">
      <c r="B179" s="257"/>
      <c r="C179" s="135" t="s">
        <v>9</v>
      </c>
      <c r="D179" s="161">
        <v>20603</v>
      </c>
      <c r="E179" s="162">
        <v>15</v>
      </c>
    </row>
    <row r="180" spans="2:5" ht="15.6" x14ac:dyDescent="0.3">
      <c r="B180" s="257"/>
      <c r="C180" s="135" t="s">
        <v>9</v>
      </c>
      <c r="D180" s="161">
        <v>20616</v>
      </c>
      <c r="E180" s="162">
        <v>1</v>
      </c>
    </row>
    <row r="181" spans="2:5" ht="15.6" x14ac:dyDescent="0.3">
      <c r="B181" s="257"/>
      <c r="C181" s="135" t="s">
        <v>10</v>
      </c>
      <c r="D181" s="161">
        <v>21701</v>
      </c>
      <c r="E181" s="162">
        <v>17</v>
      </c>
    </row>
    <row r="182" spans="2:5" ht="15.6" x14ac:dyDescent="0.3">
      <c r="B182" s="257"/>
      <c r="C182" s="135" t="s">
        <v>10</v>
      </c>
      <c r="D182" s="161">
        <v>21702</v>
      </c>
      <c r="E182" s="162">
        <v>7</v>
      </c>
    </row>
    <row r="183" spans="2:5" ht="15.6" x14ac:dyDescent="0.3">
      <c r="B183" s="257"/>
      <c r="C183" s="135" t="s">
        <v>10</v>
      </c>
      <c r="D183" s="161">
        <v>21703</v>
      </c>
      <c r="E183" s="162">
        <v>14</v>
      </c>
    </row>
    <row r="184" spans="2:5" ht="15.6" x14ac:dyDescent="0.3">
      <c r="B184" s="257"/>
      <c r="C184" s="135" t="s">
        <v>10</v>
      </c>
      <c r="D184" s="161">
        <v>21704</v>
      </c>
      <c r="E184" s="162">
        <v>17</v>
      </c>
    </row>
    <row r="185" spans="2:5" ht="15.6" x14ac:dyDescent="0.3">
      <c r="B185" s="257"/>
      <c r="C185" s="135" t="s">
        <v>10</v>
      </c>
      <c r="D185" s="161">
        <v>21754</v>
      </c>
      <c r="E185" s="162">
        <v>2</v>
      </c>
    </row>
    <row r="186" spans="2:5" ht="15.6" x14ac:dyDescent="0.3">
      <c r="B186" s="257"/>
      <c r="C186" s="135" t="s">
        <v>10</v>
      </c>
      <c r="D186" s="161">
        <v>21769</v>
      </c>
      <c r="E186" s="162">
        <v>1</v>
      </c>
    </row>
    <row r="187" spans="2:5" ht="15.6" x14ac:dyDescent="0.3">
      <c r="B187" s="257"/>
      <c r="C187" s="135" t="s">
        <v>10</v>
      </c>
      <c r="D187" s="161">
        <v>21774</v>
      </c>
      <c r="E187" s="162">
        <v>1</v>
      </c>
    </row>
    <row r="188" spans="2:5" ht="15.6" x14ac:dyDescent="0.3">
      <c r="B188" s="257"/>
      <c r="C188" s="135" t="s">
        <v>11</v>
      </c>
      <c r="D188" s="161">
        <v>20814</v>
      </c>
      <c r="E188" s="162">
        <v>29</v>
      </c>
    </row>
    <row r="189" spans="2:5" ht="15.6" x14ac:dyDescent="0.3">
      <c r="B189" s="257"/>
      <c r="C189" s="135" t="s">
        <v>11</v>
      </c>
      <c r="D189" s="161">
        <v>20815</v>
      </c>
      <c r="E189" s="162">
        <v>2</v>
      </c>
    </row>
    <row r="190" spans="2:5" ht="15.6" x14ac:dyDescent="0.3">
      <c r="B190" s="257"/>
      <c r="C190" s="135" t="s">
        <v>11</v>
      </c>
      <c r="D190" s="161">
        <v>20816</v>
      </c>
      <c r="E190" s="162">
        <v>1</v>
      </c>
    </row>
    <row r="191" spans="2:5" ht="15.6" x14ac:dyDescent="0.3">
      <c r="B191" s="257"/>
      <c r="C191" s="135" t="s">
        <v>11</v>
      </c>
      <c r="D191" s="161">
        <v>20817</v>
      </c>
      <c r="E191" s="162">
        <v>1</v>
      </c>
    </row>
    <row r="192" spans="2:5" ht="15.6" x14ac:dyDescent="0.3">
      <c r="B192" s="257"/>
      <c r="C192" s="135" t="s">
        <v>11</v>
      </c>
      <c r="D192" s="161">
        <v>20832</v>
      </c>
      <c r="E192" s="162">
        <v>5</v>
      </c>
    </row>
    <row r="193" spans="2:5" ht="15.6" x14ac:dyDescent="0.3">
      <c r="B193" s="257"/>
      <c r="C193" s="135" t="s">
        <v>11</v>
      </c>
      <c r="D193" s="161">
        <v>20850</v>
      </c>
      <c r="E193" s="162">
        <v>42</v>
      </c>
    </row>
    <row r="194" spans="2:5" ht="15.6" x14ac:dyDescent="0.3">
      <c r="B194" s="257"/>
      <c r="C194" s="135" t="s">
        <v>11</v>
      </c>
      <c r="D194" s="161">
        <v>20851</v>
      </c>
      <c r="E194" s="162">
        <v>5</v>
      </c>
    </row>
    <row r="195" spans="2:5" ht="15.6" x14ac:dyDescent="0.3">
      <c r="B195" s="257"/>
      <c r="C195" s="135" t="s">
        <v>11</v>
      </c>
      <c r="D195" s="161">
        <v>20852</v>
      </c>
      <c r="E195" s="162">
        <v>31</v>
      </c>
    </row>
    <row r="196" spans="2:5" ht="15.6" x14ac:dyDescent="0.3">
      <c r="B196" s="257"/>
      <c r="C196" s="135" t="s">
        <v>11</v>
      </c>
      <c r="D196" s="161">
        <v>20853</v>
      </c>
      <c r="E196" s="162">
        <v>1</v>
      </c>
    </row>
    <row r="197" spans="2:5" ht="15.6" x14ac:dyDescent="0.3">
      <c r="B197" s="257"/>
      <c r="C197" s="135" t="s">
        <v>11</v>
      </c>
      <c r="D197" s="161">
        <v>20854</v>
      </c>
      <c r="E197" s="162">
        <v>8</v>
      </c>
    </row>
    <row r="198" spans="2:5" ht="15.6" x14ac:dyDescent="0.3">
      <c r="B198" s="257"/>
      <c r="C198" s="135" t="s">
        <v>11</v>
      </c>
      <c r="D198" s="161">
        <v>20855</v>
      </c>
      <c r="E198" s="162">
        <v>7</v>
      </c>
    </row>
    <row r="199" spans="2:5" ht="15.6" x14ac:dyDescent="0.3">
      <c r="B199" s="257"/>
      <c r="C199" s="135" t="s">
        <v>11</v>
      </c>
      <c r="D199" s="161">
        <v>20860</v>
      </c>
      <c r="E199" s="162">
        <v>1</v>
      </c>
    </row>
    <row r="200" spans="2:5" ht="15.6" x14ac:dyDescent="0.3">
      <c r="B200" s="257"/>
      <c r="C200" s="135" t="s">
        <v>11</v>
      </c>
      <c r="D200" s="161">
        <v>20866</v>
      </c>
      <c r="E200" s="162">
        <v>2</v>
      </c>
    </row>
    <row r="201" spans="2:5" ht="15.6" x14ac:dyDescent="0.3">
      <c r="B201" s="257"/>
      <c r="C201" s="135" t="s">
        <v>11</v>
      </c>
      <c r="D201" s="161">
        <v>20871</v>
      </c>
      <c r="E201" s="162">
        <v>2</v>
      </c>
    </row>
    <row r="202" spans="2:5" ht="15.6" x14ac:dyDescent="0.3">
      <c r="B202" s="257"/>
      <c r="C202" s="135" t="s">
        <v>11</v>
      </c>
      <c r="D202" s="161">
        <v>20872</v>
      </c>
      <c r="E202" s="162">
        <v>3</v>
      </c>
    </row>
    <row r="203" spans="2:5" ht="15.6" x14ac:dyDescent="0.3">
      <c r="B203" s="257"/>
      <c r="C203" s="135" t="s">
        <v>11</v>
      </c>
      <c r="D203" s="161">
        <v>20874</v>
      </c>
      <c r="E203" s="162">
        <v>6</v>
      </c>
    </row>
    <row r="204" spans="2:5" ht="15.6" x14ac:dyDescent="0.3">
      <c r="B204" s="257"/>
      <c r="C204" s="135" t="s">
        <v>11</v>
      </c>
      <c r="D204" s="161">
        <v>20876</v>
      </c>
      <c r="E204" s="162">
        <v>2</v>
      </c>
    </row>
    <row r="205" spans="2:5" ht="15.6" x14ac:dyDescent="0.3">
      <c r="B205" s="257"/>
      <c r="C205" s="135" t="s">
        <v>11</v>
      </c>
      <c r="D205" s="161">
        <v>20877</v>
      </c>
      <c r="E205" s="162">
        <v>37</v>
      </c>
    </row>
    <row r="206" spans="2:5" ht="15.6" x14ac:dyDescent="0.3">
      <c r="B206" s="257"/>
      <c r="C206" s="135" t="s">
        <v>11</v>
      </c>
      <c r="D206" s="161">
        <v>20878</v>
      </c>
      <c r="E206" s="162">
        <v>18</v>
      </c>
    </row>
    <row r="207" spans="2:5" ht="15.6" x14ac:dyDescent="0.3">
      <c r="B207" s="257"/>
      <c r="C207" s="135" t="s">
        <v>11</v>
      </c>
      <c r="D207" s="161">
        <v>20879</v>
      </c>
      <c r="E207" s="162">
        <v>33</v>
      </c>
    </row>
    <row r="208" spans="2:5" ht="15.6" x14ac:dyDescent="0.3">
      <c r="B208" s="257"/>
      <c r="C208" s="135" t="s">
        <v>11</v>
      </c>
      <c r="D208" s="161">
        <v>20882</v>
      </c>
      <c r="E208" s="162">
        <v>2</v>
      </c>
    </row>
    <row r="209" spans="2:5" ht="15.6" x14ac:dyDescent="0.3">
      <c r="B209" s="257"/>
      <c r="C209" s="135" t="s">
        <v>11</v>
      </c>
      <c r="D209" s="161">
        <v>20886</v>
      </c>
      <c r="E209" s="162">
        <v>4</v>
      </c>
    </row>
    <row r="210" spans="2:5" ht="15.6" x14ac:dyDescent="0.3">
      <c r="B210" s="257"/>
      <c r="C210" s="135" t="s">
        <v>11</v>
      </c>
      <c r="D210" s="161">
        <v>20895</v>
      </c>
      <c r="E210" s="162">
        <v>12</v>
      </c>
    </row>
    <row r="211" spans="2:5" ht="15.6" x14ac:dyDescent="0.3">
      <c r="B211" s="257"/>
      <c r="C211" s="135" t="s">
        <v>11</v>
      </c>
      <c r="D211" s="161">
        <v>20901</v>
      </c>
      <c r="E211" s="162">
        <v>4</v>
      </c>
    </row>
    <row r="212" spans="2:5" ht="15.6" x14ac:dyDescent="0.3">
      <c r="B212" s="257"/>
      <c r="C212" s="135" t="s">
        <v>11</v>
      </c>
      <c r="D212" s="161">
        <v>20902</v>
      </c>
      <c r="E212" s="162">
        <v>25</v>
      </c>
    </row>
    <row r="213" spans="2:5" ht="15.6" x14ac:dyDescent="0.3">
      <c r="B213" s="257"/>
      <c r="C213" s="135" t="s">
        <v>11</v>
      </c>
      <c r="D213" s="161">
        <v>20903</v>
      </c>
      <c r="E213" s="162">
        <v>6</v>
      </c>
    </row>
    <row r="214" spans="2:5" ht="15.6" x14ac:dyDescent="0.3">
      <c r="B214" s="257"/>
      <c r="C214" s="135" t="s">
        <v>11</v>
      </c>
      <c r="D214" s="161">
        <v>20904</v>
      </c>
      <c r="E214" s="162">
        <v>9</v>
      </c>
    </row>
    <row r="215" spans="2:5" ht="15.6" x14ac:dyDescent="0.3">
      <c r="B215" s="257"/>
      <c r="C215" s="135" t="s">
        <v>11</v>
      </c>
      <c r="D215" s="161">
        <v>20906</v>
      </c>
      <c r="E215" s="162">
        <v>9</v>
      </c>
    </row>
    <row r="216" spans="2:5" ht="15.6" x14ac:dyDescent="0.3">
      <c r="B216" s="257"/>
      <c r="C216" s="135" t="s">
        <v>11</v>
      </c>
      <c r="D216" s="161">
        <v>20910</v>
      </c>
      <c r="E216" s="162">
        <v>43</v>
      </c>
    </row>
    <row r="217" spans="2:5" ht="15.6" x14ac:dyDescent="0.3">
      <c r="B217" s="257"/>
      <c r="C217" s="135" t="s">
        <v>11</v>
      </c>
      <c r="D217" s="161">
        <v>20912</v>
      </c>
      <c r="E217" s="162">
        <v>14</v>
      </c>
    </row>
    <row r="218" spans="2:5" ht="15.6" x14ac:dyDescent="0.3">
      <c r="B218" s="257"/>
      <c r="C218" s="135" t="s">
        <v>12</v>
      </c>
      <c r="D218" s="161">
        <v>20607</v>
      </c>
      <c r="E218" s="162">
        <v>2</v>
      </c>
    </row>
    <row r="219" spans="2:5" ht="15.6" x14ac:dyDescent="0.3">
      <c r="B219" s="257"/>
      <c r="C219" s="135" t="s">
        <v>12</v>
      </c>
      <c r="D219" s="161">
        <v>20613</v>
      </c>
      <c r="E219" s="162">
        <v>3</v>
      </c>
    </row>
    <row r="220" spans="2:5" ht="15.6" x14ac:dyDescent="0.3">
      <c r="B220" s="257"/>
      <c r="C220" s="135" t="s">
        <v>12</v>
      </c>
      <c r="D220" s="161">
        <v>20705</v>
      </c>
      <c r="E220" s="162">
        <v>38</v>
      </c>
    </row>
    <row r="221" spans="2:5" ht="15.6" x14ac:dyDescent="0.3">
      <c r="B221" s="257"/>
      <c r="C221" s="135" t="s">
        <v>12</v>
      </c>
      <c r="D221" s="161">
        <v>20706</v>
      </c>
      <c r="E221" s="162">
        <v>24</v>
      </c>
    </row>
    <row r="222" spans="2:5" ht="15.6" x14ac:dyDescent="0.3">
      <c r="B222" s="257"/>
      <c r="C222" s="135" t="s">
        <v>12</v>
      </c>
      <c r="D222" s="161">
        <v>20708</v>
      </c>
      <c r="E222" s="162">
        <v>3</v>
      </c>
    </row>
    <row r="223" spans="2:5" ht="15.6" x14ac:dyDescent="0.3">
      <c r="B223" s="257"/>
      <c r="C223" s="135" t="s">
        <v>12</v>
      </c>
      <c r="D223" s="161">
        <v>20710</v>
      </c>
      <c r="E223" s="162">
        <v>6</v>
      </c>
    </row>
    <row r="224" spans="2:5" ht="15.6" x14ac:dyDescent="0.3">
      <c r="B224" s="257"/>
      <c r="C224" s="135" t="s">
        <v>12</v>
      </c>
      <c r="D224" s="161">
        <v>20712</v>
      </c>
      <c r="E224" s="162">
        <v>7</v>
      </c>
    </row>
    <row r="225" spans="2:5" ht="15.6" x14ac:dyDescent="0.3">
      <c r="B225" s="257"/>
      <c r="C225" s="135" t="s">
        <v>12</v>
      </c>
      <c r="D225" s="161">
        <v>20715</v>
      </c>
      <c r="E225" s="162">
        <v>10</v>
      </c>
    </row>
    <row r="226" spans="2:5" ht="15.6" x14ac:dyDescent="0.3">
      <c r="B226" s="257"/>
      <c r="C226" s="135" t="s">
        <v>12</v>
      </c>
      <c r="D226" s="161">
        <v>20716</v>
      </c>
      <c r="E226" s="162">
        <v>17</v>
      </c>
    </row>
    <row r="227" spans="2:5" ht="15.6" x14ac:dyDescent="0.3">
      <c r="B227" s="257"/>
      <c r="C227" s="135" t="s">
        <v>12</v>
      </c>
      <c r="D227" s="161">
        <v>20720</v>
      </c>
      <c r="E227" s="162">
        <v>2</v>
      </c>
    </row>
    <row r="228" spans="2:5" ht="15.6" x14ac:dyDescent="0.3">
      <c r="B228" s="257"/>
      <c r="C228" s="135" t="s">
        <v>12</v>
      </c>
      <c r="D228" s="161">
        <v>20721</v>
      </c>
      <c r="E228" s="162">
        <v>1</v>
      </c>
    </row>
    <row r="229" spans="2:5" ht="15.6" x14ac:dyDescent="0.3">
      <c r="B229" s="257"/>
      <c r="C229" s="135" t="s">
        <v>12</v>
      </c>
      <c r="D229" s="161">
        <v>20722</v>
      </c>
      <c r="E229" s="162">
        <v>13</v>
      </c>
    </row>
    <row r="230" spans="2:5" ht="15.6" x14ac:dyDescent="0.3">
      <c r="B230" s="257"/>
      <c r="C230" s="135" t="s">
        <v>12</v>
      </c>
      <c r="D230" s="161">
        <v>20735</v>
      </c>
      <c r="E230" s="162">
        <v>13</v>
      </c>
    </row>
    <row r="231" spans="2:5" ht="15.6" x14ac:dyDescent="0.3">
      <c r="B231" s="257"/>
      <c r="C231" s="135" t="s">
        <v>12</v>
      </c>
      <c r="D231" s="161">
        <v>20737</v>
      </c>
      <c r="E231" s="162">
        <v>10</v>
      </c>
    </row>
    <row r="232" spans="2:5" ht="15.6" x14ac:dyDescent="0.3">
      <c r="B232" s="257"/>
      <c r="C232" s="135" t="s">
        <v>12</v>
      </c>
      <c r="D232" s="161">
        <v>20740</v>
      </c>
      <c r="E232" s="162">
        <v>11</v>
      </c>
    </row>
    <row r="233" spans="2:5" ht="15.6" x14ac:dyDescent="0.3">
      <c r="B233" s="257"/>
      <c r="C233" s="135" t="s">
        <v>12</v>
      </c>
      <c r="D233" s="161">
        <v>20743</v>
      </c>
      <c r="E233" s="162">
        <v>43</v>
      </c>
    </row>
    <row r="234" spans="2:5" ht="15.6" x14ac:dyDescent="0.3">
      <c r="B234" s="257"/>
      <c r="C234" s="135" t="s">
        <v>12</v>
      </c>
      <c r="D234" s="161">
        <v>20744</v>
      </c>
      <c r="E234" s="162">
        <v>7</v>
      </c>
    </row>
    <row r="235" spans="2:5" ht="15.6" x14ac:dyDescent="0.3">
      <c r="B235" s="257"/>
      <c r="C235" s="135" t="s">
        <v>12</v>
      </c>
      <c r="D235" s="161">
        <v>20745</v>
      </c>
      <c r="E235" s="162">
        <v>13</v>
      </c>
    </row>
    <row r="236" spans="2:5" ht="15.6" x14ac:dyDescent="0.3">
      <c r="B236" s="257"/>
      <c r="C236" s="135" t="s">
        <v>12</v>
      </c>
      <c r="D236" s="161">
        <v>20746</v>
      </c>
      <c r="E236" s="162">
        <v>14</v>
      </c>
    </row>
    <row r="237" spans="2:5" ht="15.6" x14ac:dyDescent="0.3">
      <c r="B237" s="257"/>
      <c r="C237" s="135" t="s">
        <v>12</v>
      </c>
      <c r="D237" s="161">
        <v>20747</v>
      </c>
      <c r="E237" s="162">
        <v>27</v>
      </c>
    </row>
    <row r="238" spans="2:5" ht="15.6" x14ac:dyDescent="0.3">
      <c r="B238" s="257"/>
      <c r="C238" s="135" t="s">
        <v>12</v>
      </c>
      <c r="D238" s="161">
        <v>20748</v>
      </c>
      <c r="E238" s="162">
        <v>30</v>
      </c>
    </row>
    <row r="239" spans="2:5" ht="15.6" x14ac:dyDescent="0.3">
      <c r="B239" s="257"/>
      <c r="C239" s="135" t="s">
        <v>12</v>
      </c>
      <c r="D239" s="161">
        <v>20769</v>
      </c>
      <c r="E239" s="162">
        <v>3</v>
      </c>
    </row>
    <row r="240" spans="2:5" ht="15.6" x14ac:dyDescent="0.3">
      <c r="B240" s="257"/>
      <c r="C240" s="135" t="s">
        <v>12</v>
      </c>
      <c r="D240" s="161">
        <v>20770</v>
      </c>
      <c r="E240" s="162">
        <v>4</v>
      </c>
    </row>
    <row r="241" spans="2:5" ht="15.6" x14ac:dyDescent="0.3">
      <c r="B241" s="257"/>
      <c r="C241" s="135" t="s">
        <v>12</v>
      </c>
      <c r="D241" s="161">
        <v>20772</v>
      </c>
      <c r="E241" s="162">
        <v>13</v>
      </c>
    </row>
    <row r="242" spans="2:5" ht="15.6" x14ac:dyDescent="0.3">
      <c r="B242" s="257"/>
      <c r="C242" s="135" t="s">
        <v>12</v>
      </c>
      <c r="D242" s="161">
        <v>20774</v>
      </c>
      <c r="E242" s="162">
        <v>14</v>
      </c>
    </row>
    <row r="243" spans="2:5" ht="15.6" x14ac:dyDescent="0.3">
      <c r="B243" s="257"/>
      <c r="C243" s="135" t="s">
        <v>12</v>
      </c>
      <c r="D243" s="161">
        <v>20781</v>
      </c>
      <c r="E243" s="162">
        <v>33</v>
      </c>
    </row>
    <row r="244" spans="2:5" ht="15.6" x14ac:dyDescent="0.3">
      <c r="B244" s="257"/>
      <c r="C244" s="135" t="s">
        <v>12</v>
      </c>
      <c r="D244" s="161">
        <v>20782</v>
      </c>
      <c r="E244" s="162">
        <v>22</v>
      </c>
    </row>
    <row r="245" spans="2:5" ht="15.6" x14ac:dyDescent="0.3">
      <c r="B245" s="257"/>
      <c r="C245" s="135" t="s">
        <v>12</v>
      </c>
      <c r="D245" s="161">
        <v>20783</v>
      </c>
      <c r="E245" s="162">
        <v>13</v>
      </c>
    </row>
    <row r="246" spans="2:5" ht="15.6" x14ac:dyDescent="0.3">
      <c r="B246" s="257"/>
      <c r="C246" s="135" t="s">
        <v>12</v>
      </c>
      <c r="D246" s="161">
        <v>20784</v>
      </c>
      <c r="E246" s="162">
        <v>10</v>
      </c>
    </row>
    <row r="247" spans="2:5" ht="15.6" x14ac:dyDescent="0.3">
      <c r="B247" s="257"/>
      <c r="C247" s="135" t="s">
        <v>12</v>
      </c>
      <c r="D247" s="161">
        <v>20785</v>
      </c>
      <c r="E247" s="162">
        <v>27</v>
      </c>
    </row>
    <row r="248" spans="2:5" ht="15.6" x14ac:dyDescent="0.3">
      <c r="B248" s="257"/>
      <c r="C248" s="135" t="s">
        <v>12</v>
      </c>
      <c r="D248" s="161">
        <v>20912</v>
      </c>
      <c r="E248" s="162">
        <v>5</v>
      </c>
    </row>
    <row r="249" spans="2:5" ht="15.6" x14ac:dyDescent="0.3">
      <c r="B249" s="257"/>
      <c r="C249" s="135" t="s">
        <v>13</v>
      </c>
      <c r="D249" s="161">
        <v>20619</v>
      </c>
      <c r="E249" s="162">
        <v>5</v>
      </c>
    </row>
    <row r="250" spans="2:5" ht="15.6" x14ac:dyDescent="0.3">
      <c r="B250" s="257"/>
      <c r="C250" s="135" t="s">
        <v>13</v>
      </c>
      <c r="D250" s="161">
        <v>20634</v>
      </c>
      <c r="E250" s="162">
        <v>1</v>
      </c>
    </row>
    <row r="251" spans="2:5" ht="15.6" x14ac:dyDescent="0.3">
      <c r="B251" s="257"/>
      <c r="C251" s="135" t="s">
        <v>13</v>
      </c>
      <c r="D251" s="161">
        <v>20653</v>
      </c>
      <c r="E251" s="162">
        <v>1</v>
      </c>
    </row>
    <row r="252" spans="2:5" ht="15.6" x14ac:dyDescent="0.3">
      <c r="B252" s="257"/>
      <c r="C252" s="135" t="s">
        <v>13</v>
      </c>
      <c r="D252" s="161">
        <v>20670</v>
      </c>
      <c r="E252" s="162">
        <v>1</v>
      </c>
    </row>
    <row r="253" spans="2:5" ht="15.6" x14ac:dyDescent="0.3">
      <c r="B253" s="257"/>
      <c r="C253" s="135"/>
      <c r="D253" s="161"/>
      <c r="E253" s="162"/>
    </row>
    <row r="254" spans="2:5" ht="16.2" thickBot="1" x14ac:dyDescent="0.35">
      <c r="B254" s="267"/>
      <c r="C254" s="75"/>
      <c r="D254" s="77"/>
      <c r="E254" s="80"/>
    </row>
    <row r="255" spans="2:5" ht="15.6" x14ac:dyDescent="0.3">
      <c r="B255" s="22" t="s">
        <v>14</v>
      </c>
      <c r="C255" s="43"/>
      <c r="D255" s="44"/>
      <c r="E255" s="163">
        <f>SUM(E174:E254)</f>
        <v>912</v>
      </c>
    </row>
    <row r="256" spans="2:5" ht="16.2" thickBot="1" x14ac:dyDescent="0.35">
      <c r="B256" s="48"/>
      <c r="C256" s="51"/>
      <c r="D256" s="51"/>
      <c r="E256" s="52"/>
    </row>
    <row r="257" spans="2:5" ht="15" thickBot="1" x14ac:dyDescent="0.35">
      <c r="B257" s="260" t="s">
        <v>17</v>
      </c>
      <c r="C257" s="261"/>
      <c r="D257" s="261"/>
      <c r="E257" s="262"/>
    </row>
    <row r="258" spans="2:5" x14ac:dyDescent="0.3">
      <c r="B258" s="34"/>
      <c r="C258" s="35"/>
      <c r="D258" s="35"/>
      <c r="E258" s="36"/>
    </row>
    <row r="259" spans="2:5" x14ac:dyDescent="0.3">
      <c r="B259" s="34"/>
      <c r="C259" s="35"/>
      <c r="D259" s="35"/>
      <c r="E259" s="36"/>
    </row>
    <row r="260" spans="2:5" x14ac:dyDescent="0.3">
      <c r="B260" s="34"/>
      <c r="C260" s="35"/>
      <c r="D260" s="35"/>
      <c r="E260" s="36"/>
    </row>
    <row r="261" spans="2:5" x14ac:dyDescent="0.3">
      <c r="B261" s="34"/>
      <c r="C261" s="35"/>
      <c r="D261" s="35"/>
      <c r="E261" s="36"/>
    </row>
    <row r="262" spans="2:5" x14ac:dyDescent="0.3">
      <c r="B262" s="34"/>
      <c r="C262" s="35"/>
      <c r="D262" s="35"/>
      <c r="E262" s="36"/>
    </row>
    <row r="263" spans="2:5" ht="15" thickBot="1" x14ac:dyDescent="0.35">
      <c r="B263" s="37"/>
      <c r="C263" s="20"/>
      <c r="D263" s="20"/>
      <c r="E263" s="38"/>
    </row>
  </sheetData>
  <mergeCells count="6">
    <mergeCell ref="B2:E2"/>
    <mergeCell ref="B3:E3"/>
    <mergeCell ref="B6:B104"/>
    <mergeCell ref="B108:B170"/>
    <mergeCell ref="B257:E257"/>
    <mergeCell ref="B174:B25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63"/>
  <sheetViews>
    <sheetView zoomScale="70" zoomScaleNormal="70" workbookViewId="0">
      <selection activeCell="H7" sqref="H7"/>
    </sheetView>
  </sheetViews>
  <sheetFormatPr defaultRowHeight="14.4" x14ac:dyDescent="0.3"/>
  <cols>
    <col min="2" max="2" width="18.77734375" customWidth="1"/>
    <col min="3" max="3" width="29.77734375" customWidth="1"/>
    <col min="4" max="4" width="17.77734375" customWidth="1"/>
    <col min="5" max="9" width="21.5546875" customWidth="1"/>
    <col min="10" max="10" width="16.21875" bestFit="1" customWidth="1"/>
    <col min="11" max="25" width="21.5546875" customWidth="1"/>
    <col min="26" max="26" width="21.44140625" customWidth="1"/>
    <col min="27" max="27" width="17.44140625" customWidth="1"/>
    <col min="28" max="28" width="20.77734375" customWidth="1"/>
    <col min="29" max="29" width="18.21875" customWidth="1"/>
    <col min="30" max="30" width="21.77734375" customWidth="1"/>
    <col min="31" max="33" width="20" customWidth="1"/>
    <col min="34" max="34" width="21.21875" customWidth="1"/>
    <col min="35" max="35" width="18.44140625" customWidth="1"/>
    <col min="36" max="36" width="17.21875" customWidth="1"/>
    <col min="37" max="37" width="22.77734375" customWidth="1"/>
    <col min="38" max="38" width="22.77734375" style="95" customWidth="1"/>
    <col min="39" max="39" width="20.21875" customWidth="1"/>
  </cols>
  <sheetData>
    <row r="1" spans="2:38" ht="15" thickBot="1" x14ac:dyDescent="0.35">
      <c r="B1" s="90"/>
      <c r="AL1"/>
    </row>
    <row r="2" spans="2:38" ht="65.55" customHeight="1" thickBot="1" x14ac:dyDescent="0.35">
      <c r="B2" s="263" t="s">
        <v>35</v>
      </c>
      <c r="C2" s="264"/>
      <c r="D2" s="264"/>
      <c r="E2" s="264"/>
      <c r="F2" s="264"/>
      <c r="G2" s="265"/>
      <c r="AL2"/>
    </row>
    <row r="3" spans="2:38" ht="15.75" customHeight="1" x14ac:dyDescent="0.3">
      <c r="B3" s="266" t="s">
        <v>1</v>
      </c>
      <c r="C3" s="266"/>
      <c r="D3" s="266"/>
      <c r="E3" s="266"/>
      <c r="F3" s="266"/>
      <c r="G3" s="266"/>
      <c r="AL3"/>
    </row>
    <row r="4" spans="2:38" ht="16.2" thickBot="1" x14ac:dyDescent="0.35">
      <c r="B4" s="1"/>
      <c r="C4" s="1"/>
      <c r="D4" s="1"/>
      <c r="E4" s="13"/>
      <c r="F4" s="13"/>
      <c r="G4" s="13"/>
      <c r="AL4"/>
    </row>
    <row r="5" spans="2:38" ht="63" thickBot="1" x14ac:dyDescent="0.35">
      <c r="B5" s="112" t="s">
        <v>2</v>
      </c>
      <c r="C5" s="113" t="s">
        <v>3</v>
      </c>
      <c r="D5" s="114" t="s">
        <v>4</v>
      </c>
      <c r="E5" s="79" t="s">
        <v>36</v>
      </c>
      <c r="F5" s="79" t="s">
        <v>37</v>
      </c>
      <c r="G5" s="111" t="s">
        <v>38</v>
      </c>
      <c r="AL5"/>
    </row>
    <row r="6" spans="2:38" ht="16.2" thickBot="1" x14ac:dyDescent="0.35">
      <c r="B6" s="268" t="s">
        <v>20</v>
      </c>
      <c r="C6" s="219" t="s">
        <v>8</v>
      </c>
      <c r="D6" s="183">
        <v>20657</v>
      </c>
      <c r="E6" s="184">
        <v>1</v>
      </c>
      <c r="F6" s="184">
        <v>360</v>
      </c>
      <c r="G6" s="185">
        <v>0</v>
      </c>
      <c r="AL6"/>
    </row>
    <row r="7" spans="2:38" ht="16.2" thickBot="1" x14ac:dyDescent="0.35">
      <c r="B7" s="258"/>
      <c r="C7" s="219" t="s">
        <v>8</v>
      </c>
      <c r="D7" s="132">
        <v>20678</v>
      </c>
      <c r="E7" s="170">
        <v>50</v>
      </c>
      <c r="F7" s="170">
        <v>334.2</v>
      </c>
      <c r="G7" s="155">
        <v>446.70000000000005</v>
      </c>
      <c r="AL7"/>
    </row>
    <row r="8" spans="2:38" ht="15.6" x14ac:dyDescent="0.3">
      <c r="B8" s="258"/>
      <c r="C8" s="219" t="s">
        <v>8</v>
      </c>
      <c r="D8" s="132">
        <v>20688</v>
      </c>
      <c r="E8" s="170">
        <v>2</v>
      </c>
      <c r="F8" s="170">
        <v>360</v>
      </c>
      <c r="G8" s="155">
        <v>0</v>
      </c>
      <c r="AL8"/>
    </row>
    <row r="9" spans="2:38" ht="15.6" x14ac:dyDescent="0.3">
      <c r="B9" s="258"/>
      <c r="C9" s="135" t="s">
        <v>9</v>
      </c>
      <c r="D9" s="132">
        <v>20601</v>
      </c>
      <c r="E9" s="170">
        <v>234</v>
      </c>
      <c r="F9" s="170">
        <v>338.58974358974359</v>
      </c>
      <c r="G9" s="155">
        <v>3420.3899999999994</v>
      </c>
      <c r="AL9"/>
    </row>
    <row r="10" spans="2:38" ht="15.6" x14ac:dyDescent="0.3">
      <c r="B10" s="258"/>
      <c r="C10" s="135" t="s">
        <v>9</v>
      </c>
      <c r="D10" s="132">
        <v>20602</v>
      </c>
      <c r="E10" s="170">
        <v>305</v>
      </c>
      <c r="F10" s="170">
        <v>343.27868852459017</v>
      </c>
      <c r="G10" s="155">
        <v>5576.18</v>
      </c>
      <c r="AL10"/>
    </row>
    <row r="11" spans="2:38" ht="15.6" x14ac:dyDescent="0.3">
      <c r="B11" s="258"/>
      <c r="C11" s="135" t="s">
        <v>9</v>
      </c>
      <c r="D11" s="132">
        <v>20603</v>
      </c>
      <c r="E11" s="170">
        <v>288</v>
      </c>
      <c r="F11" s="170">
        <v>337.08333333333331</v>
      </c>
      <c r="G11" s="155">
        <v>5883.9699999999993</v>
      </c>
      <c r="AL11"/>
    </row>
    <row r="12" spans="2:38" ht="15.6" x14ac:dyDescent="0.3">
      <c r="B12" s="258"/>
      <c r="C12" s="135" t="s">
        <v>9</v>
      </c>
      <c r="D12" s="132">
        <v>20616</v>
      </c>
      <c r="E12" s="170">
        <v>100</v>
      </c>
      <c r="F12" s="170">
        <v>336.6</v>
      </c>
      <c r="G12" s="155">
        <v>1823.16</v>
      </c>
      <c r="AL12"/>
    </row>
    <row r="13" spans="2:38" ht="15.6" x14ac:dyDescent="0.3">
      <c r="B13" s="258"/>
      <c r="C13" s="135" t="s">
        <v>9</v>
      </c>
      <c r="D13" s="132">
        <v>20640</v>
      </c>
      <c r="E13" s="170">
        <v>12</v>
      </c>
      <c r="F13" s="170">
        <v>345</v>
      </c>
      <c r="G13" s="155">
        <v>0</v>
      </c>
      <c r="AL13"/>
    </row>
    <row r="14" spans="2:38" ht="15.6" x14ac:dyDescent="0.3">
      <c r="B14" s="258"/>
      <c r="C14" s="135" t="s">
        <v>9</v>
      </c>
      <c r="D14" s="132">
        <v>20695</v>
      </c>
      <c r="E14" s="170">
        <v>192</v>
      </c>
      <c r="F14" s="170">
        <v>343.4375</v>
      </c>
      <c r="G14" s="155">
        <v>4994.9299999999994</v>
      </c>
      <c r="AL14"/>
    </row>
    <row r="15" spans="2:38" ht="15.6" x14ac:dyDescent="0.3">
      <c r="B15" s="258"/>
      <c r="C15" s="132" t="s">
        <v>10</v>
      </c>
      <c r="D15" s="132">
        <v>20871</v>
      </c>
      <c r="E15" s="170">
        <v>1</v>
      </c>
      <c r="F15" s="170">
        <v>360</v>
      </c>
      <c r="G15" s="155">
        <v>768.76</v>
      </c>
      <c r="AL15"/>
    </row>
    <row r="16" spans="2:38" ht="15.6" x14ac:dyDescent="0.3">
      <c r="B16" s="258"/>
      <c r="C16" s="132" t="s">
        <v>10</v>
      </c>
      <c r="D16" s="132">
        <v>21701</v>
      </c>
      <c r="E16" s="170">
        <v>148</v>
      </c>
      <c r="F16" s="170">
        <v>340.33783783783781</v>
      </c>
      <c r="G16" s="155">
        <v>3184.7299999999996</v>
      </c>
      <c r="AL16"/>
    </row>
    <row r="17" spans="2:38" ht="15.6" x14ac:dyDescent="0.3">
      <c r="B17" s="258"/>
      <c r="C17" s="132" t="s">
        <v>10</v>
      </c>
      <c r="D17" s="132">
        <v>21702</v>
      </c>
      <c r="E17" s="170">
        <v>193</v>
      </c>
      <c r="F17" s="170">
        <v>339.48186528497411</v>
      </c>
      <c r="G17" s="155">
        <v>4102.6900000000005</v>
      </c>
      <c r="AL17"/>
    </row>
    <row r="18" spans="2:38" ht="15.6" x14ac:dyDescent="0.3">
      <c r="B18" s="258"/>
      <c r="C18" s="132" t="s">
        <v>10</v>
      </c>
      <c r="D18" s="132">
        <v>21703</v>
      </c>
      <c r="E18" s="170">
        <v>144</v>
      </c>
      <c r="F18" s="170">
        <v>340</v>
      </c>
      <c r="G18" s="155">
        <v>2910.3700000000003</v>
      </c>
      <c r="AL18"/>
    </row>
    <row r="19" spans="2:38" ht="15.6" x14ac:dyDescent="0.3">
      <c r="B19" s="258"/>
      <c r="C19" s="132" t="s">
        <v>10</v>
      </c>
      <c r="D19" s="132">
        <v>21704</v>
      </c>
      <c r="E19" s="170">
        <v>54</v>
      </c>
      <c r="F19" s="170">
        <v>333.33333333333331</v>
      </c>
      <c r="G19" s="155">
        <v>93.93</v>
      </c>
      <c r="AL19"/>
    </row>
    <row r="20" spans="2:38" ht="15.6" x14ac:dyDescent="0.3">
      <c r="B20" s="258"/>
      <c r="C20" s="132" t="s">
        <v>10</v>
      </c>
      <c r="D20" s="132">
        <v>21710</v>
      </c>
      <c r="E20" s="170">
        <v>5</v>
      </c>
      <c r="F20" s="170">
        <v>360</v>
      </c>
      <c r="G20" s="155">
        <v>198.02</v>
      </c>
      <c r="AL20"/>
    </row>
    <row r="21" spans="2:38" ht="15.6" x14ac:dyDescent="0.3">
      <c r="B21" s="258"/>
      <c r="C21" s="132" t="s">
        <v>10</v>
      </c>
      <c r="D21" s="132">
        <v>21716</v>
      </c>
      <c r="E21" s="170">
        <v>10</v>
      </c>
      <c r="F21" s="170">
        <v>351</v>
      </c>
      <c r="G21" s="155">
        <v>137.68</v>
      </c>
      <c r="AL21"/>
    </row>
    <row r="22" spans="2:38" ht="15.6" x14ac:dyDescent="0.3">
      <c r="B22" s="258"/>
      <c r="C22" s="132" t="s">
        <v>10</v>
      </c>
      <c r="D22" s="132">
        <v>21754</v>
      </c>
      <c r="E22" s="170">
        <v>11</v>
      </c>
      <c r="F22" s="170">
        <v>324.54545454545456</v>
      </c>
      <c r="G22" s="155">
        <v>214.55</v>
      </c>
      <c r="AL22"/>
    </row>
    <row r="23" spans="2:38" ht="15.6" x14ac:dyDescent="0.3">
      <c r="B23" s="258"/>
      <c r="C23" s="132" t="s">
        <v>10</v>
      </c>
      <c r="D23" s="132">
        <v>21755</v>
      </c>
      <c r="E23" s="170">
        <v>4</v>
      </c>
      <c r="F23" s="170">
        <v>300</v>
      </c>
      <c r="G23" s="155">
        <v>51.25</v>
      </c>
      <c r="AL23"/>
    </row>
    <row r="24" spans="2:38" ht="15.6" x14ac:dyDescent="0.3">
      <c r="B24" s="258"/>
      <c r="C24" s="132" t="s">
        <v>10</v>
      </c>
      <c r="D24" s="132">
        <v>21769</v>
      </c>
      <c r="E24" s="170">
        <v>2</v>
      </c>
      <c r="F24" s="170">
        <v>360</v>
      </c>
      <c r="G24" s="155">
        <v>0</v>
      </c>
      <c r="AL24"/>
    </row>
    <row r="25" spans="2:38" ht="15.6" x14ac:dyDescent="0.3">
      <c r="B25" s="258"/>
      <c r="C25" s="132" t="s">
        <v>10</v>
      </c>
      <c r="D25" s="132">
        <v>21770</v>
      </c>
      <c r="E25" s="170">
        <v>5</v>
      </c>
      <c r="F25" s="170">
        <v>282</v>
      </c>
      <c r="G25" s="155">
        <v>0</v>
      </c>
      <c r="AL25"/>
    </row>
    <row r="26" spans="2:38" ht="15.6" x14ac:dyDescent="0.3">
      <c r="B26" s="258"/>
      <c r="C26" s="132" t="s">
        <v>10</v>
      </c>
      <c r="D26" s="132">
        <v>21774</v>
      </c>
      <c r="E26" s="170">
        <v>27</v>
      </c>
      <c r="F26" s="170">
        <v>360</v>
      </c>
      <c r="G26" s="155">
        <v>293.10000000000002</v>
      </c>
      <c r="AL26"/>
    </row>
    <row r="27" spans="2:38" ht="15.6" x14ac:dyDescent="0.3">
      <c r="B27" s="258"/>
      <c r="C27" s="132" t="s">
        <v>10</v>
      </c>
      <c r="D27" s="132">
        <v>21777</v>
      </c>
      <c r="E27" s="170">
        <v>5</v>
      </c>
      <c r="F27" s="170">
        <v>366</v>
      </c>
      <c r="G27" s="155">
        <v>70.64</v>
      </c>
      <c r="AL27"/>
    </row>
    <row r="28" spans="2:38" ht="15.6" x14ac:dyDescent="0.3">
      <c r="B28" s="258"/>
      <c r="C28" s="132" t="s">
        <v>10</v>
      </c>
      <c r="D28" s="132">
        <v>21793</v>
      </c>
      <c r="E28" s="170">
        <v>10</v>
      </c>
      <c r="F28" s="170">
        <v>354</v>
      </c>
      <c r="G28" s="155">
        <v>0</v>
      </c>
      <c r="AL28"/>
    </row>
    <row r="29" spans="2:38" ht="15.6" x14ac:dyDescent="0.3">
      <c r="B29" s="258"/>
      <c r="C29" s="132" t="s">
        <v>10</v>
      </c>
      <c r="D29" s="132">
        <v>21717</v>
      </c>
      <c r="E29" s="170">
        <v>1</v>
      </c>
      <c r="F29" s="170">
        <v>360</v>
      </c>
      <c r="G29" s="155">
        <v>0</v>
      </c>
      <c r="AL29"/>
    </row>
    <row r="30" spans="2:38" ht="15.6" x14ac:dyDescent="0.3">
      <c r="B30" s="258"/>
      <c r="C30" s="132" t="s">
        <v>11</v>
      </c>
      <c r="D30" s="132">
        <v>20814</v>
      </c>
      <c r="E30" s="170">
        <v>41</v>
      </c>
      <c r="F30" s="170">
        <v>352.6829268292683</v>
      </c>
      <c r="G30" s="155">
        <v>1749.85</v>
      </c>
      <c r="AL30"/>
    </row>
    <row r="31" spans="2:38" ht="15.6" x14ac:dyDescent="0.3">
      <c r="B31" s="258"/>
      <c r="C31" s="132" t="s">
        <v>11</v>
      </c>
      <c r="D31" s="132">
        <v>20815</v>
      </c>
      <c r="E31" s="170">
        <v>60</v>
      </c>
      <c r="F31" s="170">
        <v>360</v>
      </c>
      <c r="G31" s="155">
        <v>1409.12</v>
      </c>
      <c r="AL31"/>
    </row>
    <row r="32" spans="2:38" ht="15.6" x14ac:dyDescent="0.3">
      <c r="B32" s="258"/>
      <c r="C32" s="132" t="s">
        <v>11</v>
      </c>
      <c r="D32" s="132">
        <v>20816</v>
      </c>
      <c r="E32" s="170">
        <v>14</v>
      </c>
      <c r="F32" s="170">
        <v>385.71428571428572</v>
      </c>
      <c r="G32" s="155">
        <v>167.05</v>
      </c>
      <c r="AL32"/>
    </row>
    <row r="33" spans="2:38" ht="15.6" x14ac:dyDescent="0.3">
      <c r="B33" s="258"/>
      <c r="C33" s="132" t="s">
        <v>11</v>
      </c>
      <c r="D33" s="132">
        <v>20817</v>
      </c>
      <c r="E33" s="170">
        <v>76</v>
      </c>
      <c r="F33" s="170">
        <v>338.28947368421052</v>
      </c>
      <c r="G33" s="155">
        <v>1819.59</v>
      </c>
      <c r="AL33"/>
    </row>
    <row r="34" spans="2:38" ht="15.6" x14ac:dyDescent="0.3">
      <c r="B34" s="258"/>
      <c r="C34" s="132" t="s">
        <v>11</v>
      </c>
      <c r="D34" s="132">
        <v>20818</v>
      </c>
      <c r="E34" s="170">
        <v>2</v>
      </c>
      <c r="F34" s="170">
        <v>360</v>
      </c>
      <c r="G34" s="155">
        <v>0</v>
      </c>
      <c r="AL34"/>
    </row>
    <row r="35" spans="2:38" ht="15.6" x14ac:dyDescent="0.3">
      <c r="B35" s="258"/>
      <c r="C35" s="132" t="s">
        <v>11</v>
      </c>
      <c r="D35" s="132">
        <v>20832</v>
      </c>
      <c r="E35" s="170">
        <v>89</v>
      </c>
      <c r="F35" s="170">
        <v>332.02247191011236</v>
      </c>
      <c r="G35" s="155">
        <v>2012.2399999999998</v>
      </c>
      <c r="AL35"/>
    </row>
    <row r="36" spans="2:38" ht="15.6" x14ac:dyDescent="0.3">
      <c r="B36" s="258"/>
      <c r="C36" s="132" t="s">
        <v>11</v>
      </c>
      <c r="D36" s="132">
        <v>20833</v>
      </c>
      <c r="E36" s="170">
        <v>15</v>
      </c>
      <c r="F36" s="170">
        <v>336</v>
      </c>
      <c r="G36" s="155">
        <v>345.28999999999996</v>
      </c>
      <c r="AL36"/>
    </row>
    <row r="37" spans="2:38" ht="15.6" x14ac:dyDescent="0.3">
      <c r="B37" s="258"/>
      <c r="C37" s="132" t="s">
        <v>11</v>
      </c>
      <c r="D37" s="132">
        <v>20837</v>
      </c>
      <c r="E37" s="170">
        <v>8</v>
      </c>
      <c r="F37" s="170">
        <v>322.5</v>
      </c>
      <c r="G37" s="155">
        <v>47.06</v>
      </c>
      <c r="AL37"/>
    </row>
    <row r="38" spans="2:38" ht="15.6" x14ac:dyDescent="0.3">
      <c r="B38" s="258"/>
      <c r="C38" s="132" t="s">
        <v>11</v>
      </c>
      <c r="D38" s="132">
        <v>20841</v>
      </c>
      <c r="E38" s="170">
        <v>29</v>
      </c>
      <c r="F38" s="170">
        <v>348.62068965517244</v>
      </c>
      <c r="G38" s="155">
        <v>1691.5300000000002</v>
      </c>
      <c r="AL38"/>
    </row>
    <row r="39" spans="2:38" ht="15.6" x14ac:dyDescent="0.3">
      <c r="B39" s="258"/>
      <c r="C39" s="132" t="s">
        <v>11</v>
      </c>
      <c r="D39" s="132">
        <v>20850</v>
      </c>
      <c r="E39" s="170">
        <v>287</v>
      </c>
      <c r="F39" s="170">
        <v>340.45296167247386</v>
      </c>
      <c r="G39" s="155">
        <v>6580.1200000000008</v>
      </c>
      <c r="AL39"/>
    </row>
    <row r="40" spans="2:38" ht="15.6" x14ac:dyDescent="0.3">
      <c r="B40" s="258"/>
      <c r="C40" s="132" t="s">
        <v>11</v>
      </c>
      <c r="D40" s="132">
        <v>20851</v>
      </c>
      <c r="E40" s="170">
        <v>68</v>
      </c>
      <c r="F40" s="170">
        <v>349.41176470588238</v>
      </c>
      <c r="G40" s="155">
        <v>1176.6500000000001</v>
      </c>
      <c r="AL40"/>
    </row>
    <row r="41" spans="2:38" ht="15.6" x14ac:dyDescent="0.3">
      <c r="B41" s="258"/>
      <c r="C41" s="132" t="s">
        <v>11</v>
      </c>
      <c r="D41" s="132">
        <v>20852</v>
      </c>
      <c r="E41" s="170">
        <v>85</v>
      </c>
      <c r="F41" s="170">
        <v>353.64705882352939</v>
      </c>
      <c r="G41" s="155">
        <v>686.19</v>
      </c>
      <c r="AL41"/>
    </row>
    <row r="42" spans="2:38" ht="15.6" x14ac:dyDescent="0.3">
      <c r="B42" s="258"/>
      <c r="C42" s="132" t="s">
        <v>11</v>
      </c>
      <c r="D42" s="132">
        <v>20853</v>
      </c>
      <c r="E42" s="170">
        <v>107</v>
      </c>
      <c r="F42" s="170">
        <v>332.803738317757</v>
      </c>
      <c r="G42" s="155">
        <v>3817.98</v>
      </c>
      <c r="AL42"/>
    </row>
    <row r="43" spans="2:38" ht="15.6" x14ac:dyDescent="0.3">
      <c r="B43" s="258"/>
      <c r="C43" s="132" t="s">
        <v>11</v>
      </c>
      <c r="D43" s="132">
        <v>20854</v>
      </c>
      <c r="E43" s="170">
        <v>73</v>
      </c>
      <c r="F43" s="170">
        <v>340.27397260273972</v>
      </c>
      <c r="G43" s="155">
        <v>2665.08</v>
      </c>
      <c r="AL43"/>
    </row>
    <row r="44" spans="2:38" ht="15.6" x14ac:dyDescent="0.3">
      <c r="B44" s="258"/>
      <c r="C44" s="132" t="s">
        <v>11</v>
      </c>
      <c r="D44" s="132">
        <v>20855</v>
      </c>
      <c r="E44" s="170">
        <v>42</v>
      </c>
      <c r="F44" s="170">
        <v>332.14285714285717</v>
      </c>
      <c r="G44" s="155">
        <v>929.7700000000001</v>
      </c>
      <c r="AL44"/>
    </row>
    <row r="45" spans="2:38" ht="15.6" x14ac:dyDescent="0.3">
      <c r="B45" s="258"/>
      <c r="C45" s="132" t="s">
        <v>11</v>
      </c>
      <c r="D45" s="132">
        <v>20860</v>
      </c>
      <c r="E45" s="170">
        <v>3</v>
      </c>
      <c r="F45" s="170">
        <v>360</v>
      </c>
      <c r="G45" s="155">
        <v>0</v>
      </c>
      <c r="AL45"/>
    </row>
    <row r="46" spans="2:38" ht="15.6" x14ac:dyDescent="0.3">
      <c r="B46" s="258"/>
      <c r="C46" s="132" t="s">
        <v>11</v>
      </c>
      <c r="D46" s="132">
        <v>20861</v>
      </c>
      <c r="E46" s="170">
        <v>7</v>
      </c>
      <c r="F46" s="170">
        <v>364.28571428571428</v>
      </c>
      <c r="G46" s="155">
        <v>996.92000000000007</v>
      </c>
      <c r="AL46"/>
    </row>
    <row r="47" spans="2:38" ht="15.6" x14ac:dyDescent="0.3">
      <c r="B47" s="258"/>
      <c r="C47" s="132" t="s">
        <v>11</v>
      </c>
      <c r="D47" s="132">
        <v>20866</v>
      </c>
      <c r="E47" s="170">
        <v>36</v>
      </c>
      <c r="F47" s="170">
        <v>342.5</v>
      </c>
      <c r="G47" s="155">
        <v>837.6</v>
      </c>
      <c r="AL47"/>
    </row>
    <row r="48" spans="2:38" ht="15.6" x14ac:dyDescent="0.3">
      <c r="B48" s="258"/>
      <c r="C48" s="132" t="s">
        <v>11</v>
      </c>
      <c r="D48" s="132">
        <v>20871</v>
      </c>
      <c r="E48" s="170">
        <v>165</v>
      </c>
      <c r="F48" s="170">
        <v>340.72727272727275</v>
      </c>
      <c r="G48" s="155">
        <v>5829.2999999999993</v>
      </c>
      <c r="AL48"/>
    </row>
    <row r="49" spans="2:38" ht="15.6" x14ac:dyDescent="0.3">
      <c r="B49" s="258"/>
      <c r="C49" s="132" t="s">
        <v>11</v>
      </c>
      <c r="D49" s="132">
        <v>20872</v>
      </c>
      <c r="E49" s="170">
        <v>30</v>
      </c>
      <c r="F49" s="170">
        <v>351</v>
      </c>
      <c r="G49" s="155">
        <v>550.11</v>
      </c>
      <c r="AL49"/>
    </row>
    <row r="50" spans="2:38" ht="15.6" x14ac:dyDescent="0.3">
      <c r="B50" s="258"/>
      <c r="C50" s="132" t="s">
        <v>11</v>
      </c>
      <c r="D50" s="132">
        <v>20874</v>
      </c>
      <c r="E50" s="170">
        <v>289</v>
      </c>
      <c r="F50" s="170">
        <v>332.38754325259515</v>
      </c>
      <c r="G50" s="155">
        <v>7698.0299999999988</v>
      </c>
      <c r="AL50"/>
    </row>
    <row r="51" spans="2:38" ht="15.6" x14ac:dyDescent="0.3">
      <c r="B51" s="258"/>
      <c r="C51" s="132" t="s">
        <v>11</v>
      </c>
      <c r="D51" s="132">
        <v>20876</v>
      </c>
      <c r="E51" s="170">
        <v>137</v>
      </c>
      <c r="F51" s="170">
        <v>335.69343065693431</v>
      </c>
      <c r="G51" s="155">
        <v>3028.23</v>
      </c>
      <c r="AL51"/>
    </row>
    <row r="52" spans="2:38" ht="15.6" x14ac:dyDescent="0.3">
      <c r="B52" s="258"/>
      <c r="C52" s="132" t="s">
        <v>11</v>
      </c>
      <c r="D52" s="132">
        <v>20877</v>
      </c>
      <c r="E52" s="170">
        <v>182</v>
      </c>
      <c r="F52" s="170">
        <v>328.35164835164835</v>
      </c>
      <c r="G52" s="155">
        <v>3226.6199999999994</v>
      </c>
      <c r="AL52"/>
    </row>
    <row r="53" spans="2:38" ht="15.6" x14ac:dyDescent="0.3">
      <c r="B53" s="258"/>
      <c r="C53" s="132" t="s">
        <v>11</v>
      </c>
      <c r="D53" s="132">
        <v>20878</v>
      </c>
      <c r="E53" s="170">
        <v>187</v>
      </c>
      <c r="F53" s="170">
        <v>331.12299465240642</v>
      </c>
      <c r="G53" s="155">
        <v>3660.14</v>
      </c>
      <c r="AL53"/>
    </row>
    <row r="54" spans="2:38" ht="15.6" x14ac:dyDescent="0.3">
      <c r="B54" s="258"/>
      <c r="C54" s="132" t="s">
        <v>11</v>
      </c>
      <c r="D54" s="132">
        <v>20879</v>
      </c>
      <c r="E54" s="170">
        <v>74</v>
      </c>
      <c r="F54" s="170">
        <v>334.86486486486484</v>
      </c>
      <c r="G54" s="155">
        <v>1365.59</v>
      </c>
      <c r="AL54"/>
    </row>
    <row r="55" spans="2:38" ht="15.6" x14ac:dyDescent="0.3">
      <c r="B55" s="258"/>
      <c r="C55" s="132" t="s">
        <v>11</v>
      </c>
      <c r="D55" s="132">
        <v>20882</v>
      </c>
      <c r="E55" s="170">
        <v>11</v>
      </c>
      <c r="F55" s="170">
        <v>332.72727272727275</v>
      </c>
      <c r="G55" s="155">
        <v>265.45</v>
      </c>
      <c r="AL55"/>
    </row>
    <row r="56" spans="2:38" ht="15.6" x14ac:dyDescent="0.3">
      <c r="B56" s="258"/>
      <c r="C56" s="132" t="s">
        <v>11</v>
      </c>
      <c r="D56" s="132">
        <v>20886</v>
      </c>
      <c r="E56" s="170">
        <v>97</v>
      </c>
      <c r="F56" s="170">
        <v>325.36082474226805</v>
      </c>
      <c r="G56" s="155">
        <v>1901.37</v>
      </c>
      <c r="AL56"/>
    </row>
    <row r="57" spans="2:38" ht="15.6" x14ac:dyDescent="0.3">
      <c r="B57" s="258"/>
      <c r="C57" s="132" t="s">
        <v>11</v>
      </c>
      <c r="D57" s="132">
        <v>20895</v>
      </c>
      <c r="E57" s="170">
        <v>49</v>
      </c>
      <c r="F57" s="170">
        <v>311.63265306122452</v>
      </c>
      <c r="G57" s="155">
        <v>1846.62</v>
      </c>
      <c r="AL57"/>
    </row>
    <row r="58" spans="2:38" ht="15.6" x14ac:dyDescent="0.3">
      <c r="B58" s="258"/>
      <c r="C58" s="132" t="s">
        <v>11</v>
      </c>
      <c r="D58" s="132">
        <v>20896</v>
      </c>
      <c r="E58" s="170">
        <v>1</v>
      </c>
      <c r="F58" s="170">
        <v>360</v>
      </c>
      <c r="G58" s="155">
        <v>0</v>
      </c>
      <c r="AL58"/>
    </row>
    <row r="59" spans="2:38" ht="15.6" x14ac:dyDescent="0.3">
      <c r="B59" s="258"/>
      <c r="C59" s="132" t="s">
        <v>11</v>
      </c>
      <c r="D59" s="132">
        <v>20901</v>
      </c>
      <c r="E59" s="170">
        <v>142</v>
      </c>
      <c r="F59" s="170">
        <v>332.32394366197184</v>
      </c>
      <c r="G59" s="155">
        <v>5376.4</v>
      </c>
      <c r="AL59"/>
    </row>
    <row r="60" spans="2:38" ht="15.6" x14ac:dyDescent="0.3">
      <c r="B60" s="258"/>
      <c r="C60" s="132" t="s">
        <v>11</v>
      </c>
      <c r="D60" s="132">
        <v>20902</v>
      </c>
      <c r="E60" s="170">
        <v>245</v>
      </c>
      <c r="F60" s="170">
        <v>336</v>
      </c>
      <c r="G60" s="155">
        <v>7086.62</v>
      </c>
      <c r="AL60"/>
    </row>
    <row r="61" spans="2:38" ht="15.6" x14ac:dyDescent="0.3">
      <c r="B61" s="258"/>
      <c r="C61" s="132" t="s">
        <v>11</v>
      </c>
      <c r="D61" s="132">
        <v>20903</v>
      </c>
      <c r="E61" s="170">
        <v>142</v>
      </c>
      <c r="F61" s="170">
        <v>330.42253521126759</v>
      </c>
      <c r="G61" s="155">
        <v>3001.75</v>
      </c>
      <c r="AL61"/>
    </row>
    <row r="62" spans="2:38" ht="15.6" x14ac:dyDescent="0.3">
      <c r="B62" s="258"/>
      <c r="C62" s="132" t="s">
        <v>11</v>
      </c>
      <c r="D62" s="132">
        <v>20904</v>
      </c>
      <c r="E62" s="170">
        <v>339</v>
      </c>
      <c r="F62" s="170">
        <v>332.83185840707966</v>
      </c>
      <c r="G62" s="155">
        <v>10177.140000000003</v>
      </c>
      <c r="AL62"/>
    </row>
    <row r="63" spans="2:38" ht="15.6" x14ac:dyDescent="0.3">
      <c r="B63" s="258"/>
      <c r="C63" s="132" t="s">
        <v>11</v>
      </c>
      <c r="D63" s="132">
        <v>20905</v>
      </c>
      <c r="E63" s="170">
        <v>73</v>
      </c>
      <c r="F63" s="170">
        <v>331.23287671232879</v>
      </c>
      <c r="G63" s="155">
        <v>2398.92</v>
      </c>
      <c r="AL63"/>
    </row>
    <row r="64" spans="2:38" ht="15.6" x14ac:dyDescent="0.3">
      <c r="B64" s="258"/>
      <c r="C64" s="132" t="s">
        <v>11</v>
      </c>
      <c r="D64" s="132">
        <v>20906</v>
      </c>
      <c r="E64" s="170">
        <v>299</v>
      </c>
      <c r="F64" s="170">
        <v>339.23076923076923</v>
      </c>
      <c r="G64" s="155">
        <v>9278.34</v>
      </c>
      <c r="AL64"/>
    </row>
    <row r="65" spans="2:38" ht="15.6" x14ac:dyDescent="0.3">
      <c r="B65" s="258"/>
      <c r="C65" s="132" t="s">
        <v>11</v>
      </c>
      <c r="D65" s="132">
        <v>20910</v>
      </c>
      <c r="E65" s="170">
        <v>105</v>
      </c>
      <c r="F65" s="170">
        <v>345.14285714285717</v>
      </c>
      <c r="G65" s="155">
        <v>1482.79</v>
      </c>
      <c r="AL65"/>
    </row>
    <row r="66" spans="2:38" ht="15.6" x14ac:dyDescent="0.3">
      <c r="B66" s="258"/>
      <c r="C66" s="132" t="s">
        <v>11</v>
      </c>
      <c r="D66" s="132">
        <v>20912</v>
      </c>
      <c r="E66" s="170">
        <v>85</v>
      </c>
      <c r="F66" s="170">
        <v>340.58823529411762</v>
      </c>
      <c r="G66" s="155">
        <v>2275.9999999999995</v>
      </c>
      <c r="AL66"/>
    </row>
    <row r="67" spans="2:38" ht="15.6" x14ac:dyDescent="0.3">
      <c r="B67" s="258"/>
      <c r="C67" s="132" t="s">
        <v>12</v>
      </c>
      <c r="D67" s="132">
        <v>20607</v>
      </c>
      <c r="E67" s="170">
        <v>166</v>
      </c>
      <c r="F67" s="170">
        <v>339.2168674698795</v>
      </c>
      <c r="G67" s="155">
        <v>4152.5900000000011</v>
      </c>
      <c r="AL67"/>
    </row>
    <row r="68" spans="2:38" ht="15.6" x14ac:dyDescent="0.3">
      <c r="B68" s="258"/>
      <c r="C68" s="132" t="s">
        <v>12</v>
      </c>
      <c r="D68" s="132">
        <v>20613</v>
      </c>
      <c r="E68" s="170">
        <v>186</v>
      </c>
      <c r="F68" s="170">
        <v>342.09677419354841</v>
      </c>
      <c r="G68" s="155">
        <v>4151.4000000000005</v>
      </c>
      <c r="AL68"/>
    </row>
    <row r="69" spans="2:38" ht="15.6" x14ac:dyDescent="0.3">
      <c r="B69" s="258"/>
      <c r="C69" s="132" t="s">
        <v>12</v>
      </c>
      <c r="D69" s="132">
        <v>20623</v>
      </c>
      <c r="E69" s="170">
        <v>56</v>
      </c>
      <c r="F69" s="170">
        <v>324.64285714285717</v>
      </c>
      <c r="G69" s="155">
        <v>3064.6300000000006</v>
      </c>
      <c r="AL69"/>
    </row>
    <row r="70" spans="2:38" ht="15.6" x14ac:dyDescent="0.3">
      <c r="B70" s="258"/>
      <c r="C70" s="132" t="s">
        <v>12</v>
      </c>
      <c r="D70" s="132">
        <v>20705</v>
      </c>
      <c r="E70" s="170">
        <v>133</v>
      </c>
      <c r="F70" s="170">
        <v>320.0751879699248</v>
      </c>
      <c r="G70" s="155">
        <v>3054.6099999999997</v>
      </c>
      <c r="AL70"/>
    </row>
    <row r="71" spans="2:38" ht="15.6" x14ac:dyDescent="0.3">
      <c r="B71" s="258"/>
      <c r="C71" s="132" t="s">
        <v>12</v>
      </c>
      <c r="D71" s="132">
        <v>20706</v>
      </c>
      <c r="E71" s="170">
        <v>349</v>
      </c>
      <c r="F71" s="170">
        <v>331.97707736389685</v>
      </c>
      <c r="G71" s="155">
        <v>10998.729999999998</v>
      </c>
      <c r="AL71"/>
    </row>
    <row r="72" spans="2:38" ht="15.6" x14ac:dyDescent="0.3">
      <c r="B72" s="258"/>
      <c r="C72" s="132" t="s">
        <v>12</v>
      </c>
      <c r="D72" s="132">
        <v>20707</v>
      </c>
      <c r="E72" s="170">
        <v>1</v>
      </c>
      <c r="F72" s="170">
        <v>360</v>
      </c>
      <c r="G72" s="155">
        <v>0</v>
      </c>
      <c r="AL72"/>
    </row>
    <row r="73" spans="2:38" ht="15.6" x14ac:dyDescent="0.3">
      <c r="B73" s="258"/>
      <c r="C73" s="132" t="s">
        <v>12</v>
      </c>
      <c r="D73" s="132">
        <v>20708</v>
      </c>
      <c r="E73" s="170">
        <v>66</v>
      </c>
      <c r="F73" s="170">
        <v>346.36363636363637</v>
      </c>
      <c r="G73" s="155">
        <v>395.83</v>
      </c>
      <c r="AL73"/>
    </row>
    <row r="74" spans="2:38" ht="15.6" x14ac:dyDescent="0.3">
      <c r="B74" s="258"/>
      <c r="C74" s="132" t="s">
        <v>12</v>
      </c>
      <c r="D74" s="132">
        <v>20710</v>
      </c>
      <c r="E74" s="170">
        <v>50</v>
      </c>
      <c r="F74" s="170">
        <v>324.60000000000002</v>
      </c>
      <c r="G74" s="155">
        <v>874.91000000000008</v>
      </c>
      <c r="AL74"/>
    </row>
    <row r="75" spans="2:38" ht="15.6" x14ac:dyDescent="0.3">
      <c r="B75" s="258"/>
      <c r="C75" s="132" t="s">
        <v>12</v>
      </c>
      <c r="D75" s="132">
        <v>20712</v>
      </c>
      <c r="E75" s="170">
        <v>34</v>
      </c>
      <c r="F75" s="170">
        <v>338.8235294117647</v>
      </c>
      <c r="G75" s="155">
        <v>791.43000000000006</v>
      </c>
      <c r="AL75"/>
    </row>
    <row r="76" spans="2:38" ht="15.6" x14ac:dyDescent="0.3">
      <c r="B76" s="258"/>
      <c r="C76" s="132" t="s">
        <v>12</v>
      </c>
      <c r="D76" s="132">
        <v>20715</v>
      </c>
      <c r="E76" s="170">
        <v>225</v>
      </c>
      <c r="F76" s="170">
        <v>338.26666666666665</v>
      </c>
      <c r="G76" s="155">
        <v>7118.2800000000016</v>
      </c>
      <c r="AL76"/>
    </row>
    <row r="77" spans="2:38" ht="15.6" x14ac:dyDescent="0.3">
      <c r="B77" s="258"/>
      <c r="C77" s="132" t="s">
        <v>12</v>
      </c>
      <c r="D77" s="132">
        <v>20716</v>
      </c>
      <c r="E77" s="170">
        <v>224</v>
      </c>
      <c r="F77" s="170">
        <v>341.38392857142856</v>
      </c>
      <c r="G77" s="155">
        <v>5778.5000000000018</v>
      </c>
      <c r="AL77"/>
    </row>
    <row r="78" spans="2:38" ht="15.6" x14ac:dyDescent="0.3">
      <c r="B78" s="258"/>
      <c r="C78" s="132" t="s">
        <v>12</v>
      </c>
      <c r="D78" s="132">
        <v>20720</v>
      </c>
      <c r="E78" s="170">
        <v>247</v>
      </c>
      <c r="F78" s="170">
        <v>343.96761133603241</v>
      </c>
      <c r="G78" s="155">
        <v>6655.5599999999986</v>
      </c>
      <c r="AL78"/>
    </row>
    <row r="79" spans="2:38" ht="15.6" x14ac:dyDescent="0.3">
      <c r="B79" s="258"/>
      <c r="C79" s="132" t="s">
        <v>12</v>
      </c>
      <c r="D79" s="132">
        <v>20721</v>
      </c>
      <c r="E79" s="170">
        <v>329</v>
      </c>
      <c r="F79" s="170">
        <v>342.67477203647417</v>
      </c>
      <c r="G79" s="155">
        <v>8444.4399999999987</v>
      </c>
      <c r="AL79"/>
    </row>
    <row r="80" spans="2:38" ht="15.6" x14ac:dyDescent="0.3">
      <c r="B80" s="258"/>
      <c r="C80" s="132" t="s">
        <v>12</v>
      </c>
      <c r="D80" s="132">
        <v>20722</v>
      </c>
      <c r="E80" s="170">
        <v>63</v>
      </c>
      <c r="F80" s="170">
        <v>348.57142857142856</v>
      </c>
      <c r="G80" s="155">
        <v>1771.04</v>
      </c>
      <c r="AL80"/>
    </row>
    <row r="81" spans="2:38" ht="15.6" x14ac:dyDescent="0.3">
      <c r="B81" s="258"/>
      <c r="C81" s="132" t="s">
        <v>12</v>
      </c>
      <c r="D81" s="132">
        <v>20735</v>
      </c>
      <c r="E81" s="170">
        <v>534</v>
      </c>
      <c r="F81" s="170">
        <v>341.96629213483146</v>
      </c>
      <c r="G81" s="155">
        <v>10731.900000000001</v>
      </c>
      <c r="AL81"/>
    </row>
    <row r="82" spans="2:38" ht="15.6" x14ac:dyDescent="0.3">
      <c r="B82" s="258"/>
      <c r="C82" s="132" t="s">
        <v>12</v>
      </c>
      <c r="D82" s="132">
        <v>20737</v>
      </c>
      <c r="E82" s="170">
        <v>152</v>
      </c>
      <c r="F82" s="170">
        <v>333.35526315789474</v>
      </c>
      <c r="G82" s="155">
        <v>3751.75</v>
      </c>
      <c r="AL82"/>
    </row>
    <row r="83" spans="2:38" ht="15.6" x14ac:dyDescent="0.3">
      <c r="B83" s="258"/>
      <c r="C83" s="132" t="s">
        <v>12</v>
      </c>
      <c r="D83" s="132">
        <v>20740</v>
      </c>
      <c r="E83" s="170">
        <v>101</v>
      </c>
      <c r="F83" s="170">
        <v>347.22772277227722</v>
      </c>
      <c r="G83" s="155">
        <v>2509.4300000000003</v>
      </c>
      <c r="AL83"/>
    </row>
    <row r="84" spans="2:38" ht="15.6" x14ac:dyDescent="0.3">
      <c r="B84" s="258"/>
      <c r="C84" s="132" t="s">
        <v>12</v>
      </c>
      <c r="D84" s="132">
        <v>20743</v>
      </c>
      <c r="E84" s="170">
        <v>826</v>
      </c>
      <c r="F84" s="170">
        <v>336.79176755447941</v>
      </c>
      <c r="G84" s="155">
        <v>19435.850000000002</v>
      </c>
      <c r="AL84"/>
    </row>
    <row r="85" spans="2:38" ht="15.6" x14ac:dyDescent="0.3">
      <c r="B85" s="258"/>
      <c r="C85" s="132" t="s">
        <v>12</v>
      </c>
      <c r="D85" s="132">
        <v>20744</v>
      </c>
      <c r="E85" s="170">
        <v>486</v>
      </c>
      <c r="F85" s="170">
        <v>335.37037037037038</v>
      </c>
      <c r="G85" s="155">
        <v>17121.790000000005</v>
      </c>
      <c r="AL85"/>
    </row>
    <row r="86" spans="2:38" ht="15.6" x14ac:dyDescent="0.3">
      <c r="B86" s="258"/>
      <c r="C86" s="132" t="s">
        <v>12</v>
      </c>
      <c r="D86" s="132">
        <v>20745</v>
      </c>
      <c r="E86" s="170">
        <v>330</v>
      </c>
      <c r="F86" s="170">
        <v>335.63636363636363</v>
      </c>
      <c r="G86" s="155">
        <v>6805.0999999999995</v>
      </c>
      <c r="AL86"/>
    </row>
    <row r="87" spans="2:38" ht="15.6" x14ac:dyDescent="0.3">
      <c r="B87" s="258"/>
      <c r="C87" s="132" t="s">
        <v>12</v>
      </c>
      <c r="D87" s="132">
        <v>20746</v>
      </c>
      <c r="E87" s="170">
        <v>335</v>
      </c>
      <c r="F87" s="170">
        <v>339.04477611940297</v>
      </c>
      <c r="G87" s="155">
        <v>9252.56</v>
      </c>
      <c r="AL87"/>
    </row>
    <row r="88" spans="2:38" ht="15.6" x14ac:dyDescent="0.3">
      <c r="B88" s="258"/>
      <c r="C88" s="132" t="s">
        <v>12</v>
      </c>
      <c r="D88" s="132">
        <v>20747</v>
      </c>
      <c r="E88" s="170">
        <v>481</v>
      </c>
      <c r="F88" s="170">
        <v>333.36798336798336</v>
      </c>
      <c r="G88" s="155">
        <v>10646.979999999998</v>
      </c>
      <c r="AL88"/>
    </row>
    <row r="89" spans="2:38" ht="15.6" x14ac:dyDescent="0.3">
      <c r="B89" s="258"/>
      <c r="C89" s="132" t="s">
        <v>12</v>
      </c>
      <c r="D89" s="132">
        <v>20748</v>
      </c>
      <c r="E89" s="170">
        <v>630</v>
      </c>
      <c r="F89" s="170">
        <v>338</v>
      </c>
      <c r="G89" s="155">
        <v>20520.200000000012</v>
      </c>
      <c r="AL89"/>
    </row>
    <row r="90" spans="2:38" ht="15.6" x14ac:dyDescent="0.3">
      <c r="B90" s="258"/>
      <c r="C90" s="132" t="s">
        <v>12</v>
      </c>
      <c r="D90" s="132">
        <v>20769</v>
      </c>
      <c r="E90" s="170">
        <v>65</v>
      </c>
      <c r="F90" s="170">
        <v>321.69230769230768</v>
      </c>
      <c r="G90" s="155">
        <v>2095.9</v>
      </c>
      <c r="AL90"/>
    </row>
    <row r="91" spans="2:38" ht="15.6" x14ac:dyDescent="0.3">
      <c r="B91" s="258"/>
      <c r="C91" s="132" t="s">
        <v>12</v>
      </c>
      <c r="D91" s="132">
        <v>20770</v>
      </c>
      <c r="E91" s="170">
        <v>48</v>
      </c>
      <c r="F91" s="170">
        <v>335</v>
      </c>
      <c r="G91" s="155">
        <v>1039.76</v>
      </c>
      <c r="AL91"/>
    </row>
    <row r="92" spans="2:38" ht="15.6" x14ac:dyDescent="0.3">
      <c r="B92" s="258"/>
      <c r="C92" s="132" t="s">
        <v>12</v>
      </c>
      <c r="D92" s="132">
        <v>20772</v>
      </c>
      <c r="E92" s="170">
        <v>686</v>
      </c>
      <c r="F92" s="170">
        <v>334.8542274052478</v>
      </c>
      <c r="G92" s="155">
        <v>20504.459999999988</v>
      </c>
      <c r="AL92"/>
    </row>
    <row r="93" spans="2:38" ht="15.6" x14ac:dyDescent="0.3">
      <c r="B93" s="258"/>
      <c r="C93" s="132" t="s">
        <v>12</v>
      </c>
      <c r="D93" s="132">
        <v>20774</v>
      </c>
      <c r="E93" s="170">
        <v>658</v>
      </c>
      <c r="F93" s="170">
        <v>337.70516717325228</v>
      </c>
      <c r="G93" s="155">
        <v>19338.760000000009</v>
      </c>
      <c r="AL93"/>
    </row>
    <row r="94" spans="2:38" ht="15.6" x14ac:dyDescent="0.3">
      <c r="B94" s="258"/>
      <c r="C94" s="132" t="s">
        <v>12</v>
      </c>
      <c r="D94" s="132">
        <v>20781</v>
      </c>
      <c r="E94" s="170">
        <v>73</v>
      </c>
      <c r="F94" s="170">
        <v>336.16438356164383</v>
      </c>
      <c r="G94" s="155">
        <v>1060.78</v>
      </c>
      <c r="AL94"/>
    </row>
    <row r="95" spans="2:38" ht="15.6" x14ac:dyDescent="0.3">
      <c r="B95" s="258"/>
      <c r="C95" s="132" t="s">
        <v>12</v>
      </c>
      <c r="D95" s="132">
        <v>20782</v>
      </c>
      <c r="E95" s="170">
        <v>189</v>
      </c>
      <c r="F95" s="170">
        <v>333.65079365079367</v>
      </c>
      <c r="G95" s="155">
        <v>4528.9000000000005</v>
      </c>
      <c r="AL95"/>
    </row>
    <row r="96" spans="2:38" ht="15.6" x14ac:dyDescent="0.3">
      <c r="B96" s="258"/>
      <c r="C96" s="132" t="s">
        <v>12</v>
      </c>
      <c r="D96" s="132">
        <v>20783</v>
      </c>
      <c r="E96" s="170">
        <v>217</v>
      </c>
      <c r="F96" s="170">
        <v>337.32718894009219</v>
      </c>
      <c r="G96" s="155">
        <v>7716.9100000000017</v>
      </c>
      <c r="AL96"/>
    </row>
    <row r="97" spans="2:38" ht="15.6" x14ac:dyDescent="0.3">
      <c r="B97" s="258"/>
      <c r="C97" s="132" t="s">
        <v>12</v>
      </c>
      <c r="D97" s="132">
        <v>20784</v>
      </c>
      <c r="E97" s="170">
        <v>351</v>
      </c>
      <c r="F97" s="170">
        <v>337.35042735042737</v>
      </c>
      <c r="G97" s="155">
        <v>11466.05</v>
      </c>
      <c r="AL97"/>
    </row>
    <row r="98" spans="2:38" ht="15.6" x14ac:dyDescent="0.3">
      <c r="B98" s="258"/>
      <c r="C98" s="132" t="s">
        <v>12</v>
      </c>
      <c r="D98" s="132">
        <v>20785</v>
      </c>
      <c r="E98" s="170">
        <v>628</v>
      </c>
      <c r="F98" s="170">
        <v>333.20063694267515</v>
      </c>
      <c r="G98" s="155">
        <v>12385.829999999998</v>
      </c>
      <c r="AL98"/>
    </row>
    <row r="99" spans="2:38" ht="15.6" x14ac:dyDescent="0.3">
      <c r="B99" s="258"/>
      <c r="C99" s="132" t="s">
        <v>12</v>
      </c>
      <c r="D99" s="132">
        <v>20903</v>
      </c>
      <c r="E99" s="170">
        <v>8</v>
      </c>
      <c r="F99" s="170">
        <v>303.75</v>
      </c>
      <c r="G99" s="155">
        <v>403.68</v>
      </c>
      <c r="AL99"/>
    </row>
    <row r="100" spans="2:38" ht="15.6" x14ac:dyDescent="0.3">
      <c r="B100" s="258"/>
      <c r="C100" s="132" t="s">
        <v>12</v>
      </c>
      <c r="D100" s="132">
        <v>20904</v>
      </c>
      <c r="E100" s="170">
        <v>4</v>
      </c>
      <c r="F100" s="170">
        <v>375</v>
      </c>
      <c r="G100" s="155">
        <v>1082.53</v>
      </c>
      <c r="AL100"/>
    </row>
    <row r="101" spans="2:38" ht="15.6" x14ac:dyDescent="0.3">
      <c r="B101" s="258"/>
      <c r="C101" s="132" t="s">
        <v>12</v>
      </c>
      <c r="D101" s="132">
        <v>20912</v>
      </c>
      <c r="E101" s="170">
        <v>35</v>
      </c>
      <c r="F101" s="170">
        <v>348</v>
      </c>
      <c r="G101" s="155">
        <v>719.05</v>
      </c>
      <c r="AL101"/>
    </row>
    <row r="102" spans="2:38" ht="15.6" x14ac:dyDescent="0.3">
      <c r="B102" s="258"/>
      <c r="C102" s="132" t="s">
        <v>13</v>
      </c>
      <c r="D102" s="132">
        <v>20619</v>
      </c>
      <c r="E102" s="170">
        <v>27</v>
      </c>
      <c r="F102" s="170">
        <v>345.55555555555554</v>
      </c>
      <c r="G102" s="155">
        <v>835.58</v>
      </c>
      <c r="AL102"/>
    </row>
    <row r="103" spans="2:38" ht="15.6" x14ac:dyDescent="0.3">
      <c r="B103" s="258"/>
      <c r="C103" s="132" t="s">
        <v>13</v>
      </c>
      <c r="D103" s="132">
        <v>20634</v>
      </c>
      <c r="E103" s="170">
        <v>19</v>
      </c>
      <c r="F103" s="170">
        <v>337.89473684210526</v>
      </c>
      <c r="G103" s="155">
        <v>1976.66</v>
      </c>
      <c r="AL103"/>
    </row>
    <row r="104" spans="2:38" ht="15.6" x14ac:dyDescent="0.3">
      <c r="B104" s="258"/>
      <c r="C104" s="132" t="s">
        <v>13</v>
      </c>
      <c r="D104" s="132">
        <v>20653</v>
      </c>
      <c r="E104" s="170">
        <v>135</v>
      </c>
      <c r="F104" s="170">
        <v>339.77777777777777</v>
      </c>
      <c r="G104" s="155">
        <v>2304.33</v>
      </c>
      <c r="AL104"/>
    </row>
    <row r="105" spans="2:38" ht="15.6" x14ac:dyDescent="0.3">
      <c r="B105" s="258"/>
      <c r="C105" s="132"/>
      <c r="D105" s="132"/>
      <c r="E105" s="170"/>
      <c r="F105" s="165"/>
      <c r="G105" s="189"/>
      <c r="AL105"/>
    </row>
    <row r="106" spans="2:38" ht="15.6" x14ac:dyDescent="0.3">
      <c r="B106" s="259"/>
      <c r="C106" s="6"/>
      <c r="D106" s="6"/>
      <c r="E106" s="91"/>
      <c r="F106" s="91"/>
      <c r="G106" s="26"/>
      <c r="AL106"/>
    </row>
    <row r="107" spans="2:38" ht="15.6" x14ac:dyDescent="0.3">
      <c r="B107" s="92" t="s">
        <v>14</v>
      </c>
      <c r="C107" s="93"/>
      <c r="D107" s="93"/>
      <c r="E107" s="215">
        <f>SUM(E6:E106)</f>
        <v>14645</v>
      </c>
      <c r="F107" s="213">
        <f>AVERAGE(F6:F105)</f>
        <v>340.32546799589056</v>
      </c>
      <c r="G107" s="214"/>
      <c r="AL107"/>
    </row>
    <row r="108" spans="2:38" ht="16.2" thickBot="1" x14ac:dyDescent="0.35">
      <c r="B108" s="54"/>
      <c r="C108" s="83"/>
      <c r="D108" s="83"/>
      <c r="E108" s="84"/>
      <c r="F108" s="84"/>
      <c r="G108" s="84"/>
      <c r="AL108"/>
    </row>
    <row r="109" spans="2:38" ht="63" thickBot="1" x14ac:dyDescent="0.35">
      <c r="B109" s="96" t="s">
        <v>2</v>
      </c>
      <c r="C109" s="97" t="s">
        <v>3</v>
      </c>
      <c r="D109" s="97" t="s">
        <v>4</v>
      </c>
      <c r="E109" s="98" t="s">
        <v>36</v>
      </c>
      <c r="F109" s="79" t="s">
        <v>37</v>
      </c>
      <c r="G109" s="122" t="s">
        <v>38</v>
      </c>
      <c r="AL109"/>
    </row>
    <row r="110" spans="2:38" ht="15.6" customHeight="1" x14ac:dyDescent="0.3">
      <c r="B110" s="258" t="s">
        <v>21</v>
      </c>
      <c r="C110" s="132" t="s">
        <v>8</v>
      </c>
      <c r="D110" s="132">
        <v>20678</v>
      </c>
      <c r="E110" s="170">
        <v>4</v>
      </c>
      <c r="F110" s="186">
        <v>367.5</v>
      </c>
      <c r="G110" s="185">
        <v>191.15</v>
      </c>
      <c r="AL110"/>
    </row>
    <row r="111" spans="2:38" ht="15.6" customHeight="1" x14ac:dyDescent="0.3">
      <c r="B111" s="258"/>
      <c r="C111" s="132" t="s">
        <v>9</v>
      </c>
      <c r="D111" s="132">
        <v>20601</v>
      </c>
      <c r="E111" s="170">
        <v>4</v>
      </c>
      <c r="F111" s="187">
        <v>292.5</v>
      </c>
      <c r="G111" s="155">
        <v>0</v>
      </c>
      <c r="AL111"/>
    </row>
    <row r="112" spans="2:38" ht="15.6" customHeight="1" x14ac:dyDescent="0.3">
      <c r="B112" s="258"/>
      <c r="C112" s="132" t="s">
        <v>9</v>
      </c>
      <c r="D112" s="132">
        <v>20602</v>
      </c>
      <c r="E112" s="170">
        <v>7</v>
      </c>
      <c r="F112" s="187">
        <v>342.85714285714283</v>
      </c>
      <c r="G112" s="155">
        <v>646.07999999999993</v>
      </c>
      <c r="AL112"/>
    </row>
    <row r="113" spans="2:38" ht="15.6" customHeight="1" x14ac:dyDescent="0.3">
      <c r="B113" s="258"/>
      <c r="C113" s="132" t="s">
        <v>9</v>
      </c>
      <c r="D113" s="132">
        <v>20603</v>
      </c>
      <c r="E113" s="170">
        <v>4</v>
      </c>
      <c r="F113" s="187">
        <v>270</v>
      </c>
      <c r="G113" s="155">
        <v>0</v>
      </c>
      <c r="AL113"/>
    </row>
    <row r="114" spans="2:38" ht="15.6" customHeight="1" x14ac:dyDescent="0.3">
      <c r="B114" s="258"/>
      <c r="C114" s="132" t="s">
        <v>9</v>
      </c>
      <c r="D114" s="132">
        <v>20695</v>
      </c>
      <c r="E114" s="170">
        <v>4</v>
      </c>
      <c r="F114" s="187">
        <v>315</v>
      </c>
      <c r="G114" s="155">
        <v>0</v>
      </c>
      <c r="AL114"/>
    </row>
    <row r="115" spans="2:38" ht="15.6" customHeight="1" x14ac:dyDescent="0.3">
      <c r="B115" s="258"/>
      <c r="C115" s="132" t="s">
        <v>10</v>
      </c>
      <c r="D115" s="132">
        <v>21701</v>
      </c>
      <c r="E115" s="170">
        <v>6</v>
      </c>
      <c r="F115" s="187">
        <v>335</v>
      </c>
      <c r="G115" s="155">
        <v>44.8</v>
      </c>
      <c r="AL115"/>
    </row>
    <row r="116" spans="2:38" ht="15.6" customHeight="1" x14ac:dyDescent="0.3">
      <c r="B116" s="258"/>
      <c r="C116" s="132" t="s">
        <v>10</v>
      </c>
      <c r="D116" s="132">
        <v>21702</v>
      </c>
      <c r="E116" s="170">
        <v>10</v>
      </c>
      <c r="F116" s="187">
        <v>333</v>
      </c>
      <c r="G116" s="155">
        <v>0</v>
      </c>
      <c r="AL116"/>
    </row>
    <row r="117" spans="2:38" ht="15.6" customHeight="1" x14ac:dyDescent="0.3">
      <c r="B117" s="258"/>
      <c r="C117" s="132" t="s">
        <v>10</v>
      </c>
      <c r="D117" s="132">
        <v>21703</v>
      </c>
      <c r="E117" s="170">
        <v>6</v>
      </c>
      <c r="F117" s="187">
        <v>295</v>
      </c>
      <c r="G117" s="155">
        <v>126.68</v>
      </c>
      <c r="AL117"/>
    </row>
    <row r="118" spans="2:38" ht="15.6" customHeight="1" x14ac:dyDescent="0.3">
      <c r="B118" s="258"/>
      <c r="C118" s="132" t="s">
        <v>10</v>
      </c>
      <c r="D118" s="132">
        <v>21704</v>
      </c>
      <c r="E118" s="170">
        <v>4</v>
      </c>
      <c r="F118" s="187">
        <v>360</v>
      </c>
      <c r="G118" s="155">
        <v>0</v>
      </c>
      <c r="AL118"/>
    </row>
    <row r="119" spans="2:38" ht="15.6" customHeight="1" x14ac:dyDescent="0.3">
      <c r="B119" s="258"/>
      <c r="C119" s="132" t="s">
        <v>10</v>
      </c>
      <c r="D119" s="132">
        <v>21754</v>
      </c>
      <c r="E119" s="170">
        <v>1</v>
      </c>
      <c r="F119" s="187">
        <v>360</v>
      </c>
      <c r="G119" s="155">
        <v>0</v>
      </c>
      <c r="AL119"/>
    </row>
    <row r="120" spans="2:38" ht="15.6" customHeight="1" x14ac:dyDescent="0.3">
      <c r="B120" s="258"/>
      <c r="C120" s="132" t="s">
        <v>10</v>
      </c>
      <c r="D120" s="132">
        <v>21793</v>
      </c>
      <c r="E120" s="170">
        <v>2</v>
      </c>
      <c r="F120" s="187">
        <v>360</v>
      </c>
      <c r="G120" s="155">
        <v>0</v>
      </c>
      <c r="AL120"/>
    </row>
    <row r="121" spans="2:38" ht="15.6" customHeight="1" x14ac:dyDescent="0.3">
      <c r="B121" s="258"/>
      <c r="C121" s="132" t="s">
        <v>11</v>
      </c>
      <c r="D121" s="132">
        <v>20817</v>
      </c>
      <c r="E121" s="170">
        <v>3</v>
      </c>
      <c r="F121" s="187">
        <v>360</v>
      </c>
      <c r="G121" s="155">
        <v>0</v>
      </c>
      <c r="AL121"/>
    </row>
    <row r="122" spans="2:38" ht="15.6" customHeight="1" x14ac:dyDescent="0.3">
      <c r="B122" s="258"/>
      <c r="C122" s="132" t="s">
        <v>11</v>
      </c>
      <c r="D122" s="132">
        <v>20832</v>
      </c>
      <c r="E122" s="170">
        <v>3</v>
      </c>
      <c r="F122" s="187">
        <v>360</v>
      </c>
      <c r="G122" s="155">
        <v>0</v>
      </c>
      <c r="AL122"/>
    </row>
    <row r="123" spans="2:38" ht="15.6" customHeight="1" x14ac:dyDescent="0.3">
      <c r="B123" s="258"/>
      <c r="C123" s="132" t="s">
        <v>11</v>
      </c>
      <c r="D123" s="132">
        <v>20850</v>
      </c>
      <c r="E123" s="170">
        <v>18</v>
      </c>
      <c r="F123" s="187">
        <v>335</v>
      </c>
      <c r="G123" s="155">
        <v>169.17</v>
      </c>
      <c r="AL123"/>
    </row>
    <row r="124" spans="2:38" ht="15.6" customHeight="1" x14ac:dyDescent="0.3">
      <c r="B124" s="258"/>
      <c r="C124" s="132" t="s">
        <v>11</v>
      </c>
      <c r="D124" s="132">
        <v>20851</v>
      </c>
      <c r="E124" s="170">
        <v>3</v>
      </c>
      <c r="F124" s="187">
        <v>360</v>
      </c>
      <c r="G124" s="155">
        <v>0</v>
      </c>
      <c r="AL124"/>
    </row>
    <row r="125" spans="2:38" ht="15.6" customHeight="1" x14ac:dyDescent="0.3">
      <c r="B125" s="258"/>
      <c r="C125" s="132" t="s">
        <v>11</v>
      </c>
      <c r="D125" s="132">
        <v>20852</v>
      </c>
      <c r="E125" s="170">
        <v>4</v>
      </c>
      <c r="F125" s="187">
        <v>360</v>
      </c>
      <c r="G125" s="155">
        <v>0</v>
      </c>
      <c r="AL125"/>
    </row>
    <row r="126" spans="2:38" ht="15.6" customHeight="1" x14ac:dyDescent="0.3">
      <c r="B126" s="258"/>
      <c r="C126" s="132" t="s">
        <v>11</v>
      </c>
      <c r="D126" s="132">
        <v>20853</v>
      </c>
      <c r="E126" s="170">
        <v>2</v>
      </c>
      <c r="F126" s="187">
        <v>270</v>
      </c>
      <c r="G126" s="155">
        <v>0</v>
      </c>
      <c r="AL126"/>
    </row>
    <row r="127" spans="2:38" ht="15.6" customHeight="1" x14ac:dyDescent="0.3">
      <c r="B127" s="258"/>
      <c r="C127" s="132" t="s">
        <v>11</v>
      </c>
      <c r="D127" s="132">
        <v>20854</v>
      </c>
      <c r="E127" s="170">
        <v>4</v>
      </c>
      <c r="F127" s="187">
        <v>307.5</v>
      </c>
      <c r="G127" s="155">
        <v>31.98</v>
      </c>
      <c r="AL127"/>
    </row>
    <row r="128" spans="2:38" ht="15.6" customHeight="1" x14ac:dyDescent="0.3">
      <c r="B128" s="258"/>
      <c r="C128" s="132" t="s">
        <v>11</v>
      </c>
      <c r="D128" s="132">
        <v>20855</v>
      </c>
      <c r="E128" s="170">
        <v>3</v>
      </c>
      <c r="F128" s="187">
        <v>320</v>
      </c>
      <c r="G128" s="155">
        <v>101.1</v>
      </c>
      <c r="AL128"/>
    </row>
    <row r="129" spans="2:38" ht="15.6" customHeight="1" x14ac:dyDescent="0.3">
      <c r="B129" s="258"/>
      <c r="C129" s="132" t="s">
        <v>11</v>
      </c>
      <c r="D129" s="132">
        <v>20871</v>
      </c>
      <c r="E129" s="170">
        <v>15</v>
      </c>
      <c r="F129" s="187">
        <v>348</v>
      </c>
      <c r="G129" s="155">
        <v>33.51</v>
      </c>
      <c r="AL129"/>
    </row>
    <row r="130" spans="2:38" ht="15.6" customHeight="1" x14ac:dyDescent="0.3">
      <c r="B130" s="258"/>
      <c r="C130" s="132" t="s">
        <v>11</v>
      </c>
      <c r="D130" s="132">
        <v>20874</v>
      </c>
      <c r="E130" s="170">
        <v>13</v>
      </c>
      <c r="F130" s="187">
        <v>343.84615384615387</v>
      </c>
      <c r="G130" s="155">
        <v>207.46999999999997</v>
      </c>
      <c r="AL130"/>
    </row>
    <row r="131" spans="2:38" ht="15.6" customHeight="1" x14ac:dyDescent="0.3">
      <c r="B131" s="258"/>
      <c r="C131" s="132" t="s">
        <v>11</v>
      </c>
      <c r="D131" s="132">
        <v>20876</v>
      </c>
      <c r="E131" s="170">
        <v>2</v>
      </c>
      <c r="F131" s="187">
        <v>360</v>
      </c>
      <c r="G131" s="155">
        <v>13.92</v>
      </c>
      <c r="AL131"/>
    </row>
    <row r="132" spans="2:38" ht="15.6" customHeight="1" x14ac:dyDescent="0.3">
      <c r="B132" s="258"/>
      <c r="C132" s="132" t="s">
        <v>11</v>
      </c>
      <c r="D132" s="132">
        <v>20877</v>
      </c>
      <c r="E132" s="170">
        <v>9</v>
      </c>
      <c r="F132" s="187">
        <v>286.66666666666669</v>
      </c>
      <c r="G132" s="155">
        <v>0</v>
      </c>
      <c r="AL132"/>
    </row>
    <row r="133" spans="2:38" ht="15.6" customHeight="1" x14ac:dyDescent="0.3">
      <c r="B133" s="258"/>
      <c r="C133" s="132" t="s">
        <v>11</v>
      </c>
      <c r="D133" s="132">
        <v>20878</v>
      </c>
      <c r="E133" s="170">
        <v>5</v>
      </c>
      <c r="F133" s="187">
        <v>360</v>
      </c>
      <c r="G133" s="155">
        <v>0</v>
      </c>
      <c r="AL133"/>
    </row>
    <row r="134" spans="2:38" ht="15.6" customHeight="1" x14ac:dyDescent="0.3">
      <c r="B134" s="258"/>
      <c r="C134" s="132" t="s">
        <v>11</v>
      </c>
      <c r="D134" s="132">
        <v>20879</v>
      </c>
      <c r="E134" s="170">
        <v>6</v>
      </c>
      <c r="F134" s="187">
        <v>360</v>
      </c>
      <c r="G134" s="155">
        <v>74.290000000000006</v>
      </c>
      <c r="AL134"/>
    </row>
    <row r="135" spans="2:38" ht="15.6" customHeight="1" x14ac:dyDescent="0.3">
      <c r="B135" s="258"/>
      <c r="C135" s="132" t="s">
        <v>11</v>
      </c>
      <c r="D135" s="132">
        <v>20886</v>
      </c>
      <c r="E135" s="170">
        <v>2</v>
      </c>
      <c r="F135" s="187">
        <v>360</v>
      </c>
      <c r="G135" s="155">
        <v>0</v>
      </c>
      <c r="AL135"/>
    </row>
    <row r="136" spans="2:38" ht="15.6" customHeight="1" x14ac:dyDescent="0.3">
      <c r="B136" s="258"/>
      <c r="C136" s="132" t="s">
        <v>11</v>
      </c>
      <c r="D136" s="132">
        <v>20895</v>
      </c>
      <c r="E136" s="170">
        <v>4</v>
      </c>
      <c r="F136" s="187">
        <v>345</v>
      </c>
      <c r="G136" s="155">
        <v>0</v>
      </c>
      <c r="AL136"/>
    </row>
    <row r="137" spans="2:38" ht="15.6" customHeight="1" x14ac:dyDescent="0.3">
      <c r="B137" s="258"/>
      <c r="C137" s="132" t="s">
        <v>11</v>
      </c>
      <c r="D137" s="132">
        <v>20901</v>
      </c>
      <c r="E137" s="170">
        <v>4</v>
      </c>
      <c r="F137" s="187">
        <v>375</v>
      </c>
      <c r="G137" s="155">
        <v>381.74</v>
      </c>
      <c r="AL137"/>
    </row>
    <row r="138" spans="2:38" ht="15.6" customHeight="1" x14ac:dyDescent="0.3">
      <c r="B138" s="258"/>
      <c r="C138" s="132" t="s">
        <v>11</v>
      </c>
      <c r="D138" s="132">
        <v>20902</v>
      </c>
      <c r="E138" s="170">
        <v>5</v>
      </c>
      <c r="F138" s="187">
        <v>360</v>
      </c>
      <c r="G138" s="155">
        <v>0</v>
      </c>
      <c r="AL138"/>
    </row>
    <row r="139" spans="2:38" ht="15.6" customHeight="1" x14ac:dyDescent="0.3">
      <c r="B139" s="258"/>
      <c r="C139" s="132" t="s">
        <v>11</v>
      </c>
      <c r="D139" s="132">
        <v>20903</v>
      </c>
      <c r="E139" s="170">
        <v>2</v>
      </c>
      <c r="F139" s="187">
        <v>360</v>
      </c>
      <c r="G139" s="155">
        <v>0</v>
      </c>
      <c r="AL139"/>
    </row>
    <row r="140" spans="2:38" ht="15.6" customHeight="1" x14ac:dyDescent="0.3">
      <c r="B140" s="258"/>
      <c r="C140" s="132" t="s">
        <v>11</v>
      </c>
      <c r="D140" s="132">
        <v>20904</v>
      </c>
      <c r="E140" s="170">
        <v>21</v>
      </c>
      <c r="F140" s="187">
        <v>354.28571428571428</v>
      </c>
      <c r="G140" s="155">
        <v>122.99000000000001</v>
      </c>
      <c r="AL140"/>
    </row>
    <row r="141" spans="2:38" ht="15.6" customHeight="1" x14ac:dyDescent="0.3">
      <c r="B141" s="258"/>
      <c r="C141" s="132" t="s">
        <v>11</v>
      </c>
      <c r="D141" s="132">
        <v>20905</v>
      </c>
      <c r="E141" s="170">
        <v>4</v>
      </c>
      <c r="F141" s="187">
        <v>367.5</v>
      </c>
      <c r="G141" s="155">
        <v>110.74</v>
      </c>
      <c r="AL141"/>
    </row>
    <row r="142" spans="2:38" ht="15.6" customHeight="1" x14ac:dyDescent="0.3">
      <c r="B142" s="258"/>
      <c r="C142" s="132" t="s">
        <v>11</v>
      </c>
      <c r="D142" s="132">
        <v>20906</v>
      </c>
      <c r="E142" s="170">
        <v>11</v>
      </c>
      <c r="F142" s="187">
        <v>340.90909090909093</v>
      </c>
      <c r="G142" s="155">
        <v>712.01</v>
      </c>
      <c r="AL142"/>
    </row>
    <row r="143" spans="2:38" ht="15.6" customHeight="1" x14ac:dyDescent="0.3">
      <c r="B143" s="258"/>
      <c r="C143" s="132" t="s">
        <v>11</v>
      </c>
      <c r="D143" s="132">
        <v>20910</v>
      </c>
      <c r="E143" s="170">
        <v>2</v>
      </c>
      <c r="F143" s="187">
        <v>285</v>
      </c>
      <c r="G143" s="155">
        <v>98.48</v>
      </c>
      <c r="AL143"/>
    </row>
    <row r="144" spans="2:38" ht="15.6" customHeight="1" x14ac:dyDescent="0.3">
      <c r="B144" s="258"/>
      <c r="C144" s="132" t="s">
        <v>11</v>
      </c>
      <c r="D144" s="132">
        <v>20912</v>
      </c>
      <c r="E144" s="170">
        <v>1</v>
      </c>
      <c r="F144" s="187">
        <v>360</v>
      </c>
      <c r="G144" s="155">
        <v>0</v>
      </c>
      <c r="AL144"/>
    </row>
    <row r="145" spans="2:38" ht="15.6" customHeight="1" x14ac:dyDescent="0.3">
      <c r="B145" s="258"/>
      <c r="C145" s="132" t="s">
        <v>12</v>
      </c>
      <c r="D145" s="132">
        <v>20607</v>
      </c>
      <c r="E145" s="170">
        <v>3</v>
      </c>
      <c r="F145" s="187">
        <v>360</v>
      </c>
      <c r="G145" s="155">
        <v>0</v>
      </c>
      <c r="AL145"/>
    </row>
    <row r="146" spans="2:38" ht="15.6" customHeight="1" x14ac:dyDescent="0.3">
      <c r="B146" s="258"/>
      <c r="C146" s="132" t="s">
        <v>12</v>
      </c>
      <c r="D146" s="132">
        <v>20613</v>
      </c>
      <c r="E146" s="170">
        <v>1</v>
      </c>
      <c r="F146" s="187">
        <v>360</v>
      </c>
      <c r="G146" s="155">
        <v>0</v>
      </c>
      <c r="AL146"/>
    </row>
    <row r="147" spans="2:38" ht="15.6" customHeight="1" x14ac:dyDescent="0.3">
      <c r="B147" s="258"/>
      <c r="C147" s="132" t="s">
        <v>12</v>
      </c>
      <c r="D147" s="132">
        <v>20623</v>
      </c>
      <c r="E147" s="170">
        <v>1</v>
      </c>
      <c r="F147" s="187">
        <v>180</v>
      </c>
      <c r="G147" s="155">
        <v>0</v>
      </c>
      <c r="AL147"/>
    </row>
    <row r="148" spans="2:38" ht="15.6" customHeight="1" x14ac:dyDescent="0.3">
      <c r="B148" s="258"/>
      <c r="C148" s="132" t="s">
        <v>12</v>
      </c>
      <c r="D148" s="132">
        <v>20705</v>
      </c>
      <c r="E148" s="170">
        <v>2</v>
      </c>
      <c r="F148" s="187">
        <v>360</v>
      </c>
      <c r="G148" s="155">
        <v>0</v>
      </c>
      <c r="AL148"/>
    </row>
    <row r="149" spans="2:38" ht="15.6" customHeight="1" x14ac:dyDescent="0.3">
      <c r="B149" s="258"/>
      <c r="C149" s="132" t="s">
        <v>12</v>
      </c>
      <c r="D149" s="132">
        <v>20706</v>
      </c>
      <c r="E149" s="170">
        <v>21</v>
      </c>
      <c r="F149" s="187">
        <v>334.28571428571428</v>
      </c>
      <c r="G149" s="155">
        <v>0</v>
      </c>
      <c r="AL149"/>
    </row>
    <row r="150" spans="2:38" ht="15.6" customHeight="1" x14ac:dyDescent="0.3">
      <c r="B150" s="258"/>
      <c r="C150" s="132" t="s">
        <v>12</v>
      </c>
      <c r="D150" s="132">
        <v>20708</v>
      </c>
      <c r="E150" s="170">
        <v>2</v>
      </c>
      <c r="F150" s="187">
        <v>360</v>
      </c>
      <c r="G150" s="155">
        <v>0</v>
      </c>
      <c r="AL150"/>
    </row>
    <row r="151" spans="2:38" ht="15.6" customHeight="1" x14ac:dyDescent="0.3">
      <c r="B151" s="258"/>
      <c r="C151" s="132" t="s">
        <v>12</v>
      </c>
      <c r="D151" s="132">
        <v>20710</v>
      </c>
      <c r="E151" s="170">
        <v>2</v>
      </c>
      <c r="F151" s="187">
        <v>240</v>
      </c>
      <c r="G151" s="155">
        <v>0</v>
      </c>
      <c r="AL151"/>
    </row>
    <row r="152" spans="2:38" ht="15.6" customHeight="1" x14ac:dyDescent="0.3">
      <c r="B152" s="258"/>
      <c r="C152" s="132" t="s">
        <v>12</v>
      </c>
      <c r="D152" s="132">
        <v>20715</v>
      </c>
      <c r="E152" s="170">
        <v>9</v>
      </c>
      <c r="F152" s="187">
        <v>360</v>
      </c>
      <c r="G152" s="155">
        <v>321.23</v>
      </c>
      <c r="AL152"/>
    </row>
    <row r="153" spans="2:38" ht="15.6" customHeight="1" x14ac:dyDescent="0.3">
      <c r="B153" s="258"/>
      <c r="C153" s="132" t="s">
        <v>12</v>
      </c>
      <c r="D153" s="132">
        <v>20716</v>
      </c>
      <c r="E153" s="170">
        <v>2</v>
      </c>
      <c r="F153" s="187">
        <v>360</v>
      </c>
      <c r="G153" s="155">
        <v>0</v>
      </c>
      <c r="AL153"/>
    </row>
    <row r="154" spans="2:38" ht="15.6" customHeight="1" x14ac:dyDescent="0.3">
      <c r="B154" s="258"/>
      <c r="C154" s="132" t="s">
        <v>12</v>
      </c>
      <c r="D154" s="132">
        <v>20720</v>
      </c>
      <c r="E154" s="170">
        <v>3</v>
      </c>
      <c r="F154" s="187">
        <v>220</v>
      </c>
      <c r="G154" s="155">
        <v>0</v>
      </c>
      <c r="AL154"/>
    </row>
    <row r="155" spans="2:38" ht="15.6" customHeight="1" x14ac:dyDescent="0.3">
      <c r="B155" s="258"/>
      <c r="C155" s="132" t="s">
        <v>12</v>
      </c>
      <c r="D155" s="132">
        <v>20721</v>
      </c>
      <c r="E155" s="170">
        <v>17</v>
      </c>
      <c r="F155" s="187">
        <v>337.05882352941177</v>
      </c>
      <c r="G155" s="155">
        <v>187.79</v>
      </c>
      <c r="AL155"/>
    </row>
    <row r="156" spans="2:38" ht="15.6" customHeight="1" x14ac:dyDescent="0.3">
      <c r="B156" s="258"/>
      <c r="C156" s="132" t="s">
        <v>12</v>
      </c>
      <c r="D156" s="132">
        <v>20722</v>
      </c>
      <c r="E156" s="170">
        <v>1</v>
      </c>
      <c r="F156" s="187">
        <v>360</v>
      </c>
      <c r="G156" s="155">
        <v>0</v>
      </c>
      <c r="AL156"/>
    </row>
    <row r="157" spans="2:38" ht="15.6" customHeight="1" x14ac:dyDescent="0.3">
      <c r="B157" s="258"/>
      <c r="C157" s="132" t="s">
        <v>12</v>
      </c>
      <c r="D157" s="132">
        <v>20735</v>
      </c>
      <c r="E157" s="170">
        <v>20</v>
      </c>
      <c r="F157" s="187">
        <v>351</v>
      </c>
      <c r="G157" s="155">
        <v>863.65999999999985</v>
      </c>
      <c r="AL157"/>
    </row>
    <row r="158" spans="2:38" ht="15.6" customHeight="1" x14ac:dyDescent="0.3">
      <c r="B158" s="258"/>
      <c r="C158" s="132" t="s">
        <v>12</v>
      </c>
      <c r="D158" s="132">
        <v>20737</v>
      </c>
      <c r="E158" s="170">
        <v>4</v>
      </c>
      <c r="F158" s="187">
        <v>315</v>
      </c>
      <c r="G158" s="155">
        <v>0</v>
      </c>
      <c r="AL158"/>
    </row>
    <row r="159" spans="2:38" ht="15.6" customHeight="1" x14ac:dyDescent="0.3">
      <c r="B159" s="258"/>
      <c r="C159" s="132" t="s">
        <v>12</v>
      </c>
      <c r="D159" s="132">
        <v>20740</v>
      </c>
      <c r="E159" s="170">
        <v>2</v>
      </c>
      <c r="F159" s="187">
        <v>360</v>
      </c>
      <c r="G159" s="155">
        <v>0</v>
      </c>
      <c r="AL159"/>
    </row>
    <row r="160" spans="2:38" ht="15.6" customHeight="1" x14ac:dyDescent="0.3">
      <c r="B160" s="258"/>
      <c r="C160" s="132" t="s">
        <v>12</v>
      </c>
      <c r="D160" s="132">
        <v>20743</v>
      </c>
      <c r="E160" s="170">
        <v>55</v>
      </c>
      <c r="F160" s="187">
        <v>346.90909090909093</v>
      </c>
      <c r="G160" s="155">
        <v>564.44999999999993</v>
      </c>
      <c r="AL160"/>
    </row>
    <row r="161" spans="2:38" ht="15.6" customHeight="1" x14ac:dyDescent="0.3">
      <c r="B161" s="258"/>
      <c r="C161" s="132" t="s">
        <v>12</v>
      </c>
      <c r="D161" s="132">
        <v>20744</v>
      </c>
      <c r="E161" s="170">
        <v>22</v>
      </c>
      <c r="F161" s="187">
        <v>308.18181818181819</v>
      </c>
      <c r="G161" s="155">
        <v>656.30000000000007</v>
      </c>
      <c r="AL161"/>
    </row>
    <row r="162" spans="2:38" ht="15.6" customHeight="1" x14ac:dyDescent="0.3">
      <c r="B162" s="258"/>
      <c r="C162" s="132" t="s">
        <v>12</v>
      </c>
      <c r="D162" s="132">
        <v>20745</v>
      </c>
      <c r="E162" s="170">
        <v>18</v>
      </c>
      <c r="F162" s="187">
        <v>340</v>
      </c>
      <c r="G162" s="155">
        <v>517.13</v>
      </c>
      <c r="AL162"/>
    </row>
    <row r="163" spans="2:38" ht="15.6" customHeight="1" x14ac:dyDescent="0.3">
      <c r="B163" s="258"/>
      <c r="C163" s="132" t="s">
        <v>12</v>
      </c>
      <c r="D163" s="132">
        <v>20746</v>
      </c>
      <c r="E163" s="170">
        <v>16</v>
      </c>
      <c r="F163" s="187">
        <v>356.25</v>
      </c>
      <c r="G163" s="155">
        <v>966.72</v>
      </c>
      <c r="AL163"/>
    </row>
    <row r="164" spans="2:38" ht="15.6" customHeight="1" x14ac:dyDescent="0.3">
      <c r="B164" s="258"/>
      <c r="C164" s="132" t="s">
        <v>12</v>
      </c>
      <c r="D164" s="132">
        <v>20747</v>
      </c>
      <c r="E164" s="170">
        <v>25</v>
      </c>
      <c r="F164" s="187">
        <v>327.60000000000002</v>
      </c>
      <c r="G164" s="155">
        <v>769.29000000000008</v>
      </c>
      <c r="AL164"/>
    </row>
    <row r="165" spans="2:38" ht="15.6" customHeight="1" x14ac:dyDescent="0.3">
      <c r="B165" s="258"/>
      <c r="C165" s="132" t="s">
        <v>12</v>
      </c>
      <c r="D165" s="132">
        <v>20748</v>
      </c>
      <c r="E165" s="170">
        <v>30</v>
      </c>
      <c r="F165" s="187">
        <v>362</v>
      </c>
      <c r="G165" s="155">
        <v>297.45999999999998</v>
      </c>
      <c r="AL165"/>
    </row>
    <row r="166" spans="2:38" ht="15.6" customHeight="1" x14ac:dyDescent="0.3">
      <c r="B166" s="258"/>
      <c r="C166" s="132" t="s">
        <v>12</v>
      </c>
      <c r="D166" s="132">
        <v>20769</v>
      </c>
      <c r="E166" s="170">
        <v>2</v>
      </c>
      <c r="F166" s="187">
        <v>375</v>
      </c>
      <c r="G166" s="155">
        <v>187.65</v>
      </c>
      <c r="AL166"/>
    </row>
    <row r="167" spans="2:38" ht="15.6" customHeight="1" x14ac:dyDescent="0.3">
      <c r="B167" s="258"/>
      <c r="C167" s="132" t="s">
        <v>12</v>
      </c>
      <c r="D167" s="132">
        <v>20770</v>
      </c>
      <c r="E167" s="170">
        <v>2</v>
      </c>
      <c r="F167" s="187">
        <v>270</v>
      </c>
      <c r="G167" s="155">
        <v>192.75</v>
      </c>
      <c r="AL167"/>
    </row>
    <row r="168" spans="2:38" ht="15.6" customHeight="1" x14ac:dyDescent="0.3">
      <c r="B168" s="258"/>
      <c r="C168" s="132" t="s">
        <v>12</v>
      </c>
      <c r="D168" s="132">
        <v>20772</v>
      </c>
      <c r="E168" s="170">
        <v>25</v>
      </c>
      <c r="F168" s="187">
        <v>337.2</v>
      </c>
      <c r="G168" s="155">
        <v>277.35000000000002</v>
      </c>
      <c r="AL168"/>
    </row>
    <row r="169" spans="2:38" ht="15.6" customHeight="1" x14ac:dyDescent="0.3">
      <c r="B169" s="258"/>
      <c r="C169" s="132" t="s">
        <v>12</v>
      </c>
      <c r="D169" s="132">
        <v>20774</v>
      </c>
      <c r="E169" s="170">
        <v>27</v>
      </c>
      <c r="F169" s="187">
        <v>362.22222222222223</v>
      </c>
      <c r="G169" s="155">
        <v>1609.1499999999999</v>
      </c>
      <c r="AL169"/>
    </row>
    <row r="170" spans="2:38" ht="15.6" customHeight="1" x14ac:dyDescent="0.3">
      <c r="B170" s="258"/>
      <c r="C170" s="132" t="s">
        <v>12</v>
      </c>
      <c r="D170" s="132">
        <v>20781</v>
      </c>
      <c r="E170" s="170">
        <v>1</v>
      </c>
      <c r="F170" s="187">
        <v>180</v>
      </c>
      <c r="G170" s="155">
        <v>0</v>
      </c>
      <c r="AL170"/>
    </row>
    <row r="171" spans="2:38" ht="15.6" customHeight="1" x14ac:dyDescent="0.3">
      <c r="B171" s="258"/>
      <c r="C171" s="132" t="s">
        <v>12</v>
      </c>
      <c r="D171" s="132">
        <v>20782</v>
      </c>
      <c r="E171" s="170">
        <v>4</v>
      </c>
      <c r="F171" s="187">
        <v>360</v>
      </c>
      <c r="G171" s="155">
        <v>0</v>
      </c>
      <c r="AL171"/>
    </row>
    <row r="172" spans="2:38" ht="15.6" customHeight="1" x14ac:dyDescent="0.3">
      <c r="B172" s="258"/>
      <c r="C172" s="132" t="s">
        <v>12</v>
      </c>
      <c r="D172" s="132">
        <v>20783</v>
      </c>
      <c r="E172" s="170">
        <v>10</v>
      </c>
      <c r="F172" s="187">
        <v>345</v>
      </c>
      <c r="G172" s="155">
        <v>251.08</v>
      </c>
      <c r="AL172"/>
    </row>
    <row r="173" spans="2:38" ht="15.6" customHeight="1" x14ac:dyDescent="0.3">
      <c r="B173" s="258"/>
      <c r="C173" s="132" t="s">
        <v>12</v>
      </c>
      <c r="D173" s="132">
        <v>20784</v>
      </c>
      <c r="E173" s="170">
        <v>18</v>
      </c>
      <c r="F173" s="187">
        <v>331.66666666666669</v>
      </c>
      <c r="G173" s="155">
        <v>0</v>
      </c>
      <c r="AL173"/>
    </row>
    <row r="174" spans="2:38" ht="15.6" customHeight="1" x14ac:dyDescent="0.3">
      <c r="B174" s="258"/>
      <c r="C174" s="132" t="s">
        <v>12</v>
      </c>
      <c r="D174" s="132">
        <v>20785</v>
      </c>
      <c r="E174" s="170">
        <v>37</v>
      </c>
      <c r="F174" s="187">
        <v>352.70270270270271</v>
      </c>
      <c r="G174" s="155">
        <v>823.48</v>
      </c>
      <c r="AL174"/>
    </row>
    <row r="175" spans="2:38" ht="15.6" customHeight="1" x14ac:dyDescent="0.3">
      <c r="B175" s="258"/>
      <c r="C175" s="132" t="s">
        <v>12</v>
      </c>
      <c r="D175" s="132">
        <v>20904</v>
      </c>
      <c r="E175" s="170">
        <v>1</v>
      </c>
      <c r="F175" s="187">
        <v>360</v>
      </c>
      <c r="G175" s="155">
        <v>0</v>
      </c>
      <c r="AL175"/>
    </row>
    <row r="176" spans="2:38" ht="15.6" customHeight="1" x14ac:dyDescent="0.3">
      <c r="B176" s="258"/>
      <c r="C176" s="132" t="s">
        <v>13</v>
      </c>
      <c r="D176" s="132">
        <v>20634</v>
      </c>
      <c r="E176" s="170">
        <v>3</v>
      </c>
      <c r="F176" s="187">
        <v>280</v>
      </c>
      <c r="G176" s="155">
        <v>255.63</v>
      </c>
      <c r="AL176"/>
    </row>
    <row r="177" spans="2:38" ht="15.6" customHeight="1" x14ac:dyDescent="0.3">
      <c r="B177" s="258"/>
      <c r="C177" s="132" t="s">
        <v>13</v>
      </c>
      <c r="D177" s="132">
        <v>20653</v>
      </c>
      <c r="E177" s="170">
        <v>4</v>
      </c>
      <c r="F177" s="187">
        <v>360</v>
      </c>
      <c r="G177" s="155">
        <v>0</v>
      </c>
      <c r="AL177"/>
    </row>
    <row r="178" spans="2:38" ht="15.6" customHeight="1" x14ac:dyDescent="0.3">
      <c r="B178" s="258"/>
      <c r="C178" s="132"/>
      <c r="D178" s="132"/>
      <c r="E178" s="170"/>
      <c r="F178" s="187"/>
      <c r="G178" s="155"/>
      <c r="AL178"/>
    </row>
    <row r="179" spans="2:38" ht="15.6" x14ac:dyDescent="0.3">
      <c r="B179" s="259"/>
      <c r="C179" s="135"/>
      <c r="D179" s="135"/>
      <c r="E179" s="217"/>
      <c r="F179" s="217"/>
      <c r="G179" s="218"/>
      <c r="AL179"/>
    </row>
    <row r="180" spans="2:38" ht="15.6" x14ac:dyDescent="0.3">
      <c r="B180" s="92" t="s">
        <v>14</v>
      </c>
      <c r="C180" s="188"/>
      <c r="D180" s="188"/>
      <c r="E180" s="215">
        <f>SUM(E110:E179)</f>
        <v>588</v>
      </c>
      <c r="F180" s="213">
        <f>AVERAGE(F110:F178)</f>
        <v>333.55355598621173</v>
      </c>
      <c r="G180" s="214"/>
      <c r="AL180"/>
    </row>
    <row r="181" spans="2:38" ht="16.2" thickBot="1" x14ac:dyDescent="0.35">
      <c r="B181" s="48"/>
      <c r="C181" s="85"/>
      <c r="D181" s="85"/>
      <c r="E181" s="82"/>
      <c r="F181" s="82"/>
      <c r="G181" s="82"/>
      <c r="AL181"/>
    </row>
    <row r="182" spans="2:38" ht="63" thickBot="1" x14ac:dyDescent="0.35">
      <c r="B182" s="96" t="s">
        <v>2</v>
      </c>
      <c r="C182" s="97" t="s">
        <v>3</v>
      </c>
      <c r="D182" s="97" t="s">
        <v>4</v>
      </c>
      <c r="E182" s="98" t="s">
        <v>36</v>
      </c>
      <c r="F182" s="79" t="s">
        <v>37</v>
      </c>
      <c r="G182" s="122" t="s">
        <v>38</v>
      </c>
      <c r="AL182"/>
    </row>
    <row r="183" spans="2:38" ht="15.6" x14ac:dyDescent="0.3">
      <c r="B183" s="258" t="s">
        <v>26</v>
      </c>
      <c r="C183" s="132" t="s">
        <v>8</v>
      </c>
      <c r="D183" s="132">
        <v>20688</v>
      </c>
      <c r="E183" s="170">
        <v>1</v>
      </c>
      <c r="F183" s="184">
        <v>360</v>
      </c>
      <c r="G183" s="185">
        <v>0</v>
      </c>
      <c r="AL183"/>
    </row>
    <row r="184" spans="2:38" ht="15.6" x14ac:dyDescent="0.3">
      <c r="B184" s="259"/>
      <c r="C184" s="135" t="s">
        <v>9</v>
      </c>
      <c r="D184" s="135">
        <v>20601</v>
      </c>
      <c r="E184" s="165">
        <v>4</v>
      </c>
      <c r="F184" s="165">
        <v>360</v>
      </c>
      <c r="G184" s="158">
        <v>0</v>
      </c>
      <c r="AL184"/>
    </row>
    <row r="185" spans="2:38" ht="15.6" x14ac:dyDescent="0.3">
      <c r="B185" s="259"/>
      <c r="C185" s="135" t="s">
        <v>9</v>
      </c>
      <c r="D185" s="135">
        <v>20602</v>
      </c>
      <c r="E185" s="165">
        <v>1</v>
      </c>
      <c r="F185" s="165">
        <v>360</v>
      </c>
      <c r="G185" s="158">
        <v>0</v>
      </c>
      <c r="AL185"/>
    </row>
    <row r="186" spans="2:38" ht="15.6" x14ac:dyDescent="0.3">
      <c r="B186" s="259"/>
      <c r="C186" s="135" t="s">
        <v>9</v>
      </c>
      <c r="D186" s="135">
        <v>20603</v>
      </c>
      <c r="E186" s="165">
        <v>2</v>
      </c>
      <c r="F186" s="165">
        <v>375</v>
      </c>
      <c r="G186" s="158">
        <v>2408.86</v>
      </c>
      <c r="AL186"/>
    </row>
    <row r="187" spans="2:38" ht="15.6" x14ac:dyDescent="0.3">
      <c r="B187" s="259"/>
      <c r="C187" s="135" t="s">
        <v>9</v>
      </c>
      <c r="D187" s="135">
        <v>20695</v>
      </c>
      <c r="E187" s="165">
        <v>1</v>
      </c>
      <c r="F187" s="165">
        <v>270</v>
      </c>
      <c r="G187" s="158">
        <v>0</v>
      </c>
      <c r="AL187"/>
    </row>
    <row r="188" spans="2:38" ht="15.6" x14ac:dyDescent="0.3">
      <c r="B188" s="259"/>
      <c r="C188" s="135" t="s">
        <v>10</v>
      </c>
      <c r="D188" s="135">
        <v>21701</v>
      </c>
      <c r="E188" s="165">
        <v>8</v>
      </c>
      <c r="F188" s="165">
        <v>360</v>
      </c>
      <c r="G188" s="158">
        <v>0</v>
      </c>
      <c r="AL188"/>
    </row>
    <row r="189" spans="2:38" ht="15.6" x14ac:dyDescent="0.3">
      <c r="B189" s="259"/>
      <c r="C189" s="135" t="s">
        <v>10</v>
      </c>
      <c r="D189" s="135">
        <v>21702</v>
      </c>
      <c r="E189" s="165">
        <v>3</v>
      </c>
      <c r="F189" s="165">
        <v>300</v>
      </c>
      <c r="G189" s="158">
        <v>0</v>
      </c>
      <c r="AL189"/>
    </row>
    <row r="190" spans="2:38" ht="15.6" x14ac:dyDescent="0.3">
      <c r="B190" s="259"/>
      <c r="C190" s="135" t="s">
        <v>10</v>
      </c>
      <c r="D190" s="135">
        <v>21703</v>
      </c>
      <c r="E190" s="165">
        <v>3</v>
      </c>
      <c r="F190" s="165">
        <v>360</v>
      </c>
      <c r="G190" s="158">
        <v>0</v>
      </c>
      <c r="AL190"/>
    </row>
    <row r="191" spans="2:38" ht="15.6" x14ac:dyDescent="0.3">
      <c r="B191" s="259"/>
      <c r="C191" s="135" t="s">
        <v>10</v>
      </c>
      <c r="D191" s="135">
        <v>21704</v>
      </c>
      <c r="E191" s="165">
        <v>6</v>
      </c>
      <c r="F191" s="165">
        <v>360</v>
      </c>
      <c r="G191" s="158">
        <v>0</v>
      </c>
      <c r="AL191"/>
    </row>
    <row r="192" spans="2:38" ht="15.6" x14ac:dyDescent="0.3">
      <c r="B192" s="259"/>
      <c r="C192" s="135" t="s">
        <v>10</v>
      </c>
      <c r="D192" s="135">
        <v>21754</v>
      </c>
      <c r="E192" s="165">
        <v>1</v>
      </c>
      <c r="F192" s="165">
        <v>360</v>
      </c>
      <c r="G192" s="158">
        <v>0</v>
      </c>
      <c r="AL192"/>
    </row>
    <row r="193" spans="2:38" ht="15.6" x14ac:dyDescent="0.3">
      <c r="B193" s="259"/>
      <c r="C193" s="135" t="s">
        <v>10</v>
      </c>
      <c r="D193" s="135">
        <v>21770</v>
      </c>
      <c r="E193" s="165">
        <v>1</v>
      </c>
      <c r="F193" s="165">
        <v>360</v>
      </c>
      <c r="G193" s="158">
        <v>0</v>
      </c>
      <c r="AL193"/>
    </row>
    <row r="194" spans="2:38" ht="15.6" x14ac:dyDescent="0.3">
      <c r="B194" s="259"/>
      <c r="C194" s="135" t="s">
        <v>10</v>
      </c>
      <c r="D194" s="135">
        <v>21774</v>
      </c>
      <c r="E194" s="165">
        <v>1</v>
      </c>
      <c r="F194" s="165">
        <v>360</v>
      </c>
      <c r="G194" s="158">
        <v>0</v>
      </c>
      <c r="AL194"/>
    </row>
    <row r="195" spans="2:38" ht="15.6" x14ac:dyDescent="0.3">
      <c r="B195" s="259"/>
      <c r="C195" s="135" t="s">
        <v>10</v>
      </c>
      <c r="D195" s="135">
        <v>21777</v>
      </c>
      <c r="E195" s="165">
        <v>1</v>
      </c>
      <c r="F195" s="165">
        <v>360</v>
      </c>
      <c r="G195" s="158">
        <v>0</v>
      </c>
      <c r="AL195"/>
    </row>
    <row r="196" spans="2:38" ht="15.6" x14ac:dyDescent="0.3">
      <c r="B196" s="259"/>
      <c r="C196" s="135" t="s">
        <v>11</v>
      </c>
      <c r="D196" s="135">
        <v>20783</v>
      </c>
      <c r="E196" s="165">
        <v>1</v>
      </c>
      <c r="F196" s="165">
        <v>360</v>
      </c>
      <c r="G196" s="158">
        <v>0</v>
      </c>
      <c r="AL196"/>
    </row>
    <row r="197" spans="2:38" ht="15.6" x14ac:dyDescent="0.3">
      <c r="B197" s="259"/>
      <c r="C197" s="135" t="s">
        <v>11</v>
      </c>
      <c r="D197" s="135">
        <v>20814</v>
      </c>
      <c r="E197" s="165">
        <v>6</v>
      </c>
      <c r="F197" s="165">
        <v>330</v>
      </c>
      <c r="G197" s="158">
        <v>0</v>
      </c>
      <c r="AL197"/>
    </row>
    <row r="198" spans="2:38" ht="15.6" x14ac:dyDescent="0.3">
      <c r="B198" s="259"/>
      <c r="C198" s="135" t="s">
        <v>11</v>
      </c>
      <c r="D198" s="135">
        <v>20815</v>
      </c>
      <c r="E198" s="165">
        <v>2</v>
      </c>
      <c r="F198" s="165">
        <v>375</v>
      </c>
      <c r="G198" s="158">
        <v>7658.13</v>
      </c>
      <c r="AL198"/>
    </row>
    <row r="199" spans="2:38" ht="15.6" x14ac:dyDescent="0.3">
      <c r="B199" s="259"/>
      <c r="C199" s="135" t="s">
        <v>11</v>
      </c>
      <c r="D199" s="135">
        <v>20817</v>
      </c>
      <c r="E199" s="165">
        <v>1</v>
      </c>
      <c r="F199" s="165">
        <v>360</v>
      </c>
      <c r="G199" s="158">
        <v>0</v>
      </c>
      <c r="AL199"/>
    </row>
    <row r="200" spans="2:38" ht="15.6" x14ac:dyDescent="0.3">
      <c r="B200" s="259"/>
      <c r="C200" s="135" t="s">
        <v>11</v>
      </c>
      <c r="D200" s="135">
        <v>20832</v>
      </c>
      <c r="E200" s="165">
        <v>2</v>
      </c>
      <c r="F200" s="165">
        <v>360</v>
      </c>
      <c r="G200" s="158">
        <v>0</v>
      </c>
      <c r="AL200"/>
    </row>
    <row r="201" spans="2:38" ht="15.6" x14ac:dyDescent="0.3">
      <c r="B201" s="259"/>
      <c r="C201" s="135" t="s">
        <v>11</v>
      </c>
      <c r="D201" s="135">
        <v>20837</v>
      </c>
      <c r="E201" s="165">
        <v>1</v>
      </c>
      <c r="F201" s="165">
        <v>360</v>
      </c>
      <c r="G201" s="158">
        <v>0</v>
      </c>
      <c r="AL201"/>
    </row>
    <row r="202" spans="2:38" ht="15.6" x14ac:dyDescent="0.3">
      <c r="B202" s="259"/>
      <c r="C202" s="135" t="s">
        <v>11</v>
      </c>
      <c r="D202" s="135">
        <v>20850</v>
      </c>
      <c r="E202" s="165">
        <v>14</v>
      </c>
      <c r="F202" s="165">
        <v>345</v>
      </c>
      <c r="G202" s="158">
        <v>0</v>
      </c>
      <c r="AL202"/>
    </row>
    <row r="203" spans="2:38" ht="15.6" x14ac:dyDescent="0.3">
      <c r="B203" s="259"/>
      <c r="C203" s="135" t="s">
        <v>11</v>
      </c>
      <c r="D203" s="135">
        <v>20852</v>
      </c>
      <c r="E203" s="165">
        <v>9</v>
      </c>
      <c r="F203" s="165">
        <v>323.33333333333331</v>
      </c>
      <c r="G203" s="158">
        <v>148.01</v>
      </c>
      <c r="AL203"/>
    </row>
    <row r="204" spans="2:38" ht="15.6" x14ac:dyDescent="0.3">
      <c r="B204" s="259"/>
      <c r="C204" s="135" t="s">
        <v>11</v>
      </c>
      <c r="D204" s="135">
        <v>20853</v>
      </c>
      <c r="E204" s="165">
        <v>1</v>
      </c>
      <c r="F204" s="165">
        <v>390</v>
      </c>
      <c r="G204" s="158">
        <v>1404.8</v>
      </c>
      <c r="AL204"/>
    </row>
    <row r="205" spans="2:38" ht="15.6" x14ac:dyDescent="0.3">
      <c r="B205" s="259"/>
      <c r="C205" s="135" t="s">
        <v>11</v>
      </c>
      <c r="D205" s="135">
        <v>20854</v>
      </c>
      <c r="E205" s="165">
        <v>1</v>
      </c>
      <c r="F205" s="165">
        <v>360</v>
      </c>
      <c r="G205" s="158">
        <v>0</v>
      </c>
      <c r="AL205"/>
    </row>
    <row r="206" spans="2:38" ht="15.6" x14ac:dyDescent="0.3">
      <c r="B206" s="259"/>
      <c r="C206" s="135" t="s">
        <v>11</v>
      </c>
      <c r="D206" s="135">
        <v>20855</v>
      </c>
      <c r="E206" s="165">
        <v>3</v>
      </c>
      <c r="F206" s="165">
        <v>360</v>
      </c>
      <c r="G206" s="158">
        <v>0</v>
      </c>
      <c r="AL206"/>
    </row>
    <row r="207" spans="2:38" ht="15.6" x14ac:dyDescent="0.3">
      <c r="B207" s="259"/>
      <c r="C207" s="135" t="s">
        <v>11</v>
      </c>
      <c r="D207" s="135">
        <v>20872</v>
      </c>
      <c r="E207" s="165">
        <v>5</v>
      </c>
      <c r="F207" s="165">
        <v>360</v>
      </c>
      <c r="G207" s="158">
        <v>0</v>
      </c>
      <c r="AL207"/>
    </row>
    <row r="208" spans="2:38" ht="15.6" x14ac:dyDescent="0.3">
      <c r="B208" s="259"/>
      <c r="C208" s="135" t="s">
        <v>11</v>
      </c>
      <c r="D208" s="135">
        <v>20874</v>
      </c>
      <c r="E208" s="165">
        <v>1</v>
      </c>
      <c r="F208" s="165">
        <v>360</v>
      </c>
      <c r="G208" s="158">
        <v>0</v>
      </c>
      <c r="AL208"/>
    </row>
    <row r="209" spans="2:38" ht="15.6" x14ac:dyDescent="0.3">
      <c r="B209" s="259"/>
      <c r="C209" s="135" t="s">
        <v>11</v>
      </c>
      <c r="D209" s="135">
        <v>20876</v>
      </c>
      <c r="E209" s="165">
        <v>2</v>
      </c>
      <c r="F209" s="165">
        <v>360</v>
      </c>
      <c r="G209" s="158">
        <v>0</v>
      </c>
      <c r="AL209"/>
    </row>
    <row r="210" spans="2:38" ht="15.6" x14ac:dyDescent="0.3">
      <c r="B210" s="259"/>
      <c r="C210" s="135" t="s">
        <v>11</v>
      </c>
      <c r="D210" s="135">
        <v>20877</v>
      </c>
      <c r="E210" s="165">
        <v>7</v>
      </c>
      <c r="F210" s="165">
        <v>360</v>
      </c>
      <c r="G210" s="158">
        <v>0</v>
      </c>
      <c r="AL210"/>
    </row>
    <row r="211" spans="2:38" ht="15.6" x14ac:dyDescent="0.3">
      <c r="B211" s="259"/>
      <c r="C211" s="135" t="s">
        <v>11</v>
      </c>
      <c r="D211" s="135">
        <v>20878</v>
      </c>
      <c r="E211" s="165">
        <v>5</v>
      </c>
      <c r="F211" s="165">
        <v>336</v>
      </c>
      <c r="G211" s="158">
        <v>1591.04</v>
      </c>
      <c r="AL211"/>
    </row>
    <row r="212" spans="2:38" ht="15.6" x14ac:dyDescent="0.3">
      <c r="B212" s="259"/>
      <c r="C212" s="135" t="s">
        <v>11</v>
      </c>
      <c r="D212" s="135">
        <v>20879</v>
      </c>
      <c r="E212" s="165">
        <v>7</v>
      </c>
      <c r="F212" s="165">
        <v>342.85714285714283</v>
      </c>
      <c r="G212" s="158">
        <v>0</v>
      </c>
      <c r="AL212"/>
    </row>
    <row r="213" spans="2:38" ht="15.6" x14ac:dyDescent="0.3">
      <c r="B213" s="259"/>
      <c r="C213" s="135" t="s">
        <v>11</v>
      </c>
      <c r="D213" s="135">
        <v>20882</v>
      </c>
      <c r="E213" s="165">
        <v>1</v>
      </c>
      <c r="F213" s="165">
        <v>360</v>
      </c>
      <c r="G213" s="158">
        <v>0</v>
      </c>
      <c r="AL213"/>
    </row>
    <row r="214" spans="2:38" ht="15.6" x14ac:dyDescent="0.3">
      <c r="B214" s="259"/>
      <c r="C214" s="135" t="s">
        <v>11</v>
      </c>
      <c r="D214" s="135">
        <v>20895</v>
      </c>
      <c r="E214" s="165">
        <v>4</v>
      </c>
      <c r="F214" s="165">
        <v>360</v>
      </c>
      <c r="G214" s="158">
        <v>0</v>
      </c>
      <c r="AL214"/>
    </row>
    <row r="215" spans="2:38" ht="15.6" x14ac:dyDescent="0.3">
      <c r="B215" s="259"/>
      <c r="C215" s="135" t="s">
        <v>11</v>
      </c>
      <c r="D215" s="135">
        <v>20901</v>
      </c>
      <c r="E215" s="165">
        <v>4</v>
      </c>
      <c r="F215" s="165">
        <v>360</v>
      </c>
      <c r="G215" s="158">
        <v>0</v>
      </c>
      <c r="AL215"/>
    </row>
    <row r="216" spans="2:38" ht="15.6" x14ac:dyDescent="0.3">
      <c r="B216" s="259"/>
      <c r="C216" s="135" t="s">
        <v>11</v>
      </c>
      <c r="D216" s="135">
        <v>20902</v>
      </c>
      <c r="E216" s="165">
        <v>5</v>
      </c>
      <c r="F216" s="165">
        <v>300</v>
      </c>
      <c r="G216" s="158">
        <v>633.21</v>
      </c>
      <c r="AL216"/>
    </row>
    <row r="217" spans="2:38" ht="15.6" x14ac:dyDescent="0.3">
      <c r="B217" s="259"/>
      <c r="C217" s="135" t="s">
        <v>11</v>
      </c>
      <c r="D217" s="135">
        <v>20904</v>
      </c>
      <c r="E217" s="165">
        <v>1</v>
      </c>
      <c r="F217" s="165">
        <v>120</v>
      </c>
      <c r="G217" s="158">
        <v>427.62</v>
      </c>
      <c r="AL217"/>
    </row>
    <row r="218" spans="2:38" ht="15.6" x14ac:dyDescent="0.3">
      <c r="B218" s="259"/>
      <c r="C218" s="135" t="s">
        <v>11</v>
      </c>
      <c r="D218" s="135">
        <v>20906</v>
      </c>
      <c r="E218" s="165">
        <v>4</v>
      </c>
      <c r="F218" s="165">
        <v>360</v>
      </c>
      <c r="G218" s="158">
        <v>416.04</v>
      </c>
      <c r="AL218"/>
    </row>
    <row r="219" spans="2:38" ht="15.6" x14ac:dyDescent="0.3">
      <c r="B219" s="259"/>
      <c r="C219" s="135" t="s">
        <v>11</v>
      </c>
      <c r="D219" s="135">
        <v>20910</v>
      </c>
      <c r="E219" s="165">
        <v>10</v>
      </c>
      <c r="F219" s="165">
        <v>330</v>
      </c>
      <c r="G219" s="158">
        <v>0</v>
      </c>
      <c r="AL219"/>
    </row>
    <row r="220" spans="2:38" ht="15.6" x14ac:dyDescent="0.3">
      <c r="B220" s="259"/>
      <c r="C220" s="135" t="s">
        <v>11</v>
      </c>
      <c r="D220" s="135">
        <v>20912</v>
      </c>
      <c r="E220" s="165">
        <v>2</v>
      </c>
      <c r="F220" s="165">
        <v>360</v>
      </c>
      <c r="G220" s="158">
        <v>0</v>
      </c>
      <c r="AL220"/>
    </row>
    <row r="221" spans="2:38" ht="15.6" x14ac:dyDescent="0.3">
      <c r="B221" s="259"/>
      <c r="C221" s="135" t="s">
        <v>12</v>
      </c>
      <c r="D221" s="135">
        <v>20607</v>
      </c>
      <c r="E221" s="165">
        <v>1</v>
      </c>
      <c r="F221" s="165">
        <v>180</v>
      </c>
      <c r="G221" s="158">
        <v>0</v>
      </c>
      <c r="AL221"/>
    </row>
    <row r="222" spans="2:38" ht="15.6" x14ac:dyDescent="0.3">
      <c r="B222" s="259"/>
      <c r="C222" s="135" t="s">
        <v>12</v>
      </c>
      <c r="D222" s="135">
        <v>20613</v>
      </c>
      <c r="E222" s="165">
        <v>1</v>
      </c>
      <c r="F222" s="165">
        <v>360</v>
      </c>
      <c r="G222" s="158">
        <v>0</v>
      </c>
      <c r="AL222"/>
    </row>
    <row r="223" spans="2:38" ht="15.6" x14ac:dyDescent="0.3">
      <c r="B223" s="259"/>
      <c r="C223" s="135" t="s">
        <v>12</v>
      </c>
      <c r="D223" s="135">
        <v>20705</v>
      </c>
      <c r="E223" s="165">
        <v>11</v>
      </c>
      <c r="F223" s="165">
        <v>428.18181818181819</v>
      </c>
      <c r="G223" s="158">
        <v>404.9</v>
      </c>
      <c r="AL223"/>
    </row>
    <row r="224" spans="2:38" ht="15.6" x14ac:dyDescent="0.3">
      <c r="B224" s="259"/>
      <c r="C224" s="135" t="s">
        <v>12</v>
      </c>
      <c r="D224" s="135">
        <v>20706</v>
      </c>
      <c r="E224" s="165">
        <v>5</v>
      </c>
      <c r="F224" s="165">
        <v>360</v>
      </c>
      <c r="G224" s="158">
        <v>0</v>
      </c>
      <c r="AL224"/>
    </row>
    <row r="225" spans="2:38" ht="15.6" x14ac:dyDescent="0.3">
      <c r="B225" s="259"/>
      <c r="C225" s="135" t="s">
        <v>12</v>
      </c>
      <c r="D225" s="135">
        <v>20708</v>
      </c>
      <c r="E225" s="165">
        <v>3</v>
      </c>
      <c r="F225" s="165">
        <v>260</v>
      </c>
      <c r="G225" s="158">
        <v>0</v>
      </c>
      <c r="AL225"/>
    </row>
    <row r="226" spans="2:38" ht="15.6" x14ac:dyDescent="0.3">
      <c r="B226" s="259"/>
      <c r="C226" s="135" t="s">
        <v>12</v>
      </c>
      <c r="D226" s="135">
        <v>20710</v>
      </c>
      <c r="E226" s="165">
        <v>7</v>
      </c>
      <c r="F226" s="165">
        <v>467.14285714285717</v>
      </c>
      <c r="G226" s="158">
        <v>1675.12</v>
      </c>
      <c r="AL226"/>
    </row>
    <row r="227" spans="2:38" ht="15.6" x14ac:dyDescent="0.3">
      <c r="B227" s="259"/>
      <c r="C227" s="135" t="s">
        <v>12</v>
      </c>
      <c r="D227" s="135">
        <v>20712</v>
      </c>
      <c r="E227" s="165">
        <v>4</v>
      </c>
      <c r="F227" s="165">
        <v>285</v>
      </c>
      <c r="G227" s="158">
        <v>0</v>
      </c>
      <c r="AL227"/>
    </row>
    <row r="228" spans="2:38" ht="15.6" x14ac:dyDescent="0.3">
      <c r="B228" s="259"/>
      <c r="C228" s="135" t="s">
        <v>12</v>
      </c>
      <c r="D228" s="135">
        <v>20715</v>
      </c>
      <c r="E228" s="165">
        <v>3</v>
      </c>
      <c r="F228" s="165">
        <v>360</v>
      </c>
      <c r="G228" s="158">
        <v>0</v>
      </c>
      <c r="AL228"/>
    </row>
    <row r="229" spans="2:38" ht="15.6" x14ac:dyDescent="0.3">
      <c r="B229" s="259"/>
      <c r="C229" s="135" t="s">
        <v>12</v>
      </c>
      <c r="D229" s="135">
        <v>20716</v>
      </c>
      <c r="E229" s="165">
        <v>4</v>
      </c>
      <c r="F229" s="165">
        <v>315</v>
      </c>
      <c r="G229" s="158">
        <v>0</v>
      </c>
      <c r="AL229"/>
    </row>
    <row r="230" spans="2:38" ht="15.6" x14ac:dyDescent="0.3">
      <c r="B230" s="259"/>
      <c r="C230" s="135" t="s">
        <v>12</v>
      </c>
      <c r="D230" s="135">
        <v>20720</v>
      </c>
      <c r="E230" s="165">
        <v>1</v>
      </c>
      <c r="F230" s="165">
        <v>360</v>
      </c>
      <c r="G230" s="158">
        <v>0</v>
      </c>
      <c r="AL230"/>
    </row>
    <row r="231" spans="2:38" ht="15.6" x14ac:dyDescent="0.3">
      <c r="B231" s="259"/>
      <c r="C231" s="135" t="s">
        <v>12</v>
      </c>
      <c r="D231" s="135">
        <v>20722</v>
      </c>
      <c r="E231" s="165">
        <v>2</v>
      </c>
      <c r="F231" s="165">
        <v>270</v>
      </c>
      <c r="G231" s="158">
        <v>0</v>
      </c>
      <c r="AL231"/>
    </row>
    <row r="232" spans="2:38" ht="15.6" x14ac:dyDescent="0.3">
      <c r="B232" s="259"/>
      <c r="C232" s="135" t="s">
        <v>12</v>
      </c>
      <c r="D232" s="135">
        <v>20735</v>
      </c>
      <c r="E232" s="165">
        <v>8</v>
      </c>
      <c r="F232" s="165">
        <v>360</v>
      </c>
      <c r="G232" s="158">
        <v>0</v>
      </c>
      <c r="AL232"/>
    </row>
    <row r="233" spans="2:38" ht="15.6" x14ac:dyDescent="0.3">
      <c r="B233" s="259"/>
      <c r="C233" s="135" t="s">
        <v>12</v>
      </c>
      <c r="D233" s="135">
        <v>20737</v>
      </c>
      <c r="E233" s="165">
        <v>5</v>
      </c>
      <c r="F233" s="165">
        <v>288</v>
      </c>
      <c r="G233" s="158">
        <v>0</v>
      </c>
      <c r="AL233"/>
    </row>
    <row r="234" spans="2:38" ht="15.6" x14ac:dyDescent="0.3">
      <c r="B234" s="259"/>
      <c r="C234" s="135" t="s">
        <v>12</v>
      </c>
      <c r="D234" s="135">
        <v>20740</v>
      </c>
      <c r="E234" s="165">
        <v>4</v>
      </c>
      <c r="F234" s="165">
        <v>330</v>
      </c>
      <c r="G234" s="158">
        <v>0</v>
      </c>
      <c r="AL234"/>
    </row>
    <row r="235" spans="2:38" ht="15.6" x14ac:dyDescent="0.3">
      <c r="B235" s="259"/>
      <c r="C235" s="135" t="s">
        <v>12</v>
      </c>
      <c r="D235" s="135">
        <v>20743</v>
      </c>
      <c r="E235" s="165">
        <v>10</v>
      </c>
      <c r="F235" s="165">
        <v>348</v>
      </c>
      <c r="G235" s="158">
        <v>0</v>
      </c>
      <c r="AL235"/>
    </row>
    <row r="236" spans="2:38" ht="15.6" x14ac:dyDescent="0.3">
      <c r="B236" s="259"/>
      <c r="C236" s="135" t="s">
        <v>12</v>
      </c>
      <c r="D236" s="135">
        <v>20744</v>
      </c>
      <c r="E236" s="165">
        <v>3</v>
      </c>
      <c r="F236" s="165">
        <v>360</v>
      </c>
      <c r="G236" s="158">
        <v>0</v>
      </c>
      <c r="AL236"/>
    </row>
    <row r="237" spans="2:38" ht="15.6" x14ac:dyDescent="0.3">
      <c r="B237" s="259"/>
      <c r="C237" s="135" t="s">
        <v>12</v>
      </c>
      <c r="D237" s="135">
        <v>20745</v>
      </c>
      <c r="E237" s="165">
        <v>6</v>
      </c>
      <c r="F237" s="165">
        <v>360</v>
      </c>
      <c r="G237" s="158">
        <v>0</v>
      </c>
      <c r="AL237"/>
    </row>
    <row r="238" spans="2:38" ht="15.6" x14ac:dyDescent="0.3">
      <c r="B238" s="259"/>
      <c r="C238" s="135" t="s">
        <v>12</v>
      </c>
      <c r="D238" s="135">
        <v>20746</v>
      </c>
      <c r="E238" s="165">
        <v>19</v>
      </c>
      <c r="F238" s="165">
        <v>345.78947368421052</v>
      </c>
      <c r="G238" s="158">
        <v>233.11</v>
      </c>
      <c r="AL238"/>
    </row>
    <row r="239" spans="2:38" ht="15.6" x14ac:dyDescent="0.3">
      <c r="B239" s="259"/>
      <c r="C239" s="135" t="s">
        <v>12</v>
      </c>
      <c r="D239" s="135">
        <v>20747</v>
      </c>
      <c r="E239" s="165">
        <v>48</v>
      </c>
      <c r="F239" s="165">
        <v>357.5</v>
      </c>
      <c r="G239" s="158">
        <v>1031.45</v>
      </c>
      <c r="AL239"/>
    </row>
    <row r="240" spans="2:38" ht="15.6" x14ac:dyDescent="0.3">
      <c r="B240" s="259"/>
      <c r="C240" s="135" t="s">
        <v>12</v>
      </c>
      <c r="D240" s="135">
        <v>20748</v>
      </c>
      <c r="E240" s="165">
        <v>5</v>
      </c>
      <c r="F240" s="165">
        <v>324</v>
      </c>
      <c r="G240" s="158">
        <v>0</v>
      </c>
      <c r="AL240"/>
    </row>
    <row r="241" spans="2:38" ht="15.6" x14ac:dyDescent="0.3">
      <c r="B241" s="259"/>
      <c r="C241" s="135" t="s">
        <v>12</v>
      </c>
      <c r="D241" s="135">
        <v>20769</v>
      </c>
      <c r="E241" s="165">
        <v>1</v>
      </c>
      <c r="F241" s="165">
        <v>360</v>
      </c>
      <c r="G241" s="158">
        <v>0</v>
      </c>
      <c r="AL241"/>
    </row>
    <row r="242" spans="2:38" ht="15.6" x14ac:dyDescent="0.3">
      <c r="B242" s="259"/>
      <c r="C242" s="135" t="s">
        <v>12</v>
      </c>
      <c r="D242" s="135">
        <v>20770</v>
      </c>
      <c r="E242" s="165">
        <v>2</v>
      </c>
      <c r="F242" s="165">
        <v>360</v>
      </c>
      <c r="G242" s="158">
        <v>185.75</v>
      </c>
      <c r="AL242"/>
    </row>
    <row r="243" spans="2:38" ht="15.6" x14ac:dyDescent="0.3">
      <c r="B243" s="259"/>
      <c r="C243" s="135" t="s">
        <v>12</v>
      </c>
      <c r="D243" s="135">
        <v>20772</v>
      </c>
      <c r="E243" s="165">
        <v>2</v>
      </c>
      <c r="F243" s="165">
        <v>360</v>
      </c>
      <c r="G243" s="158">
        <v>0</v>
      </c>
      <c r="AL243"/>
    </row>
    <row r="244" spans="2:38" ht="15.6" x14ac:dyDescent="0.3">
      <c r="B244" s="259"/>
      <c r="C244" s="135" t="s">
        <v>12</v>
      </c>
      <c r="D244" s="135">
        <v>20774</v>
      </c>
      <c r="E244" s="165">
        <v>4</v>
      </c>
      <c r="F244" s="165">
        <v>360</v>
      </c>
      <c r="G244" s="158">
        <v>0</v>
      </c>
      <c r="AL244"/>
    </row>
    <row r="245" spans="2:38" ht="15.6" x14ac:dyDescent="0.3">
      <c r="B245" s="259"/>
      <c r="C245" s="135" t="s">
        <v>12</v>
      </c>
      <c r="D245" s="135">
        <v>20781</v>
      </c>
      <c r="E245" s="165">
        <v>3</v>
      </c>
      <c r="F245" s="165">
        <v>300</v>
      </c>
      <c r="G245" s="158">
        <v>0</v>
      </c>
      <c r="AL245"/>
    </row>
    <row r="246" spans="2:38" ht="15.6" x14ac:dyDescent="0.3">
      <c r="B246" s="259"/>
      <c r="C246" s="135" t="s">
        <v>12</v>
      </c>
      <c r="D246" s="135">
        <v>20782</v>
      </c>
      <c r="E246" s="165">
        <v>13</v>
      </c>
      <c r="F246" s="165">
        <v>371.53846153846155</v>
      </c>
      <c r="G246" s="158">
        <v>15814.75</v>
      </c>
      <c r="AL246"/>
    </row>
    <row r="247" spans="2:38" ht="15.6" x14ac:dyDescent="0.3">
      <c r="B247" s="259"/>
      <c r="C247" s="135" t="s">
        <v>12</v>
      </c>
      <c r="D247" s="135">
        <v>20783</v>
      </c>
      <c r="E247" s="165">
        <v>2</v>
      </c>
      <c r="F247" s="165">
        <v>360</v>
      </c>
      <c r="G247" s="158">
        <v>0</v>
      </c>
      <c r="AL247"/>
    </row>
    <row r="248" spans="2:38" ht="15.6" x14ac:dyDescent="0.3">
      <c r="B248" s="259"/>
      <c r="C248" s="135" t="s">
        <v>12</v>
      </c>
      <c r="D248" s="135">
        <v>20784</v>
      </c>
      <c r="E248" s="165">
        <v>4</v>
      </c>
      <c r="F248" s="165">
        <v>360</v>
      </c>
      <c r="G248" s="158">
        <v>157.26</v>
      </c>
      <c r="AL248"/>
    </row>
    <row r="249" spans="2:38" ht="15.6" x14ac:dyDescent="0.3">
      <c r="B249" s="259"/>
      <c r="C249" s="135" t="s">
        <v>12</v>
      </c>
      <c r="D249" s="135">
        <v>20785</v>
      </c>
      <c r="E249" s="165">
        <v>11</v>
      </c>
      <c r="F249" s="165">
        <v>349.09090909090907</v>
      </c>
      <c r="G249" s="158">
        <v>329.69</v>
      </c>
      <c r="AL249"/>
    </row>
    <row r="250" spans="2:38" ht="15.6" x14ac:dyDescent="0.3">
      <c r="B250" s="259"/>
      <c r="C250" s="135" t="s">
        <v>12</v>
      </c>
      <c r="D250" s="135">
        <v>20912</v>
      </c>
      <c r="E250" s="165">
        <v>4</v>
      </c>
      <c r="F250" s="165">
        <v>300</v>
      </c>
      <c r="G250" s="158">
        <v>0</v>
      </c>
      <c r="AL250"/>
    </row>
    <row r="251" spans="2:38" ht="15.6" x14ac:dyDescent="0.3">
      <c r="B251" s="259"/>
      <c r="C251" s="135" t="s">
        <v>13</v>
      </c>
      <c r="D251" s="135">
        <v>20619</v>
      </c>
      <c r="E251" s="165">
        <v>2</v>
      </c>
      <c r="F251" s="165">
        <v>360</v>
      </c>
      <c r="G251" s="158">
        <v>0</v>
      </c>
      <c r="AL251"/>
    </row>
    <row r="252" spans="2:38" ht="15.6" x14ac:dyDescent="0.3">
      <c r="B252" s="259"/>
      <c r="C252" s="135"/>
      <c r="D252" s="135"/>
      <c r="E252" s="165"/>
      <c r="F252" s="165"/>
      <c r="G252" s="162"/>
      <c r="AL252"/>
    </row>
    <row r="253" spans="2:38" ht="15.6" x14ac:dyDescent="0.3">
      <c r="B253" s="259"/>
      <c r="C253" s="6"/>
      <c r="D253" s="6"/>
      <c r="E253" s="217"/>
      <c r="F253" s="217"/>
      <c r="G253" s="218"/>
      <c r="AL253"/>
    </row>
    <row r="254" spans="2:38" ht="15.6" x14ac:dyDescent="0.3">
      <c r="B254" s="92" t="s">
        <v>14</v>
      </c>
      <c r="C254" s="93"/>
      <c r="D254" s="93"/>
      <c r="E254" s="215">
        <f>SUM(E183:E253)</f>
        <v>330</v>
      </c>
      <c r="F254" s="213">
        <f>AVERAGE(F183:F252)</f>
        <v>343.42657964969175</v>
      </c>
      <c r="G254" s="214"/>
      <c r="AL254"/>
    </row>
    <row r="255" spans="2:38" ht="16.2" thickBot="1" x14ac:dyDescent="0.35">
      <c r="B255" s="48"/>
      <c r="C255" s="51"/>
      <c r="D255" s="51"/>
      <c r="E255" s="52"/>
      <c r="F255" s="52"/>
      <c r="G255" s="52"/>
      <c r="AL255"/>
    </row>
    <row r="256" spans="2:38" ht="15" thickBot="1" x14ac:dyDescent="0.35">
      <c r="B256" s="260" t="s">
        <v>17</v>
      </c>
      <c r="C256" s="261"/>
      <c r="D256" s="261"/>
      <c r="E256" s="261"/>
      <c r="F256" s="261"/>
      <c r="G256" s="262"/>
      <c r="AL256"/>
    </row>
    <row r="257" spans="2:38" x14ac:dyDescent="0.3">
      <c r="B257" s="34"/>
      <c r="C257" s="35"/>
      <c r="D257" s="35"/>
      <c r="E257" s="110"/>
      <c r="F257" s="110"/>
      <c r="G257" s="36"/>
      <c r="AL257"/>
    </row>
    <row r="258" spans="2:38" x14ac:dyDescent="0.3">
      <c r="B258" s="34"/>
      <c r="C258" s="35"/>
      <c r="D258" s="35"/>
      <c r="E258" s="110"/>
      <c r="F258" s="110"/>
      <c r="G258" s="36"/>
      <c r="AL258"/>
    </row>
    <row r="259" spans="2:38" x14ac:dyDescent="0.3">
      <c r="B259" s="34"/>
      <c r="C259" s="35"/>
      <c r="D259" s="35"/>
      <c r="E259" s="110"/>
      <c r="F259" s="110"/>
      <c r="G259" s="36"/>
      <c r="AL259"/>
    </row>
    <row r="260" spans="2:38" x14ac:dyDescent="0.3">
      <c r="B260" s="34"/>
      <c r="C260" s="35"/>
      <c r="D260" s="35"/>
      <c r="E260" s="110"/>
      <c r="F260" s="110"/>
      <c r="G260" s="36"/>
      <c r="AL260"/>
    </row>
    <row r="261" spans="2:38" x14ac:dyDescent="0.3">
      <c r="B261" s="34"/>
      <c r="C261" s="35"/>
      <c r="D261" s="35"/>
      <c r="E261" s="110"/>
      <c r="F261" s="110"/>
      <c r="G261" s="36"/>
      <c r="AL261"/>
    </row>
    <row r="262" spans="2:38" ht="15" thickBot="1" x14ac:dyDescent="0.35">
      <c r="B262" s="37"/>
      <c r="C262" s="20"/>
      <c r="D262" s="20"/>
      <c r="E262" s="118"/>
      <c r="F262" s="118"/>
      <c r="G262" s="38"/>
      <c r="AL262"/>
    </row>
    <row r="263" spans="2:38" x14ac:dyDescent="0.3">
      <c r="AL263"/>
    </row>
  </sheetData>
  <mergeCells count="6">
    <mergeCell ref="B256:G256"/>
    <mergeCell ref="B6:B106"/>
    <mergeCell ref="B183:B253"/>
    <mergeCell ref="B110:B179"/>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171"/>
  <sheetViews>
    <sheetView zoomScale="80" zoomScaleNormal="80" workbookViewId="0">
      <selection activeCell="J12" sqref="J12"/>
    </sheetView>
  </sheetViews>
  <sheetFormatPr defaultRowHeight="14.4" x14ac:dyDescent="0.3"/>
  <cols>
    <col min="1" max="1" width="21.5546875" customWidth="1"/>
    <col min="2" max="2" width="30.44140625" bestFit="1" customWidth="1"/>
    <col min="3" max="7" width="21.5546875" customWidth="1"/>
  </cols>
  <sheetData>
    <row r="1" spans="1:7" ht="15" thickBot="1" x14ac:dyDescent="0.35"/>
    <row r="2" spans="1:7" ht="36.450000000000003" customHeight="1" thickBot="1" x14ac:dyDescent="0.35">
      <c r="A2" s="263" t="s">
        <v>39</v>
      </c>
      <c r="B2" s="264"/>
      <c r="C2" s="264"/>
      <c r="D2" s="264"/>
      <c r="E2" s="264"/>
      <c r="F2" s="264"/>
      <c r="G2" s="265"/>
    </row>
    <row r="3" spans="1:7" ht="15.6" x14ac:dyDescent="0.3">
      <c r="A3" s="266" t="s">
        <v>1</v>
      </c>
      <c r="B3" s="266"/>
      <c r="C3" s="266"/>
      <c r="D3" s="266"/>
      <c r="E3" s="266"/>
      <c r="F3" s="266"/>
      <c r="G3" s="266"/>
    </row>
    <row r="4" spans="1:7" ht="16.2" thickBot="1" x14ac:dyDescent="0.35">
      <c r="A4" s="13"/>
      <c r="B4" s="13"/>
      <c r="C4" s="13"/>
      <c r="D4" s="13"/>
      <c r="E4" s="13"/>
      <c r="F4" s="13"/>
      <c r="G4" s="13"/>
    </row>
    <row r="5" spans="1:7" ht="78.599999999999994" thickBot="1" x14ac:dyDescent="0.35">
      <c r="A5" s="96" t="s">
        <v>2</v>
      </c>
      <c r="B5" s="97" t="s">
        <v>3</v>
      </c>
      <c r="C5" s="97" t="s">
        <v>4</v>
      </c>
      <c r="D5" s="98" t="s">
        <v>40</v>
      </c>
      <c r="E5" s="79" t="s">
        <v>37</v>
      </c>
      <c r="F5" s="79" t="s">
        <v>38</v>
      </c>
      <c r="G5" s="124" t="s">
        <v>41</v>
      </c>
    </row>
    <row r="6" spans="1:7" ht="15.6" x14ac:dyDescent="0.3">
      <c r="A6" s="258" t="s">
        <v>20</v>
      </c>
      <c r="B6" s="132" t="s">
        <v>8</v>
      </c>
      <c r="C6" s="132">
        <v>20678</v>
      </c>
      <c r="D6" s="170">
        <v>9</v>
      </c>
      <c r="E6" s="190">
        <v>310</v>
      </c>
      <c r="F6" s="154">
        <v>0</v>
      </c>
      <c r="G6" s="189">
        <v>280.79777777777781</v>
      </c>
    </row>
    <row r="7" spans="1:7" ht="15.6" x14ac:dyDescent="0.3">
      <c r="A7" s="258"/>
      <c r="B7" s="132" t="s">
        <v>9</v>
      </c>
      <c r="C7" s="132">
        <v>20601</v>
      </c>
      <c r="D7" s="170">
        <v>28</v>
      </c>
      <c r="E7" s="190">
        <v>349.28571428571428</v>
      </c>
      <c r="F7" s="154">
        <v>710.54</v>
      </c>
      <c r="G7" s="189">
        <v>540.9442857142858</v>
      </c>
    </row>
    <row r="8" spans="1:7" ht="15.6" x14ac:dyDescent="0.3">
      <c r="A8" s="258"/>
      <c r="B8" s="132" t="s">
        <v>9</v>
      </c>
      <c r="C8" s="132">
        <v>20602</v>
      </c>
      <c r="D8" s="170">
        <v>41</v>
      </c>
      <c r="E8" s="190">
        <v>329.26829268292681</v>
      </c>
      <c r="F8" s="154">
        <v>786.22</v>
      </c>
      <c r="G8" s="189">
        <v>497.69756097560975</v>
      </c>
    </row>
    <row r="9" spans="1:7" ht="15.6" x14ac:dyDescent="0.3">
      <c r="A9" s="258"/>
      <c r="B9" s="132" t="s">
        <v>9</v>
      </c>
      <c r="C9" s="132">
        <v>20603</v>
      </c>
      <c r="D9" s="170">
        <v>24</v>
      </c>
      <c r="E9" s="190">
        <v>301.25</v>
      </c>
      <c r="F9" s="154">
        <v>644.09</v>
      </c>
      <c r="G9" s="189">
        <v>415.04916666666662</v>
      </c>
    </row>
    <row r="10" spans="1:7" ht="15.6" x14ac:dyDescent="0.3">
      <c r="A10" s="258"/>
      <c r="B10" s="132" t="s">
        <v>9</v>
      </c>
      <c r="C10" s="132">
        <v>20616</v>
      </c>
      <c r="D10" s="170">
        <v>12</v>
      </c>
      <c r="E10" s="190">
        <v>337.5</v>
      </c>
      <c r="F10" s="154">
        <v>0</v>
      </c>
      <c r="G10" s="189">
        <v>242.96250000000001</v>
      </c>
    </row>
    <row r="11" spans="1:7" ht="15.6" x14ac:dyDescent="0.3">
      <c r="A11" s="258"/>
      <c r="B11" s="132" t="s">
        <v>9</v>
      </c>
      <c r="C11" s="132">
        <v>20640</v>
      </c>
      <c r="D11" s="170">
        <v>1</v>
      </c>
      <c r="E11" s="190">
        <v>360</v>
      </c>
      <c r="F11" s="154">
        <v>0</v>
      </c>
      <c r="G11" s="189">
        <v>95.34</v>
      </c>
    </row>
    <row r="12" spans="1:7" ht="15.6" x14ac:dyDescent="0.3">
      <c r="A12" s="258"/>
      <c r="B12" s="132" t="s">
        <v>9</v>
      </c>
      <c r="C12" s="132">
        <v>20695</v>
      </c>
      <c r="D12" s="170">
        <v>17</v>
      </c>
      <c r="E12" s="190">
        <v>330</v>
      </c>
      <c r="F12" s="154">
        <v>243.03</v>
      </c>
      <c r="G12" s="189">
        <v>360.19176470588229</v>
      </c>
    </row>
    <row r="13" spans="1:7" ht="15.6" x14ac:dyDescent="0.3">
      <c r="A13" s="258"/>
      <c r="B13" s="132" t="s">
        <v>10</v>
      </c>
      <c r="C13" s="132">
        <v>21701</v>
      </c>
      <c r="D13" s="170">
        <v>15</v>
      </c>
      <c r="E13" s="190">
        <v>302</v>
      </c>
      <c r="F13" s="154">
        <v>250.82999999999998</v>
      </c>
      <c r="G13" s="189">
        <v>417.74466666666666</v>
      </c>
    </row>
    <row r="14" spans="1:7" ht="15.6" x14ac:dyDescent="0.3">
      <c r="A14" s="258"/>
      <c r="B14" s="132" t="s">
        <v>10</v>
      </c>
      <c r="C14" s="132">
        <v>21702</v>
      </c>
      <c r="D14" s="170">
        <v>21</v>
      </c>
      <c r="E14" s="190">
        <v>301.42857142857144</v>
      </c>
      <c r="F14" s="154">
        <v>218.57</v>
      </c>
      <c r="G14" s="189">
        <v>444.33333333333326</v>
      </c>
    </row>
    <row r="15" spans="1:7" ht="15.6" x14ac:dyDescent="0.3">
      <c r="A15" s="258"/>
      <c r="B15" s="132" t="s">
        <v>10</v>
      </c>
      <c r="C15" s="132">
        <v>21703</v>
      </c>
      <c r="D15" s="170">
        <v>15</v>
      </c>
      <c r="E15" s="190">
        <v>258</v>
      </c>
      <c r="F15" s="154">
        <v>149.58999999999997</v>
      </c>
      <c r="G15" s="189">
        <v>345.1226666666667</v>
      </c>
    </row>
    <row r="16" spans="1:7" ht="15.6" x14ac:dyDescent="0.3">
      <c r="A16" s="258"/>
      <c r="B16" s="132" t="s">
        <v>10</v>
      </c>
      <c r="C16" s="132">
        <v>21704</v>
      </c>
      <c r="D16" s="170">
        <v>7</v>
      </c>
      <c r="E16" s="190">
        <v>274.28571428571428</v>
      </c>
      <c r="F16" s="154">
        <v>93.93</v>
      </c>
      <c r="G16" s="189">
        <v>405.63714285714286</v>
      </c>
    </row>
    <row r="17" spans="1:7" ht="15.6" x14ac:dyDescent="0.3">
      <c r="A17" s="258"/>
      <c r="B17" s="132" t="s">
        <v>10</v>
      </c>
      <c r="C17" s="132">
        <v>21710</v>
      </c>
      <c r="D17" s="170">
        <v>1</v>
      </c>
      <c r="E17" s="190">
        <v>360</v>
      </c>
      <c r="F17" s="154">
        <v>0</v>
      </c>
      <c r="G17" s="189">
        <v>1473.34</v>
      </c>
    </row>
    <row r="18" spans="1:7" ht="15.6" x14ac:dyDescent="0.3">
      <c r="A18" s="258"/>
      <c r="B18" s="132" t="s">
        <v>10</v>
      </c>
      <c r="C18" s="132">
        <v>21716</v>
      </c>
      <c r="D18" s="170">
        <v>1</v>
      </c>
      <c r="E18" s="190">
        <v>360</v>
      </c>
      <c r="F18" s="154">
        <v>0</v>
      </c>
      <c r="G18" s="189">
        <v>908.94</v>
      </c>
    </row>
    <row r="19" spans="1:7" ht="15.6" x14ac:dyDescent="0.3">
      <c r="A19" s="258"/>
      <c r="B19" s="132" t="s">
        <v>10</v>
      </c>
      <c r="C19" s="132">
        <v>21754</v>
      </c>
      <c r="D19" s="170">
        <v>3</v>
      </c>
      <c r="E19" s="190">
        <v>360</v>
      </c>
      <c r="F19" s="154">
        <v>0</v>
      </c>
      <c r="G19" s="189">
        <v>689.89666666666665</v>
      </c>
    </row>
    <row r="20" spans="1:7" ht="15.6" x14ac:dyDescent="0.3">
      <c r="A20" s="258"/>
      <c r="B20" s="132" t="s">
        <v>10</v>
      </c>
      <c r="C20" s="132">
        <v>21770</v>
      </c>
      <c r="D20" s="170">
        <v>1</v>
      </c>
      <c r="E20" s="190">
        <v>360</v>
      </c>
      <c r="F20" s="154">
        <v>0</v>
      </c>
      <c r="G20" s="189">
        <v>41.45</v>
      </c>
    </row>
    <row r="21" spans="1:7" ht="15.6" x14ac:dyDescent="0.3">
      <c r="A21" s="258"/>
      <c r="B21" s="132" t="s">
        <v>10</v>
      </c>
      <c r="C21" s="132">
        <v>21774</v>
      </c>
      <c r="D21" s="170">
        <v>2</v>
      </c>
      <c r="E21" s="190">
        <v>360</v>
      </c>
      <c r="F21" s="154">
        <v>0</v>
      </c>
      <c r="G21" s="189">
        <v>158.26500000000001</v>
      </c>
    </row>
    <row r="22" spans="1:7" ht="15.6" x14ac:dyDescent="0.3">
      <c r="A22" s="258"/>
      <c r="B22" s="132" t="s">
        <v>10</v>
      </c>
      <c r="C22" s="132">
        <v>21793</v>
      </c>
      <c r="D22" s="170">
        <v>1</v>
      </c>
      <c r="E22" s="190">
        <v>360</v>
      </c>
      <c r="F22" s="154">
        <v>0</v>
      </c>
      <c r="G22" s="189">
        <v>106.57</v>
      </c>
    </row>
    <row r="23" spans="1:7" ht="15.6" x14ac:dyDescent="0.3">
      <c r="A23" s="258"/>
      <c r="B23" s="132" t="s">
        <v>10</v>
      </c>
      <c r="C23" s="132">
        <v>21717</v>
      </c>
      <c r="D23" s="170">
        <v>1</v>
      </c>
      <c r="E23" s="190">
        <v>360</v>
      </c>
      <c r="F23" s="154">
        <v>0</v>
      </c>
      <c r="G23" s="189">
        <v>29.16</v>
      </c>
    </row>
    <row r="24" spans="1:7" ht="15.6" x14ac:dyDescent="0.3">
      <c r="A24" s="258"/>
      <c r="B24" s="132" t="s">
        <v>11</v>
      </c>
      <c r="C24" s="132">
        <v>20814</v>
      </c>
      <c r="D24" s="170">
        <v>4</v>
      </c>
      <c r="E24" s="190">
        <v>360</v>
      </c>
      <c r="F24" s="154">
        <v>0</v>
      </c>
      <c r="G24" s="189">
        <v>243.1275</v>
      </c>
    </row>
    <row r="25" spans="1:7" ht="15.6" x14ac:dyDescent="0.3">
      <c r="A25" s="258"/>
      <c r="B25" s="132" t="s">
        <v>11</v>
      </c>
      <c r="C25" s="132">
        <v>20815</v>
      </c>
      <c r="D25" s="170">
        <v>7</v>
      </c>
      <c r="E25" s="190">
        <v>360</v>
      </c>
      <c r="F25" s="154">
        <v>0</v>
      </c>
      <c r="G25" s="189">
        <v>843.64857142857159</v>
      </c>
    </row>
    <row r="26" spans="1:7" ht="15.6" x14ac:dyDescent="0.3">
      <c r="A26" s="258"/>
      <c r="B26" s="132" t="s">
        <v>11</v>
      </c>
      <c r="C26" s="132">
        <v>20817</v>
      </c>
      <c r="D26" s="170">
        <v>9</v>
      </c>
      <c r="E26" s="190">
        <v>360</v>
      </c>
      <c r="F26" s="154">
        <v>335.42</v>
      </c>
      <c r="G26" s="189">
        <v>584.07666666666671</v>
      </c>
    </row>
    <row r="27" spans="1:7" ht="15.6" x14ac:dyDescent="0.3">
      <c r="A27" s="258"/>
      <c r="B27" s="132" t="s">
        <v>11</v>
      </c>
      <c r="C27" s="132">
        <v>20832</v>
      </c>
      <c r="D27" s="170">
        <v>16</v>
      </c>
      <c r="E27" s="190">
        <v>266.25</v>
      </c>
      <c r="F27" s="154">
        <v>245.64999999999998</v>
      </c>
      <c r="G27" s="189">
        <v>670.93875000000003</v>
      </c>
    </row>
    <row r="28" spans="1:7" ht="15.6" x14ac:dyDescent="0.3">
      <c r="A28" s="258"/>
      <c r="B28" s="132" t="s">
        <v>11</v>
      </c>
      <c r="C28" s="132">
        <v>20837</v>
      </c>
      <c r="D28" s="170">
        <v>1</v>
      </c>
      <c r="E28" s="190">
        <v>60</v>
      </c>
      <c r="F28" s="154">
        <v>47.06</v>
      </c>
      <c r="G28" s="189">
        <v>235.31</v>
      </c>
    </row>
    <row r="29" spans="1:7" ht="15.6" x14ac:dyDescent="0.3">
      <c r="A29" s="258"/>
      <c r="B29" s="132" t="s">
        <v>11</v>
      </c>
      <c r="C29" s="132">
        <v>20841</v>
      </c>
      <c r="D29" s="170">
        <v>2</v>
      </c>
      <c r="E29" s="190">
        <v>300</v>
      </c>
      <c r="F29" s="154">
        <v>0</v>
      </c>
      <c r="G29" s="189">
        <v>658.5</v>
      </c>
    </row>
    <row r="30" spans="1:7" ht="15.6" x14ac:dyDescent="0.3">
      <c r="A30" s="258"/>
      <c r="B30" s="132" t="s">
        <v>11</v>
      </c>
      <c r="C30" s="132">
        <v>20850</v>
      </c>
      <c r="D30" s="170">
        <v>47</v>
      </c>
      <c r="E30" s="190">
        <v>314.04255319148939</v>
      </c>
      <c r="F30" s="154">
        <v>1036.83</v>
      </c>
      <c r="G30" s="189">
        <v>462.45276595744679</v>
      </c>
    </row>
    <row r="31" spans="1:7" ht="15.6" x14ac:dyDescent="0.3">
      <c r="A31" s="258"/>
      <c r="B31" s="132" t="s">
        <v>11</v>
      </c>
      <c r="C31" s="132">
        <v>20851</v>
      </c>
      <c r="D31" s="170">
        <v>13</v>
      </c>
      <c r="E31" s="190">
        <v>362.30769230769232</v>
      </c>
      <c r="F31" s="154">
        <v>175.89999999999998</v>
      </c>
      <c r="G31" s="189">
        <v>386.86923076923085</v>
      </c>
    </row>
    <row r="32" spans="1:7" ht="15.6" x14ac:dyDescent="0.3">
      <c r="A32" s="258"/>
      <c r="B32" s="132" t="s">
        <v>11</v>
      </c>
      <c r="C32" s="132">
        <v>20852</v>
      </c>
      <c r="D32" s="170">
        <v>21</v>
      </c>
      <c r="E32" s="190">
        <v>360</v>
      </c>
      <c r="F32" s="154">
        <v>56.98</v>
      </c>
      <c r="G32" s="189">
        <v>371.19761904761907</v>
      </c>
    </row>
    <row r="33" spans="1:7" ht="15.6" x14ac:dyDescent="0.3">
      <c r="A33" s="258"/>
      <c r="B33" s="132" t="s">
        <v>11</v>
      </c>
      <c r="C33" s="132">
        <v>20853</v>
      </c>
      <c r="D33" s="170">
        <v>8</v>
      </c>
      <c r="E33" s="190">
        <v>330</v>
      </c>
      <c r="F33" s="154">
        <v>759.51</v>
      </c>
      <c r="G33" s="189">
        <v>874.86624999999992</v>
      </c>
    </row>
    <row r="34" spans="1:7" ht="15.6" x14ac:dyDescent="0.3">
      <c r="A34" s="258"/>
      <c r="B34" s="132" t="s">
        <v>11</v>
      </c>
      <c r="C34" s="132">
        <v>20854</v>
      </c>
      <c r="D34" s="170">
        <v>9</v>
      </c>
      <c r="E34" s="190">
        <v>350</v>
      </c>
      <c r="F34" s="154">
        <v>872.6</v>
      </c>
      <c r="G34" s="189">
        <v>627.84555555555539</v>
      </c>
    </row>
    <row r="35" spans="1:7" ht="15.6" x14ac:dyDescent="0.3">
      <c r="A35" s="258"/>
      <c r="B35" s="132" t="s">
        <v>11</v>
      </c>
      <c r="C35" s="132">
        <v>20855</v>
      </c>
      <c r="D35" s="170">
        <v>6</v>
      </c>
      <c r="E35" s="190">
        <v>290</v>
      </c>
      <c r="F35" s="154">
        <v>0</v>
      </c>
      <c r="G35" s="189">
        <v>564.03500000000008</v>
      </c>
    </row>
    <row r="36" spans="1:7" ht="15.6" x14ac:dyDescent="0.3">
      <c r="A36" s="258"/>
      <c r="B36" s="132" t="s">
        <v>11</v>
      </c>
      <c r="C36" s="132">
        <v>20866</v>
      </c>
      <c r="D36" s="170">
        <v>5</v>
      </c>
      <c r="E36" s="190">
        <v>360</v>
      </c>
      <c r="F36" s="154">
        <v>0</v>
      </c>
      <c r="G36" s="189">
        <v>155.98399999999998</v>
      </c>
    </row>
    <row r="37" spans="1:7" ht="15.6" x14ac:dyDescent="0.3">
      <c r="A37" s="258"/>
      <c r="B37" s="132" t="s">
        <v>11</v>
      </c>
      <c r="C37" s="132">
        <v>20871</v>
      </c>
      <c r="D37" s="170">
        <v>16</v>
      </c>
      <c r="E37" s="190">
        <v>315</v>
      </c>
      <c r="F37" s="154">
        <v>176.39</v>
      </c>
      <c r="G37" s="189">
        <v>538.22249999999997</v>
      </c>
    </row>
    <row r="38" spans="1:7" ht="15.6" x14ac:dyDescent="0.3">
      <c r="A38" s="258"/>
      <c r="B38" s="132" t="s">
        <v>11</v>
      </c>
      <c r="C38" s="132">
        <v>20872</v>
      </c>
      <c r="D38" s="170">
        <v>1</v>
      </c>
      <c r="E38" s="190">
        <v>390</v>
      </c>
      <c r="F38" s="154">
        <v>115.75</v>
      </c>
      <c r="G38" s="189">
        <v>463</v>
      </c>
    </row>
    <row r="39" spans="1:7" ht="15.6" x14ac:dyDescent="0.3">
      <c r="A39" s="258"/>
      <c r="B39" s="132" t="s">
        <v>11</v>
      </c>
      <c r="C39" s="132">
        <v>20874</v>
      </c>
      <c r="D39" s="170">
        <v>35</v>
      </c>
      <c r="E39" s="190">
        <v>323.14285714285717</v>
      </c>
      <c r="F39" s="154">
        <v>496.62000000000006</v>
      </c>
      <c r="G39" s="189">
        <v>552.12199999999996</v>
      </c>
    </row>
    <row r="40" spans="1:7" ht="15.6" x14ac:dyDescent="0.3">
      <c r="A40" s="258"/>
      <c r="B40" s="132" t="s">
        <v>11</v>
      </c>
      <c r="C40" s="132">
        <v>20876</v>
      </c>
      <c r="D40" s="170">
        <v>26</v>
      </c>
      <c r="E40" s="190">
        <v>331.15384615384613</v>
      </c>
      <c r="F40" s="154">
        <v>196.75</v>
      </c>
      <c r="G40" s="189">
        <v>637.08307692307687</v>
      </c>
    </row>
    <row r="41" spans="1:7" ht="15.6" x14ac:dyDescent="0.3">
      <c r="A41" s="258"/>
      <c r="B41" s="132" t="s">
        <v>11</v>
      </c>
      <c r="C41" s="132">
        <v>20877</v>
      </c>
      <c r="D41" s="170">
        <v>40</v>
      </c>
      <c r="E41" s="190">
        <v>311.25</v>
      </c>
      <c r="F41" s="154">
        <v>889.56999999999994</v>
      </c>
      <c r="G41" s="189">
        <v>399.53549999999984</v>
      </c>
    </row>
    <row r="42" spans="1:7" ht="15.6" x14ac:dyDescent="0.3">
      <c r="A42" s="258"/>
      <c r="B42" s="132" t="s">
        <v>11</v>
      </c>
      <c r="C42" s="132">
        <v>20878</v>
      </c>
      <c r="D42" s="170">
        <v>27</v>
      </c>
      <c r="E42" s="190">
        <v>294.44444444444446</v>
      </c>
      <c r="F42" s="154">
        <v>568.37</v>
      </c>
      <c r="G42" s="189">
        <v>284.45962962962972</v>
      </c>
    </row>
    <row r="43" spans="1:7" ht="15.6" x14ac:dyDescent="0.3">
      <c r="A43" s="258"/>
      <c r="B43" s="132" t="s">
        <v>11</v>
      </c>
      <c r="C43" s="132">
        <v>20879</v>
      </c>
      <c r="D43" s="170">
        <v>12</v>
      </c>
      <c r="E43" s="190">
        <v>322.5</v>
      </c>
      <c r="F43" s="154">
        <v>239.05</v>
      </c>
      <c r="G43" s="189">
        <v>307.88249999999999</v>
      </c>
    </row>
    <row r="44" spans="1:7" ht="15.6" x14ac:dyDescent="0.3">
      <c r="A44" s="258"/>
      <c r="B44" s="132" t="s">
        <v>11</v>
      </c>
      <c r="C44" s="132">
        <v>20882</v>
      </c>
      <c r="D44" s="170">
        <v>2</v>
      </c>
      <c r="E44" s="190">
        <v>285</v>
      </c>
      <c r="F44" s="154">
        <v>100.07</v>
      </c>
      <c r="G44" s="189">
        <v>648.09</v>
      </c>
    </row>
    <row r="45" spans="1:7" ht="15.6" x14ac:dyDescent="0.3">
      <c r="A45" s="258"/>
      <c r="B45" s="132" t="s">
        <v>11</v>
      </c>
      <c r="C45" s="132">
        <v>20886</v>
      </c>
      <c r="D45" s="170">
        <v>13</v>
      </c>
      <c r="E45" s="190">
        <v>311.53846153846155</v>
      </c>
      <c r="F45" s="154">
        <v>0</v>
      </c>
      <c r="G45" s="189">
        <v>401.03076923076929</v>
      </c>
    </row>
    <row r="46" spans="1:7" ht="15.6" x14ac:dyDescent="0.3">
      <c r="A46" s="258"/>
      <c r="B46" s="132" t="s">
        <v>11</v>
      </c>
      <c r="C46" s="132">
        <v>20895</v>
      </c>
      <c r="D46" s="170">
        <v>6</v>
      </c>
      <c r="E46" s="190">
        <v>265</v>
      </c>
      <c r="F46" s="154">
        <v>0</v>
      </c>
      <c r="G46" s="189">
        <v>835.18333333333339</v>
      </c>
    </row>
    <row r="47" spans="1:7" ht="15.6" x14ac:dyDescent="0.3">
      <c r="A47" s="258"/>
      <c r="B47" s="132" t="s">
        <v>11</v>
      </c>
      <c r="C47" s="132">
        <v>20901</v>
      </c>
      <c r="D47" s="170">
        <v>17</v>
      </c>
      <c r="E47" s="190">
        <v>319.41176470588238</v>
      </c>
      <c r="F47" s="154">
        <v>186.71</v>
      </c>
      <c r="G47" s="189">
        <v>467.43588235294112</v>
      </c>
    </row>
    <row r="48" spans="1:7" ht="15.6" x14ac:dyDescent="0.3">
      <c r="A48" s="258"/>
      <c r="B48" s="132" t="s">
        <v>11</v>
      </c>
      <c r="C48" s="132">
        <v>20902</v>
      </c>
      <c r="D48" s="170">
        <v>29</v>
      </c>
      <c r="E48" s="190">
        <v>310.34482758620692</v>
      </c>
      <c r="F48" s="154">
        <v>905.37999999999988</v>
      </c>
      <c r="G48" s="189">
        <v>622.6258620689656</v>
      </c>
    </row>
    <row r="49" spans="1:7" ht="15.6" x14ac:dyDescent="0.3">
      <c r="A49" s="258"/>
      <c r="B49" s="132" t="s">
        <v>11</v>
      </c>
      <c r="C49" s="132">
        <v>20903</v>
      </c>
      <c r="D49" s="170">
        <v>23</v>
      </c>
      <c r="E49" s="190">
        <v>285.6521739130435</v>
      </c>
      <c r="F49" s="154">
        <v>1310.3399999999999</v>
      </c>
      <c r="G49" s="189">
        <v>578.27130434782623</v>
      </c>
    </row>
    <row r="50" spans="1:7" ht="15.6" x14ac:dyDescent="0.3">
      <c r="A50" s="258"/>
      <c r="B50" s="132" t="s">
        <v>11</v>
      </c>
      <c r="C50" s="132">
        <v>20904</v>
      </c>
      <c r="D50" s="170">
        <v>46</v>
      </c>
      <c r="E50" s="190">
        <v>323.47826086956519</v>
      </c>
      <c r="F50" s="154">
        <v>542.38000000000011</v>
      </c>
      <c r="G50" s="189">
        <v>465.75978260869562</v>
      </c>
    </row>
    <row r="51" spans="1:7" ht="15.6" x14ac:dyDescent="0.3">
      <c r="A51" s="258"/>
      <c r="B51" s="132" t="s">
        <v>11</v>
      </c>
      <c r="C51" s="132">
        <v>20905</v>
      </c>
      <c r="D51" s="170">
        <v>10</v>
      </c>
      <c r="E51" s="190">
        <v>267</v>
      </c>
      <c r="F51" s="154">
        <v>488.35999999999996</v>
      </c>
      <c r="G51" s="189">
        <v>332.76499999999999</v>
      </c>
    </row>
    <row r="52" spans="1:7" ht="15.6" x14ac:dyDescent="0.3">
      <c r="A52" s="258"/>
      <c r="B52" s="132" t="s">
        <v>11</v>
      </c>
      <c r="C52" s="132">
        <v>20906</v>
      </c>
      <c r="D52" s="170">
        <v>40</v>
      </c>
      <c r="E52" s="190">
        <v>323.25</v>
      </c>
      <c r="F52" s="154">
        <v>1549.3100000000002</v>
      </c>
      <c r="G52" s="189">
        <v>718.50625000000014</v>
      </c>
    </row>
    <row r="53" spans="1:7" ht="15.6" x14ac:dyDescent="0.3">
      <c r="A53" s="258"/>
      <c r="B53" s="132" t="s">
        <v>11</v>
      </c>
      <c r="C53" s="132">
        <v>20910</v>
      </c>
      <c r="D53" s="170">
        <v>12</v>
      </c>
      <c r="E53" s="190">
        <v>340</v>
      </c>
      <c r="F53" s="154">
        <v>607.57999999999993</v>
      </c>
      <c r="G53" s="189">
        <v>423.11750000000001</v>
      </c>
    </row>
    <row r="54" spans="1:7" ht="15.6" x14ac:dyDescent="0.3">
      <c r="A54" s="258"/>
      <c r="B54" s="132" t="s">
        <v>11</v>
      </c>
      <c r="C54" s="132">
        <v>20912</v>
      </c>
      <c r="D54" s="170">
        <v>5</v>
      </c>
      <c r="E54" s="190">
        <v>306</v>
      </c>
      <c r="F54" s="154">
        <v>39.85</v>
      </c>
      <c r="G54" s="189">
        <v>217.39400000000001</v>
      </c>
    </row>
    <row r="55" spans="1:7" ht="15.6" x14ac:dyDescent="0.3">
      <c r="A55" s="258"/>
      <c r="B55" s="132" t="s">
        <v>12</v>
      </c>
      <c r="C55" s="132">
        <v>20607</v>
      </c>
      <c r="D55" s="170">
        <v>7</v>
      </c>
      <c r="E55" s="190">
        <v>231.42857142857142</v>
      </c>
      <c r="F55" s="154">
        <v>20</v>
      </c>
      <c r="G55" s="189">
        <v>336.50857142857143</v>
      </c>
    </row>
    <row r="56" spans="1:7" ht="15.6" x14ac:dyDescent="0.3">
      <c r="A56" s="258"/>
      <c r="B56" s="132" t="s">
        <v>12</v>
      </c>
      <c r="C56" s="132">
        <v>20613</v>
      </c>
      <c r="D56" s="170">
        <v>21</v>
      </c>
      <c r="E56" s="190">
        <v>322.85714285714283</v>
      </c>
      <c r="F56" s="154">
        <v>1103.72</v>
      </c>
      <c r="G56" s="189">
        <v>660.40809523809526</v>
      </c>
    </row>
    <row r="57" spans="1:7" ht="15.6" x14ac:dyDescent="0.3">
      <c r="A57" s="258"/>
      <c r="B57" s="132" t="s">
        <v>12</v>
      </c>
      <c r="C57" s="132">
        <v>20623</v>
      </c>
      <c r="D57" s="170">
        <v>8</v>
      </c>
      <c r="E57" s="190">
        <v>315</v>
      </c>
      <c r="F57" s="154">
        <v>0</v>
      </c>
      <c r="G57" s="189">
        <v>603.83749999999998</v>
      </c>
    </row>
    <row r="58" spans="1:7" ht="15.6" x14ac:dyDescent="0.3">
      <c r="A58" s="258"/>
      <c r="B58" s="132" t="s">
        <v>12</v>
      </c>
      <c r="C58" s="132">
        <v>20705</v>
      </c>
      <c r="D58" s="170">
        <v>15</v>
      </c>
      <c r="E58" s="190">
        <v>250</v>
      </c>
      <c r="F58" s="154">
        <v>408.75</v>
      </c>
      <c r="G58" s="189">
        <v>627.28466666666668</v>
      </c>
    </row>
    <row r="59" spans="1:7" ht="15.6" x14ac:dyDescent="0.3">
      <c r="A59" s="258"/>
      <c r="B59" s="132" t="s">
        <v>12</v>
      </c>
      <c r="C59" s="132">
        <v>20706</v>
      </c>
      <c r="D59" s="170">
        <v>42</v>
      </c>
      <c r="E59" s="190">
        <v>300.71428571428572</v>
      </c>
      <c r="F59" s="154">
        <v>1184.17</v>
      </c>
      <c r="G59" s="189">
        <v>522.06714285714281</v>
      </c>
    </row>
    <row r="60" spans="1:7" ht="15.6" x14ac:dyDescent="0.3">
      <c r="A60" s="258"/>
      <c r="B60" s="132" t="s">
        <v>12</v>
      </c>
      <c r="C60" s="132">
        <v>20708</v>
      </c>
      <c r="D60" s="170">
        <v>8</v>
      </c>
      <c r="E60" s="190">
        <v>337.5</v>
      </c>
      <c r="F60" s="154">
        <v>50.39</v>
      </c>
      <c r="G60" s="189">
        <v>260.935</v>
      </c>
    </row>
    <row r="61" spans="1:7" ht="15.6" x14ac:dyDescent="0.3">
      <c r="A61" s="258"/>
      <c r="B61" s="132" t="s">
        <v>12</v>
      </c>
      <c r="C61" s="132">
        <v>20710</v>
      </c>
      <c r="D61" s="170">
        <v>6</v>
      </c>
      <c r="E61" s="190">
        <v>300</v>
      </c>
      <c r="F61" s="154">
        <v>206.21</v>
      </c>
      <c r="G61" s="189">
        <v>955.91166666666675</v>
      </c>
    </row>
    <row r="62" spans="1:7" ht="15.6" x14ac:dyDescent="0.3">
      <c r="A62" s="258"/>
      <c r="B62" s="132" t="s">
        <v>12</v>
      </c>
      <c r="C62" s="132">
        <v>20712</v>
      </c>
      <c r="D62" s="170">
        <v>3</v>
      </c>
      <c r="E62" s="190">
        <v>360</v>
      </c>
      <c r="F62" s="154">
        <v>0</v>
      </c>
      <c r="G62" s="189">
        <v>1167.2466666666667</v>
      </c>
    </row>
    <row r="63" spans="1:7" ht="15.6" x14ac:dyDescent="0.3">
      <c r="A63" s="258"/>
      <c r="B63" s="132" t="s">
        <v>12</v>
      </c>
      <c r="C63" s="132">
        <v>20715</v>
      </c>
      <c r="D63" s="170">
        <v>21</v>
      </c>
      <c r="E63" s="190">
        <v>320</v>
      </c>
      <c r="F63" s="154">
        <v>487.91</v>
      </c>
      <c r="G63" s="189">
        <v>395.64571428571423</v>
      </c>
    </row>
    <row r="64" spans="1:7" ht="15.6" x14ac:dyDescent="0.3">
      <c r="A64" s="258"/>
      <c r="B64" s="132" t="s">
        <v>12</v>
      </c>
      <c r="C64" s="132">
        <v>20716</v>
      </c>
      <c r="D64" s="170">
        <v>25</v>
      </c>
      <c r="E64" s="190">
        <v>315.60000000000002</v>
      </c>
      <c r="F64" s="154">
        <v>163.02000000000001</v>
      </c>
      <c r="G64" s="189">
        <v>416.19119999999998</v>
      </c>
    </row>
    <row r="65" spans="1:7" ht="15.6" x14ac:dyDescent="0.3">
      <c r="A65" s="258"/>
      <c r="B65" s="132" t="s">
        <v>12</v>
      </c>
      <c r="C65" s="132">
        <v>20720</v>
      </c>
      <c r="D65" s="170">
        <v>17</v>
      </c>
      <c r="E65" s="190">
        <v>317.64705882352939</v>
      </c>
      <c r="F65" s="154">
        <v>796.78</v>
      </c>
      <c r="G65" s="189">
        <v>759.0170588235294</v>
      </c>
    </row>
    <row r="66" spans="1:7" ht="15.6" x14ac:dyDescent="0.3">
      <c r="A66" s="258"/>
      <c r="B66" s="132" t="s">
        <v>12</v>
      </c>
      <c r="C66" s="132">
        <v>20721</v>
      </c>
      <c r="D66" s="170">
        <v>39</v>
      </c>
      <c r="E66" s="190">
        <v>316.15384615384613</v>
      </c>
      <c r="F66" s="154">
        <v>1102.5</v>
      </c>
      <c r="G66" s="189">
        <v>420.43205128205125</v>
      </c>
    </row>
    <row r="67" spans="1:7" ht="15.6" x14ac:dyDescent="0.3">
      <c r="A67" s="258"/>
      <c r="B67" s="132" t="s">
        <v>12</v>
      </c>
      <c r="C67" s="132">
        <v>20722</v>
      </c>
      <c r="D67" s="170">
        <v>8</v>
      </c>
      <c r="E67" s="190">
        <v>337.5</v>
      </c>
      <c r="F67" s="154">
        <v>377.52</v>
      </c>
      <c r="G67" s="189">
        <v>707.99125000000004</v>
      </c>
    </row>
    <row r="68" spans="1:7" ht="15.6" x14ac:dyDescent="0.3">
      <c r="A68" s="258"/>
      <c r="B68" s="132" t="s">
        <v>12</v>
      </c>
      <c r="C68" s="132">
        <v>20735</v>
      </c>
      <c r="D68" s="170">
        <v>54</v>
      </c>
      <c r="E68" s="190">
        <v>331.11111111111109</v>
      </c>
      <c r="F68" s="154">
        <v>211.51</v>
      </c>
      <c r="G68" s="189">
        <v>696.51925925925912</v>
      </c>
    </row>
    <row r="69" spans="1:7" ht="15.6" x14ac:dyDescent="0.3">
      <c r="A69" s="258"/>
      <c r="B69" s="132" t="s">
        <v>12</v>
      </c>
      <c r="C69" s="132">
        <v>20737</v>
      </c>
      <c r="D69" s="170">
        <v>24</v>
      </c>
      <c r="E69" s="190">
        <v>332.5</v>
      </c>
      <c r="F69" s="154">
        <v>678.40000000000009</v>
      </c>
      <c r="G69" s="189">
        <v>820.0383333333333</v>
      </c>
    </row>
    <row r="70" spans="1:7" ht="15.6" x14ac:dyDescent="0.3">
      <c r="A70" s="258"/>
      <c r="B70" s="132" t="s">
        <v>12</v>
      </c>
      <c r="C70" s="132">
        <v>20740</v>
      </c>
      <c r="D70" s="170">
        <v>14</v>
      </c>
      <c r="E70" s="190">
        <v>334.28571428571428</v>
      </c>
      <c r="F70" s="154">
        <v>77.069999999999993</v>
      </c>
      <c r="G70" s="189">
        <v>376.91285714285715</v>
      </c>
    </row>
    <row r="71" spans="1:7" ht="15.6" x14ac:dyDescent="0.3">
      <c r="A71" s="258"/>
      <c r="B71" s="132" t="s">
        <v>12</v>
      </c>
      <c r="C71" s="132">
        <v>20743</v>
      </c>
      <c r="D71" s="170">
        <v>105</v>
      </c>
      <c r="E71" s="190">
        <v>306.85714285714283</v>
      </c>
      <c r="F71" s="154">
        <v>2350.12</v>
      </c>
      <c r="G71" s="189">
        <v>518.97380952380956</v>
      </c>
    </row>
    <row r="72" spans="1:7" ht="15.6" x14ac:dyDescent="0.3">
      <c r="A72" s="258"/>
      <c r="B72" s="132" t="s">
        <v>12</v>
      </c>
      <c r="C72" s="132">
        <v>20744</v>
      </c>
      <c r="D72" s="170">
        <v>59</v>
      </c>
      <c r="E72" s="190">
        <v>310.16949152542372</v>
      </c>
      <c r="F72" s="154">
        <v>2115.0500000000002</v>
      </c>
      <c r="G72" s="189">
        <v>577.21830508474568</v>
      </c>
    </row>
    <row r="73" spans="1:7" ht="15.6" x14ac:dyDescent="0.3">
      <c r="A73" s="258"/>
      <c r="B73" s="132" t="s">
        <v>12</v>
      </c>
      <c r="C73" s="132">
        <v>20745</v>
      </c>
      <c r="D73" s="170">
        <v>44</v>
      </c>
      <c r="E73" s="190">
        <v>310.22727272727275</v>
      </c>
      <c r="F73" s="154">
        <v>1577.3600000000001</v>
      </c>
      <c r="G73" s="189">
        <v>561.84886363636349</v>
      </c>
    </row>
    <row r="74" spans="1:7" ht="15.6" x14ac:dyDescent="0.3">
      <c r="A74" s="258"/>
      <c r="B74" s="132" t="s">
        <v>12</v>
      </c>
      <c r="C74" s="132">
        <v>20746</v>
      </c>
      <c r="D74" s="170">
        <v>64</v>
      </c>
      <c r="E74" s="190">
        <v>329.0625</v>
      </c>
      <c r="F74" s="154">
        <v>368.09000000000003</v>
      </c>
      <c r="G74" s="189">
        <v>557.90718749999996</v>
      </c>
    </row>
    <row r="75" spans="1:7" ht="15.6" x14ac:dyDescent="0.3">
      <c r="A75" s="258"/>
      <c r="B75" s="132" t="s">
        <v>12</v>
      </c>
      <c r="C75" s="132">
        <v>20747</v>
      </c>
      <c r="D75" s="170">
        <v>61</v>
      </c>
      <c r="E75" s="190">
        <v>326.55737704918033</v>
      </c>
      <c r="F75" s="154">
        <v>1454.3899999999999</v>
      </c>
      <c r="G75" s="189">
        <v>571.86295081967228</v>
      </c>
    </row>
    <row r="76" spans="1:7" ht="15.6" x14ac:dyDescent="0.3">
      <c r="A76" s="258"/>
      <c r="B76" s="132" t="s">
        <v>12</v>
      </c>
      <c r="C76" s="132">
        <v>20748</v>
      </c>
      <c r="D76" s="170">
        <v>92</v>
      </c>
      <c r="E76" s="190">
        <v>322.17391304347825</v>
      </c>
      <c r="F76" s="154">
        <v>3281.3099999999995</v>
      </c>
      <c r="G76" s="189">
        <v>654.80489130434785</v>
      </c>
    </row>
    <row r="77" spans="1:7" ht="15.6" x14ac:dyDescent="0.3">
      <c r="A77" s="258"/>
      <c r="B77" s="132" t="s">
        <v>12</v>
      </c>
      <c r="C77" s="132">
        <v>20769</v>
      </c>
      <c r="D77" s="170">
        <v>3</v>
      </c>
      <c r="E77" s="190">
        <v>200</v>
      </c>
      <c r="F77" s="154">
        <v>0</v>
      </c>
      <c r="G77" s="189">
        <v>309.11</v>
      </c>
    </row>
    <row r="78" spans="1:7" ht="15.6" x14ac:dyDescent="0.3">
      <c r="A78" s="258"/>
      <c r="B78" s="132" t="s">
        <v>12</v>
      </c>
      <c r="C78" s="132">
        <v>20770</v>
      </c>
      <c r="D78" s="170">
        <v>6</v>
      </c>
      <c r="E78" s="190">
        <v>290</v>
      </c>
      <c r="F78" s="154">
        <v>131.79</v>
      </c>
      <c r="G78" s="189">
        <v>240.84</v>
      </c>
    </row>
    <row r="79" spans="1:7" ht="15.6" x14ac:dyDescent="0.3">
      <c r="A79" s="258"/>
      <c r="B79" s="132" t="s">
        <v>12</v>
      </c>
      <c r="C79" s="132">
        <v>20772</v>
      </c>
      <c r="D79" s="170">
        <v>82</v>
      </c>
      <c r="E79" s="190">
        <v>298.53658536585368</v>
      </c>
      <c r="F79" s="154">
        <v>2596.35</v>
      </c>
      <c r="G79" s="189">
        <v>538.7279268292682</v>
      </c>
    </row>
    <row r="80" spans="1:7" ht="15.6" x14ac:dyDescent="0.3">
      <c r="A80" s="258"/>
      <c r="B80" s="132" t="s">
        <v>12</v>
      </c>
      <c r="C80" s="132">
        <v>20774</v>
      </c>
      <c r="D80" s="170">
        <v>81</v>
      </c>
      <c r="E80" s="190">
        <v>316.2962962962963</v>
      </c>
      <c r="F80" s="154">
        <v>3555.78</v>
      </c>
      <c r="G80" s="189">
        <v>540.17333333333329</v>
      </c>
    </row>
    <row r="81" spans="1:7" ht="15.6" x14ac:dyDescent="0.3">
      <c r="A81" s="258"/>
      <c r="B81" s="132" t="s">
        <v>12</v>
      </c>
      <c r="C81" s="132">
        <v>20781</v>
      </c>
      <c r="D81" s="170">
        <v>8</v>
      </c>
      <c r="E81" s="190">
        <v>288.75</v>
      </c>
      <c r="F81" s="154">
        <v>360.23</v>
      </c>
      <c r="G81" s="189">
        <v>522.73</v>
      </c>
    </row>
    <row r="82" spans="1:7" ht="15.6" x14ac:dyDescent="0.3">
      <c r="A82" s="258"/>
      <c r="B82" s="132" t="s">
        <v>12</v>
      </c>
      <c r="C82" s="132">
        <v>20782</v>
      </c>
      <c r="D82" s="170">
        <v>26</v>
      </c>
      <c r="E82" s="190">
        <v>326.53846153846155</v>
      </c>
      <c r="F82" s="154">
        <v>249.1</v>
      </c>
      <c r="G82" s="189">
        <v>658.78230769230765</v>
      </c>
    </row>
    <row r="83" spans="1:7" ht="15.6" x14ac:dyDescent="0.3">
      <c r="A83" s="258"/>
      <c r="B83" s="132" t="s">
        <v>12</v>
      </c>
      <c r="C83" s="132">
        <v>20783</v>
      </c>
      <c r="D83" s="170">
        <v>28</v>
      </c>
      <c r="E83" s="190">
        <v>315</v>
      </c>
      <c r="F83" s="154">
        <v>1377.78</v>
      </c>
      <c r="G83" s="189">
        <v>653.245</v>
      </c>
    </row>
    <row r="84" spans="1:7" ht="15.6" x14ac:dyDescent="0.3">
      <c r="A84" s="258"/>
      <c r="B84" s="132" t="s">
        <v>12</v>
      </c>
      <c r="C84" s="132">
        <v>20784</v>
      </c>
      <c r="D84" s="170">
        <v>39</v>
      </c>
      <c r="E84" s="190">
        <v>304.61538461538464</v>
      </c>
      <c r="F84" s="154">
        <v>1257.7499999999998</v>
      </c>
      <c r="G84" s="189">
        <v>516.55923076923079</v>
      </c>
    </row>
    <row r="85" spans="1:7" ht="15.6" x14ac:dyDescent="0.3">
      <c r="A85" s="258"/>
      <c r="B85" s="132" t="s">
        <v>12</v>
      </c>
      <c r="C85" s="132">
        <v>20785</v>
      </c>
      <c r="D85" s="170">
        <v>78</v>
      </c>
      <c r="E85" s="190">
        <v>327.30769230769232</v>
      </c>
      <c r="F85" s="154">
        <v>1520.57</v>
      </c>
      <c r="G85" s="189">
        <v>507.1474358974358</v>
      </c>
    </row>
    <row r="86" spans="1:7" ht="15.6" x14ac:dyDescent="0.3">
      <c r="A86" s="258"/>
      <c r="B86" s="132" t="s">
        <v>12</v>
      </c>
      <c r="C86" s="132">
        <v>20903</v>
      </c>
      <c r="D86" s="170">
        <v>3</v>
      </c>
      <c r="E86" s="190">
        <v>360</v>
      </c>
      <c r="F86" s="154">
        <v>0</v>
      </c>
      <c r="G86" s="189">
        <v>464.98999999999995</v>
      </c>
    </row>
    <row r="87" spans="1:7" ht="15.6" x14ac:dyDescent="0.3">
      <c r="A87" s="258"/>
      <c r="B87" s="132" t="s">
        <v>12</v>
      </c>
      <c r="C87" s="132">
        <v>20904</v>
      </c>
      <c r="D87" s="170">
        <v>1</v>
      </c>
      <c r="E87" s="190">
        <v>360</v>
      </c>
      <c r="F87" s="154">
        <v>0</v>
      </c>
      <c r="G87" s="189">
        <v>112.61</v>
      </c>
    </row>
    <row r="88" spans="1:7" ht="15.6" x14ac:dyDescent="0.3">
      <c r="A88" s="258"/>
      <c r="B88" s="132" t="s">
        <v>12</v>
      </c>
      <c r="C88" s="132">
        <v>20912</v>
      </c>
      <c r="D88" s="170">
        <v>6</v>
      </c>
      <c r="E88" s="190">
        <v>360</v>
      </c>
      <c r="F88" s="154">
        <v>0</v>
      </c>
      <c r="G88" s="189">
        <v>822.05000000000007</v>
      </c>
    </row>
    <row r="89" spans="1:7" ht="15.6" x14ac:dyDescent="0.3">
      <c r="A89" s="258"/>
      <c r="B89" s="132" t="s">
        <v>13</v>
      </c>
      <c r="C89" s="132">
        <v>20619</v>
      </c>
      <c r="D89" s="170">
        <v>8</v>
      </c>
      <c r="E89" s="190">
        <v>322.5</v>
      </c>
      <c r="F89" s="154">
        <v>110.9</v>
      </c>
      <c r="G89" s="189">
        <v>196.83125000000001</v>
      </c>
    </row>
    <row r="90" spans="1:7" ht="15.6" x14ac:dyDescent="0.3">
      <c r="A90" s="258"/>
      <c r="B90" s="132" t="s">
        <v>13</v>
      </c>
      <c r="C90" s="132">
        <v>20634</v>
      </c>
      <c r="D90" s="170">
        <v>3</v>
      </c>
      <c r="E90" s="190">
        <v>370</v>
      </c>
      <c r="F90" s="154">
        <v>518.92999999999995</v>
      </c>
      <c r="G90" s="189">
        <v>812.53333333333342</v>
      </c>
    </row>
    <row r="91" spans="1:7" ht="15.6" x14ac:dyDescent="0.3">
      <c r="A91" s="258"/>
      <c r="B91" s="132" t="s">
        <v>13</v>
      </c>
      <c r="C91" s="132">
        <v>20653</v>
      </c>
      <c r="D91" s="170">
        <v>18</v>
      </c>
      <c r="E91" s="190">
        <v>330</v>
      </c>
      <c r="F91" s="154">
        <v>0</v>
      </c>
      <c r="G91" s="189">
        <v>286.16166666666669</v>
      </c>
    </row>
    <row r="92" spans="1:7" ht="15.6" x14ac:dyDescent="0.3">
      <c r="A92" s="258"/>
      <c r="B92" s="132"/>
      <c r="C92" s="132"/>
      <c r="D92" s="170"/>
      <c r="E92" s="190"/>
      <c r="F92" s="154"/>
      <c r="G92" s="189"/>
    </row>
    <row r="93" spans="1:7" ht="15.6" x14ac:dyDescent="0.3">
      <c r="A93" s="259"/>
      <c r="B93" s="132"/>
      <c r="C93" s="6"/>
      <c r="D93" s="91"/>
      <c r="E93" s="91"/>
      <c r="F93" s="91"/>
      <c r="G93" s="26"/>
    </row>
    <row r="94" spans="1:7" ht="15.6" x14ac:dyDescent="0.3">
      <c r="A94" s="92" t="s">
        <v>14</v>
      </c>
      <c r="B94" s="93"/>
      <c r="C94" s="93"/>
      <c r="D94" s="174">
        <f>SUM(D6:D93)</f>
        <v>1835</v>
      </c>
      <c r="E94" s="213">
        <f>AVERAGE(E6:E92)</f>
        <v>318.2171514213581</v>
      </c>
      <c r="F94" s="213">
        <f>SUM(F6:F92)</f>
        <v>44732.679999999993</v>
      </c>
      <c r="G94" s="214">
        <f>AVERAGE(G6:G92)</f>
        <v>504.38178904641973</v>
      </c>
    </row>
    <row r="95" spans="1:7" ht="16.2" thickBot="1" x14ac:dyDescent="0.35">
      <c r="A95" s="54"/>
      <c r="B95" s="83"/>
      <c r="C95" s="83"/>
      <c r="D95" s="84"/>
      <c r="E95" s="84"/>
      <c r="F95" s="84"/>
      <c r="G95" s="84"/>
    </row>
    <row r="96" spans="1:7" ht="78.599999999999994" thickBot="1" x14ac:dyDescent="0.35">
      <c r="A96" s="96" t="s">
        <v>2</v>
      </c>
      <c r="B96" s="97" t="s">
        <v>3</v>
      </c>
      <c r="C96" s="97" t="s">
        <v>4</v>
      </c>
      <c r="D96" s="98" t="s">
        <v>42</v>
      </c>
      <c r="E96" s="79" t="s">
        <v>37</v>
      </c>
      <c r="F96" s="79" t="s">
        <v>38</v>
      </c>
      <c r="G96" s="124" t="s">
        <v>41</v>
      </c>
    </row>
    <row r="97" spans="1:7" ht="15.6" x14ac:dyDescent="0.3">
      <c r="A97" s="258" t="s">
        <v>21</v>
      </c>
      <c r="B97" s="132" t="s">
        <v>9</v>
      </c>
      <c r="C97" s="132">
        <v>20601</v>
      </c>
      <c r="D97" s="170">
        <v>1</v>
      </c>
      <c r="E97" s="216">
        <v>90</v>
      </c>
      <c r="F97" s="154">
        <v>0</v>
      </c>
      <c r="G97" s="189">
        <v>314.24</v>
      </c>
    </row>
    <row r="98" spans="1:7" ht="15.6" x14ac:dyDescent="0.3">
      <c r="A98" s="258"/>
      <c r="B98" s="132" t="s">
        <v>9</v>
      </c>
      <c r="C98" s="132">
        <v>20695</v>
      </c>
      <c r="D98" s="170">
        <v>1</v>
      </c>
      <c r="E98" s="216">
        <v>360</v>
      </c>
      <c r="F98" s="154">
        <v>0</v>
      </c>
      <c r="G98" s="189">
        <v>168.98</v>
      </c>
    </row>
    <row r="99" spans="1:7" ht="15.6" x14ac:dyDescent="0.3">
      <c r="A99" s="258"/>
      <c r="B99" s="132" t="s">
        <v>10</v>
      </c>
      <c r="C99" s="132">
        <v>21703</v>
      </c>
      <c r="D99" s="170">
        <v>2</v>
      </c>
      <c r="E99" s="216">
        <v>360</v>
      </c>
      <c r="F99" s="154">
        <v>0</v>
      </c>
      <c r="G99" s="189">
        <v>331.875</v>
      </c>
    </row>
    <row r="100" spans="1:7" ht="15.6" x14ac:dyDescent="0.3">
      <c r="A100" s="258"/>
      <c r="B100" s="132" t="s">
        <v>10</v>
      </c>
      <c r="C100" s="132">
        <v>21704</v>
      </c>
      <c r="D100" s="170">
        <v>1</v>
      </c>
      <c r="E100" s="216">
        <v>360</v>
      </c>
      <c r="F100" s="154">
        <v>0</v>
      </c>
      <c r="G100" s="189">
        <v>922.87</v>
      </c>
    </row>
    <row r="101" spans="1:7" ht="15.6" x14ac:dyDescent="0.3">
      <c r="A101" s="258"/>
      <c r="B101" s="132" t="s">
        <v>10</v>
      </c>
      <c r="C101" s="132">
        <v>21754</v>
      </c>
      <c r="D101" s="170">
        <v>1</v>
      </c>
      <c r="E101" s="216">
        <v>360</v>
      </c>
      <c r="F101" s="154">
        <v>0</v>
      </c>
      <c r="G101" s="189">
        <v>194.11</v>
      </c>
    </row>
    <row r="102" spans="1:7" ht="15.6" x14ac:dyDescent="0.3">
      <c r="A102" s="258"/>
      <c r="B102" s="132" t="s">
        <v>11</v>
      </c>
      <c r="C102" s="132">
        <v>20817</v>
      </c>
      <c r="D102" s="170">
        <v>1</v>
      </c>
      <c r="E102" s="216">
        <v>360</v>
      </c>
      <c r="F102" s="154">
        <v>0</v>
      </c>
      <c r="G102" s="189">
        <v>520.07000000000005</v>
      </c>
    </row>
    <row r="103" spans="1:7" ht="15.6" x14ac:dyDescent="0.3">
      <c r="A103" s="258"/>
      <c r="B103" s="132" t="s">
        <v>11</v>
      </c>
      <c r="C103" s="132">
        <v>20850</v>
      </c>
      <c r="D103" s="170">
        <v>2</v>
      </c>
      <c r="E103" s="216">
        <v>225</v>
      </c>
      <c r="F103" s="154">
        <v>63.4</v>
      </c>
      <c r="G103" s="189">
        <v>394.61</v>
      </c>
    </row>
    <row r="104" spans="1:7" ht="15.6" x14ac:dyDescent="0.3">
      <c r="A104" s="258"/>
      <c r="B104" s="132" t="s">
        <v>11</v>
      </c>
      <c r="C104" s="132">
        <v>20851</v>
      </c>
      <c r="D104" s="170">
        <v>1</v>
      </c>
      <c r="E104" s="216">
        <v>360</v>
      </c>
      <c r="F104" s="154">
        <v>0</v>
      </c>
      <c r="G104" s="189">
        <v>676.52</v>
      </c>
    </row>
    <row r="105" spans="1:7" ht="15.6" x14ac:dyDescent="0.3">
      <c r="A105" s="258"/>
      <c r="B105" s="132" t="s">
        <v>11</v>
      </c>
      <c r="C105" s="132">
        <v>20852</v>
      </c>
      <c r="D105" s="170">
        <v>1</v>
      </c>
      <c r="E105" s="216">
        <v>360</v>
      </c>
      <c r="F105" s="154">
        <v>0</v>
      </c>
      <c r="G105" s="189">
        <v>406.43</v>
      </c>
    </row>
    <row r="106" spans="1:7" ht="15.6" x14ac:dyDescent="0.3">
      <c r="A106" s="258"/>
      <c r="B106" s="132" t="s">
        <v>11</v>
      </c>
      <c r="C106" s="132">
        <v>20871</v>
      </c>
      <c r="D106" s="170">
        <v>5</v>
      </c>
      <c r="E106" s="216">
        <v>360</v>
      </c>
      <c r="F106" s="154">
        <v>0</v>
      </c>
      <c r="G106" s="189">
        <v>878.44400000000007</v>
      </c>
    </row>
    <row r="107" spans="1:7" ht="15.6" x14ac:dyDescent="0.3">
      <c r="A107" s="258"/>
      <c r="B107" s="132" t="s">
        <v>11</v>
      </c>
      <c r="C107" s="132">
        <v>20874</v>
      </c>
      <c r="D107" s="170">
        <v>3</v>
      </c>
      <c r="E107" s="216">
        <v>280</v>
      </c>
      <c r="F107" s="154">
        <v>0</v>
      </c>
      <c r="G107" s="189">
        <v>221.95333333333335</v>
      </c>
    </row>
    <row r="108" spans="1:7" ht="15.6" x14ac:dyDescent="0.3">
      <c r="A108" s="258"/>
      <c r="B108" s="132" t="s">
        <v>11</v>
      </c>
      <c r="C108" s="132">
        <v>20876</v>
      </c>
      <c r="D108" s="170">
        <v>1</v>
      </c>
      <c r="E108" s="216">
        <v>360</v>
      </c>
      <c r="F108" s="154">
        <v>0</v>
      </c>
      <c r="G108" s="189">
        <v>371.24</v>
      </c>
    </row>
    <row r="109" spans="1:7" ht="15.6" x14ac:dyDescent="0.3">
      <c r="A109" s="258"/>
      <c r="B109" s="132" t="s">
        <v>11</v>
      </c>
      <c r="C109" s="132">
        <v>20877</v>
      </c>
      <c r="D109" s="170">
        <v>2</v>
      </c>
      <c r="E109" s="216">
        <v>270</v>
      </c>
      <c r="F109" s="154">
        <v>0</v>
      </c>
      <c r="G109" s="189">
        <v>233.95500000000001</v>
      </c>
    </row>
    <row r="110" spans="1:7" ht="15.6" x14ac:dyDescent="0.3">
      <c r="A110" s="258"/>
      <c r="B110" s="132" t="s">
        <v>11</v>
      </c>
      <c r="C110" s="132">
        <v>20879</v>
      </c>
      <c r="D110" s="170">
        <v>2</v>
      </c>
      <c r="E110" s="216">
        <v>360</v>
      </c>
      <c r="F110" s="154">
        <v>74.290000000000006</v>
      </c>
      <c r="G110" s="189">
        <v>388.97500000000002</v>
      </c>
    </row>
    <row r="111" spans="1:7" ht="15.6" x14ac:dyDescent="0.3">
      <c r="A111" s="258"/>
      <c r="B111" s="132" t="s">
        <v>11</v>
      </c>
      <c r="C111" s="132">
        <v>20901</v>
      </c>
      <c r="D111" s="170">
        <v>1</v>
      </c>
      <c r="E111" s="216">
        <v>390</v>
      </c>
      <c r="F111" s="154">
        <v>200.77</v>
      </c>
      <c r="G111" s="189">
        <v>803.07</v>
      </c>
    </row>
    <row r="112" spans="1:7" ht="15.6" x14ac:dyDescent="0.3">
      <c r="A112" s="258"/>
      <c r="B112" s="132" t="s">
        <v>11</v>
      </c>
      <c r="C112" s="132">
        <v>20902</v>
      </c>
      <c r="D112" s="170">
        <v>1</v>
      </c>
      <c r="E112" s="216">
        <v>360</v>
      </c>
      <c r="F112" s="154">
        <v>0</v>
      </c>
      <c r="G112" s="189">
        <v>85.41</v>
      </c>
    </row>
    <row r="113" spans="1:7" ht="15.6" x14ac:dyDescent="0.3">
      <c r="A113" s="258"/>
      <c r="B113" s="132" t="s">
        <v>11</v>
      </c>
      <c r="C113" s="132">
        <v>20904</v>
      </c>
      <c r="D113" s="170">
        <v>3</v>
      </c>
      <c r="E113" s="216">
        <v>370</v>
      </c>
      <c r="F113" s="154">
        <v>69.11</v>
      </c>
      <c r="G113" s="189">
        <v>602.25</v>
      </c>
    </row>
    <row r="114" spans="1:7" ht="15.6" x14ac:dyDescent="0.3">
      <c r="A114" s="258"/>
      <c r="B114" s="132" t="s">
        <v>11</v>
      </c>
      <c r="C114" s="132">
        <v>20906</v>
      </c>
      <c r="D114" s="170">
        <v>1</v>
      </c>
      <c r="E114" s="216">
        <v>360</v>
      </c>
      <c r="F114" s="154">
        <v>0</v>
      </c>
      <c r="G114" s="189">
        <v>2038.08</v>
      </c>
    </row>
    <row r="115" spans="1:7" ht="15.6" x14ac:dyDescent="0.3">
      <c r="A115" s="258"/>
      <c r="B115" s="132" t="s">
        <v>12</v>
      </c>
      <c r="C115" s="132">
        <v>20705</v>
      </c>
      <c r="D115" s="170">
        <v>1</v>
      </c>
      <c r="E115" s="216">
        <v>360</v>
      </c>
      <c r="F115" s="154">
        <v>0</v>
      </c>
      <c r="G115" s="189">
        <v>1730.23</v>
      </c>
    </row>
    <row r="116" spans="1:7" ht="15.6" x14ac:dyDescent="0.3">
      <c r="A116" s="258"/>
      <c r="B116" s="132" t="s">
        <v>12</v>
      </c>
      <c r="C116" s="132">
        <v>20706</v>
      </c>
      <c r="D116" s="170">
        <v>4</v>
      </c>
      <c r="E116" s="216">
        <v>360</v>
      </c>
      <c r="F116" s="154">
        <v>0</v>
      </c>
      <c r="G116" s="189">
        <v>1470.63</v>
      </c>
    </row>
    <row r="117" spans="1:7" ht="15.6" x14ac:dyDescent="0.3">
      <c r="A117" s="258"/>
      <c r="B117" s="132" t="s">
        <v>12</v>
      </c>
      <c r="C117" s="132">
        <v>20710</v>
      </c>
      <c r="D117" s="170">
        <v>1</v>
      </c>
      <c r="E117" s="216">
        <v>120</v>
      </c>
      <c r="F117" s="154">
        <v>0</v>
      </c>
      <c r="G117" s="189">
        <v>243.12</v>
      </c>
    </row>
    <row r="118" spans="1:7" ht="15.6" x14ac:dyDescent="0.3">
      <c r="A118" s="258"/>
      <c r="B118" s="132" t="s">
        <v>12</v>
      </c>
      <c r="C118" s="132">
        <v>20715</v>
      </c>
      <c r="D118" s="170">
        <v>3</v>
      </c>
      <c r="E118" s="216">
        <v>360</v>
      </c>
      <c r="F118" s="154">
        <v>321.23</v>
      </c>
      <c r="G118" s="189">
        <v>507.07333333333332</v>
      </c>
    </row>
    <row r="119" spans="1:7" ht="15.6" x14ac:dyDescent="0.3">
      <c r="A119" s="258"/>
      <c r="B119" s="132" t="s">
        <v>12</v>
      </c>
      <c r="C119" s="132">
        <v>20720</v>
      </c>
      <c r="D119" s="170">
        <v>1</v>
      </c>
      <c r="E119" s="216">
        <v>90</v>
      </c>
      <c r="F119" s="154">
        <v>0</v>
      </c>
      <c r="G119" s="189">
        <v>240.97</v>
      </c>
    </row>
    <row r="120" spans="1:7" ht="15.6" x14ac:dyDescent="0.3">
      <c r="A120" s="258"/>
      <c r="B120" s="132" t="s">
        <v>12</v>
      </c>
      <c r="C120" s="132">
        <v>20721</v>
      </c>
      <c r="D120" s="170">
        <v>2</v>
      </c>
      <c r="E120" s="216">
        <v>255</v>
      </c>
      <c r="F120" s="154">
        <v>152.88</v>
      </c>
      <c r="G120" s="189">
        <v>384.49</v>
      </c>
    </row>
    <row r="121" spans="1:7" ht="15.6" x14ac:dyDescent="0.3">
      <c r="A121" s="258"/>
      <c r="B121" s="132" t="s">
        <v>12</v>
      </c>
      <c r="C121" s="132">
        <v>20743</v>
      </c>
      <c r="D121" s="170">
        <v>7</v>
      </c>
      <c r="E121" s="216">
        <v>338.57142857142856</v>
      </c>
      <c r="F121" s="154">
        <v>134.72</v>
      </c>
      <c r="G121" s="189">
        <v>763.13571428571424</v>
      </c>
    </row>
    <row r="122" spans="1:7" ht="15.6" x14ac:dyDescent="0.3">
      <c r="A122" s="258"/>
      <c r="B122" s="132" t="s">
        <v>12</v>
      </c>
      <c r="C122" s="132">
        <v>20744</v>
      </c>
      <c r="D122" s="170">
        <v>4</v>
      </c>
      <c r="E122" s="216">
        <v>337.5</v>
      </c>
      <c r="F122" s="154">
        <v>612.72</v>
      </c>
      <c r="G122" s="189">
        <v>726.78499999999997</v>
      </c>
    </row>
    <row r="123" spans="1:7" ht="15.6" x14ac:dyDescent="0.3">
      <c r="A123" s="258"/>
      <c r="B123" s="132" t="s">
        <v>12</v>
      </c>
      <c r="C123" s="132">
        <v>20745</v>
      </c>
      <c r="D123" s="170">
        <v>3</v>
      </c>
      <c r="E123" s="216">
        <v>360</v>
      </c>
      <c r="F123" s="154">
        <v>0</v>
      </c>
      <c r="G123" s="189">
        <v>371.98</v>
      </c>
    </row>
    <row r="124" spans="1:7" ht="15.6" x14ac:dyDescent="0.3">
      <c r="A124" s="258"/>
      <c r="B124" s="132" t="s">
        <v>12</v>
      </c>
      <c r="C124" s="132">
        <v>20748</v>
      </c>
      <c r="D124" s="170">
        <v>5</v>
      </c>
      <c r="E124" s="216">
        <v>360</v>
      </c>
      <c r="F124" s="154">
        <v>0</v>
      </c>
      <c r="G124" s="189">
        <v>684.48599999999999</v>
      </c>
    </row>
    <row r="125" spans="1:7" ht="15.6" x14ac:dyDescent="0.3">
      <c r="A125" s="258"/>
      <c r="B125" s="132" t="s">
        <v>12</v>
      </c>
      <c r="C125" s="132">
        <v>20774</v>
      </c>
      <c r="D125" s="170">
        <v>2</v>
      </c>
      <c r="E125" s="216">
        <v>345</v>
      </c>
      <c r="F125" s="154">
        <v>259.98</v>
      </c>
      <c r="G125" s="189">
        <v>727.125</v>
      </c>
    </row>
    <row r="126" spans="1:7" ht="15.6" x14ac:dyDescent="0.3">
      <c r="A126" s="258"/>
      <c r="B126" s="132" t="s">
        <v>12</v>
      </c>
      <c r="C126" s="132">
        <v>20782</v>
      </c>
      <c r="D126" s="170">
        <v>1</v>
      </c>
      <c r="E126" s="216">
        <v>360</v>
      </c>
      <c r="F126" s="154">
        <v>0</v>
      </c>
      <c r="G126" s="189">
        <v>1820.59</v>
      </c>
    </row>
    <row r="127" spans="1:7" ht="15.6" x14ac:dyDescent="0.3">
      <c r="A127" s="258"/>
      <c r="B127" s="132" t="s">
        <v>12</v>
      </c>
      <c r="C127" s="132">
        <v>20783</v>
      </c>
      <c r="D127" s="170">
        <v>1</v>
      </c>
      <c r="E127" s="216">
        <v>360</v>
      </c>
      <c r="F127" s="154">
        <v>0</v>
      </c>
      <c r="G127" s="189">
        <v>487.71</v>
      </c>
    </row>
    <row r="128" spans="1:7" ht="15.6" x14ac:dyDescent="0.3">
      <c r="A128" s="258"/>
      <c r="B128" s="132" t="s">
        <v>12</v>
      </c>
      <c r="C128" s="132">
        <v>20784</v>
      </c>
      <c r="D128" s="170">
        <v>4</v>
      </c>
      <c r="E128" s="216">
        <v>262.5</v>
      </c>
      <c r="F128" s="154">
        <v>0</v>
      </c>
      <c r="G128" s="189">
        <v>792.33249999999998</v>
      </c>
    </row>
    <row r="129" spans="1:7" ht="15.6" x14ac:dyDescent="0.3">
      <c r="A129" s="258"/>
      <c r="B129" s="132" t="s">
        <v>13</v>
      </c>
      <c r="C129" s="132">
        <v>20634</v>
      </c>
      <c r="D129" s="170">
        <v>1</v>
      </c>
      <c r="E129" s="216">
        <v>270</v>
      </c>
      <c r="F129" s="154">
        <v>91.09</v>
      </c>
      <c r="G129" s="189">
        <v>364.36</v>
      </c>
    </row>
    <row r="130" spans="1:7" ht="15.6" x14ac:dyDescent="0.3">
      <c r="A130" s="258"/>
      <c r="B130" s="132"/>
      <c r="C130" s="132"/>
      <c r="D130" s="170"/>
      <c r="E130" s="216"/>
      <c r="F130" s="154"/>
      <c r="G130" s="189"/>
    </row>
    <row r="131" spans="1:7" ht="15.6" x14ac:dyDescent="0.3">
      <c r="A131" s="259"/>
      <c r="B131" s="132"/>
      <c r="C131" s="6"/>
      <c r="D131" s="91"/>
      <c r="E131" s="91"/>
      <c r="F131" s="91"/>
      <c r="G131" s="26"/>
    </row>
    <row r="132" spans="1:7" ht="15.6" x14ac:dyDescent="0.3">
      <c r="A132" s="92" t="s">
        <v>14</v>
      </c>
      <c r="B132" s="93"/>
      <c r="C132" s="93"/>
      <c r="D132" s="215">
        <f>SUM(D97:D131)</f>
        <v>70</v>
      </c>
      <c r="E132" s="213">
        <f>AVERAGE(E97:E130)</f>
        <v>317.68398268398266</v>
      </c>
      <c r="F132" s="213">
        <f>SUM(F97:F130)</f>
        <v>1980.19</v>
      </c>
      <c r="G132" s="214">
        <f>AVERAGE(G97:G130)</f>
        <v>632.3666630591631</v>
      </c>
    </row>
    <row r="133" spans="1:7" ht="16.2" thickBot="1" x14ac:dyDescent="0.35">
      <c r="A133" s="48"/>
      <c r="B133" s="85"/>
      <c r="C133" s="85"/>
      <c r="D133" s="82"/>
      <c r="E133" s="82"/>
      <c r="F133" s="82"/>
      <c r="G133" s="82"/>
    </row>
    <row r="134" spans="1:7" ht="78.599999999999994" thickBot="1" x14ac:dyDescent="0.35">
      <c r="A134" s="96" t="s">
        <v>2</v>
      </c>
      <c r="B134" s="97" t="s">
        <v>3</v>
      </c>
      <c r="C134" s="97" t="s">
        <v>4</v>
      </c>
      <c r="D134" s="98" t="s">
        <v>42</v>
      </c>
      <c r="E134" s="79" t="s">
        <v>37</v>
      </c>
      <c r="F134" s="79" t="s">
        <v>38</v>
      </c>
      <c r="G134" s="124" t="s">
        <v>41</v>
      </c>
    </row>
    <row r="135" spans="1:7" ht="15.6" x14ac:dyDescent="0.3">
      <c r="A135" s="258" t="s">
        <v>26</v>
      </c>
      <c r="B135" s="132" t="s">
        <v>9</v>
      </c>
      <c r="C135" s="132">
        <v>20602</v>
      </c>
      <c r="D135" s="170">
        <v>1</v>
      </c>
      <c r="E135" s="190">
        <v>360</v>
      </c>
      <c r="F135" s="154">
        <v>0</v>
      </c>
      <c r="G135" s="189">
        <v>1279.8399999999999</v>
      </c>
    </row>
    <row r="136" spans="1:7" ht="15.6" x14ac:dyDescent="0.3">
      <c r="A136" s="258"/>
      <c r="B136" s="132" t="s">
        <v>9</v>
      </c>
      <c r="C136" s="132">
        <v>20695</v>
      </c>
      <c r="D136" s="170">
        <v>1</v>
      </c>
      <c r="E136" s="190">
        <v>270</v>
      </c>
      <c r="F136" s="154">
        <v>0</v>
      </c>
      <c r="G136" s="189">
        <v>32289.21</v>
      </c>
    </row>
    <row r="137" spans="1:7" ht="15.6" x14ac:dyDescent="0.3">
      <c r="A137" s="258"/>
      <c r="B137" s="132" t="s">
        <v>10</v>
      </c>
      <c r="C137" s="132">
        <v>21701</v>
      </c>
      <c r="D137" s="170">
        <v>2</v>
      </c>
      <c r="E137" s="190">
        <v>360</v>
      </c>
      <c r="F137" s="154">
        <v>0</v>
      </c>
      <c r="G137" s="189">
        <v>1060.72</v>
      </c>
    </row>
    <row r="138" spans="1:7" ht="15.6" x14ac:dyDescent="0.3">
      <c r="A138" s="258"/>
      <c r="B138" s="132" t="s">
        <v>10</v>
      </c>
      <c r="C138" s="132">
        <v>21704</v>
      </c>
      <c r="D138" s="170">
        <v>1</v>
      </c>
      <c r="E138" s="190">
        <v>360</v>
      </c>
      <c r="F138" s="154">
        <v>0</v>
      </c>
      <c r="G138" s="189">
        <v>136.94999999999999</v>
      </c>
    </row>
    <row r="139" spans="1:7" ht="15.6" x14ac:dyDescent="0.3">
      <c r="A139" s="258"/>
      <c r="B139" s="132" t="s">
        <v>11</v>
      </c>
      <c r="C139" s="132">
        <v>20814</v>
      </c>
      <c r="D139" s="170">
        <v>2</v>
      </c>
      <c r="E139" s="190">
        <v>270</v>
      </c>
      <c r="F139" s="154">
        <v>0</v>
      </c>
      <c r="G139" s="189">
        <v>2837.9749999999999</v>
      </c>
    </row>
    <row r="140" spans="1:7" ht="15.6" x14ac:dyDescent="0.3">
      <c r="A140" s="258"/>
      <c r="B140" s="132" t="s">
        <v>11</v>
      </c>
      <c r="C140" s="132">
        <v>20817</v>
      </c>
      <c r="D140" s="170">
        <v>1</v>
      </c>
      <c r="E140" s="190">
        <v>360</v>
      </c>
      <c r="F140" s="154">
        <v>0</v>
      </c>
      <c r="G140" s="189">
        <v>596.4</v>
      </c>
    </row>
    <row r="141" spans="1:7" ht="15.6" x14ac:dyDescent="0.3">
      <c r="A141" s="258"/>
      <c r="B141" s="132" t="s">
        <v>11</v>
      </c>
      <c r="C141" s="132">
        <v>20850</v>
      </c>
      <c r="D141" s="170">
        <v>1</v>
      </c>
      <c r="E141" s="190">
        <v>360</v>
      </c>
      <c r="F141" s="154">
        <v>0</v>
      </c>
      <c r="G141" s="189">
        <v>1820.69</v>
      </c>
    </row>
    <row r="142" spans="1:7" ht="15.6" x14ac:dyDescent="0.3">
      <c r="A142" s="258"/>
      <c r="B142" s="132" t="s">
        <v>11</v>
      </c>
      <c r="C142" s="132">
        <v>20852</v>
      </c>
      <c r="D142" s="170">
        <v>2</v>
      </c>
      <c r="E142" s="190">
        <v>270</v>
      </c>
      <c r="F142" s="154">
        <v>0</v>
      </c>
      <c r="G142" s="189">
        <v>2870.2049999999999</v>
      </c>
    </row>
    <row r="143" spans="1:7" ht="15.6" x14ac:dyDescent="0.3">
      <c r="A143" s="258"/>
      <c r="B143" s="132" t="s">
        <v>11</v>
      </c>
      <c r="C143" s="132">
        <v>20872</v>
      </c>
      <c r="D143" s="170">
        <v>1</v>
      </c>
      <c r="E143" s="190">
        <v>360</v>
      </c>
      <c r="F143" s="154">
        <v>0</v>
      </c>
      <c r="G143" s="189">
        <v>313.39</v>
      </c>
    </row>
    <row r="144" spans="1:7" ht="15.6" x14ac:dyDescent="0.3">
      <c r="A144" s="258"/>
      <c r="B144" s="132" t="s">
        <v>11</v>
      </c>
      <c r="C144" s="132">
        <v>20878</v>
      </c>
      <c r="D144" s="170">
        <v>1</v>
      </c>
      <c r="E144" s="190">
        <v>360</v>
      </c>
      <c r="F144" s="154">
        <v>0</v>
      </c>
      <c r="G144" s="189">
        <v>145</v>
      </c>
    </row>
    <row r="145" spans="1:7" ht="15.6" x14ac:dyDescent="0.3">
      <c r="A145" s="258"/>
      <c r="B145" s="132" t="s">
        <v>11</v>
      </c>
      <c r="C145" s="132">
        <v>20895</v>
      </c>
      <c r="D145" s="170">
        <v>1</v>
      </c>
      <c r="E145" s="190">
        <v>360</v>
      </c>
      <c r="F145" s="154">
        <v>0</v>
      </c>
      <c r="G145" s="189">
        <v>2700.82</v>
      </c>
    </row>
    <row r="146" spans="1:7" ht="15.6" x14ac:dyDescent="0.3">
      <c r="A146" s="258"/>
      <c r="B146" s="132" t="s">
        <v>11</v>
      </c>
      <c r="C146" s="132">
        <v>20904</v>
      </c>
      <c r="D146" s="170">
        <v>1</v>
      </c>
      <c r="E146" s="190">
        <v>120</v>
      </c>
      <c r="F146" s="154">
        <v>427.62</v>
      </c>
      <c r="G146" s="189">
        <v>2138.11</v>
      </c>
    </row>
    <row r="147" spans="1:7" ht="15.6" x14ac:dyDescent="0.3">
      <c r="A147" s="258"/>
      <c r="B147" s="132" t="s">
        <v>11</v>
      </c>
      <c r="C147" s="132">
        <v>20910</v>
      </c>
      <c r="D147" s="170">
        <v>1</v>
      </c>
      <c r="E147" s="190">
        <v>360</v>
      </c>
      <c r="F147" s="154">
        <v>0</v>
      </c>
      <c r="G147" s="189">
        <v>2908.82</v>
      </c>
    </row>
    <row r="148" spans="1:7" ht="15.6" x14ac:dyDescent="0.3">
      <c r="A148" s="258"/>
      <c r="B148" s="132" t="s">
        <v>11</v>
      </c>
      <c r="C148" s="132">
        <v>20912</v>
      </c>
      <c r="D148" s="170">
        <v>1</v>
      </c>
      <c r="E148" s="190">
        <v>360</v>
      </c>
      <c r="F148" s="154">
        <v>0</v>
      </c>
      <c r="G148" s="189">
        <v>1859.21</v>
      </c>
    </row>
    <row r="149" spans="1:7" ht="15.6" x14ac:dyDescent="0.3">
      <c r="A149" s="258"/>
      <c r="B149" s="132" t="s">
        <v>12</v>
      </c>
      <c r="C149" s="132">
        <v>20706</v>
      </c>
      <c r="D149" s="170">
        <v>2</v>
      </c>
      <c r="E149" s="190">
        <v>360</v>
      </c>
      <c r="F149" s="154">
        <v>0</v>
      </c>
      <c r="G149" s="189">
        <v>880.84500000000003</v>
      </c>
    </row>
    <row r="150" spans="1:7" ht="15.6" x14ac:dyDescent="0.3">
      <c r="A150" s="258"/>
      <c r="B150" s="132" t="s">
        <v>12</v>
      </c>
      <c r="C150" s="132">
        <v>20708</v>
      </c>
      <c r="D150" s="170">
        <v>1</v>
      </c>
      <c r="E150" s="190">
        <v>60</v>
      </c>
      <c r="F150" s="154">
        <v>0</v>
      </c>
      <c r="G150" s="189">
        <v>77.42</v>
      </c>
    </row>
    <row r="151" spans="1:7" ht="15.6" x14ac:dyDescent="0.3">
      <c r="A151" s="258"/>
      <c r="B151" s="132" t="s">
        <v>12</v>
      </c>
      <c r="C151" s="132">
        <v>20710</v>
      </c>
      <c r="D151" s="170">
        <v>2</v>
      </c>
      <c r="E151" s="190">
        <v>360</v>
      </c>
      <c r="F151" s="154">
        <v>0</v>
      </c>
      <c r="G151" s="189">
        <v>758.57500000000005</v>
      </c>
    </row>
    <row r="152" spans="1:7" ht="15.6" x14ac:dyDescent="0.3">
      <c r="A152" s="258"/>
      <c r="B152" s="132" t="s">
        <v>12</v>
      </c>
      <c r="C152" s="132">
        <v>20722</v>
      </c>
      <c r="D152" s="170">
        <v>1</v>
      </c>
      <c r="E152" s="190">
        <v>360</v>
      </c>
      <c r="F152" s="154">
        <v>0</v>
      </c>
      <c r="G152" s="189">
        <v>826.21</v>
      </c>
    </row>
    <row r="153" spans="1:7" ht="15.6" x14ac:dyDescent="0.3">
      <c r="A153" s="258"/>
      <c r="B153" s="132" t="s">
        <v>12</v>
      </c>
      <c r="C153" s="132">
        <v>20740</v>
      </c>
      <c r="D153" s="170">
        <v>2</v>
      </c>
      <c r="E153" s="190">
        <v>360</v>
      </c>
      <c r="F153" s="154">
        <v>0</v>
      </c>
      <c r="G153" s="189">
        <v>5749</v>
      </c>
    </row>
    <row r="154" spans="1:7" ht="15.6" x14ac:dyDescent="0.3">
      <c r="A154" s="258"/>
      <c r="B154" s="132" t="s">
        <v>12</v>
      </c>
      <c r="C154" s="132">
        <v>20743</v>
      </c>
      <c r="D154" s="170">
        <v>1</v>
      </c>
      <c r="E154" s="190">
        <v>360</v>
      </c>
      <c r="F154" s="154">
        <v>0</v>
      </c>
      <c r="G154" s="189">
        <v>3931.39</v>
      </c>
    </row>
    <row r="155" spans="1:7" ht="15.6" x14ac:dyDescent="0.3">
      <c r="A155" s="258"/>
      <c r="B155" s="132" t="s">
        <v>12</v>
      </c>
      <c r="C155" s="132">
        <v>20745</v>
      </c>
      <c r="D155" s="170">
        <v>1</v>
      </c>
      <c r="E155" s="190">
        <v>360</v>
      </c>
      <c r="F155" s="154">
        <v>0</v>
      </c>
      <c r="G155" s="189">
        <v>8114.58</v>
      </c>
    </row>
    <row r="156" spans="1:7" ht="15.6" x14ac:dyDescent="0.3">
      <c r="A156" s="258"/>
      <c r="B156" s="132" t="s">
        <v>12</v>
      </c>
      <c r="C156" s="132">
        <v>20746</v>
      </c>
      <c r="D156" s="170">
        <v>3</v>
      </c>
      <c r="E156" s="190">
        <v>310</v>
      </c>
      <c r="F156" s="154">
        <v>233.11</v>
      </c>
      <c r="G156" s="189">
        <v>548.52</v>
      </c>
    </row>
    <row r="157" spans="1:7" ht="15.6" x14ac:dyDescent="0.3">
      <c r="A157" s="258"/>
      <c r="B157" s="132" t="s">
        <v>12</v>
      </c>
      <c r="C157" s="132">
        <v>20747</v>
      </c>
      <c r="D157" s="170">
        <v>37</v>
      </c>
      <c r="E157" s="190">
        <v>360</v>
      </c>
      <c r="F157" s="154">
        <v>0</v>
      </c>
      <c r="G157" s="189">
        <v>1579.6059459459464</v>
      </c>
    </row>
    <row r="158" spans="1:7" ht="15.6" x14ac:dyDescent="0.3">
      <c r="A158" s="258"/>
      <c r="B158" s="132" t="s">
        <v>12</v>
      </c>
      <c r="C158" s="132">
        <v>20769</v>
      </c>
      <c r="D158" s="170">
        <v>1</v>
      </c>
      <c r="E158" s="190">
        <v>360</v>
      </c>
      <c r="F158" s="154">
        <v>0</v>
      </c>
      <c r="G158" s="189">
        <v>390.39</v>
      </c>
    </row>
    <row r="159" spans="1:7" ht="15.6" x14ac:dyDescent="0.3">
      <c r="A159" s="258"/>
      <c r="B159" s="132" t="s">
        <v>12</v>
      </c>
      <c r="C159" s="132">
        <v>20781</v>
      </c>
      <c r="D159" s="170">
        <v>1</v>
      </c>
      <c r="E159" s="190">
        <v>360</v>
      </c>
      <c r="F159" s="154">
        <v>0</v>
      </c>
      <c r="G159" s="189">
        <v>477</v>
      </c>
    </row>
    <row r="160" spans="1:7" ht="15.6" x14ac:dyDescent="0.3">
      <c r="A160" s="258"/>
      <c r="B160" s="132" t="s">
        <v>12</v>
      </c>
      <c r="C160" s="132">
        <v>20782</v>
      </c>
      <c r="D160" s="170">
        <v>1</v>
      </c>
      <c r="E160" s="190">
        <v>360</v>
      </c>
      <c r="F160" s="154">
        <v>0</v>
      </c>
      <c r="G160" s="189">
        <v>695.33</v>
      </c>
    </row>
    <row r="161" spans="1:7" ht="15.6" x14ac:dyDescent="0.3">
      <c r="A161" s="258"/>
      <c r="B161" s="132" t="s">
        <v>12</v>
      </c>
      <c r="C161" s="132">
        <v>20785</v>
      </c>
      <c r="D161" s="170">
        <v>1</v>
      </c>
      <c r="E161" s="190">
        <v>360</v>
      </c>
      <c r="F161" s="154">
        <v>0</v>
      </c>
      <c r="G161" s="189">
        <v>27.03</v>
      </c>
    </row>
    <row r="162" spans="1:7" ht="15.6" x14ac:dyDescent="0.3">
      <c r="A162" s="259"/>
      <c r="B162" s="132"/>
      <c r="C162" s="6"/>
      <c r="D162" s="91"/>
      <c r="E162" s="91"/>
      <c r="F162" s="91"/>
      <c r="G162" s="26"/>
    </row>
    <row r="163" spans="1:7" ht="15.6" x14ac:dyDescent="0.3">
      <c r="A163" s="92" t="s">
        <v>14</v>
      </c>
      <c r="B163" s="93"/>
      <c r="C163" s="93"/>
      <c r="D163" s="215">
        <f>SUM(D135:D162)</f>
        <v>71</v>
      </c>
      <c r="E163" s="213">
        <f>AVERAGE(E135:E161)</f>
        <v>328.14814814814815</v>
      </c>
      <c r="F163" s="213">
        <f>SUM(F135:F161)</f>
        <v>660.73</v>
      </c>
      <c r="G163" s="214">
        <f>AVERAGE(G135:G161)</f>
        <v>2852.3420720720719</v>
      </c>
    </row>
    <row r="164" spans="1:7" ht="16.2" thickBot="1" x14ac:dyDescent="0.35">
      <c r="A164" s="48"/>
      <c r="B164" s="51"/>
      <c r="C164" s="51"/>
      <c r="D164" s="52"/>
      <c r="E164" s="52"/>
      <c r="F164" s="52"/>
      <c r="G164" s="52"/>
    </row>
    <row r="165" spans="1:7" ht="15" thickBot="1" x14ac:dyDescent="0.35">
      <c r="A165" s="260" t="s">
        <v>17</v>
      </c>
      <c r="B165" s="261"/>
      <c r="C165" s="261"/>
      <c r="D165" s="261"/>
      <c r="E165" s="261"/>
      <c r="F165" s="261"/>
      <c r="G165" s="262"/>
    </row>
    <row r="166" spans="1:7" x14ac:dyDescent="0.3">
      <c r="A166" s="34"/>
      <c r="B166" s="35"/>
      <c r="C166" s="35"/>
      <c r="D166" s="110"/>
      <c r="E166" s="110"/>
      <c r="F166" s="110"/>
      <c r="G166" s="36"/>
    </row>
    <row r="167" spans="1:7" x14ac:dyDescent="0.3">
      <c r="A167" s="34"/>
      <c r="B167" s="35"/>
      <c r="C167" s="35"/>
      <c r="D167" s="110"/>
      <c r="E167" s="110"/>
      <c r="F167" s="110"/>
      <c r="G167" s="36"/>
    </row>
    <row r="168" spans="1:7" x14ac:dyDescent="0.3">
      <c r="A168" s="34"/>
      <c r="B168" s="35"/>
      <c r="C168" s="35"/>
      <c r="D168" s="110"/>
      <c r="E168" s="110"/>
      <c r="F168" s="110"/>
      <c r="G168" s="36"/>
    </row>
    <row r="169" spans="1:7" x14ac:dyDescent="0.3">
      <c r="A169" s="34"/>
      <c r="B169" s="35"/>
      <c r="C169" s="35"/>
      <c r="D169" s="110"/>
      <c r="E169" s="110"/>
      <c r="F169" s="110"/>
      <c r="G169" s="36"/>
    </row>
    <row r="170" spans="1:7" x14ac:dyDescent="0.3">
      <c r="A170" s="34"/>
      <c r="B170" s="35"/>
      <c r="C170" s="35"/>
      <c r="D170" s="110"/>
      <c r="E170" s="110"/>
      <c r="F170" s="110"/>
      <c r="G170" s="36"/>
    </row>
    <row r="171" spans="1:7" ht="15" thickBot="1" x14ac:dyDescent="0.35">
      <c r="A171" s="37"/>
      <c r="B171" s="20"/>
      <c r="C171" s="20"/>
      <c r="D171" s="118"/>
      <c r="E171" s="118"/>
      <c r="F171" s="118"/>
      <c r="G171" s="38"/>
    </row>
  </sheetData>
  <mergeCells count="6">
    <mergeCell ref="A165:G165"/>
    <mergeCell ref="A97:A131"/>
    <mergeCell ref="A135:A162"/>
    <mergeCell ref="A6:A93"/>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947"/>
  <sheetViews>
    <sheetView zoomScale="80" zoomScaleNormal="80" workbookViewId="0">
      <selection activeCell="G6" sqref="G6"/>
    </sheetView>
  </sheetViews>
  <sheetFormatPr defaultRowHeight="14.4" x14ac:dyDescent="0.3"/>
  <cols>
    <col min="1" max="1" width="21.5546875" customWidth="1"/>
    <col min="2" max="2" width="29.77734375" customWidth="1"/>
    <col min="3" max="5" width="21.5546875" customWidth="1"/>
  </cols>
  <sheetData>
    <row r="1" spans="1:5" ht="15" thickBot="1" x14ac:dyDescent="0.35"/>
    <row r="2" spans="1:5" ht="16.2" thickBot="1" x14ac:dyDescent="0.35">
      <c r="A2" s="263" t="s">
        <v>43</v>
      </c>
      <c r="B2" s="264"/>
      <c r="C2" s="264"/>
      <c r="D2" s="264"/>
      <c r="E2" s="265"/>
    </row>
    <row r="3" spans="1:5" ht="15.6" x14ac:dyDescent="0.3">
      <c r="A3" s="266" t="s">
        <v>1</v>
      </c>
      <c r="B3" s="266"/>
      <c r="C3" s="266"/>
      <c r="D3" s="266"/>
      <c r="E3" s="266"/>
    </row>
    <row r="4" spans="1:5" ht="15" thickBot="1" x14ac:dyDescent="0.35"/>
    <row r="5" spans="1:5" ht="31.8" thickBot="1" x14ac:dyDescent="0.35">
      <c r="A5" s="53" t="s">
        <v>2</v>
      </c>
      <c r="B5" s="53" t="s">
        <v>3</v>
      </c>
      <c r="C5" s="53" t="s">
        <v>4</v>
      </c>
      <c r="D5" s="53" t="s">
        <v>44</v>
      </c>
      <c r="E5" s="79" t="s">
        <v>45</v>
      </c>
    </row>
    <row r="6" spans="1:5" ht="15.75" customHeight="1" x14ac:dyDescent="0.3">
      <c r="A6" s="256" t="s">
        <v>20</v>
      </c>
      <c r="B6" s="164" t="s">
        <v>8</v>
      </c>
      <c r="C6" s="164">
        <v>20657</v>
      </c>
      <c r="D6" s="132">
        <v>360</v>
      </c>
      <c r="E6" s="170">
        <v>1</v>
      </c>
    </row>
    <row r="7" spans="1:5" ht="15.6" x14ac:dyDescent="0.3">
      <c r="A7" s="257"/>
      <c r="B7" s="164" t="s">
        <v>8</v>
      </c>
      <c r="C7" s="171">
        <v>20678</v>
      </c>
      <c r="D7" s="135">
        <v>90</v>
      </c>
      <c r="E7" s="165">
        <v>1</v>
      </c>
    </row>
    <row r="8" spans="1:5" ht="15.6" x14ac:dyDescent="0.3">
      <c r="A8" s="257"/>
      <c r="B8" s="164" t="s">
        <v>8</v>
      </c>
      <c r="C8" s="171">
        <v>20678</v>
      </c>
      <c r="D8" s="135">
        <v>120</v>
      </c>
      <c r="E8" s="165">
        <v>1</v>
      </c>
    </row>
    <row r="9" spans="1:5" ht="15.6" x14ac:dyDescent="0.3">
      <c r="A9" s="257"/>
      <c r="B9" s="164" t="s">
        <v>8</v>
      </c>
      <c r="C9" s="171">
        <v>20678</v>
      </c>
      <c r="D9" s="135">
        <v>180</v>
      </c>
      <c r="E9" s="165">
        <v>1</v>
      </c>
    </row>
    <row r="10" spans="1:5" ht="15.6" x14ac:dyDescent="0.3">
      <c r="A10" s="257"/>
      <c r="B10" s="164" t="s">
        <v>8</v>
      </c>
      <c r="C10" s="171">
        <v>20678</v>
      </c>
      <c r="D10" s="135">
        <v>210</v>
      </c>
      <c r="E10" s="165">
        <v>1</v>
      </c>
    </row>
    <row r="11" spans="1:5" ht="15.6" x14ac:dyDescent="0.3">
      <c r="A11" s="257"/>
      <c r="B11" s="164" t="s">
        <v>8</v>
      </c>
      <c r="C11" s="171">
        <v>20678</v>
      </c>
      <c r="D11" s="135">
        <v>240</v>
      </c>
      <c r="E11" s="165">
        <v>1</v>
      </c>
    </row>
    <row r="12" spans="1:5" ht="15.6" x14ac:dyDescent="0.3">
      <c r="A12" s="257"/>
      <c r="B12" s="164" t="s">
        <v>8</v>
      </c>
      <c r="C12" s="171">
        <v>20678</v>
      </c>
      <c r="D12" s="135">
        <v>270</v>
      </c>
      <c r="E12" s="165">
        <v>1</v>
      </c>
    </row>
    <row r="13" spans="1:5" ht="15.6" x14ac:dyDescent="0.3">
      <c r="A13" s="257"/>
      <c r="B13" s="164" t="s">
        <v>8</v>
      </c>
      <c r="C13" s="171">
        <v>20678</v>
      </c>
      <c r="D13" s="135">
        <v>300</v>
      </c>
      <c r="E13" s="165">
        <v>1</v>
      </c>
    </row>
    <row r="14" spans="1:5" ht="15.6" x14ac:dyDescent="0.3">
      <c r="A14" s="257"/>
      <c r="B14" s="164" t="s">
        <v>8</v>
      </c>
      <c r="C14" s="171">
        <v>20678</v>
      </c>
      <c r="D14" s="135">
        <v>360</v>
      </c>
      <c r="E14" s="165">
        <v>38</v>
      </c>
    </row>
    <row r="15" spans="1:5" ht="15.6" x14ac:dyDescent="0.3">
      <c r="A15" s="257"/>
      <c r="B15" s="164" t="s">
        <v>8</v>
      </c>
      <c r="C15" s="171">
        <v>20688</v>
      </c>
      <c r="D15" s="135">
        <v>360</v>
      </c>
      <c r="E15" s="165">
        <v>2</v>
      </c>
    </row>
    <row r="16" spans="1:5" ht="15.6" x14ac:dyDescent="0.3">
      <c r="A16" s="257"/>
      <c r="B16" s="164" t="s">
        <v>9</v>
      </c>
      <c r="C16" s="171">
        <v>20601</v>
      </c>
      <c r="D16" s="135">
        <v>60</v>
      </c>
      <c r="E16" s="165">
        <v>1</v>
      </c>
    </row>
    <row r="17" spans="1:5" ht="15.6" x14ac:dyDescent="0.3">
      <c r="A17" s="257"/>
      <c r="B17" s="164" t="s">
        <v>9</v>
      </c>
      <c r="C17" s="171">
        <v>20601</v>
      </c>
      <c r="D17" s="135">
        <v>90</v>
      </c>
      <c r="E17" s="165">
        <v>1</v>
      </c>
    </row>
    <row r="18" spans="1:5" ht="15.6" x14ac:dyDescent="0.3">
      <c r="A18" s="257"/>
      <c r="B18" s="164" t="s">
        <v>9</v>
      </c>
      <c r="C18" s="171">
        <v>20601</v>
      </c>
      <c r="D18" s="135">
        <v>120</v>
      </c>
      <c r="E18" s="165">
        <v>1</v>
      </c>
    </row>
    <row r="19" spans="1:5" ht="15.6" x14ac:dyDescent="0.3">
      <c r="A19" s="257"/>
      <c r="B19" s="164" t="s">
        <v>9</v>
      </c>
      <c r="C19" s="171">
        <v>20601</v>
      </c>
      <c r="D19" s="135">
        <v>150</v>
      </c>
      <c r="E19" s="165">
        <v>2</v>
      </c>
    </row>
    <row r="20" spans="1:5" ht="15.6" x14ac:dyDescent="0.3">
      <c r="A20" s="257"/>
      <c r="B20" s="164" t="s">
        <v>9</v>
      </c>
      <c r="C20" s="171">
        <v>20601</v>
      </c>
      <c r="D20" s="135">
        <v>180</v>
      </c>
      <c r="E20" s="165">
        <v>10</v>
      </c>
    </row>
    <row r="21" spans="1:5" ht="15.6" x14ac:dyDescent="0.3">
      <c r="A21" s="257"/>
      <c r="B21" s="164" t="s">
        <v>9</v>
      </c>
      <c r="C21" s="171">
        <v>20601</v>
      </c>
      <c r="D21" s="135">
        <v>210</v>
      </c>
      <c r="E21" s="165">
        <v>1</v>
      </c>
    </row>
    <row r="22" spans="1:5" ht="15.6" x14ac:dyDescent="0.3">
      <c r="A22" s="257"/>
      <c r="B22" s="164" t="s">
        <v>9</v>
      </c>
      <c r="C22" s="171">
        <v>20601</v>
      </c>
      <c r="D22" s="135">
        <v>240</v>
      </c>
      <c r="E22" s="165">
        <v>4</v>
      </c>
    </row>
    <row r="23" spans="1:5" ht="15.6" x14ac:dyDescent="0.3">
      <c r="A23" s="257"/>
      <c r="B23" s="164" t="s">
        <v>9</v>
      </c>
      <c r="C23" s="171">
        <v>20601</v>
      </c>
      <c r="D23" s="135">
        <v>300</v>
      </c>
      <c r="E23" s="165">
        <v>1</v>
      </c>
    </row>
    <row r="24" spans="1:5" ht="15.6" x14ac:dyDescent="0.3">
      <c r="A24" s="257"/>
      <c r="B24" s="164" t="s">
        <v>9</v>
      </c>
      <c r="C24" s="171">
        <v>20601</v>
      </c>
      <c r="D24" s="135">
        <v>330</v>
      </c>
      <c r="E24" s="165">
        <v>1</v>
      </c>
    </row>
    <row r="25" spans="1:5" ht="15.6" x14ac:dyDescent="0.3">
      <c r="A25" s="257"/>
      <c r="B25" s="164" t="s">
        <v>9</v>
      </c>
      <c r="C25" s="171">
        <v>20601</v>
      </c>
      <c r="D25" s="135">
        <v>360</v>
      </c>
      <c r="E25" s="165">
        <v>197</v>
      </c>
    </row>
    <row r="26" spans="1:5" ht="15.6" x14ac:dyDescent="0.3">
      <c r="A26" s="257"/>
      <c r="B26" s="164" t="s">
        <v>9</v>
      </c>
      <c r="C26" s="171">
        <v>20601</v>
      </c>
      <c r="D26" s="135">
        <v>390</v>
      </c>
      <c r="E26" s="165">
        <v>6</v>
      </c>
    </row>
    <row r="27" spans="1:5" ht="15.6" x14ac:dyDescent="0.3">
      <c r="A27" s="257"/>
      <c r="B27" s="164" t="s">
        <v>9</v>
      </c>
      <c r="C27" s="171">
        <v>20602</v>
      </c>
      <c r="D27" s="135">
        <v>60</v>
      </c>
      <c r="E27" s="165">
        <v>1</v>
      </c>
    </row>
    <row r="28" spans="1:5" ht="15.6" x14ac:dyDescent="0.3">
      <c r="A28" s="257"/>
      <c r="B28" s="164" t="s">
        <v>9</v>
      </c>
      <c r="C28" s="171">
        <v>20602</v>
      </c>
      <c r="D28" s="135">
        <v>90</v>
      </c>
      <c r="E28" s="165">
        <v>6</v>
      </c>
    </row>
    <row r="29" spans="1:5" ht="15.6" x14ac:dyDescent="0.3">
      <c r="A29" s="257"/>
      <c r="B29" s="164" t="s">
        <v>9</v>
      </c>
      <c r="C29" s="171">
        <v>20602</v>
      </c>
      <c r="D29" s="135">
        <v>120</v>
      </c>
      <c r="E29" s="165">
        <v>1</v>
      </c>
    </row>
    <row r="30" spans="1:5" ht="15.6" x14ac:dyDescent="0.3">
      <c r="A30" s="257"/>
      <c r="B30" s="164" t="s">
        <v>9</v>
      </c>
      <c r="C30" s="171">
        <v>20602</v>
      </c>
      <c r="D30" s="135">
        <v>150</v>
      </c>
      <c r="E30" s="165">
        <v>1</v>
      </c>
    </row>
    <row r="31" spans="1:5" ht="15.6" x14ac:dyDescent="0.3">
      <c r="A31" s="257"/>
      <c r="B31" s="164" t="s">
        <v>9</v>
      </c>
      <c r="C31" s="171">
        <v>20602</v>
      </c>
      <c r="D31" s="135">
        <v>180</v>
      </c>
      <c r="E31" s="165">
        <v>11</v>
      </c>
    </row>
    <row r="32" spans="1:5" ht="15.6" x14ac:dyDescent="0.3">
      <c r="A32" s="257"/>
      <c r="B32" s="164" t="s">
        <v>9</v>
      </c>
      <c r="C32" s="171">
        <v>20602</v>
      </c>
      <c r="D32" s="135">
        <v>240</v>
      </c>
      <c r="E32" s="165">
        <v>1</v>
      </c>
    </row>
    <row r="33" spans="1:5" ht="15.6" x14ac:dyDescent="0.3">
      <c r="A33" s="257"/>
      <c r="B33" s="164" t="s">
        <v>9</v>
      </c>
      <c r="C33" s="171">
        <v>20602</v>
      </c>
      <c r="D33" s="135">
        <v>300</v>
      </c>
      <c r="E33" s="165">
        <v>4</v>
      </c>
    </row>
    <row r="34" spans="1:5" ht="15.6" x14ac:dyDescent="0.3">
      <c r="A34" s="257"/>
      <c r="B34" s="164" t="s">
        <v>9</v>
      </c>
      <c r="C34" s="171">
        <v>20602</v>
      </c>
      <c r="D34" s="135">
        <v>330</v>
      </c>
      <c r="E34" s="165">
        <v>5</v>
      </c>
    </row>
    <row r="35" spans="1:5" ht="15.6" x14ac:dyDescent="0.3">
      <c r="A35" s="257"/>
      <c r="B35" s="164" t="s">
        <v>9</v>
      </c>
      <c r="C35" s="171">
        <v>20602</v>
      </c>
      <c r="D35" s="135">
        <v>360</v>
      </c>
      <c r="E35" s="165">
        <v>240</v>
      </c>
    </row>
    <row r="36" spans="1:5" ht="15.6" x14ac:dyDescent="0.3">
      <c r="A36" s="257"/>
      <c r="B36" s="164" t="s">
        <v>9</v>
      </c>
      <c r="C36" s="171">
        <v>20602</v>
      </c>
      <c r="D36" s="135">
        <v>390</v>
      </c>
      <c r="E36" s="165">
        <v>14</v>
      </c>
    </row>
    <row r="37" spans="1:5" ht="15.6" x14ac:dyDescent="0.3">
      <c r="A37" s="257"/>
      <c r="B37" s="164" t="s">
        <v>9</v>
      </c>
      <c r="C37" s="171">
        <v>20603</v>
      </c>
      <c r="D37" s="135">
        <v>90</v>
      </c>
      <c r="E37" s="165">
        <v>6</v>
      </c>
    </row>
    <row r="38" spans="1:5" ht="15.6" x14ac:dyDescent="0.3">
      <c r="A38" s="257"/>
      <c r="B38" s="164" t="s">
        <v>9</v>
      </c>
      <c r="C38" s="171">
        <v>20603</v>
      </c>
      <c r="D38" s="135">
        <v>180</v>
      </c>
      <c r="E38" s="165">
        <v>14</v>
      </c>
    </row>
    <row r="39" spans="1:5" ht="15.6" x14ac:dyDescent="0.3">
      <c r="A39" s="257"/>
      <c r="B39" s="164" t="s">
        <v>9</v>
      </c>
      <c r="C39" s="171">
        <v>20603</v>
      </c>
      <c r="D39" s="135">
        <v>210</v>
      </c>
      <c r="E39" s="165">
        <v>5</v>
      </c>
    </row>
    <row r="40" spans="1:5" ht="15.6" x14ac:dyDescent="0.3">
      <c r="A40" s="257"/>
      <c r="B40" s="164" t="s">
        <v>9</v>
      </c>
      <c r="C40" s="171">
        <v>20603</v>
      </c>
      <c r="D40" s="135">
        <v>240</v>
      </c>
      <c r="E40" s="165">
        <v>3</v>
      </c>
    </row>
    <row r="41" spans="1:5" ht="15.6" x14ac:dyDescent="0.3">
      <c r="A41" s="257"/>
      <c r="B41" s="164" t="s">
        <v>9</v>
      </c>
      <c r="C41" s="171">
        <v>20603</v>
      </c>
      <c r="D41" s="135">
        <v>270</v>
      </c>
      <c r="E41" s="165">
        <v>1</v>
      </c>
    </row>
    <row r="42" spans="1:5" ht="15.6" x14ac:dyDescent="0.3">
      <c r="A42" s="257"/>
      <c r="B42" s="164" t="s">
        <v>9</v>
      </c>
      <c r="C42" s="171">
        <v>20603</v>
      </c>
      <c r="D42" s="135">
        <v>360</v>
      </c>
      <c r="E42" s="165">
        <v>233</v>
      </c>
    </row>
    <row r="43" spans="1:5" ht="15.6" x14ac:dyDescent="0.3">
      <c r="A43" s="257"/>
      <c r="B43" s="164" t="s">
        <v>9</v>
      </c>
      <c r="C43" s="171">
        <v>20603</v>
      </c>
      <c r="D43" s="135">
        <v>390</v>
      </c>
      <c r="E43" s="165">
        <v>14</v>
      </c>
    </row>
    <row r="44" spans="1:5" ht="15.6" x14ac:dyDescent="0.3">
      <c r="A44" s="257"/>
      <c r="B44" s="164" t="s">
        <v>9</v>
      </c>
      <c r="C44" s="171">
        <v>20616</v>
      </c>
      <c r="D44" s="135">
        <v>90</v>
      </c>
      <c r="E44" s="165">
        <v>2</v>
      </c>
    </row>
    <row r="45" spans="1:5" ht="15.6" x14ac:dyDescent="0.3">
      <c r="A45" s="257"/>
      <c r="B45" s="164" t="s">
        <v>9</v>
      </c>
      <c r="C45" s="171">
        <v>20616</v>
      </c>
      <c r="D45" s="135">
        <v>180</v>
      </c>
      <c r="E45" s="165">
        <v>6</v>
      </c>
    </row>
    <row r="46" spans="1:5" ht="15.6" x14ac:dyDescent="0.3">
      <c r="A46" s="257"/>
      <c r="B46" s="164" t="s">
        <v>9</v>
      </c>
      <c r="C46" s="171">
        <v>20616</v>
      </c>
      <c r="D46" s="135">
        <v>210</v>
      </c>
      <c r="E46" s="165">
        <v>2</v>
      </c>
    </row>
    <row r="47" spans="1:5" ht="15.6" x14ac:dyDescent="0.3">
      <c r="A47" s="257"/>
      <c r="B47" s="164" t="s">
        <v>9</v>
      </c>
      <c r="C47" s="171">
        <v>20616</v>
      </c>
      <c r="D47" s="135">
        <v>360</v>
      </c>
      <c r="E47" s="165">
        <v>80</v>
      </c>
    </row>
    <row r="48" spans="1:5" ht="15.6" x14ac:dyDescent="0.3">
      <c r="A48" s="257"/>
      <c r="B48" s="164" t="s">
        <v>9</v>
      </c>
      <c r="C48" s="171">
        <v>20616</v>
      </c>
      <c r="D48" s="135">
        <v>390</v>
      </c>
      <c r="E48" s="165">
        <v>4</v>
      </c>
    </row>
    <row r="49" spans="1:5" ht="15.6" x14ac:dyDescent="0.3">
      <c r="A49" s="257"/>
      <c r="B49" s="164" t="s">
        <v>9</v>
      </c>
      <c r="C49" s="171">
        <v>20640</v>
      </c>
      <c r="D49" s="135">
        <v>360</v>
      </c>
      <c r="E49" s="165">
        <v>9</v>
      </c>
    </row>
    <row r="50" spans="1:5" ht="15.6" x14ac:dyDescent="0.3">
      <c r="A50" s="257"/>
      <c r="B50" s="164" t="s">
        <v>9</v>
      </c>
      <c r="C50" s="171">
        <v>20695</v>
      </c>
      <c r="D50" s="135">
        <v>90</v>
      </c>
      <c r="E50" s="165">
        <v>1</v>
      </c>
    </row>
    <row r="51" spans="1:5" ht="15.6" x14ac:dyDescent="0.3">
      <c r="A51" s="257"/>
      <c r="B51" s="164" t="s">
        <v>9</v>
      </c>
      <c r="C51" s="171">
        <v>20695</v>
      </c>
      <c r="D51" s="135">
        <v>180</v>
      </c>
      <c r="E51" s="165">
        <v>11</v>
      </c>
    </row>
    <row r="52" spans="1:5" ht="15.6" x14ac:dyDescent="0.3">
      <c r="A52" s="257"/>
      <c r="B52" s="164" t="s">
        <v>9</v>
      </c>
      <c r="C52" s="171">
        <v>20695</v>
      </c>
      <c r="D52" s="135">
        <v>210</v>
      </c>
      <c r="E52" s="165">
        <v>6</v>
      </c>
    </row>
    <row r="53" spans="1:5" ht="15.6" x14ac:dyDescent="0.3">
      <c r="A53" s="257"/>
      <c r="B53" s="164" t="s">
        <v>9</v>
      </c>
      <c r="C53" s="171">
        <v>20695</v>
      </c>
      <c r="D53" s="135">
        <v>240</v>
      </c>
      <c r="E53" s="165">
        <v>2</v>
      </c>
    </row>
    <row r="54" spans="1:5" ht="15.6" x14ac:dyDescent="0.3">
      <c r="A54" s="257"/>
      <c r="B54" s="164" t="s">
        <v>9</v>
      </c>
      <c r="C54" s="171">
        <v>20695</v>
      </c>
      <c r="D54" s="135">
        <v>300</v>
      </c>
      <c r="E54" s="165">
        <v>1</v>
      </c>
    </row>
    <row r="55" spans="1:5" ht="15.6" x14ac:dyDescent="0.3">
      <c r="A55" s="257"/>
      <c r="B55" s="164" t="s">
        <v>9</v>
      </c>
      <c r="C55" s="171">
        <v>20695</v>
      </c>
      <c r="D55" s="135">
        <v>330</v>
      </c>
      <c r="E55" s="165">
        <v>1</v>
      </c>
    </row>
    <row r="56" spans="1:5" ht="15.6" x14ac:dyDescent="0.3">
      <c r="A56" s="257"/>
      <c r="B56" s="164" t="s">
        <v>9</v>
      </c>
      <c r="C56" s="171">
        <v>20695</v>
      </c>
      <c r="D56" s="135">
        <v>360</v>
      </c>
      <c r="E56" s="165">
        <v>159</v>
      </c>
    </row>
    <row r="57" spans="1:5" ht="15.6" x14ac:dyDescent="0.3">
      <c r="A57" s="257"/>
      <c r="B57" s="164" t="s">
        <v>9</v>
      </c>
      <c r="C57" s="171">
        <v>20695</v>
      </c>
      <c r="D57" s="135">
        <v>390</v>
      </c>
      <c r="E57" s="165">
        <v>10</v>
      </c>
    </row>
    <row r="58" spans="1:5" ht="15.6" x14ac:dyDescent="0.3">
      <c r="A58" s="257"/>
      <c r="B58" s="164" t="s">
        <v>10</v>
      </c>
      <c r="C58" s="171">
        <v>20871</v>
      </c>
      <c r="D58" s="135">
        <v>360</v>
      </c>
      <c r="E58" s="165">
        <v>1</v>
      </c>
    </row>
    <row r="59" spans="1:5" ht="15.6" x14ac:dyDescent="0.3">
      <c r="A59" s="257"/>
      <c r="B59" s="164" t="s">
        <v>10</v>
      </c>
      <c r="C59" s="171">
        <v>21701</v>
      </c>
      <c r="D59" s="135">
        <v>90</v>
      </c>
      <c r="E59" s="165">
        <v>1</v>
      </c>
    </row>
    <row r="60" spans="1:5" ht="15.6" x14ac:dyDescent="0.3">
      <c r="A60" s="257"/>
      <c r="B60" s="164" t="s">
        <v>10</v>
      </c>
      <c r="C60" s="171">
        <v>21701</v>
      </c>
      <c r="D60" s="135">
        <v>120</v>
      </c>
      <c r="E60" s="165">
        <v>1</v>
      </c>
    </row>
    <row r="61" spans="1:5" ht="15.6" x14ac:dyDescent="0.3">
      <c r="A61" s="257"/>
      <c r="B61" s="164" t="s">
        <v>10</v>
      </c>
      <c r="C61" s="171">
        <v>21701</v>
      </c>
      <c r="D61" s="135">
        <v>180</v>
      </c>
      <c r="E61" s="165">
        <v>7</v>
      </c>
    </row>
    <row r="62" spans="1:5" ht="15.6" x14ac:dyDescent="0.3">
      <c r="A62" s="257"/>
      <c r="B62" s="164" t="s">
        <v>10</v>
      </c>
      <c r="C62" s="171">
        <v>21701</v>
      </c>
      <c r="D62" s="135">
        <v>210</v>
      </c>
      <c r="E62" s="165">
        <v>4</v>
      </c>
    </row>
    <row r="63" spans="1:5" ht="15.6" x14ac:dyDescent="0.3">
      <c r="A63" s="257"/>
      <c r="B63" s="164" t="s">
        <v>10</v>
      </c>
      <c r="C63" s="171">
        <v>21701</v>
      </c>
      <c r="D63" s="135">
        <v>300</v>
      </c>
      <c r="E63" s="165">
        <v>2</v>
      </c>
    </row>
    <row r="64" spans="1:5" ht="15.6" x14ac:dyDescent="0.3">
      <c r="A64" s="257"/>
      <c r="B64" s="164" t="s">
        <v>10</v>
      </c>
      <c r="C64" s="171">
        <v>21701</v>
      </c>
      <c r="D64" s="135">
        <v>360</v>
      </c>
      <c r="E64" s="165">
        <v>117</v>
      </c>
    </row>
    <row r="65" spans="1:5" ht="15.6" x14ac:dyDescent="0.3">
      <c r="A65" s="257"/>
      <c r="B65" s="164" t="s">
        <v>10</v>
      </c>
      <c r="C65" s="171">
        <v>21701</v>
      </c>
      <c r="D65" s="135">
        <v>390</v>
      </c>
      <c r="E65" s="165">
        <v>11</v>
      </c>
    </row>
    <row r="66" spans="1:5" ht="15.6" x14ac:dyDescent="0.3">
      <c r="A66" s="257"/>
      <c r="B66" s="164" t="s">
        <v>10</v>
      </c>
      <c r="C66" s="171">
        <v>21702</v>
      </c>
      <c r="D66" s="135">
        <v>90</v>
      </c>
      <c r="E66" s="165">
        <v>3</v>
      </c>
    </row>
    <row r="67" spans="1:5" ht="15.6" x14ac:dyDescent="0.3">
      <c r="A67" s="257"/>
      <c r="B67" s="164" t="s">
        <v>10</v>
      </c>
      <c r="C67" s="171">
        <v>21702</v>
      </c>
      <c r="D67" s="135">
        <v>120</v>
      </c>
      <c r="E67" s="165">
        <v>1</v>
      </c>
    </row>
    <row r="68" spans="1:5" ht="15.6" x14ac:dyDescent="0.3">
      <c r="A68" s="257"/>
      <c r="B68" s="164" t="s">
        <v>10</v>
      </c>
      <c r="C68" s="171">
        <v>21702</v>
      </c>
      <c r="D68" s="135">
        <v>150</v>
      </c>
      <c r="E68" s="165">
        <v>4</v>
      </c>
    </row>
    <row r="69" spans="1:5" ht="15.6" x14ac:dyDescent="0.3">
      <c r="A69" s="257"/>
      <c r="B69" s="164" t="s">
        <v>10</v>
      </c>
      <c r="C69" s="171">
        <v>21702</v>
      </c>
      <c r="D69" s="135">
        <v>180</v>
      </c>
      <c r="E69" s="165">
        <v>2</v>
      </c>
    </row>
    <row r="70" spans="1:5" ht="15.6" x14ac:dyDescent="0.3">
      <c r="A70" s="257"/>
      <c r="B70" s="164" t="s">
        <v>10</v>
      </c>
      <c r="C70" s="171">
        <v>21702</v>
      </c>
      <c r="D70" s="135">
        <v>210</v>
      </c>
      <c r="E70" s="165">
        <v>3</v>
      </c>
    </row>
    <row r="71" spans="1:5" ht="15.6" x14ac:dyDescent="0.3">
      <c r="A71" s="257"/>
      <c r="B71" s="164" t="s">
        <v>10</v>
      </c>
      <c r="C71" s="171">
        <v>21702</v>
      </c>
      <c r="D71" s="135">
        <v>240</v>
      </c>
      <c r="E71" s="165">
        <v>3</v>
      </c>
    </row>
    <row r="72" spans="1:5" ht="15.6" x14ac:dyDescent="0.3">
      <c r="A72" s="257"/>
      <c r="B72" s="164" t="s">
        <v>10</v>
      </c>
      <c r="C72" s="171">
        <v>21702</v>
      </c>
      <c r="D72" s="135">
        <v>270</v>
      </c>
      <c r="E72" s="165">
        <v>2</v>
      </c>
    </row>
    <row r="73" spans="1:5" ht="15.6" x14ac:dyDescent="0.3">
      <c r="A73" s="257"/>
      <c r="B73" s="164" t="s">
        <v>10</v>
      </c>
      <c r="C73" s="171">
        <v>21702</v>
      </c>
      <c r="D73" s="135">
        <v>300</v>
      </c>
      <c r="E73" s="165">
        <v>3</v>
      </c>
    </row>
    <row r="74" spans="1:5" ht="15.6" x14ac:dyDescent="0.3">
      <c r="A74" s="257"/>
      <c r="B74" s="164" t="s">
        <v>10</v>
      </c>
      <c r="C74" s="171">
        <v>21702</v>
      </c>
      <c r="D74" s="135">
        <v>330</v>
      </c>
      <c r="E74" s="165">
        <v>1</v>
      </c>
    </row>
    <row r="75" spans="1:5" ht="15.6" x14ac:dyDescent="0.3">
      <c r="A75" s="257"/>
      <c r="B75" s="164" t="s">
        <v>10</v>
      </c>
      <c r="C75" s="171">
        <v>21702</v>
      </c>
      <c r="D75" s="135">
        <v>360</v>
      </c>
      <c r="E75" s="165">
        <v>158</v>
      </c>
    </row>
    <row r="76" spans="1:5" ht="15.6" x14ac:dyDescent="0.3">
      <c r="A76" s="257"/>
      <c r="B76" s="164" t="s">
        <v>10</v>
      </c>
      <c r="C76" s="171">
        <v>21702</v>
      </c>
      <c r="D76" s="135">
        <v>390</v>
      </c>
      <c r="E76" s="165">
        <v>5</v>
      </c>
    </row>
    <row r="77" spans="1:5" ht="15.6" x14ac:dyDescent="0.3">
      <c r="A77" s="257"/>
      <c r="B77" s="164" t="s">
        <v>10</v>
      </c>
      <c r="C77" s="171">
        <v>21703</v>
      </c>
      <c r="D77" s="135">
        <v>60</v>
      </c>
      <c r="E77" s="165">
        <v>1</v>
      </c>
    </row>
    <row r="78" spans="1:5" ht="15.6" x14ac:dyDescent="0.3">
      <c r="A78" s="257"/>
      <c r="B78" s="164" t="s">
        <v>10</v>
      </c>
      <c r="C78" s="171">
        <v>21703</v>
      </c>
      <c r="D78" s="135">
        <v>90</v>
      </c>
      <c r="E78" s="165">
        <v>2</v>
      </c>
    </row>
    <row r="79" spans="1:5" ht="15.6" x14ac:dyDescent="0.3">
      <c r="A79" s="257"/>
      <c r="B79" s="164" t="s">
        <v>10</v>
      </c>
      <c r="C79" s="171">
        <v>21703</v>
      </c>
      <c r="D79" s="135">
        <v>180</v>
      </c>
      <c r="E79" s="165">
        <v>6</v>
      </c>
    </row>
    <row r="80" spans="1:5" ht="15.6" x14ac:dyDescent="0.3">
      <c r="A80" s="257"/>
      <c r="B80" s="164" t="s">
        <v>10</v>
      </c>
      <c r="C80" s="171">
        <v>21703</v>
      </c>
      <c r="D80" s="135">
        <v>210</v>
      </c>
      <c r="E80" s="165">
        <v>2</v>
      </c>
    </row>
    <row r="81" spans="1:5" ht="15.6" x14ac:dyDescent="0.3">
      <c r="A81" s="257"/>
      <c r="B81" s="164" t="s">
        <v>10</v>
      </c>
      <c r="C81" s="171">
        <v>21703</v>
      </c>
      <c r="D81" s="135">
        <v>240</v>
      </c>
      <c r="E81" s="165">
        <v>1</v>
      </c>
    </row>
    <row r="82" spans="1:5" ht="15.6" x14ac:dyDescent="0.3">
      <c r="A82" s="257"/>
      <c r="B82" s="164" t="s">
        <v>10</v>
      </c>
      <c r="C82" s="171">
        <v>21703</v>
      </c>
      <c r="D82" s="135">
        <v>270</v>
      </c>
      <c r="E82" s="165">
        <v>2</v>
      </c>
    </row>
    <row r="83" spans="1:5" ht="15.6" x14ac:dyDescent="0.3">
      <c r="A83" s="257"/>
      <c r="B83" s="164" t="s">
        <v>10</v>
      </c>
      <c r="C83" s="171">
        <v>21703</v>
      </c>
      <c r="D83" s="135">
        <v>300</v>
      </c>
      <c r="E83" s="165">
        <v>1</v>
      </c>
    </row>
    <row r="84" spans="1:5" ht="15.6" x14ac:dyDescent="0.3">
      <c r="A84" s="257"/>
      <c r="B84" s="164" t="s">
        <v>10</v>
      </c>
      <c r="C84" s="171">
        <v>21703</v>
      </c>
      <c r="D84" s="135">
        <v>360</v>
      </c>
      <c r="E84" s="165">
        <v>119</v>
      </c>
    </row>
    <row r="85" spans="1:5" ht="15.6" x14ac:dyDescent="0.3">
      <c r="A85" s="257"/>
      <c r="B85" s="164" t="s">
        <v>10</v>
      </c>
      <c r="C85" s="171">
        <v>21703</v>
      </c>
      <c r="D85" s="135">
        <v>390</v>
      </c>
      <c r="E85" s="165">
        <v>4</v>
      </c>
    </row>
    <row r="86" spans="1:5" ht="15.6" x14ac:dyDescent="0.3">
      <c r="A86" s="257"/>
      <c r="B86" s="164" t="s">
        <v>10</v>
      </c>
      <c r="C86" s="171">
        <v>21704</v>
      </c>
      <c r="D86" s="135">
        <v>90</v>
      </c>
      <c r="E86" s="165">
        <v>1</v>
      </c>
    </row>
    <row r="87" spans="1:5" ht="15.6" x14ac:dyDescent="0.3">
      <c r="A87" s="257"/>
      <c r="B87" s="164" t="s">
        <v>10</v>
      </c>
      <c r="C87" s="171">
        <v>21704</v>
      </c>
      <c r="D87" s="135">
        <v>180</v>
      </c>
      <c r="E87" s="165">
        <v>2</v>
      </c>
    </row>
    <row r="88" spans="1:5" ht="15.6" x14ac:dyDescent="0.3">
      <c r="A88" s="257"/>
      <c r="B88" s="164" t="s">
        <v>10</v>
      </c>
      <c r="C88" s="171">
        <v>21704</v>
      </c>
      <c r="D88" s="135">
        <v>210</v>
      </c>
      <c r="E88" s="165">
        <v>1</v>
      </c>
    </row>
    <row r="89" spans="1:5" ht="15.6" x14ac:dyDescent="0.3">
      <c r="A89" s="257"/>
      <c r="B89" s="164" t="s">
        <v>10</v>
      </c>
      <c r="C89" s="171">
        <v>21704</v>
      </c>
      <c r="D89" s="135">
        <v>360</v>
      </c>
      <c r="E89" s="165">
        <v>46</v>
      </c>
    </row>
    <row r="90" spans="1:5" ht="15.6" x14ac:dyDescent="0.3">
      <c r="A90" s="257"/>
      <c r="B90" s="164" t="s">
        <v>10</v>
      </c>
      <c r="C90" s="171">
        <v>21710</v>
      </c>
      <c r="D90" s="135">
        <v>360</v>
      </c>
      <c r="E90" s="165">
        <v>5</v>
      </c>
    </row>
    <row r="91" spans="1:5" ht="15.6" x14ac:dyDescent="0.3">
      <c r="A91" s="257"/>
      <c r="B91" s="164" t="s">
        <v>10</v>
      </c>
      <c r="C91" s="171">
        <v>21716</v>
      </c>
      <c r="D91" s="135">
        <v>270</v>
      </c>
      <c r="E91" s="165">
        <v>1</v>
      </c>
    </row>
    <row r="92" spans="1:5" ht="15.6" x14ac:dyDescent="0.3">
      <c r="A92" s="257"/>
      <c r="B92" s="164" t="s">
        <v>10</v>
      </c>
      <c r="C92" s="171">
        <v>21716</v>
      </c>
      <c r="D92" s="135">
        <v>360</v>
      </c>
      <c r="E92" s="165">
        <v>8</v>
      </c>
    </row>
    <row r="93" spans="1:5" ht="15.6" x14ac:dyDescent="0.3">
      <c r="A93" s="257"/>
      <c r="B93" s="164" t="s">
        <v>10</v>
      </c>
      <c r="C93" s="171">
        <v>21717</v>
      </c>
      <c r="D93" s="135">
        <v>360</v>
      </c>
      <c r="E93" s="165">
        <v>1</v>
      </c>
    </row>
    <row r="94" spans="1:5" ht="15.6" x14ac:dyDescent="0.3">
      <c r="A94" s="257"/>
      <c r="B94" s="164" t="s">
        <v>10</v>
      </c>
      <c r="C94" s="171">
        <v>21754</v>
      </c>
      <c r="D94" s="135">
        <v>120</v>
      </c>
      <c r="E94" s="165">
        <v>1</v>
      </c>
    </row>
    <row r="95" spans="1:5" ht="15.6" x14ac:dyDescent="0.3">
      <c r="A95" s="257"/>
      <c r="B95" s="164" t="s">
        <v>10</v>
      </c>
      <c r="C95" s="171">
        <v>21754</v>
      </c>
      <c r="D95" s="135">
        <v>360</v>
      </c>
      <c r="E95" s="165">
        <v>9</v>
      </c>
    </row>
    <row r="96" spans="1:5" ht="15.6" x14ac:dyDescent="0.3">
      <c r="A96" s="257"/>
      <c r="B96" s="164" t="s">
        <v>10</v>
      </c>
      <c r="C96" s="171">
        <v>21755</v>
      </c>
      <c r="D96" s="135">
        <v>120</v>
      </c>
      <c r="E96" s="165">
        <v>1</v>
      </c>
    </row>
    <row r="97" spans="1:5" ht="15.6" x14ac:dyDescent="0.3">
      <c r="A97" s="257"/>
      <c r="B97" s="164" t="s">
        <v>10</v>
      </c>
      <c r="C97" s="171">
        <v>21755</v>
      </c>
      <c r="D97" s="135">
        <v>360</v>
      </c>
      <c r="E97" s="165">
        <v>3</v>
      </c>
    </row>
    <row r="98" spans="1:5" ht="15.6" x14ac:dyDescent="0.3">
      <c r="A98" s="257"/>
      <c r="B98" s="164" t="s">
        <v>10</v>
      </c>
      <c r="C98" s="171">
        <v>21769</v>
      </c>
      <c r="D98" s="135">
        <v>360</v>
      </c>
      <c r="E98" s="165">
        <v>2</v>
      </c>
    </row>
    <row r="99" spans="1:5" ht="15.6" x14ac:dyDescent="0.3">
      <c r="A99" s="257"/>
      <c r="B99" s="164" t="s">
        <v>10</v>
      </c>
      <c r="C99" s="171">
        <v>21770</v>
      </c>
      <c r="D99" s="135">
        <v>150</v>
      </c>
      <c r="E99" s="165">
        <v>1</v>
      </c>
    </row>
    <row r="100" spans="1:5" ht="15.6" x14ac:dyDescent="0.3">
      <c r="A100" s="257"/>
      <c r="B100" s="164" t="s">
        <v>10</v>
      </c>
      <c r="C100" s="171">
        <v>21770</v>
      </c>
      <c r="D100" s="135">
        <v>180</v>
      </c>
      <c r="E100" s="165">
        <v>1</v>
      </c>
    </row>
    <row r="101" spans="1:5" ht="15.6" x14ac:dyDescent="0.3">
      <c r="A101" s="257"/>
      <c r="B101" s="164" t="s">
        <v>10</v>
      </c>
      <c r="C101" s="171">
        <v>21770</v>
      </c>
      <c r="D101" s="135">
        <v>360</v>
      </c>
      <c r="E101" s="165">
        <v>3</v>
      </c>
    </row>
    <row r="102" spans="1:5" ht="15.6" x14ac:dyDescent="0.3">
      <c r="A102" s="257"/>
      <c r="B102" s="164" t="s">
        <v>10</v>
      </c>
      <c r="C102" s="171">
        <v>21774</v>
      </c>
      <c r="D102" s="135">
        <v>360</v>
      </c>
      <c r="E102" s="165">
        <v>26</v>
      </c>
    </row>
    <row r="103" spans="1:5" ht="15.6" x14ac:dyDescent="0.3">
      <c r="A103" s="257"/>
      <c r="B103" s="164" t="s">
        <v>10</v>
      </c>
      <c r="C103" s="171">
        <v>21777</v>
      </c>
      <c r="D103" s="135">
        <v>360</v>
      </c>
      <c r="E103" s="165">
        <v>4</v>
      </c>
    </row>
    <row r="104" spans="1:5" ht="15.6" x14ac:dyDescent="0.3">
      <c r="A104" s="257"/>
      <c r="B104" s="164" t="s">
        <v>10</v>
      </c>
      <c r="C104" s="171">
        <v>21777</v>
      </c>
      <c r="D104" s="135">
        <v>390</v>
      </c>
      <c r="E104" s="165">
        <v>1</v>
      </c>
    </row>
    <row r="105" spans="1:5" ht="15.6" x14ac:dyDescent="0.3">
      <c r="A105" s="257"/>
      <c r="B105" s="164" t="s">
        <v>10</v>
      </c>
      <c r="C105" s="171">
        <v>21793</v>
      </c>
      <c r="D105" s="135">
        <v>300</v>
      </c>
      <c r="E105" s="165">
        <v>1</v>
      </c>
    </row>
    <row r="106" spans="1:5" ht="15.6" x14ac:dyDescent="0.3">
      <c r="A106" s="257"/>
      <c r="B106" s="164" t="s">
        <v>10</v>
      </c>
      <c r="C106" s="171">
        <v>21793</v>
      </c>
      <c r="D106" s="135">
        <v>360</v>
      </c>
      <c r="E106" s="165">
        <v>9</v>
      </c>
    </row>
    <row r="107" spans="1:5" ht="15.6" x14ac:dyDescent="0.3">
      <c r="A107" s="257"/>
      <c r="B107" s="164" t="s">
        <v>11</v>
      </c>
      <c r="C107" s="171">
        <v>20814</v>
      </c>
      <c r="D107" s="135">
        <v>120</v>
      </c>
      <c r="E107" s="165">
        <v>1</v>
      </c>
    </row>
    <row r="108" spans="1:5" ht="15.6" x14ac:dyDescent="0.3">
      <c r="A108" s="257"/>
      <c r="B108" s="164" t="s">
        <v>11</v>
      </c>
      <c r="C108" s="171">
        <v>20814</v>
      </c>
      <c r="D108" s="135">
        <v>180</v>
      </c>
      <c r="E108" s="165">
        <v>1</v>
      </c>
    </row>
    <row r="109" spans="1:5" ht="15.6" x14ac:dyDescent="0.3">
      <c r="A109" s="257"/>
      <c r="B109" s="164" t="s">
        <v>11</v>
      </c>
      <c r="C109" s="171">
        <v>20814</v>
      </c>
      <c r="D109" s="135">
        <v>360</v>
      </c>
      <c r="E109" s="165">
        <v>34</v>
      </c>
    </row>
    <row r="110" spans="1:5" ht="15.6" x14ac:dyDescent="0.3">
      <c r="A110" s="257"/>
      <c r="B110" s="164" t="s">
        <v>11</v>
      </c>
      <c r="C110" s="171">
        <v>20814</v>
      </c>
      <c r="D110" s="135">
        <v>390</v>
      </c>
      <c r="E110" s="165">
        <v>4</v>
      </c>
    </row>
    <row r="111" spans="1:5" ht="15.6" x14ac:dyDescent="0.3">
      <c r="A111" s="257"/>
      <c r="B111" s="164" t="s">
        <v>11</v>
      </c>
      <c r="C111" s="171">
        <v>20815</v>
      </c>
      <c r="D111" s="135">
        <v>180</v>
      </c>
      <c r="E111" s="165">
        <v>2</v>
      </c>
    </row>
    <row r="112" spans="1:5" ht="15.6" x14ac:dyDescent="0.3">
      <c r="A112" s="257"/>
      <c r="B112" s="164" t="s">
        <v>11</v>
      </c>
      <c r="C112" s="171">
        <v>20815</v>
      </c>
      <c r="D112" s="135">
        <v>240</v>
      </c>
      <c r="E112" s="165">
        <v>1</v>
      </c>
    </row>
    <row r="113" spans="1:5" ht="15.6" x14ac:dyDescent="0.3">
      <c r="A113" s="257"/>
      <c r="B113" s="164" t="s">
        <v>11</v>
      </c>
      <c r="C113" s="171">
        <v>20815</v>
      </c>
      <c r="D113" s="135">
        <v>360</v>
      </c>
      <c r="E113" s="165">
        <v>51</v>
      </c>
    </row>
    <row r="114" spans="1:5" ht="15.6" x14ac:dyDescent="0.3">
      <c r="A114" s="257"/>
      <c r="B114" s="164" t="s">
        <v>11</v>
      </c>
      <c r="C114" s="171">
        <v>20815</v>
      </c>
      <c r="D114" s="135">
        <v>390</v>
      </c>
      <c r="E114" s="165">
        <v>4</v>
      </c>
    </row>
    <row r="115" spans="1:5" ht="15.6" x14ac:dyDescent="0.3">
      <c r="A115" s="257"/>
      <c r="B115" s="164" t="s">
        <v>11</v>
      </c>
      <c r="C115" s="171">
        <v>20815</v>
      </c>
      <c r="D115" s="135">
        <v>720</v>
      </c>
      <c r="E115" s="165">
        <v>1</v>
      </c>
    </row>
    <row r="116" spans="1:5" ht="15.6" x14ac:dyDescent="0.3">
      <c r="A116" s="257"/>
      <c r="B116" s="164" t="s">
        <v>11</v>
      </c>
      <c r="C116" s="171">
        <v>20816</v>
      </c>
      <c r="D116" s="135">
        <v>360</v>
      </c>
      <c r="E116" s="165">
        <v>12</v>
      </c>
    </row>
    <row r="117" spans="1:5" ht="15.6" x14ac:dyDescent="0.3">
      <c r="A117" s="257"/>
      <c r="B117" s="164" t="s">
        <v>11</v>
      </c>
      <c r="C117" s="171">
        <v>20816</v>
      </c>
      <c r="D117" s="135">
        <v>720</v>
      </c>
      <c r="E117" s="165">
        <v>1</v>
      </c>
    </row>
    <row r="118" spans="1:5" ht="15.6" x14ac:dyDescent="0.3">
      <c r="A118" s="257"/>
      <c r="B118" s="164" t="s">
        <v>11</v>
      </c>
      <c r="C118" s="171">
        <v>20817</v>
      </c>
      <c r="D118" s="135">
        <v>90</v>
      </c>
      <c r="E118" s="165">
        <v>1</v>
      </c>
    </row>
    <row r="119" spans="1:5" ht="15.6" x14ac:dyDescent="0.3">
      <c r="A119" s="257"/>
      <c r="B119" s="164" t="s">
        <v>11</v>
      </c>
      <c r="C119" s="171">
        <v>20817</v>
      </c>
      <c r="D119" s="135">
        <v>150</v>
      </c>
      <c r="E119" s="165">
        <v>1</v>
      </c>
    </row>
    <row r="120" spans="1:5" ht="15.6" x14ac:dyDescent="0.3">
      <c r="A120" s="257"/>
      <c r="B120" s="164" t="s">
        <v>11</v>
      </c>
      <c r="C120" s="171">
        <v>20817</v>
      </c>
      <c r="D120" s="135">
        <v>180</v>
      </c>
      <c r="E120" s="165">
        <v>4</v>
      </c>
    </row>
    <row r="121" spans="1:5" ht="15.6" x14ac:dyDescent="0.3">
      <c r="A121" s="257"/>
      <c r="B121" s="164" t="s">
        <v>11</v>
      </c>
      <c r="C121" s="171">
        <v>20817</v>
      </c>
      <c r="D121" s="135">
        <v>210</v>
      </c>
      <c r="E121" s="165">
        <v>1</v>
      </c>
    </row>
    <row r="122" spans="1:5" ht="15.6" x14ac:dyDescent="0.3">
      <c r="A122" s="257"/>
      <c r="B122" s="164" t="s">
        <v>11</v>
      </c>
      <c r="C122" s="171">
        <v>20817</v>
      </c>
      <c r="D122" s="135">
        <v>240</v>
      </c>
      <c r="E122" s="165">
        <v>1</v>
      </c>
    </row>
    <row r="123" spans="1:5" ht="15.6" x14ac:dyDescent="0.3">
      <c r="A123" s="257"/>
      <c r="B123" s="164" t="s">
        <v>11</v>
      </c>
      <c r="C123" s="171">
        <v>20817</v>
      </c>
      <c r="D123" s="135">
        <v>300</v>
      </c>
      <c r="E123" s="165">
        <v>1</v>
      </c>
    </row>
    <row r="124" spans="1:5" ht="15.6" x14ac:dyDescent="0.3">
      <c r="A124" s="257"/>
      <c r="B124" s="164" t="s">
        <v>11</v>
      </c>
      <c r="C124" s="171">
        <v>20817</v>
      </c>
      <c r="D124" s="135">
        <v>360</v>
      </c>
      <c r="E124" s="165">
        <v>61</v>
      </c>
    </row>
    <row r="125" spans="1:5" ht="15.6" x14ac:dyDescent="0.3">
      <c r="A125" s="257"/>
      <c r="B125" s="164" t="s">
        <v>11</v>
      </c>
      <c r="C125" s="171">
        <v>20817</v>
      </c>
      <c r="D125" s="135">
        <v>390</v>
      </c>
      <c r="E125" s="165">
        <v>2</v>
      </c>
    </row>
    <row r="126" spans="1:5" ht="15.6" x14ac:dyDescent="0.3">
      <c r="A126" s="257"/>
      <c r="B126" s="164" t="s">
        <v>11</v>
      </c>
      <c r="C126" s="171">
        <v>20818</v>
      </c>
      <c r="D126" s="135">
        <v>360</v>
      </c>
      <c r="E126" s="165">
        <v>2</v>
      </c>
    </row>
    <row r="127" spans="1:5" ht="15.6" x14ac:dyDescent="0.3">
      <c r="A127" s="257"/>
      <c r="B127" s="164" t="s">
        <v>11</v>
      </c>
      <c r="C127" s="171">
        <v>20832</v>
      </c>
      <c r="D127" s="135">
        <v>90</v>
      </c>
      <c r="E127" s="165">
        <v>3</v>
      </c>
    </row>
    <row r="128" spans="1:5" ht="15.6" x14ac:dyDescent="0.3">
      <c r="A128" s="257"/>
      <c r="B128" s="164" t="s">
        <v>11</v>
      </c>
      <c r="C128" s="171">
        <v>20832</v>
      </c>
      <c r="D128" s="135">
        <v>180</v>
      </c>
      <c r="E128" s="165">
        <v>4</v>
      </c>
    </row>
    <row r="129" spans="1:5" ht="15.6" x14ac:dyDescent="0.3">
      <c r="A129" s="257"/>
      <c r="B129" s="164" t="s">
        <v>11</v>
      </c>
      <c r="C129" s="171">
        <v>20832</v>
      </c>
      <c r="D129" s="135">
        <v>210</v>
      </c>
      <c r="E129" s="165">
        <v>2</v>
      </c>
    </row>
    <row r="130" spans="1:5" ht="15.6" x14ac:dyDescent="0.3">
      <c r="A130" s="257"/>
      <c r="B130" s="164" t="s">
        <v>11</v>
      </c>
      <c r="C130" s="171">
        <v>20832</v>
      </c>
      <c r="D130" s="135">
        <v>240</v>
      </c>
      <c r="E130" s="165">
        <v>2</v>
      </c>
    </row>
    <row r="131" spans="1:5" ht="15.6" x14ac:dyDescent="0.3">
      <c r="A131" s="257"/>
      <c r="B131" s="164" t="s">
        <v>11</v>
      </c>
      <c r="C131" s="171">
        <v>20832</v>
      </c>
      <c r="D131" s="135">
        <v>300</v>
      </c>
      <c r="E131" s="165">
        <v>1</v>
      </c>
    </row>
    <row r="132" spans="1:5" ht="15.6" x14ac:dyDescent="0.3">
      <c r="A132" s="257"/>
      <c r="B132" s="164" t="s">
        <v>11</v>
      </c>
      <c r="C132" s="171">
        <v>20832</v>
      </c>
      <c r="D132" s="135">
        <v>360</v>
      </c>
      <c r="E132" s="165">
        <v>67</v>
      </c>
    </row>
    <row r="133" spans="1:5" ht="15.6" x14ac:dyDescent="0.3">
      <c r="A133" s="257"/>
      <c r="B133" s="164" t="s">
        <v>11</v>
      </c>
      <c r="C133" s="171">
        <v>20832</v>
      </c>
      <c r="D133" s="135">
        <v>390</v>
      </c>
      <c r="E133" s="165">
        <v>5</v>
      </c>
    </row>
    <row r="134" spans="1:5" ht="15.6" x14ac:dyDescent="0.3">
      <c r="A134" s="257"/>
      <c r="B134" s="164" t="s">
        <v>11</v>
      </c>
      <c r="C134" s="171">
        <v>20833</v>
      </c>
      <c r="D134" s="135">
        <v>150</v>
      </c>
      <c r="E134" s="165">
        <v>1</v>
      </c>
    </row>
    <row r="135" spans="1:5" ht="15.6" x14ac:dyDescent="0.3">
      <c r="A135" s="257"/>
      <c r="B135" s="164" t="s">
        <v>11</v>
      </c>
      <c r="C135" s="171">
        <v>20833</v>
      </c>
      <c r="D135" s="135">
        <v>360</v>
      </c>
      <c r="E135" s="165">
        <v>11</v>
      </c>
    </row>
    <row r="136" spans="1:5" ht="15.6" x14ac:dyDescent="0.3">
      <c r="A136" s="257"/>
      <c r="B136" s="164" t="s">
        <v>11</v>
      </c>
      <c r="C136" s="171">
        <v>20833</v>
      </c>
      <c r="D136" s="135">
        <v>390</v>
      </c>
      <c r="E136" s="165">
        <v>1</v>
      </c>
    </row>
    <row r="137" spans="1:5" ht="15.6" x14ac:dyDescent="0.3">
      <c r="A137" s="257"/>
      <c r="B137" s="164" t="s">
        <v>11</v>
      </c>
      <c r="C137" s="171">
        <v>20837</v>
      </c>
      <c r="D137" s="135">
        <v>60</v>
      </c>
      <c r="E137" s="165">
        <v>1</v>
      </c>
    </row>
    <row r="138" spans="1:5" ht="15.6" x14ac:dyDescent="0.3">
      <c r="A138" s="257"/>
      <c r="B138" s="164" t="s">
        <v>11</v>
      </c>
      <c r="C138" s="171">
        <v>20837</v>
      </c>
      <c r="D138" s="135">
        <v>360</v>
      </c>
      <c r="E138" s="165">
        <v>7</v>
      </c>
    </row>
    <row r="139" spans="1:5" ht="15.6" x14ac:dyDescent="0.3">
      <c r="A139" s="257"/>
      <c r="B139" s="164" t="s">
        <v>11</v>
      </c>
      <c r="C139" s="171">
        <v>20841</v>
      </c>
      <c r="D139" s="135">
        <v>210</v>
      </c>
      <c r="E139" s="165">
        <v>1</v>
      </c>
    </row>
    <row r="140" spans="1:5" ht="15.6" x14ac:dyDescent="0.3">
      <c r="A140" s="257"/>
      <c r="B140" s="164" t="s">
        <v>11</v>
      </c>
      <c r="C140" s="171">
        <v>20841</v>
      </c>
      <c r="D140" s="135">
        <v>240</v>
      </c>
      <c r="E140" s="165">
        <v>2</v>
      </c>
    </row>
    <row r="141" spans="1:5" ht="15.6" x14ac:dyDescent="0.3">
      <c r="A141" s="257"/>
      <c r="B141" s="164" t="s">
        <v>11</v>
      </c>
      <c r="C141" s="171">
        <v>20841</v>
      </c>
      <c r="D141" s="135">
        <v>300</v>
      </c>
      <c r="E141" s="165">
        <v>1</v>
      </c>
    </row>
    <row r="142" spans="1:5" ht="15.6" x14ac:dyDescent="0.3">
      <c r="A142" s="257"/>
      <c r="B142" s="164" t="s">
        <v>11</v>
      </c>
      <c r="C142" s="171">
        <v>20841</v>
      </c>
      <c r="D142" s="135">
        <v>360</v>
      </c>
      <c r="E142" s="165">
        <v>19</v>
      </c>
    </row>
    <row r="143" spans="1:5" ht="15.6" x14ac:dyDescent="0.3">
      <c r="A143" s="257"/>
      <c r="B143" s="164" t="s">
        <v>11</v>
      </c>
      <c r="C143" s="171">
        <v>20841</v>
      </c>
      <c r="D143" s="135">
        <v>390</v>
      </c>
      <c r="E143" s="165">
        <v>4</v>
      </c>
    </row>
    <row r="144" spans="1:5" ht="15.6" x14ac:dyDescent="0.3">
      <c r="A144" s="257"/>
      <c r="B144" s="164" t="s">
        <v>11</v>
      </c>
      <c r="C144" s="171">
        <v>20850</v>
      </c>
      <c r="D144" s="135">
        <v>60</v>
      </c>
      <c r="E144" s="165">
        <v>1</v>
      </c>
    </row>
    <row r="145" spans="1:5" ht="15.6" x14ac:dyDescent="0.3">
      <c r="A145" s="257"/>
      <c r="B145" s="164" t="s">
        <v>11</v>
      </c>
      <c r="C145" s="171">
        <v>20850</v>
      </c>
      <c r="D145" s="135">
        <v>90</v>
      </c>
      <c r="E145" s="165">
        <v>2</v>
      </c>
    </row>
    <row r="146" spans="1:5" ht="15.6" x14ac:dyDescent="0.3">
      <c r="A146" s="257"/>
      <c r="B146" s="164" t="s">
        <v>11</v>
      </c>
      <c r="C146" s="171">
        <v>20850</v>
      </c>
      <c r="D146" s="135">
        <v>120</v>
      </c>
      <c r="E146" s="165">
        <v>2</v>
      </c>
    </row>
    <row r="147" spans="1:5" ht="15.6" x14ac:dyDescent="0.3">
      <c r="A147" s="257"/>
      <c r="B147" s="164" t="s">
        <v>11</v>
      </c>
      <c r="C147" s="171">
        <v>20850</v>
      </c>
      <c r="D147" s="135">
        <v>150</v>
      </c>
      <c r="E147" s="165">
        <v>4</v>
      </c>
    </row>
    <row r="148" spans="1:5" ht="15.6" x14ac:dyDescent="0.3">
      <c r="A148" s="257"/>
      <c r="B148" s="164" t="s">
        <v>11</v>
      </c>
      <c r="C148" s="171">
        <v>20850</v>
      </c>
      <c r="D148" s="135">
        <v>180</v>
      </c>
      <c r="E148" s="165">
        <v>12</v>
      </c>
    </row>
    <row r="149" spans="1:5" ht="15.6" x14ac:dyDescent="0.3">
      <c r="A149" s="257"/>
      <c r="B149" s="164" t="s">
        <v>11</v>
      </c>
      <c r="C149" s="171">
        <v>20850</v>
      </c>
      <c r="D149" s="135">
        <v>210</v>
      </c>
      <c r="E149" s="165">
        <v>4</v>
      </c>
    </row>
    <row r="150" spans="1:5" ht="15.6" x14ac:dyDescent="0.3">
      <c r="A150" s="257"/>
      <c r="B150" s="164" t="s">
        <v>11</v>
      </c>
      <c r="C150" s="171">
        <v>20850</v>
      </c>
      <c r="D150" s="135">
        <v>240</v>
      </c>
      <c r="E150" s="165">
        <v>3</v>
      </c>
    </row>
    <row r="151" spans="1:5" ht="15.6" x14ac:dyDescent="0.3">
      <c r="A151" s="257"/>
      <c r="B151" s="164" t="s">
        <v>11</v>
      </c>
      <c r="C151" s="171">
        <v>20850</v>
      </c>
      <c r="D151" s="135">
        <v>300</v>
      </c>
      <c r="E151" s="165">
        <v>1</v>
      </c>
    </row>
    <row r="152" spans="1:5" ht="15.6" x14ac:dyDescent="0.3">
      <c r="A152" s="257"/>
      <c r="B152" s="164" t="s">
        <v>11</v>
      </c>
      <c r="C152" s="171">
        <v>20850</v>
      </c>
      <c r="D152" s="135">
        <v>330</v>
      </c>
      <c r="E152" s="165">
        <v>1</v>
      </c>
    </row>
    <row r="153" spans="1:5" ht="15.6" x14ac:dyDescent="0.3">
      <c r="A153" s="257"/>
      <c r="B153" s="164" t="s">
        <v>11</v>
      </c>
      <c r="C153" s="171">
        <v>20850</v>
      </c>
      <c r="D153" s="135">
        <v>360</v>
      </c>
      <c r="E153" s="165">
        <v>229</v>
      </c>
    </row>
    <row r="154" spans="1:5" ht="15.6" x14ac:dyDescent="0.3">
      <c r="A154" s="257"/>
      <c r="B154" s="164" t="s">
        <v>11</v>
      </c>
      <c r="C154" s="171">
        <v>20850</v>
      </c>
      <c r="D154" s="135">
        <v>390</v>
      </c>
      <c r="E154" s="165">
        <v>14</v>
      </c>
    </row>
    <row r="155" spans="1:5" ht="15.6" x14ac:dyDescent="0.3">
      <c r="A155" s="257"/>
      <c r="B155" s="164" t="s">
        <v>11</v>
      </c>
      <c r="C155" s="171">
        <v>20850</v>
      </c>
      <c r="D155" s="135">
        <v>720</v>
      </c>
      <c r="E155" s="165">
        <v>1</v>
      </c>
    </row>
    <row r="156" spans="1:5" ht="15.6" x14ac:dyDescent="0.3">
      <c r="A156" s="257"/>
      <c r="B156" s="164" t="s">
        <v>11</v>
      </c>
      <c r="C156" s="171">
        <v>20851</v>
      </c>
      <c r="D156" s="135">
        <v>180</v>
      </c>
      <c r="E156" s="165">
        <v>3</v>
      </c>
    </row>
    <row r="157" spans="1:5" ht="15.6" x14ac:dyDescent="0.3">
      <c r="A157" s="257"/>
      <c r="B157" s="164" t="s">
        <v>11</v>
      </c>
      <c r="C157" s="171">
        <v>20851</v>
      </c>
      <c r="D157" s="135">
        <v>210</v>
      </c>
      <c r="E157" s="165">
        <v>1</v>
      </c>
    </row>
    <row r="158" spans="1:5" ht="15.6" x14ac:dyDescent="0.3">
      <c r="A158" s="257"/>
      <c r="B158" s="164" t="s">
        <v>11</v>
      </c>
      <c r="C158" s="171">
        <v>20851</v>
      </c>
      <c r="D158" s="135">
        <v>300</v>
      </c>
      <c r="E158" s="165">
        <v>2</v>
      </c>
    </row>
    <row r="159" spans="1:5" ht="15.6" x14ac:dyDescent="0.3">
      <c r="A159" s="257"/>
      <c r="B159" s="164" t="s">
        <v>11</v>
      </c>
      <c r="C159" s="171">
        <v>20851</v>
      </c>
      <c r="D159" s="135">
        <v>360</v>
      </c>
      <c r="E159" s="165">
        <v>56</v>
      </c>
    </row>
    <row r="160" spans="1:5" ht="15.6" x14ac:dyDescent="0.3">
      <c r="A160" s="257"/>
      <c r="B160" s="164" t="s">
        <v>11</v>
      </c>
      <c r="C160" s="171">
        <v>20851</v>
      </c>
      <c r="D160" s="135">
        <v>390</v>
      </c>
      <c r="E160" s="165">
        <v>3</v>
      </c>
    </row>
    <row r="161" spans="1:5" ht="15.6" x14ac:dyDescent="0.3">
      <c r="A161" s="257"/>
      <c r="B161" s="164" t="s">
        <v>11</v>
      </c>
      <c r="C161" s="171">
        <v>20851</v>
      </c>
      <c r="D161" s="135">
        <v>720</v>
      </c>
      <c r="E161" s="165">
        <v>1</v>
      </c>
    </row>
    <row r="162" spans="1:5" ht="15.6" x14ac:dyDescent="0.3">
      <c r="A162" s="257"/>
      <c r="B162" s="164" t="s">
        <v>11</v>
      </c>
      <c r="C162" s="171">
        <v>20852</v>
      </c>
      <c r="D162" s="135">
        <v>150</v>
      </c>
      <c r="E162" s="165">
        <v>1</v>
      </c>
    </row>
    <row r="163" spans="1:5" ht="15.6" x14ac:dyDescent="0.3">
      <c r="A163" s="257"/>
      <c r="B163" s="164" t="s">
        <v>11</v>
      </c>
      <c r="C163" s="171">
        <v>20852</v>
      </c>
      <c r="D163" s="135">
        <v>180</v>
      </c>
      <c r="E163" s="165">
        <v>2</v>
      </c>
    </row>
    <row r="164" spans="1:5" ht="15.6" x14ac:dyDescent="0.3">
      <c r="A164" s="257"/>
      <c r="B164" s="164" t="s">
        <v>11</v>
      </c>
      <c r="C164" s="171">
        <v>20852</v>
      </c>
      <c r="D164" s="135">
        <v>240</v>
      </c>
      <c r="E164" s="165">
        <v>1</v>
      </c>
    </row>
    <row r="165" spans="1:5" ht="15.6" x14ac:dyDescent="0.3">
      <c r="A165" s="257"/>
      <c r="B165" s="164" t="s">
        <v>11</v>
      </c>
      <c r="C165" s="171">
        <v>20852</v>
      </c>
      <c r="D165" s="135">
        <v>270</v>
      </c>
      <c r="E165" s="165">
        <v>1</v>
      </c>
    </row>
    <row r="166" spans="1:5" ht="15.6" x14ac:dyDescent="0.3">
      <c r="A166" s="257"/>
      <c r="B166" s="164" t="s">
        <v>11</v>
      </c>
      <c r="C166" s="171">
        <v>20852</v>
      </c>
      <c r="D166" s="135">
        <v>360</v>
      </c>
      <c r="E166" s="165">
        <v>74</v>
      </c>
    </row>
    <row r="167" spans="1:5" ht="15.6" x14ac:dyDescent="0.3">
      <c r="A167" s="257"/>
      <c r="B167" s="164" t="s">
        <v>11</v>
      </c>
      <c r="C167" s="171">
        <v>20852</v>
      </c>
      <c r="D167" s="135">
        <v>390</v>
      </c>
      <c r="E167" s="165">
        <v>2</v>
      </c>
    </row>
    <row r="168" spans="1:5" ht="15.6" x14ac:dyDescent="0.3">
      <c r="A168" s="257"/>
      <c r="B168" s="164" t="s">
        <v>11</v>
      </c>
      <c r="C168" s="171">
        <v>20852</v>
      </c>
      <c r="D168" s="135">
        <v>720</v>
      </c>
      <c r="E168" s="165">
        <v>1</v>
      </c>
    </row>
    <row r="169" spans="1:5" ht="15.6" x14ac:dyDescent="0.3">
      <c r="A169" s="257"/>
      <c r="B169" s="164" t="s">
        <v>11</v>
      </c>
      <c r="C169" s="171">
        <v>20853</v>
      </c>
      <c r="D169" s="135">
        <v>90</v>
      </c>
      <c r="E169" s="165">
        <v>1</v>
      </c>
    </row>
    <row r="170" spans="1:5" ht="15.6" x14ac:dyDescent="0.3">
      <c r="A170" s="257"/>
      <c r="B170" s="164" t="s">
        <v>11</v>
      </c>
      <c r="C170" s="171">
        <v>20853</v>
      </c>
      <c r="D170" s="135">
        <v>120</v>
      </c>
      <c r="E170" s="165">
        <v>2</v>
      </c>
    </row>
    <row r="171" spans="1:5" ht="15.6" x14ac:dyDescent="0.3">
      <c r="A171" s="257"/>
      <c r="B171" s="164" t="s">
        <v>11</v>
      </c>
      <c r="C171" s="171">
        <v>20853</v>
      </c>
      <c r="D171" s="135">
        <v>150</v>
      </c>
      <c r="E171" s="165">
        <v>1</v>
      </c>
    </row>
    <row r="172" spans="1:5" ht="15.6" x14ac:dyDescent="0.3">
      <c r="A172" s="257"/>
      <c r="B172" s="164" t="s">
        <v>11</v>
      </c>
      <c r="C172" s="171">
        <v>20853</v>
      </c>
      <c r="D172" s="135">
        <v>180</v>
      </c>
      <c r="E172" s="165">
        <v>6</v>
      </c>
    </row>
    <row r="173" spans="1:5" ht="15.6" x14ac:dyDescent="0.3">
      <c r="A173" s="257"/>
      <c r="B173" s="164" t="s">
        <v>11</v>
      </c>
      <c r="C173" s="171">
        <v>20853</v>
      </c>
      <c r="D173" s="135">
        <v>210</v>
      </c>
      <c r="E173" s="165">
        <v>1</v>
      </c>
    </row>
    <row r="174" spans="1:5" ht="15.6" x14ac:dyDescent="0.3">
      <c r="A174" s="257"/>
      <c r="B174" s="164" t="s">
        <v>11</v>
      </c>
      <c r="C174" s="171">
        <v>20853</v>
      </c>
      <c r="D174" s="135">
        <v>240</v>
      </c>
      <c r="E174" s="165">
        <v>2</v>
      </c>
    </row>
    <row r="175" spans="1:5" ht="15.6" x14ac:dyDescent="0.3">
      <c r="A175" s="257"/>
      <c r="B175" s="164" t="s">
        <v>11</v>
      </c>
      <c r="C175" s="171">
        <v>20853</v>
      </c>
      <c r="D175" s="135">
        <v>270</v>
      </c>
      <c r="E175" s="165">
        <v>1</v>
      </c>
    </row>
    <row r="176" spans="1:5" ht="15.6" x14ac:dyDescent="0.3">
      <c r="A176" s="257"/>
      <c r="B176" s="164" t="s">
        <v>11</v>
      </c>
      <c r="C176" s="171">
        <v>20853</v>
      </c>
      <c r="D176" s="135">
        <v>300</v>
      </c>
      <c r="E176" s="165">
        <v>3</v>
      </c>
    </row>
    <row r="177" spans="1:5" ht="15.6" x14ac:dyDescent="0.3">
      <c r="A177" s="257"/>
      <c r="B177" s="164" t="s">
        <v>11</v>
      </c>
      <c r="C177" s="171">
        <v>20853</v>
      </c>
      <c r="D177" s="135">
        <v>330</v>
      </c>
      <c r="E177" s="165">
        <v>1</v>
      </c>
    </row>
    <row r="178" spans="1:5" ht="15.6" x14ac:dyDescent="0.3">
      <c r="A178" s="257"/>
      <c r="B178" s="164" t="s">
        <v>11</v>
      </c>
      <c r="C178" s="171">
        <v>20853</v>
      </c>
      <c r="D178" s="135">
        <v>360</v>
      </c>
      <c r="E178" s="165">
        <v>77</v>
      </c>
    </row>
    <row r="179" spans="1:5" ht="15.6" x14ac:dyDescent="0.3">
      <c r="A179" s="257"/>
      <c r="B179" s="164" t="s">
        <v>11</v>
      </c>
      <c r="C179" s="171">
        <v>20853</v>
      </c>
      <c r="D179" s="135">
        <v>390</v>
      </c>
      <c r="E179" s="165">
        <v>6</v>
      </c>
    </row>
    <row r="180" spans="1:5" ht="15.6" x14ac:dyDescent="0.3">
      <c r="A180" s="257"/>
      <c r="B180" s="164" t="s">
        <v>11</v>
      </c>
      <c r="C180" s="171">
        <v>20854</v>
      </c>
      <c r="D180" s="135">
        <v>120</v>
      </c>
      <c r="E180" s="165">
        <v>1</v>
      </c>
    </row>
    <row r="181" spans="1:5" ht="15.6" x14ac:dyDescent="0.3">
      <c r="A181" s="257"/>
      <c r="B181" s="164" t="s">
        <v>11</v>
      </c>
      <c r="C181" s="171">
        <v>20854</v>
      </c>
      <c r="D181" s="135">
        <v>180</v>
      </c>
      <c r="E181" s="165">
        <v>5</v>
      </c>
    </row>
    <row r="182" spans="1:5" ht="15.6" x14ac:dyDescent="0.3">
      <c r="A182" s="257"/>
      <c r="B182" s="164" t="s">
        <v>11</v>
      </c>
      <c r="C182" s="171">
        <v>20854</v>
      </c>
      <c r="D182" s="135">
        <v>210</v>
      </c>
      <c r="E182" s="165">
        <v>1</v>
      </c>
    </row>
    <row r="183" spans="1:5" ht="15.6" x14ac:dyDescent="0.3">
      <c r="A183" s="257"/>
      <c r="B183" s="164" t="s">
        <v>11</v>
      </c>
      <c r="C183" s="171">
        <v>20854</v>
      </c>
      <c r="D183" s="135">
        <v>240</v>
      </c>
      <c r="E183" s="165">
        <v>1</v>
      </c>
    </row>
    <row r="184" spans="1:5" ht="15.6" x14ac:dyDescent="0.3">
      <c r="A184" s="257"/>
      <c r="B184" s="164" t="s">
        <v>11</v>
      </c>
      <c r="C184" s="171">
        <v>20854</v>
      </c>
      <c r="D184" s="135">
        <v>300</v>
      </c>
      <c r="E184" s="165">
        <v>1</v>
      </c>
    </row>
    <row r="185" spans="1:5" ht="15.6" x14ac:dyDescent="0.3">
      <c r="A185" s="257"/>
      <c r="B185" s="164" t="s">
        <v>11</v>
      </c>
      <c r="C185" s="171">
        <v>20854</v>
      </c>
      <c r="D185" s="135">
        <v>360</v>
      </c>
      <c r="E185" s="165">
        <v>57</v>
      </c>
    </row>
    <row r="186" spans="1:5" ht="15.6" x14ac:dyDescent="0.3">
      <c r="A186" s="257"/>
      <c r="B186" s="164" t="s">
        <v>11</v>
      </c>
      <c r="C186" s="171">
        <v>20854</v>
      </c>
      <c r="D186" s="135">
        <v>390</v>
      </c>
      <c r="E186" s="165">
        <v>3</v>
      </c>
    </row>
    <row r="187" spans="1:5" ht="15.6" x14ac:dyDescent="0.3">
      <c r="A187" s="257"/>
      <c r="B187" s="164" t="s">
        <v>11</v>
      </c>
      <c r="C187" s="171">
        <v>20854</v>
      </c>
      <c r="D187" s="135">
        <v>720</v>
      </c>
      <c r="E187" s="165">
        <v>1</v>
      </c>
    </row>
    <row r="188" spans="1:5" ht="15.6" x14ac:dyDescent="0.3">
      <c r="A188" s="257"/>
      <c r="B188" s="164" t="s">
        <v>11</v>
      </c>
      <c r="C188" s="171">
        <v>20855</v>
      </c>
      <c r="D188" s="135">
        <v>150</v>
      </c>
      <c r="E188" s="165">
        <v>1</v>
      </c>
    </row>
    <row r="189" spans="1:5" ht="15.6" x14ac:dyDescent="0.3">
      <c r="A189" s="257"/>
      <c r="B189" s="164" t="s">
        <v>11</v>
      </c>
      <c r="C189" s="171">
        <v>20855</v>
      </c>
      <c r="D189" s="135">
        <v>180</v>
      </c>
      <c r="E189" s="165">
        <v>5</v>
      </c>
    </row>
    <row r="190" spans="1:5" ht="15.6" x14ac:dyDescent="0.3">
      <c r="A190" s="257"/>
      <c r="B190" s="164" t="s">
        <v>11</v>
      </c>
      <c r="C190" s="171">
        <v>20855</v>
      </c>
      <c r="D190" s="135">
        <v>300</v>
      </c>
      <c r="E190" s="165">
        <v>1</v>
      </c>
    </row>
    <row r="191" spans="1:5" ht="15.6" x14ac:dyDescent="0.3">
      <c r="A191" s="257"/>
      <c r="B191" s="164" t="s">
        <v>11</v>
      </c>
      <c r="C191" s="171">
        <v>20855</v>
      </c>
      <c r="D191" s="135">
        <v>360</v>
      </c>
      <c r="E191" s="165">
        <v>34</v>
      </c>
    </row>
    <row r="192" spans="1:5" ht="15.6" x14ac:dyDescent="0.3">
      <c r="A192" s="257"/>
      <c r="B192" s="164" t="s">
        <v>11</v>
      </c>
      <c r="C192" s="171">
        <v>20860</v>
      </c>
      <c r="D192" s="135">
        <v>360</v>
      </c>
      <c r="E192" s="165">
        <v>2</v>
      </c>
    </row>
    <row r="193" spans="1:5" ht="15.6" x14ac:dyDescent="0.3">
      <c r="A193" s="257"/>
      <c r="B193" s="164" t="s">
        <v>11</v>
      </c>
      <c r="C193" s="171">
        <v>20861</v>
      </c>
      <c r="D193" s="135">
        <v>360</v>
      </c>
      <c r="E193" s="165">
        <v>6</v>
      </c>
    </row>
    <row r="194" spans="1:5" ht="15.6" x14ac:dyDescent="0.3">
      <c r="A194" s="257"/>
      <c r="B194" s="164" t="s">
        <v>11</v>
      </c>
      <c r="C194" s="171">
        <v>20861</v>
      </c>
      <c r="D194" s="135">
        <v>390</v>
      </c>
      <c r="E194" s="165">
        <v>1</v>
      </c>
    </row>
    <row r="195" spans="1:5" ht="15.6" x14ac:dyDescent="0.3">
      <c r="A195" s="257"/>
      <c r="B195" s="164" t="s">
        <v>11</v>
      </c>
      <c r="C195" s="171">
        <v>20866</v>
      </c>
      <c r="D195" s="135">
        <v>150</v>
      </c>
      <c r="E195" s="165">
        <v>1</v>
      </c>
    </row>
    <row r="196" spans="1:5" ht="15.6" x14ac:dyDescent="0.3">
      <c r="A196" s="257"/>
      <c r="B196" s="164" t="s">
        <v>11</v>
      </c>
      <c r="C196" s="171">
        <v>20866</v>
      </c>
      <c r="D196" s="135">
        <v>180</v>
      </c>
      <c r="E196" s="165">
        <v>2</v>
      </c>
    </row>
    <row r="197" spans="1:5" ht="15.6" x14ac:dyDescent="0.3">
      <c r="A197" s="257"/>
      <c r="B197" s="164" t="s">
        <v>11</v>
      </c>
      <c r="C197" s="171">
        <v>20866</v>
      </c>
      <c r="D197" s="135">
        <v>270</v>
      </c>
      <c r="E197" s="165">
        <v>1</v>
      </c>
    </row>
    <row r="198" spans="1:5" ht="15.6" x14ac:dyDescent="0.3">
      <c r="A198" s="257"/>
      <c r="B198" s="164" t="s">
        <v>11</v>
      </c>
      <c r="C198" s="171">
        <v>20866</v>
      </c>
      <c r="D198" s="135">
        <v>330</v>
      </c>
      <c r="E198" s="165">
        <v>1</v>
      </c>
    </row>
    <row r="199" spans="1:5" ht="15.6" x14ac:dyDescent="0.3">
      <c r="A199" s="257"/>
      <c r="B199" s="164" t="s">
        <v>11</v>
      </c>
      <c r="C199" s="171">
        <v>20866</v>
      </c>
      <c r="D199" s="135">
        <v>360</v>
      </c>
      <c r="E199" s="165">
        <v>28</v>
      </c>
    </row>
    <row r="200" spans="1:5" ht="15.6" x14ac:dyDescent="0.3">
      <c r="A200" s="257"/>
      <c r="B200" s="164" t="s">
        <v>11</v>
      </c>
      <c r="C200" s="171">
        <v>20866</v>
      </c>
      <c r="D200" s="135">
        <v>390</v>
      </c>
      <c r="E200" s="165">
        <v>2</v>
      </c>
    </row>
    <row r="201" spans="1:5" ht="15.6" x14ac:dyDescent="0.3">
      <c r="A201" s="257"/>
      <c r="B201" s="164" t="s">
        <v>11</v>
      </c>
      <c r="C201" s="171">
        <v>20871</v>
      </c>
      <c r="D201" s="135">
        <v>120</v>
      </c>
      <c r="E201" s="165">
        <v>2</v>
      </c>
    </row>
    <row r="202" spans="1:5" ht="15.6" x14ac:dyDescent="0.3">
      <c r="A202" s="257"/>
      <c r="B202" s="164" t="s">
        <v>11</v>
      </c>
      <c r="C202" s="171">
        <v>20871</v>
      </c>
      <c r="D202" s="135">
        <v>180</v>
      </c>
      <c r="E202" s="165">
        <v>5</v>
      </c>
    </row>
    <row r="203" spans="1:5" ht="15.6" x14ac:dyDescent="0.3">
      <c r="A203" s="257"/>
      <c r="B203" s="164" t="s">
        <v>11</v>
      </c>
      <c r="C203" s="171">
        <v>20871</v>
      </c>
      <c r="D203" s="135">
        <v>210</v>
      </c>
      <c r="E203" s="165">
        <v>7</v>
      </c>
    </row>
    <row r="204" spans="1:5" ht="15.6" x14ac:dyDescent="0.3">
      <c r="A204" s="257"/>
      <c r="B204" s="164" t="s">
        <v>11</v>
      </c>
      <c r="C204" s="171">
        <v>20871</v>
      </c>
      <c r="D204" s="135">
        <v>240</v>
      </c>
      <c r="E204" s="165">
        <v>2</v>
      </c>
    </row>
    <row r="205" spans="1:5" ht="15.6" x14ac:dyDescent="0.3">
      <c r="A205" s="257"/>
      <c r="B205" s="164" t="s">
        <v>11</v>
      </c>
      <c r="C205" s="171">
        <v>20871</v>
      </c>
      <c r="D205" s="135">
        <v>270</v>
      </c>
      <c r="E205" s="165">
        <v>1</v>
      </c>
    </row>
    <row r="206" spans="1:5" ht="15.6" x14ac:dyDescent="0.3">
      <c r="A206" s="257"/>
      <c r="B206" s="164" t="s">
        <v>11</v>
      </c>
      <c r="C206" s="171">
        <v>20871</v>
      </c>
      <c r="D206" s="135">
        <v>300</v>
      </c>
      <c r="E206" s="165">
        <v>3</v>
      </c>
    </row>
    <row r="207" spans="1:5" ht="15.6" x14ac:dyDescent="0.3">
      <c r="A207" s="257"/>
      <c r="B207" s="164" t="s">
        <v>11</v>
      </c>
      <c r="C207" s="171">
        <v>20871</v>
      </c>
      <c r="D207" s="135">
        <v>330</v>
      </c>
      <c r="E207" s="165">
        <v>1</v>
      </c>
    </row>
    <row r="208" spans="1:5" ht="15.6" x14ac:dyDescent="0.3">
      <c r="A208" s="257"/>
      <c r="B208" s="164" t="s">
        <v>11</v>
      </c>
      <c r="C208" s="171">
        <v>20871</v>
      </c>
      <c r="D208" s="135">
        <v>360</v>
      </c>
      <c r="E208" s="165">
        <v>127</v>
      </c>
    </row>
    <row r="209" spans="1:5" ht="15.6" x14ac:dyDescent="0.3">
      <c r="A209" s="257"/>
      <c r="B209" s="164" t="s">
        <v>11</v>
      </c>
      <c r="C209" s="171">
        <v>20871</v>
      </c>
      <c r="D209" s="135">
        <v>390</v>
      </c>
      <c r="E209" s="165">
        <v>12</v>
      </c>
    </row>
    <row r="210" spans="1:5" ht="15.6" x14ac:dyDescent="0.3">
      <c r="A210" s="257"/>
      <c r="B210" s="164" t="s">
        <v>11</v>
      </c>
      <c r="C210" s="171">
        <v>20871</v>
      </c>
      <c r="D210" s="135">
        <v>720</v>
      </c>
      <c r="E210" s="165">
        <v>1</v>
      </c>
    </row>
    <row r="211" spans="1:5" ht="15.6" x14ac:dyDescent="0.3">
      <c r="A211" s="257"/>
      <c r="B211" s="164" t="s">
        <v>11</v>
      </c>
      <c r="C211" s="171">
        <v>20872</v>
      </c>
      <c r="D211" s="135">
        <v>300</v>
      </c>
      <c r="E211" s="165">
        <v>1</v>
      </c>
    </row>
    <row r="212" spans="1:5" ht="15.6" x14ac:dyDescent="0.3">
      <c r="A212" s="257"/>
      <c r="B212" s="164" t="s">
        <v>11</v>
      </c>
      <c r="C212" s="171">
        <v>20872</v>
      </c>
      <c r="D212" s="135">
        <v>360</v>
      </c>
      <c r="E212" s="165">
        <v>26</v>
      </c>
    </row>
    <row r="213" spans="1:5" ht="15.6" x14ac:dyDescent="0.3">
      <c r="A213" s="257"/>
      <c r="B213" s="164" t="s">
        <v>11</v>
      </c>
      <c r="C213" s="171">
        <v>20872</v>
      </c>
      <c r="D213" s="135">
        <v>390</v>
      </c>
      <c r="E213" s="165">
        <v>2</v>
      </c>
    </row>
    <row r="214" spans="1:5" ht="15.6" x14ac:dyDescent="0.3">
      <c r="A214" s="257"/>
      <c r="B214" s="164" t="s">
        <v>11</v>
      </c>
      <c r="C214" s="171">
        <v>20874</v>
      </c>
      <c r="D214" s="135">
        <v>90</v>
      </c>
      <c r="E214" s="165">
        <v>4</v>
      </c>
    </row>
    <row r="215" spans="1:5" ht="15.6" x14ac:dyDescent="0.3">
      <c r="A215" s="257"/>
      <c r="B215" s="164" t="s">
        <v>11</v>
      </c>
      <c r="C215" s="171">
        <v>20874</v>
      </c>
      <c r="D215" s="135">
        <v>120</v>
      </c>
      <c r="E215" s="165">
        <v>1</v>
      </c>
    </row>
    <row r="216" spans="1:5" ht="15.6" x14ac:dyDescent="0.3">
      <c r="A216" s="257"/>
      <c r="B216" s="164" t="s">
        <v>11</v>
      </c>
      <c r="C216" s="171">
        <v>20874</v>
      </c>
      <c r="D216" s="135">
        <v>150</v>
      </c>
      <c r="E216" s="165">
        <v>4</v>
      </c>
    </row>
    <row r="217" spans="1:5" ht="15.6" x14ac:dyDescent="0.3">
      <c r="A217" s="257"/>
      <c r="B217" s="164" t="s">
        <v>11</v>
      </c>
      <c r="C217" s="171">
        <v>20874</v>
      </c>
      <c r="D217" s="135">
        <v>180</v>
      </c>
      <c r="E217" s="165">
        <v>16</v>
      </c>
    </row>
    <row r="218" spans="1:5" ht="15.6" x14ac:dyDescent="0.3">
      <c r="A218" s="257"/>
      <c r="B218" s="164" t="s">
        <v>11</v>
      </c>
      <c r="C218" s="171">
        <v>20874</v>
      </c>
      <c r="D218" s="135">
        <v>210</v>
      </c>
      <c r="E218" s="165">
        <v>6</v>
      </c>
    </row>
    <row r="219" spans="1:5" ht="15.6" x14ac:dyDescent="0.3">
      <c r="A219" s="257"/>
      <c r="B219" s="164" t="s">
        <v>11</v>
      </c>
      <c r="C219" s="171">
        <v>20874</v>
      </c>
      <c r="D219" s="135">
        <v>240</v>
      </c>
      <c r="E219" s="165">
        <v>6</v>
      </c>
    </row>
    <row r="220" spans="1:5" ht="15.6" x14ac:dyDescent="0.3">
      <c r="A220" s="257"/>
      <c r="B220" s="164" t="s">
        <v>11</v>
      </c>
      <c r="C220" s="171">
        <v>20874</v>
      </c>
      <c r="D220" s="135">
        <v>270</v>
      </c>
      <c r="E220" s="165">
        <v>1</v>
      </c>
    </row>
    <row r="221" spans="1:5" ht="15.6" x14ac:dyDescent="0.3">
      <c r="A221" s="257"/>
      <c r="B221" s="164" t="s">
        <v>11</v>
      </c>
      <c r="C221" s="171">
        <v>20874</v>
      </c>
      <c r="D221" s="135">
        <v>300</v>
      </c>
      <c r="E221" s="165">
        <v>1</v>
      </c>
    </row>
    <row r="222" spans="1:5" ht="15.6" x14ac:dyDescent="0.3">
      <c r="A222" s="257"/>
      <c r="B222" s="164" t="s">
        <v>11</v>
      </c>
      <c r="C222" s="171">
        <v>20874</v>
      </c>
      <c r="D222" s="135">
        <v>330</v>
      </c>
      <c r="E222" s="165">
        <v>4</v>
      </c>
    </row>
    <row r="223" spans="1:5" ht="15.6" x14ac:dyDescent="0.3">
      <c r="A223" s="257"/>
      <c r="B223" s="164" t="s">
        <v>11</v>
      </c>
      <c r="C223" s="171">
        <v>20874</v>
      </c>
      <c r="D223" s="135">
        <v>360</v>
      </c>
      <c r="E223" s="165">
        <v>210</v>
      </c>
    </row>
    <row r="224" spans="1:5" ht="15.6" x14ac:dyDescent="0.3">
      <c r="A224" s="257"/>
      <c r="B224" s="164" t="s">
        <v>11</v>
      </c>
      <c r="C224" s="171">
        <v>20874</v>
      </c>
      <c r="D224" s="135">
        <v>390</v>
      </c>
      <c r="E224" s="165">
        <v>17</v>
      </c>
    </row>
    <row r="225" spans="1:5" ht="15.6" x14ac:dyDescent="0.3">
      <c r="A225" s="257"/>
      <c r="B225" s="164" t="s">
        <v>11</v>
      </c>
      <c r="C225" s="171">
        <v>20876</v>
      </c>
      <c r="D225" s="135">
        <v>90</v>
      </c>
      <c r="E225" s="165">
        <v>2</v>
      </c>
    </row>
    <row r="226" spans="1:5" ht="15.6" x14ac:dyDescent="0.3">
      <c r="A226" s="257"/>
      <c r="B226" s="164" t="s">
        <v>11</v>
      </c>
      <c r="C226" s="171">
        <v>20876</v>
      </c>
      <c r="D226" s="135">
        <v>120</v>
      </c>
      <c r="E226" s="165">
        <v>1</v>
      </c>
    </row>
    <row r="227" spans="1:5" ht="15.6" x14ac:dyDescent="0.3">
      <c r="A227" s="257"/>
      <c r="B227" s="164" t="s">
        <v>11</v>
      </c>
      <c r="C227" s="171">
        <v>20876</v>
      </c>
      <c r="D227" s="135">
        <v>150</v>
      </c>
      <c r="E227" s="165">
        <v>1</v>
      </c>
    </row>
    <row r="228" spans="1:5" ht="15.6" x14ac:dyDescent="0.3">
      <c r="A228" s="257"/>
      <c r="B228" s="164" t="s">
        <v>11</v>
      </c>
      <c r="C228" s="171">
        <v>20876</v>
      </c>
      <c r="D228" s="135">
        <v>180</v>
      </c>
      <c r="E228" s="165">
        <v>6</v>
      </c>
    </row>
    <row r="229" spans="1:5" ht="15.6" x14ac:dyDescent="0.3">
      <c r="A229" s="257"/>
      <c r="B229" s="164" t="s">
        <v>11</v>
      </c>
      <c r="C229" s="171">
        <v>20876</v>
      </c>
      <c r="D229" s="135">
        <v>210</v>
      </c>
      <c r="E229" s="165">
        <v>2</v>
      </c>
    </row>
    <row r="230" spans="1:5" ht="15.6" x14ac:dyDescent="0.3">
      <c r="A230" s="257"/>
      <c r="B230" s="164" t="s">
        <v>11</v>
      </c>
      <c r="C230" s="171">
        <v>20876</v>
      </c>
      <c r="D230" s="135">
        <v>240</v>
      </c>
      <c r="E230" s="165">
        <v>4</v>
      </c>
    </row>
    <row r="231" spans="1:5" ht="15.6" x14ac:dyDescent="0.3">
      <c r="A231" s="257"/>
      <c r="B231" s="164" t="s">
        <v>11</v>
      </c>
      <c r="C231" s="171">
        <v>20876</v>
      </c>
      <c r="D231" s="135">
        <v>300</v>
      </c>
      <c r="E231" s="165">
        <v>2</v>
      </c>
    </row>
    <row r="232" spans="1:5" ht="15.6" x14ac:dyDescent="0.3">
      <c r="A232" s="257"/>
      <c r="B232" s="164" t="s">
        <v>11</v>
      </c>
      <c r="C232" s="171">
        <v>20876</v>
      </c>
      <c r="D232" s="135">
        <v>330</v>
      </c>
      <c r="E232" s="165">
        <v>1</v>
      </c>
    </row>
    <row r="233" spans="1:5" ht="15.6" x14ac:dyDescent="0.3">
      <c r="A233" s="257"/>
      <c r="B233" s="164" t="s">
        <v>11</v>
      </c>
      <c r="C233" s="171">
        <v>20876</v>
      </c>
      <c r="D233" s="135">
        <v>360</v>
      </c>
      <c r="E233" s="165">
        <v>105</v>
      </c>
    </row>
    <row r="234" spans="1:5" ht="15.6" x14ac:dyDescent="0.3">
      <c r="A234" s="257"/>
      <c r="B234" s="164" t="s">
        <v>11</v>
      </c>
      <c r="C234" s="171">
        <v>20876</v>
      </c>
      <c r="D234" s="135">
        <v>390</v>
      </c>
      <c r="E234" s="165">
        <v>6</v>
      </c>
    </row>
    <row r="235" spans="1:5" ht="15.6" x14ac:dyDescent="0.3">
      <c r="A235" s="257"/>
      <c r="B235" s="164" t="s">
        <v>11</v>
      </c>
      <c r="C235" s="171">
        <v>20877</v>
      </c>
      <c r="D235" s="135">
        <v>60</v>
      </c>
      <c r="E235" s="165">
        <v>3</v>
      </c>
    </row>
    <row r="236" spans="1:5" ht="15.6" x14ac:dyDescent="0.3">
      <c r="A236" s="257"/>
      <c r="B236" s="164" t="s">
        <v>11</v>
      </c>
      <c r="C236" s="171">
        <v>20877</v>
      </c>
      <c r="D236" s="135">
        <v>90</v>
      </c>
      <c r="E236" s="165">
        <v>4</v>
      </c>
    </row>
    <row r="237" spans="1:5" ht="15.6" x14ac:dyDescent="0.3">
      <c r="A237" s="257"/>
      <c r="B237" s="164" t="s">
        <v>11</v>
      </c>
      <c r="C237" s="171">
        <v>20877</v>
      </c>
      <c r="D237" s="135">
        <v>180</v>
      </c>
      <c r="E237" s="165">
        <v>9</v>
      </c>
    </row>
    <row r="238" spans="1:5" ht="15.6" x14ac:dyDescent="0.3">
      <c r="A238" s="257"/>
      <c r="B238" s="164" t="s">
        <v>11</v>
      </c>
      <c r="C238" s="171">
        <v>20877</v>
      </c>
      <c r="D238" s="135">
        <v>210</v>
      </c>
      <c r="E238" s="165">
        <v>6</v>
      </c>
    </row>
    <row r="239" spans="1:5" ht="15.6" x14ac:dyDescent="0.3">
      <c r="A239" s="257"/>
      <c r="B239" s="164" t="s">
        <v>11</v>
      </c>
      <c r="C239" s="171">
        <v>20877</v>
      </c>
      <c r="D239" s="135">
        <v>240</v>
      </c>
      <c r="E239" s="165">
        <v>5</v>
      </c>
    </row>
    <row r="240" spans="1:5" ht="15.6" x14ac:dyDescent="0.3">
      <c r="A240" s="257"/>
      <c r="B240" s="164" t="s">
        <v>11</v>
      </c>
      <c r="C240" s="171">
        <v>20877</v>
      </c>
      <c r="D240" s="135">
        <v>270</v>
      </c>
      <c r="E240" s="165">
        <v>1</v>
      </c>
    </row>
    <row r="241" spans="1:5" ht="15.6" x14ac:dyDescent="0.3">
      <c r="A241" s="257"/>
      <c r="B241" s="164" t="s">
        <v>11</v>
      </c>
      <c r="C241" s="171">
        <v>20877</v>
      </c>
      <c r="D241" s="135">
        <v>300</v>
      </c>
      <c r="E241" s="165">
        <v>2</v>
      </c>
    </row>
    <row r="242" spans="1:5" ht="15.6" x14ac:dyDescent="0.3">
      <c r="A242" s="257"/>
      <c r="B242" s="164" t="s">
        <v>11</v>
      </c>
      <c r="C242" s="171">
        <v>20877</v>
      </c>
      <c r="D242" s="135">
        <v>330</v>
      </c>
      <c r="E242" s="165">
        <v>2</v>
      </c>
    </row>
    <row r="243" spans="1:5" ht="15.6" x14ac:dyDescent="0.3">
      <c r="A243" s="257"/>
      <c r="B243" s="164" t="s">
        <v>11</v>
      </c>
      <c r="C243" s="171">
        <v>20877</v>
      </c>
      <c r="D243" s="135">
        <v>360</v>
      </c>
      <c r="E243" s="165">
        <v>128</v>
      </c>
    </row>
    <row r="244" spans="1:5" ht="15.6" x14ac:dyDescent="0.3">
      <c r="A244" s="257"/>
      <c r="B244" s="164" t="s">
        <v>11</v>
      </c>
      <c r="C244" s="171">
        <v>20877</v>
      </c>
      <c r="D244" s="135">
        <v>390</v>
      </c>
      <c r="E244" s="165">
        <v>8</v>
      </c>
    </row>
    <row r="245" spans="1:5" ht="15.6" x14ac:dyDescent="0.3">
      <c r="A245" s="257"/>
      <c r="B245" s="164" t="s">
        <v>11</v>
      </c>
      <c r="C245" s="171">
        <v>20878</v>
      </c>
      <c r="D245" s="135">
        <v>60</v>
      </c>
      <c r="E245" s="165">
        <v>3</v>
      </c>
    </row>
    <row r="246" spans="1:5" ht="15.6" x14ac:dyDescent="0.3">
      <c r="A246" s="257"/>
      <c r="B246" s="164" t="s">
        <v>11</v>
      </c>
      <c r="C246" s="171">
        <v>20878</v>
      </c>
      <c r="D246" s="135">
        <v>90</v>
      </c>
      <c r="E246" s="165">
        <v>1</v>
      </c>
    </row>
    <row r="247" spans="1:5" ht="15.6" x14ac:dyDescent="0.3">
      <c r="A247" s="257"/>
      <c r="B247" s="164" t="s">
        <v>11</v>
      </c>
      <c r="C247" s="171">
        <v>20878</v>
      </c>
      <c r="D247" s="135">
        <v>120</v>
      </c>
      <c r="E247" s="165">
        <v>1</v>
      </c>
    </row>
    <row r="248" spans="1:5" ht="15.6" x14ac:dyDescent="0.3">
      <c r="A248" s="257"/>
      <c r="B248" s="164" t="s">
        <v>11</v>
      </c>
      <c r="C248" s="171">
        <v>20878</v>
      </c>
      <c r="D248" s="135">
        <v>150</v>
      </c>
      <c r="E248" s="165">
        <v>1</v>
      </c>
    </row>
    <row r="249" spans="1:5" ht="15.6" x14ac:dyDescent="0.3">
      <c r="A249" s="257"/>
      <c r="B249" s="164" t="s">
        <v>11</v>
      </c>
      <c r="C249" s="171">
        <v>20878</v>
      </c>
      <c r="D249" s="135">
        <v>180</v>
      </c>
      <c r="E249" s="165">
        <v>11</v>
      </c>
    </row>
    <row r="250" spans="1:5" ht="15.6" x14ac:dyDescent="0.3">
      <c r="A250" s="257"/>
      <c r="B250" s="164" t="s">
        <v>11</v>
      </c>
      <c r="C250" s="171">
        <v>20878</v>
      </c>
      <c r="D250" s="135">
        <v>210</v>
      </c>
      <c r="E250" s="165">
        <v>3</v>
      </c>
    </row>
    <row r="251" spans="1:5" ht="15.6" x14ac:dyDescent="0.3">
      <c r="A251" s="257"/>
      <c r="B251" s="164" t="s">
        <v>11</v>
      </c>
      <c r="C251" s="171">
        <v>20878</v>
      </c>
      <c r="D251" s="135">
        <v>240</v>
      </c>
      <c r="E251" s="165">
        <v>2</v>
      </c>
    </row>
    <row r="252" spans="1:5" ht="15.6" x14ac:dyDescent="0.3">
      <c r="A252" s="257"/>
      <c r="B252" s="164" t="s">
        <v>11</v>
      </c>
      <c r="C252" s="171">
        <v>20878</v>
      </c>
      <c r="D252" s="135">
        <v>270</v>
      </c>
      <c r="E252" s="165">
        <v>2</v>
      </c>
    </row>
    <row r="253" spans="1:5" ht="15.6" x14ac:dyDescent="0.3">
      <c r="A253" s="257"/>
      <c r="B253" s="164" t="s">
        <v>11</v>
      </c>
      <c r="C253" s="171">
        <v>20878</v>
      </c>
      <c r="D253" s="135">
        <v>300</v>
      </c>
      <c r="E253" s="165">
        <v>2</v>
      </c>
    </row>
    <row r="254" spans="1:5" ht="15.6" x14ac:dyDescent="0.3">
      <c r="A254" s="257"/>
      <c r="B254" s="164" t="s">
        <v>11</v>
      </c>
      <c r="C254" s="171">
        <v>20878</v>
      </c>
      <c r="D254" s="135">
        <v>330</v>
      </c>
      <c r="E254" s="165">
        <v>1</v>
      </c>
    </row>
    <row r="255" spans="1:5" ht="15.6" x14ac:dyDescent="0.3">
      <c r="A255" s="257"/>
      <c r="B255" s="164" t="s">
        <v>11</v>
      </c>
      <c r="C255" s="171">
        <v>20878</v>
      </c>
      <c r="D255" s="135">
        <v>360</v>
      </c>
      <c r="E255" s="165">
        <v>138</v>
      </c>
    </row>
    <row r="256" spans="1:5" ht="15.6" x14ac:dyDescent="0.3">
      <c r="A256" s="257"/>
      <c r="B256" s="164" t="s">
        <v>11</v>
      </c>
      <c r="C256" s="171">
        <v>20878</v>
      </c>
      <c r="D256" s="135">
        <v>390</v>
      </c>
      <c r="E256" s="165">
        <v>6</v>
      </c>
    </row>
    <row r="257" spans="1:5" ht="15.6" x14ac:dyDescent="0.3">
      <c r="A257" s="257"/>
      <c r="B257" s="164" t="s">
        <v>11</v>
      </c>
      <c r="C257" s="171">
        <v>20878</v>
      </c>
      <c r="D257" s="135">
        <v>540</v>
      </c>
      <c r="E257" s="165">
        <v>1</v>
      </c>
    </row>
    <row r="258" spans="1:5" ht="15.6" x14ac:dyDescent="0.3">
      <c r="A258" s="257"/>
      <c r="B258" s="164" t="s">
        <v>11</v>
      </c>
      <c r="C258" s="171">
        <v>20879</v>
      </c>
      <c r="D258" s="135">
        <v>60</v>
      </c>
      <c r="E258" s="165">
        <v>1</v>
      </c>
    </row>
    <row r="259" spans="1:5" ht="15.6" x14ac:dyDescent="0.3">
      <c r="A259" s="257"/>
      <c r="B259" s="164" t="s">
        <v>11</v>
      </c>
      <c r="C259" s="171">
        <v>20879</v>
      </c>
      <c r="D259" s="135">
        <v>90</v>
      </c>
      <c r="E259" s="165">
        <v>1</v>
      </c>
    </row>
    <row r="260" spans="1:5" ht="15.6" x14ac:dyDescent="0.3">
      <c r="A260" s="257"/>
      <c r="B260" s="164" t="s">
        <v>11</v>
      </c>
      <c r="C260" s="171">
        <v>20879</v>
      </c>
      <c r="D260" s="135">
        <v>180</v>
      </c>
      <c r="E260" s="165">
        <v>4</v>
      </c>
    </row>
    <row r="261" spans="1:5" ht="15.6" x14ac:dyDescent="0.3">
      <c r="A261" s="257"/>
      <c r="B261" s="164" t="s">
        <v>11</v>
      </c>
      <c r="C261" s="171">
        <v>20879</v>
      </c>
      <c r="D261" s="135">
        <v>210</v>
      </c>
      <c r="E261" s="165">
        <v>1</v>
      </c>
    </row>
    <row r="262" spans="1:5" ht="15.6" x14ac:dyDescent="0.3">
      <c r="A262" s="257"/>
      <c r="B262" s="164" t="s">
        <v>11</v>
      </c>
      <c r="C262" s="171">
        <v>20879</v>
      </c>
      <c r="D262" s="135">
        <v>240</v>
      </c>
      <c r="E262" s="165">
        <v>1</v>
      </c>
    </row>
    <row r="263" spans="1:5" ht="15.6" x14ac:dyDescent="0.3">
      <c r="A263" s="257"/>
      <c r="B263" s="164" t="s">
        <v>11</v>
      </c>
      <c r="C263" s="171">
        <v>20879</v>
      </c>
      <c r="D263" s="135">
        <v>270</v>
      </c>
      <c r="E263" s="165">
        <v>1</v>
      </c>
    </row>
    <row r="264" spans="1:5" ht="15.6" x14ac:dyDescent="0.3">
      <c r="A264" s="257"/>
      <c r="B264" s="164" t="s">
        <v>11</v>
      </c>
      <c r="C264" s="171">
        <v>20879</v>
      </c>
      <c r="D264" s="135">
        <v>330</v>
      </c>
      <c r="E264" s="165">
        <v>1</v>
      </c>
    </row>
    <row r="265" spans="1:5" ht="15.6" x14ac:dyDescent="0.3">
      <c r="A265" s="257"/>
      <c r="B265" s="164" t="s">
        <v>11</v>
      </c>
      <c r="C265" s="171">
        <v>20879</v>
      </c>
      <c r="D265" s="135">
        <v>360</v>
      </c>
      <c r="E265" s="165">
        <v>56</v>
      </c>
    </row>
    <row r="266" spans="1:5" ht="15.6" x14ac:dyDescent="0.3">
      <c r="A266" s="257"/>
      <c r="B266" s="164" t="s">
        <v>11</v>
      </c>
      <c r="C266" s="171">
        <v>20879</v>
      </c>
      <c r="D266" s="135">
        <v>390</v>
      </c>
      <c r="E266" s="165">
        <v>4</v>
      </c>
    </row>
    <row r="267" spans="1:5" ht="15.6" x14ac:dyDescent="0.3">
      <c r="A267" s="257"/>
      <c r="B267" s="164" t="s">
        <v>11</v>
      </c>
      <c r="C267" s="171">
        <v>20882</v>
      </c>
      <c r="D267" s="135">
        <v>180</v>
      </c>
      <c r="E267" s="165">
        <v>1</v>
      </c>
    </row>
    <row r="268" spans="1:5" ht="15.6" x14ac:dyDescent="0.3">
      <c r="A268" s="257"/>
      <c r="B268" s="164" t="s">
        <v>11</v>
      </c>
      <c r="C268" s="171">
        <v>20882</v>
      </c>
      <c r="D268" s="135">
        <v>210</v>
      </c>
      <c r="E268" s="165">
        <v>1</v>
      </c>
    </row>
    <row r="269" spans="1:5" ht="15.6" x14ac:dyDescent="0.3">
      <c r="A269" s="257"/>
      <c r="B269" s="164" t="s">
        <v>11</v>
      </c>
      <c r="C269" s="171">
        <v>20882</v>
      </c>
      <c r="D269" s="135">
        <v>360</v>
      </c>
      <c r="E269" s="165">
        <v>8</v>
      </c>
    </row>
    <row r="270" spans="1:5" ht="15.6" x14ac:dyDescent="0.3">
      <c r="A270" s="257"/>
      <c r="B270" s="164" t="s">
        <v>11</v>
      </c>
      <c r="C270" s="171">
        <v>20882</v>
      </c>
      <c r="D270" s="135">
        <v>390</v>
      </c>
      <c r="E270" s="165">
        <v>1</v>
      </c>
    </row>
    <row r="271" spans="1:5" ht="15.6" x14ac:dyDescent="0.3">
      <c r="A271" s="257"/>
      <c r="B271" s="164" t="s">
        <v>11</v>
      </c>
      <c r="C271" s="171">
        <v>20886</v>
      </c>
      <c r="D271" s="135">
        <v>90</v>
      </c>
      <c r="E271" s="165">
        <v>2</v>
      </c>
    </row>
    <row r="272" spans="1:5" ht="15.6" x14ac:dyDescent="0.3">
      <c r="A272" s="257"/>
      <c r="B272" s="164" t="s">
        <v>11</v>
      </c>
      <c r="C272" s="171">
        <v>20886</v>
      </c>
      <c r="D272" s="135">
        <v>120</v>
      </c>
      <c r="E272" s="165">
        <v>1</v>
      </c>
    </row>
    <row r="273" spans="1:5" ht="15.6" x14ac:dyDescent="0.3">
      <c r="A273" s="257"/>
      <c r="B273" s="164" t="s">
        <v>11</v>
      </c>
      <c r="C273" s="171">
        <v>20886</v>
      </c>
      <c r="D273" s="135">
        <v>180</v>
      </c>
      <c r="E273" s="165">
        <v>14</v>
      </c>
    </row>
    <row r="274" spans="1:5" ht="15.6" x14ac:dyDescent="0.3">
      <c r="A274" s="257"/>
      <c r="B274" s="164" t="s">
        <v>11</v>
      </c>
      <c r="C274" s="171">
        <v>20886</v>
      </c>
      <c r="D274" s="135">
        <v>300</v>
      </c>
      <c r="E274" s="165">
        <v>1</v>
      </c>
    </row>
    <row r="275" spans="1:5" ht="15.6" x14ac:dyDescent="0.3">
      <c r="A275" s="257"/>
      <c r="B275" s="164" t="s">
        <v>11</v>
      </c>
      <c r="C275" s="171">
        <v>20886</v>
      </c>
      <c r="D275" s="135">
        <v>330</v>
      </c>
      <c r="E275" s="165">
        <v>1</v>
      </c>
    </row>
    <row r="276" spans="1:5" ht="15.6" x14ac:dyDescent="0.3">
      <c r="A276" s="257"/>
      <c r="B276" s="164" t="s">
        <v>11</v>
      </c>
      <c r="C276" s="171">
        <v>20886</v>
      </c>
      <c r="D276" s="135">
        <v>360</v>
      </c>
      <c r="E276" s="165">
        <v>65</v>
      </c>
    </row>
    <row r="277" spans="1:5" ht="15.6" x14ac:dyDescent="0.3">
      <c r="A277" s="257"/>
      <c r="B277" s="164" t="s">
        <v>11</v>
      </c>
      <c r="C277" s="171">
        <v>20886</v>
      </c>
      <c r="D277" s="135">
        <v>390</v>
      </c>
      <c r="E277" s="165">
        <v>7</v>
      </c>
    </row>
    <row r="278" spans="1:5" ht="15.6" x14ac:dyDescent="0.3">
      <c r="A278" s="257"/>
      <c r="B278" s="164" t="s">
        <v>11</v>
      </c>
      <c r="C278" s="171">
        <v>20895</v>
      </c>
      <c r="D278" s="135">
        <v>90</v>
      </c>
      <c r="E278" s="165">
        <v>1</v>
      </c>
    </row>
    <row r="279" spans="1:5" ht="15.6" x14ac:dyDescent="0.3">
      <c r="A279" s="257"/>
      <c r="B279" s="164" t="s">
        <v>11</v>
      </c>
      <c r="C279" s="171">
        <v>20895</v>
      </c>
      <c r="D279" s="135">
        <v>180</v>
      </c>
      <c r="E279" s="165">
        <v>5</v>
      </c>
    </row>
    <row r="280" spans="1:5" ht="15.6" x14ac:dyDescent="0.3">
      <c r="A280" s="257"/>
      <c r="B280" s="164" t="s">
        <v>11</v>
      </c>
      <c r="C280" s="171">
        <v>20895</v>
      </c>
      <c r="D280" s="135">
        <v>210</v>
      </c>
      <c r="E280" s="165">
        <v>3</v>
      </c>
    </row>
    <row r="281" spans="1:5" ht="15.6" x14ac:dyDescent="0.3">
      <c r="A281" s="257"/>
      <c r="B281" s="164" t="s">
        <v>11</v>
      </c>
      <c r="C281" s="171">
        <v>20895</v>
      </c>
      <c r="D281" s="135">
        <v>240</v>
      </c>
      <c r="E281" s="165">
        <v>1</v>
      </c>
    </row>
    <row r="282" spans="1:5" ht="15.6" x14ac:dyDescent="0.3">
      <c r="A282" s="257"/>
      <c r="B282" s="164" t="s">
        <v>11</v>
      </c>
      <c r="C282" s="171">
        <v>20895</v>
      </c>
      <c r="D282" s="135">
        <v>270</v>
      </c>
      <c r="E282" s="165">
        <v>1</v>
      </c>
    </row>
    <row r="283" spans="1:5" ht="15.6" x14ac:dyDescent="0.3">
      <c r="A283" s="257"/>
      <c r="B283" s="164" t="s">
        <v>11</v>
      </c>
      <c r="C283" s="171">
        <v>20895</v>
      </c>
      <c r="D283" s="135">
        <v>300</v>
      </c>
      <c r="E283" s="165">
        <v>2</v>
      </c>
    </row>
    <row r="284" spans="1:5" ht="15.6" x14ac:dyDescent="0.3">
      <c r="A284" s="257"/>
      <c r="B284" s="164" t="s">
        <v>11</v>
      </c>
      <c r="C284" s="171">
        <v>20895</v>
      </c>
      <c r="D284" s="135">
        <v>360</v>
      </c>
      <c r="E284" s="165">
        <v>29</v>
      </c>
    </row>
    <row r="285" spans="1:5" ht="15.6" x14ac:dyDescent="0.3">
      <c r="A285" s="257"/>
      <c r="B285" s="164" t="s">
        <v>11</v>
      </c>
      <c r="C285" s="171">
        <v>20895</v>
      </c>
      <c r="D285" s="135">
        <v>390</v>
      </c>
      <c r="E285" s="165">
        <v>2</v>
      </c>
    </row>
    <row r="286" spans="1:5" ht="15.6" x14ac:dyDescent="0.3">
      <c r="A286" s="257"/>
      <c r="B286" s="164" t="s">
        <v>11</v>
      </c>
      <c r="C286" s="171">
        <v>20896</v>
      </c>
      <c r="D286" s="135">
        <v>360</v>
      </c>
      <c r="E286" s="165">
        <v>1</v>
      </c>
    </row>
    <row r="287" spans="1:5" ht="15.6" x14ac:dyDescent="0.3">
      <c r="A287" s="257"/>
      <c r="B287" s="164" t="s">
        <v>11</v>
      </c>
      <c r="C287" s="171">
        <v>20901</v>
      </c>
      <c r="D287" s="135">
        <v>90</v>
      </c>
      <c r="E287" s="165">
        <v>1</v>
      </c>
    </row>
    <row r="288" spans="1:5" ht="15.6" x14ac:dyDescent="0.3">
      <c r="A288" s="257"/>
      <c r="B288" s="164" t="s">
        <v>11</v>
      </c>
      <c r="C288" s="171">
        <v>20901</v>
      </c>
      <c r="D288" s="135">
        <v>150</v>
      </c>
      <c r="E288" s="165">
        <v>2</v>
      </c>
    </row>
    <row r="289" spans="1:5" ht="15.6" x14ac:dyDescent="0.3">
      <c r="A289" s="257"/>
      <c r="B289" s="164" t="s">
        <v>11</v>
      </c>
      <c r="C289" s="171">
        <v>20901</v>
      </c>
      <c r="D289" s="135">
        <v>180</v>
      </c>
      <c r="E289" s="165">
        <v>6</v>
      </c>
    </row>
    <row r="290" spans="1:5" ht="15.6" x14ac:dyDescent="0.3">
      <c r="A290" s="257"/>
      <c r="B290" s="164" t="s">
        <v>11</v>
      </c>
      <c r="C290" s="171">
        <v>20901</v>
      </c>
      <c r="D290" s="135">
        <v>210</v>
      </c>
      <c r="E290" s="165">
        <v>3</v>
      </c>
    </row>
    <row r="291" spans="1:5" ht="15.6" x14ac:dyDescent="0.3">
      <c r="A291" s="257"/>
      <c r="B291" s="164" t="s">
        <v>11</v>
      </c>
      <c r="C291" s="171">
        <v>20901</v>
      </c>
      <c r="D291" s="135">
        <v>240</v>
      </c>
      <c r="E291" s="165">
        <v>3</v>
      </c>
    </row>
    <row r="292" spans="1:5" ht="15.6" x14ac:dyDescent="0.3">
      <c r="A292" s="257"/>
      <c r="B292" s="164" t="s">
        <v>11</v>
      </c>
      <c r="C292" s="171">
        <v>20901</v>
      </c>
      <c r="D292" s="135">
        <v>270</v>
      </c>
      <c r="E292" s="165">
        <v>1</v>
      </c>
    </row>
    <row r="293" spans="1:5" ht="15.6" x14ac:dyDescent="0.3">
      <c r="A293" s="257"/>
      <c r="B293" s="164" t="s">
        <v>11</v>
      </c>
      <c r="C293" s="171">
        <v>20901</v>
      </c>
      <c r="D293" s="135">
        <v>300</v>
      </c>
      <c r="E293" s="165">
        <v>3</v>
      </c>
    </row>
    <row r="294" spans="1:5" ht="15.6" x14ac:dyDescent="0.3">
      <c r="A294" s="257"/>
      <c r="B294" s="164" t="s">
        <v>11</v>
      </c>
      <c r="C294" s="171">
        <v>20901</v>
      </c>
      <c r="D294" s="135">
        <v>330</v>
      </c>
      <c r="E294" s="165">
        <v>2</v>
      </c>
    </row>
    <row r="295" spans="1:5" ht="15.6" x14ac:dyDescent="0.3">
      <c r="A295" s="257"/>
      <c r="B295" s="164" t="s">
        <v>11</v>
      </c>
      <c r="C295" s="171">
        <v>20901</v>
      </c>
      <c r="D295" s="135">
        <v>360</v>
      </c>
      <c r="E295" s="165">
        <v>107</v>
      </c>
    </row>
    <row r="296" spans="1:5" ht="15.6" x14ac:dyDescent="0.3">
      <c r="A296" s="257"/>
      <c r="B296" s="164" t="s">
        <v>11</v>
      </c>
      <c r="C296" s="171">
        <v>20901</v>
      </c>
      <c r="D296" s="135">
        <v>390</v>
      </c>
      <c r="E296" s="165">
        <v>7</v>
      </c>
    </row>
    <row r="297" spans="1:5" ht="15.6" x14ac:dyDescent="0.3">
      <c r="A297" s="257"/>
      <c r="B297" s="164" t="s">
        <v>11</v>
      </c>
      <c r="C297" s="171">
        <v>20902</v>
      </c>
      <c r="D297" s="135">
        <v>60</v>
      </c>
      <c r="E297" s="165">
        <v>1</v>
      </c>
    </row>
    <row r="298" spans="1:5" ht="15.6" x14ac:dyDescent="0.3">
      <c r="A298" s="257"/>
      <c r="B298" s="164" t="s">
        <v>11</v>
      </c>
      <c r="C298" s="171">
        <v>20902</v>
      </c>
      <c r="D298" s="135">
        <v>90</v>
      </c>
      <c r="E298" s="165">
        <v>2</v>
      </c>
    </row>
    <row r="299" spans="1:5" ht="15.6" x14ac:dyDescent="0.3">
      <c r="A299" s="257"/>
      <c r="B299" s="164" t="s">
        <v>11</v>
      </c>
      <c r="C299" s="171">
        <v>20902</v>
      </c>
      <c r="D299" s="135">
        <v>120</v>
      </c>
      <c r="E299" s="165">
        <v>2</v>
      </c>
    </row>
    <row r="300" spans="1:5" ht="15.6" x14ac:dyDescent="0.3">
      <c r="A300" s="257"/>
      <c r="B300" s="164" t="s">
        <v>11</v>
      </c>
      <c r="C300" s="171">
        <v>20902</v>
      </c>
      <c r="D300" s="135">
        <v>150</v>
      </c>
      <c r="E300" s="165">
        <v>3</v>
      </c>
    </row>
    <row r="301" spans="1:5" ht="15.6" x14ac:dyDescent="0.3">
      <c r="A301" s="257"/>
      <c r="B301" s="164" t="s">
        <v>11</v>
      </c>
      <c r="C301" s="171">
        <v>20902</v>
      </c>
      <c r="D301" s="135">
        <v>180</v>
      </c>
      <c r="E301" s="165">
        <v>10</v>
      </c>
    </row>
    <row r="302" spans="1:5" ht="15.6" x14ac:dyDescent="0.3">
      <c r="A302" s="257"/>
      <c r="B302" s="164" t="s">
        <v>11</v>
      </c>
      <c r="C302" s="171">
        <v>20902</v>
      </c>
      <c r="D302" s="135">
        <v>210</v>
      </c>
      <c r="E302" s="165">
        <v>3</v>
      </c>
    </row>
    <row r="303" spans="1:5" ht="15.6" x14ac:dyDescent="0.3">
      <c r="A303" s="257"/>
      <c r="B303" s="164" t="s">
        <v>11</v>
      </c>
      <c r="C303" s="171">
        <v>20902</v>
      </c>
      <c r="D303" s="135">
        <v>240</v>
      </c>
      <c r="E303" s="165">
        <v>4</v>
      </c>
    </row>
    <row r="304" spans="1:5" ht="15.6" x14ac:dyDescent="0.3">
      <c r="A304" s="257"/>
      <c r="B304" s="164" t="s">
        <v>11</v>
      </c>
      <c r="C304" s="171">
        <v>20902</v>
      </c>
      <c r="D304" s="135">
        <v>270</v>
      </c>
      <c r="E304" s="165">
        <v>3</v>
      </c>
    </row>
    <row r="305" spans="1:5" ht="15.6" x14ac:dyDescent="0.3">
      <c r="A305" s="257"/>
      <c r="B305" s="164" t="s">
        <v>11</v>
      </c>
      <c r="C305" s="171">
        <v>20902</v>
      </c>
      <c r="D305" s="135">
        <v>300</v>
      </c>
      <c r="E305" s="165">
        <v>2</v>
      </c>
    </row>
    <row r="306" spans="1:5" ht="15.6" x14ac:dyDescent="0.3">
      <c r="A306" s="257"/>
      <c r="B306" s="164" t="s">
        <v>11</v>
      </c>
      <c r="C306" s="171">
        <v>20902</v>
      </c>
      <c r="D306" s="135">
        <v>330</v>
      </c>
      <c r="E306" s="165">
        <v>3</v>
      </c>
    </row>
    <row r="307" spans="1:5" ht="15.6" x14ac:dyDescent="0.3">
      <c r="A307" s="257"/>
      <c r="B307" s="164" t="s">
        <v>11</v>
      </c>
      <c r="C307" s="171">
        <v>20902</v>
      </c>
      <c r="D307" s="135">
        <v>360</v>
      </c>
      <c r="E307" s="165">
        <v>192</v>
      </c>
    </row>
    <row r="308" spans="1:5" ht="15.6" x14ac:dyDescent="0.3">
      <c r="A308" s="257"/>
      <c r="B308" s="164" t="s">
        <v>11</v>
      </c>
      <c r="C308" s="171">
        <v>20902</v>
      </c>
      <c r="D308" s="135">
        <v>390</v>
      </c>
      <c r="E308" s="165">
        <v>8</v>
      </c>
    </row>
    <row r="309" spans="1:5" ht="15.6" x14ac:dyDescent="0.3">
      <c r="A309" s="257"/>
      <c r="B309" s="164" t="s">
        <v>11</v>
      </c>
      <c r="C309" s="171">
        <v>20902</v>
      </c>
      <c r="D309" s="135">
        <v>540</v>
      </c>
      <c r="E309" s="165">
        <v>1</v>
      </c>
    </row>
    <row r="310" spans="1:5" ht="15.6" x14ac:dyDescent="0.3">
      <c r="A310" s="257"/>
      <c r="B310" s="164" t="s">
        <v>11</v>
      </c>
      <c r="C310" s="171">
        <v>20903</v>
      </c>
      <c r="D310" s="135">
        <v>60</v>
      </c>
      <c r="E310" s="165">
        <v>2</v>
      </c>
    </row>
    <row r="311" spans="1:5" ht="15.6" x14ac:dyDescent="0.3">
      <c r="A311" s="257"/>
      <c r="B311" s="164" t="s">
        <v>11</v>
      </c>
      <c r="C311" s="171">
        <v>20903</v>
      </c>
      <c r="D311" s="135">
        <v>90</v>
      </c>
      <c r="E311" s="165">
        <v>2</v>
      </c>
    </row>
    <row r="312" spans="1:5" ht="15.6" x14ac:dyDescent="0.3">
      <c r="A312" s="257"/>
      <c r="B312" s="164" t="s">
        <v>11</v>
      </c>
      <c r="C312" s="171">
        <v>20903</v>
      </c>
      <c r="D312" s="135">
        <v>120</v>
      </c>
      <c r="E312" s="165">
        <v>2</v>
      </c>
    </row>
    <row r="313" spans="1:5" ht="15.6" x14ac:dyDescent="0.3">
      <c r="A313" s="257"/>
      <c r="B313" s="164" t="s">
        <v>11</v>
      </c>
      <c r="C313" s="171">
        <v>20903</v>
      </c>
      <c r="D313" s="135">
        <v>150</v>
      </c>
      <c r="E313" s="165">
        <v>1</v>
      </c>
    </row>
    <row r="314" spans="1:5" ht="15.6" x14ac:dyDescent="0.3">
      <c r="A314" s="257"/>
      <c r="B314" s="164" t="s">
        <v>11</v>
      </c>
      <c r="C314" s="171">
        <v>20903</v>
      </c>
      <c r="D314" s="135">
        <v>180</v>
      </c>
      <c r="E314" s="165">
        <v>6</v>
      </c>
    </row>
    <row r="315" spans="1:5" ht="15.6" x14ac:dyDescent="0.3">
      <c r="A315" s="257"/>
      <c r="B315" s="164" t="s">
        <v>11</v>
      </c>
      <c r="C315" s="171">
        <v>20903</v>
      </c>
      <c r="D315" s="135">
        <v>210</v>
      </c>
      <c r="E315" s="165">
        <v>2</v>
      </c>
    </row>
    <row r="316" spans="1:5" ht="15.6" x14ac:dyDescent="0.3">
      <c r="A316" s="257"/>
      <c r="B316" s="164" t="s">
        <v>11</v>
      </c>
      <c r="C316" s="171">
        <v>20903</v>
      </c>
      <c r="D316" s="135">
        <v>240</v>
      </c>
      <c r="E316" s="165">
        <v>2</v>
      </c>
    </row>
    <row r="317" spans="1:5" ht="15.6" x14ac:dyDescent="0.3">
      <c r="A317" s="257"/>
      <c r="B317" s="164" t="s">
        <v>11</v>
      </c>
      <c r="C317" s="171">
        <v>20903</v>
      </c>
      <c r="D317" s="135">
        <v>300</v>
      </c>
      <c r="E317" s="165">
        <v>2</v>
      </c>
    </row>
    <row r="318" spans="1:5" ht="15.6" x14ac:dyDescent="0.3">
      <c r="A318" s="257"/>
      <c r="B318" s="164" t="s">
        <v>11</v>
      </c>
      <c r="C318" s="171">
        <v>20903</v>
      </c>
      <c r="D318" s="135">
        <v>330</v>
      </c>
      <c r="E318" s="165">
        <v>1</v>
      </c>
    </row>
    <row r="319" spans="1:5" ht="15.6" x14ac:dyDescent="0.3">
      <c r="A319" s="257"/>
      <c r="B319" s="164" t="s">
        <v>11</v>
      </c>
      <c r="C319" s="171">
        <v>20903</v>
      </c>
      <c r="D319" s="135">
        <v>360</v>
      </c>
      <c r="E319" s="165">
        <v>109</v>
      </c>
    </row>
    <row r="320" spans="1:5" ht="15.6" x14ac:dyDescent="0.3">
      <c r="A320" s="257"/>
      <c r="B320" s="164" t="s">
        <v>11</v>
      </c>
      <c r="C320" s="171">
        <v>20903</v>
      </c>
      <c r="D320" s="135">
        <v>390</v>
      </c>
      <c r="E320" s="165">
        <v>7</v>
      </c>
    </row>
    <row r="321" spans="1:5" ht="15.6" x14ac:dyDescent="0.3">
      <c r="A321" s="257"/>
      <c r="B321" s="164" t="s">
        <v>11</v>
      </c>
      <c r="C321" s="171">
        <v>20904</v>
      </c>
      <c r="D321" s="135">
        <v>90</v>
      </c>
      <c r="E321" s="165">
        <v>3</v>
      </c>
    </row>
    <row r="322" spans="1:5" ht="15.6" x14ac:dyDescent="0.3">
      <c r="A322" s="257"/>
      <c r="B322" s="164" t="s">
        <v>11</v>
      </c>
      <c r="C322" s="171">
        <v>20904</v>
      </c>
      <c r="D322" s="135">
        <v>120</v>
      </c>
      <c r="E322" s="165">
        <v>2</v>
      </c>
    </row>
    <row r="323" spans="1:5" ht="15.6" x14ac:dyDescent="0.3">
      <c r="A323" s="257"/>
      <c r="B323" s="164" t="s">
        <v>11</v>
      </c>
      <c r="C323" s="171">
        <v>20904</v>
      </c>
      <c r="D323" s="135">
        <v>150</v>
      </c>
      <c r="E323" s="165">
        <v>4</v>
      </c>
    </row>
    <row r="324" spans="1:5" ht="15.6" x14ac:dyDescent="0.3">
      <c r="A324" s="257"/>
      <c r="B324" s="164" t="s">
        <v>11</v>
      </c>
      <c r="C324" s="171">
        <v>20904</v>
      </c>
      <c r="D324" s="135">
        <v>180</v>
      </c>
      <c r="E324" s="165">
        <v>21</v>
      </c>
    </row>
    <row r="325" spans="1:5" ht="15.6" x14ac:dyDescent="0.3">
      <c r="A325" s="257"/>
      <c r="B325" s="164" t="s">
        <v>11</v>
      </c>
      <c r="C325" s="171">
        <v>20904</v>
      </c>
      <c r="D325" s="135">
        <v>210</v>
      </c>
      <c r="E325" s="165">
        <v>4</v>
      </c>
    </row>
    <row r="326" spans="1:5" ht="15.6" x14ac:dyDescent="0.3">
      <c r="A326" s="257"/>
      <c r="B326" s="164" t="s">
        <v>11</v>
      </c>
      <c r="C326" s="171">
        <v>20904</v>
      </c>
      <c r="D326" s="135">
        <v>240</v>
      </c>
      <c r="E326" s="165">
        <v>3</v>
      </c>
    </row>
    <row r="327" spans="1:5" ht="15.6" x14ac:dyDescent="0.3">
      <c r="A327" s="257"/>
      <c r="B327" s="164" t="s">
        <v>11</v>
      </c>
      <c r="C327" s="171">
        <v>20904</v>
      </c>
      <c r="D327" s="135">
        <v>270</v>
      </c>
      <c r="E327" s="165">
        <v>4</v>
      </c>
    </row>
    <row r="328" spans="1:5" ht="15.6" x14ac:dyDescent="0.3">
      <c r="A328" s="257"/>
      <c r="B328" s="164" t="s">
        <v>11</v>
      </c>
      <c r="C328" s="171">
        <v>20904</v>
      </c>
      <c r="D328" s="135">
        <v>300</v>
      </c>
      <c r="E328" s="165">
        <v>1</v>
      </c>
    </row>
    <row r="329" spans="1:5" ht="15.6" x14ac:dyDescent="0.3">
      <c r="A329" s="257"/>
      <c r="B329" s="164" t="s">
        <v>11</v>
      </c>
      <c r="C329" s="171">
        <v>20904</v>
      </c>
      <c r="D329" s="135">
        <v>330</v>
      </c>
      <c r="E329" s="165">
        <v>2</v>
      </c>
    </row>
    <row r="330" spans="1:5" ht="15.6" x14ac:dyDescent="0.3">
      <c r="A330" s="257"/>
      <c r="B330" s="164" t="s">
        <v>11</v>
      </c>
      <c r="C330" s="171">
        <v>20904</v>
      </c>
      <c r="D330" s="135">
        <v>360</v>
      </c>
      <c r="E330" s="165">
        <v>246</v>
      </c>
    </row>
    <row r="331" spans="1:5" ht="15.6" x14ac:dyDescent="0.3">
      <c r="A331" s="257"/>
      <c r="B331" s="164" t="s">
        <v>11</v>
      </c>
      <c r="C331" s="171">
        <v>20904</v>
      </c>
      <c r="D331" s="135">
        <v>390</v>
      </c>
      <c r="E331" s="165">
        <v>25</v>
      </c>
    </row>
    <row r="332" spans="1:5" ht="15.6" x14ac:dyDescent="0.3">
      <c r="A332" s="257"/>
      <c r="B332" s="164" t="s">
        <v>11</v>
      </c>
      <c r="C332" s="171">
        <v>20905</v>
      </c>
      <c r="D332" s="135">
        <v>90</v>
      </c>
      <c r="E332" s="165">
        <v>1</v>
      </c>
    </row>
    <row r="333" spans="1:5" ht="15.6" x14ac:dyDescent="0.3">
      <c r="A333" s="257"/>
      <c r="B333" s="164" t="s">
        <v>11</v>
      </c>
      <c r="C333" s="171">
        <v>20905</v>
      </c>
      <c r="D333" s="135">
        <v>120</v>
      </c>
      <c r="E333" s="165">
        <v>1</v>
      </c>
    </row>
    <row r="334" spans="1:5" ht="15.6" x14ac:dyDescent="0.3">
      <c r="A334" s="257"/>
      <c r="B334" s="164" t="s">
        <v>11</v>
      </c>
      <c r="C334" s="171">
        <v>20905</v>
      </c>
      <c r="D334" s="135">
        <v>150</v>
      </c>
      <c r="E334" s="165">
        <v>1</v>
      </c>
    </row>
    <row r="335" spans="1:5" ht="15.6" x14ac:dyDescent="0.3">
      <c r="A335" s="257"/>
      <c r="B335" s="164" t="s">
        <v>11</v>
      </c>
      <c r="C335" s="171">
        <v>20905</v>
      </c>
      <c r="D335" s="135">
        <v>180</v>
      </c>
      <c r="E335" s="165">
        <v>6</v>
      </c>
    </row>
    <row r="336" spans="1:5" ht="15.6" x14ac:dyDescent="0.3">
      <c r="A336" s="257"/>
      <c r="B336" s="164" t="s">
        <v>11</v>
      </c>
      <c r="C336" s="171">
        <v>20905</v>
      </c>
      <c r="D336" s="135">
        <v>210</v>
      </c>
      <c r="E336" s="165">
        <v>1</v>
      </c>
    </row>
    <row r="337" spans="1:5" ht="15.6" x14ac:dyDescent="0.3">
      <c r="A337" s="257"/>
      <c r="B337" s="164" t="s">
        <v>11</v>
      </c>
      <c r="C337" s="171">
        <v>20905</v>
      </c>
      <c r="D337" s="135">
        <v>300</v>
      </c>
      <c r="E337" s="165">
        <v>2</v>
      </c>
    </row>
    <row r="338" spans="1:5" ht="15.6" x14ac:dyDescent="0.3">
      <c r="A338" s="257"/>
      <c r="B338" s="164" t="s">
        <v>11</v>
      </c>
      <c r="C338" s="171">
        <v>20905</v>
      </c>
      <c r="D338" s="135">
        <v>330</v>
      </c>
      <c r="E338" s="165">
        <v>1</v>
      </c>
    </row>
    <row r="339" spans="1:5" ht="15.6" x14ac:dyDescent="0.3">
      <c r="A339" s="257"/>
      <c r="B339" s="164" t="s">
        <v>11</v>
      </c>
      <c r="C339" s="171">
        <v>20905</v>
      </c>
      <c r="D339" s="135">
        <v>360</v>
      </c>
      <c r="E339" s="165">
        <v>51</v>
      </c>
    </row>
    <row r="340" spans="1:5" ht="15.6" x14ac:dyDescent="0.3">
      <c r="A340" s="257"/>
      <c r="B340" s="164" t="s">
        <v>11</v>
      </c>
      <c r="C340" s="171">
        <v>20905</v>
      </c>
      <c r="D340" s="135">
        <v>390</v>
      </c>
      <c r="E340" s="165">
        <v>4</v>
      </c>
    </row>
    <row r="341" spans="1:5" ht="15.6" x14ac:dyDescent="0.3">
      <c r="A341" s="257"/>
      <c r="B341" s="164" t="s">
        <v>11</v>
      </c>
      <c r="C341" s="171">
        <v>20906</v>
      </c>
      <c r="D341" s="135">
        <v>60</v>
      </c>
      <c r="E341" s="165">
        <v>2</v>
      </c>
    </row>
    <row r="342" spans="1:5" ht="15.6" x14ac:dyDescent="0.3">
      <c r="A342" s="257"/>
      <c r="B342" s="164" t="s">
        <v>11</v>
      </c>
      <c r="C342" s="171">
        <v>20906</v>
      </c>
      <c r="D342" s="135">
        <v>120</v>
      </c>
      <c r="E342" s="165">
        <v>2</v>
      </c>
    </row>
    <row r="343" spans="1:5" ht="15.6" x14ac:dyDescent="0.3">
      <c r="A343" s="257"/>
      <c r="B343" s="164" t="s">
        <v>11</v>
      </c>
      <c r="C343" s="171">
        <v>20906</v>
      </c>
      <c r="D343" s="135">
        <v>150</v>
      </c>
      <c r="E343" s="165">
        <v>4</v>
      </c>
    </row>
    <row r="344" spans="1:5" ht="15.6" x14ac:dyDescent="0.3">
      <c r="A344" s="257"/>
      <c r="B344" s="164" t="s">
        <v>11</v>
      </c>
      <c r="C344" s="171">
        <v>20906</v>
      </c>
      <c r="D344" s="135">
        <v>180</v>
      </c>
      <c r="E344" s="165">
        <v>15</v>
      </c>
    </row>
    <row r="345" spans="1:5" ht="15.6" x14ac:dyDescent="0.3">
      <c r="A345" s="257"/>
      <c r="B345" s="164" t="s">
        <v>11</v>
      </c>
      <c r="C345" s="171">
        <v>20906</v>
      </c>
      <c r="D345" s="135">
        <v>210</v>
      </c>
      <c r="E345" s="165">
        <v>3</v>
      </c>
    </row>
    <row r="346" spans="1:5" ht="15.6" x14ac:dyDescent="0.3">
      <c r="A346" s="257"/>
      <c r="B346" s="164" t="s">
        <v>11</v>
      </c>
      <c r="C346" s="171">
        <v>20906</v>
      </c>
      <c r="D346" s="135">
        <v>240</v>
      </c>
      <c r="E346" s="165">
        <v>4</v>
      </c>
    </row>
    <row r="347" spans="1:5" ht="15.6" x14ac:dyDescent="0.3">
      <c r="A347" s="257"/>
      <c r="B347" s="164" t="s">
        <v>11</v>
      </c>
      <c r="C347" s="171">
        <v>20906</v>
      </c>
      <c r="D347" s="135">
        <v>300</v>
      </c>
      <c r="E347" s="165">
        <v>1</v>
      </c>
    </row>
    <row r="348" spans="1:5" ht="15.6" x14ac:dyDescent="0.3">
      <c r="A348" s="257"/>
      <c r="B348" s="164" t="s">
        <v>11</v>
      </c>
      <c r="C348" s="171">
        <v>20906</v>
      </c>
      <c r="D348" s="135">
        <v>330</v>
      </c>
      <c r="E348" s="165">
        <v>3</v>
      </c>
    </row>
    <row r="349" spans="1:5" ht="15.6" x14ac:dyDescent="0.3">
      <c r="A349" s="257"/>
      <c r="B349" s="164" t="s">
        <v>11</v>
      </c>
      <c r="C349" s="171">
        <v>20906</v>
      </c>
      <c r="D349" s="135">
        <v>360</v>
      </c>
      <c r="E349" s="165">
        <v>236</v>
      </c>
    </row>
    <row r="350" spans="1:5" ht="15.6" x14ac:dyDescent="0.3">
      <c r="A350" s="257"/>
      <c r="B350" s="164" t="s">
        <v>11</v>
      </c>
      <c r="C350" s="171">
        <v>20906</v>
      </c>
      <c r="D350" s="135">
        <v>390</v>
      </c>
      <c r="E350" s="165">
        <v>17</v>
      </c>
    </row>
    <row r="351" spans="1:5" ht="15.6" x14ac:dyDescent="0.3">
      <c r="A351" s="257"/>
      <c r="B351" s="164" t="s">
        <v>11</v>
      </c>
      <c r="C351" s="171">
        <v>20910</v>
      </c>
      <c r="D351" s="135">
        <v>60</v>
      </c>
      <c r="E351" s="165">
        <v>1</v>
      </c>
    </row>
    <row r="352" spans="1:5" ht="15.6" x14ac:dyDescent="0.3">
      <c r="A352" s="257"/>
      <c r="B352" s="164" t="s">
        <v>11</v>
      </c>
      <c r="C352" s="171">
        <v>20910</v>
      </c>
      <c r="D352" s="135">
        <v>90</v>
      </c>
      <c r="E352" s="165">
        <v>2</v>
      </c>
    </row>
    <row r="353" spans="1:5" ht="15.6" x14ac:dyDescent="0.3">
      <c r="A353" s="257"/>
      <c r="B353" s="164" t="s">
        <v>11</v>
      </c>
      <c r="C353" s="171">
        <v>20910</v>
      </c>
      <c r="D353" s="135">
        <v>180</v>
      </c>
      <c r="E353" s="165">
        <v>3</v>
      </c>
    </row>
    <row r="354" spans="1:5" ht="15.6" x14ac:dyDescent="0.3">
      <c r="A354" s="257"/>
      <c r="B354" s="164" t="s">
        <v>11</v>
      </c>
      <c r="C354" s="171">
        <v>20910</v>
      </c>
      <c r="D354" s="135">
        <v>210</v>
      </c>
      <c r="E354" s="165">
        <v>2</v>
      </c>
    </row>
    <row r="355" spans="1:5" ht="15.6" x14ac:dyDescent="0.3">
      <c r="A355" s="257"/>
      <c r="B355" s="164" t="s">
        <v>11</v>
      </c>
      <c r="C355" s="171">
        <v>20910</v>
      </c>
      <c r="D355" s="135">
        <v>300</v>
      </c>
      <c r="E355" s="165">
        <v>1</v>
      </c>
    </row>
    <row r="356" spans="1:5" ht="15.6" x14ac:dyDescent="0.3">
      <c r="A356" s="257"/>
      <c r="B356" s="164" t="s">
        <v>11</v>
      </c>
      <c r="C356" s="171">
        <v>20910</v>
      </c>
      <c r="D356" s="135">
        <v>360</v>
      </c>
      <c r="E356" s="165">
        <v>88</v>
      </c>
    </row>
    <row r="357" spans="1:5" ht="15.6" x14ac:dyDescent="0.3">
      <c r="A357" s="257"/>
      <c r="B357" s="164" t="s">
        <v>11</v>
      </c>
      <c r="C357" s="171">
        <v>20910</v>
      </c>
      <c r="D357" s="135">
        <v>390</v>
      </c>
      <c r="E357" s="165">
        <v>4</v>
      </c>
    </row>
    <row r="358" spans="1:5" ht="15.6" x14ac:dyDescent="0.3">
      <c r="A358" s="257"/>
      <c r="B358" s="164" t="s">
        <v>11</v>
      </c>
      <c r="C358" s="171">
        <v>20910</v>
      </c>
      <c r="D358" s="135">
        <v>720</v>
      </c>
      <c r="E358" s="165">
        <v>1</v>
      </c>
    </row>
    <row r="359" spans="1:5" ht="15.6" x14ac:dyDescent="0.3">
      <c r="A359" s="257"/>
      <c r="B359" s="164" t="s">
        <v>11</v>
      </c>
      <c r="C359" s="171">
        <v>20912</v>
      </c>
      <c r="D359" s="135">
        <v>90</v>
      </c>
      <c r="E359" s="165">
        <v>1</v>
      </c>
    </row>
    <row r="360" spans="1:5" ht="15.6" x14ac:dyDescent="0.3">
      <c r="A360" s="257"/>
      <c r="B360" s="164" t="s">
        <v>11</v>
      </c>
      <c r="C360" s="171">
        <v>20912</v>
      </c>
      <c r="D360" s="135">
        <v>180</v>
      </c>
      <c r="E360" s="165">
        <v>4</v>
      </c>
    </row>
    <row r="361" spans="1:5" ht="15.6" x14ac:dyDescent="0.3">
      <c r="A361" s="257"/>
      <c r="B361" s="164" t="s">
        <v>11</v>
      </c>
      <c r="C361" s="171">
        <v>20912</v>
      </c>
      <c r="D361" s="135">
        <v>240</v>
      </c>
      <c r="E361" s="165">
        <v>1</v>
      </c>
    </row>
    <row r="362" spans="1:5" ht="15.6" x14ac:dyDescent="0.3">
      <c r="A362" s="257"/>
      <c r="B362" s="164" t="s">
        <v>11</v>
      </c>
      <c r="C362" s="171">
        <v>20912</v>
      </c>
      <c r="D362" s="135">
        <v>300</v>
      </c>
      <c r="E362" s="165">
        <v>2</v>
      </c>
    </row>
    <row r="363" spans="1:5" ht="15.6" x14ac:dyDescent="0.3">
      <c r="A363" s="257"/>
      <c r="B363" s="164" t="s">
        <v>11</v>
      </c>
      <c r="C363" s="171">
        <v>20912</v>
      </c>
      <c r="D363" s="135">
        <v>330</v>
      </c>
      <c r="E363" s="165">
        <v>2</v>
      </c>
    </row>
    <row r="364" spans="1:5" ht="15.6" x14ac:dyDescent="0.3">
      <c r="A364" s="257"/>
      <c r="B364" s="164" t="s">
        <v>11</v>
      </c>
      <c r="C364" s="171">
        <v>20912</v>
      </c>
      <c r="D364" s="135">
        <v>360</v>
      </c>
      <c r="E364" s="165">
        <v>64</v>
      </c>
    </row>
    <row r="365" spans="1:5" ht="15.6" x14ac:dyDescent="0.3">
      <c r="A365" s="257"/>
      <c r="B365" s="164" t="s">
        <v>11</v>
      </c>
      <c r="C365" s="171">
        <v>20912</v>
      </c>
      <c r="D365" s="135">
        <v>390</v>
      </c>
      <c r="E365" s="165">
        <v>6</v>
      </c>
    </row>
    <row r="366" spans="1:5" ht="15.6" x14ac:dyDescent="0.3">
      <c r="A366" s="257"/>
      <c r="B366" s="164" t="s">
        <v>12</v>
      </c>
      <c r="C366" s="171">
        <v>20607</v>
      </c>
      <c r="D366" s="135">
        <v>60</v>
      </c>
      <c r="E366" s="165">
        <v>1</v>
      </c>
    </row>
    <row r="367" spans="1:5" ht="15.6" x14ac:dyDescent="0.3">
      <c r="A367" s="257"/>
      <c r="B367" s="164" t="s">
        <v>12</v>
      </c>
      <c r="C367" s="171">
        <v>20607</v>
      </c>
      <c r="D367" s="135">
        <v>90</v>
      </c>
      <c r="E367" s="165">
        <v>2</v>
      </c>
    </row>
    <row r="368" spans="1:5" ht="15.6" x14ac:dyDescent="0.3">
      <c r="A368" s="257"/>
      <c r="B368" s="164" t="s">
        <v>12</v>
      </c>
      <c r="C368" s="171">
        <v>20607</v>
      </c>
      <c r="D368" s="135">
        <v>120</v>
      </c>
      <c r="E368" s="165">
        <v>5</v>
      </c>
    </row>
    <row r="369" spans="1:5" ht="15.6" x14ac:dyDescent="0.3">
      <c r="A369" s="257"/>
      <c r="B369" s="164" t="s">
        <v>12</v>
      </c>
      <c r="C369" s="171">
        <v>20607</v>
      </c>
      <c r="D369" s="135">
        <v>180</v>
      </c>
      <c r="E369" s="165">
        <v>7</v>
      </c>
    </row>
    <row r="370" spans="1:5" ht="15.6" x14ac:dyDescent="0.3">
      <c r="A370" s="257"/>
      <c r="B370" s="164" t="s">
        <v>12</v>
      </c>
      <c r="C370" s="171">
        <v>20607</v>
      </c>
      <c r="D370" s="135">
        <v>210</v>
      </c>
      <c r="E370" s="165">
        <v>2</v>
      </c>
    </row>
    <row r="371" spans="1:5" ht="15.6" x14ac:dyDescent="0.3">
      <c r="A371" s="257"/>
      <c r="B371" s="164" t="s">
        <v>12</v>
      </c>
      <c r="C371" s="171">
        <v>20607</v>
      </c>
      <c r="D371" s="135">
        <v>240</v>
      </c>
      <c r="E371" s="165">
        <v>1</v>
      </c>
    </row>
    <row r="372" spans="1:5" ht="15.6" x14ac:dyDescent="0.3">
      <c r="A372" s="257"/>
      <c r="B372" s="164" t="s">
        <v>12</v>
      </c>
      <c r="C372" s="171">
        <v>20607</v>
      </c>
      <c r="D372" s="135">
        <v>270</v>
      </c>
      <c r="E372" s="165">
        <v>1</v>
      </c>
    </row>
    <row r="373" spans="1:5" ht="15.6" x14ac:dyDescent="0.3">
      <c r="A373" s="257"/>
      <c r="B373" s="164" t="s">
        <v>12</v>
      </c>
      <c r="C373" s="171">
        <v>20607</v>
      </c>
      <c r="D373" s="135">
        <v>300</v>
      </c>
      <c r="E373" s="165">
        <v>1</v>
      </c>
    </row>
    <row r="374" spans="1:5" ht="15.6" x14ac:dyDescent="0.3">
      <c r="A374" s="257"/>
      <c r="B374" s="164" t="s">
        <v>12</v>
      </c>
      <c r="C374" s="171">
        <v>20607</v>
      </c>
      <c r="D374" s="135">
        <v>360</v>
      </c>
      <c r="E374" s="165">
        <v>131</v>
      </c>
    </row>
    <row r="375" spans="1:5" ht="15.6" x14ac:dyDescent="0.3">
      <c r="A375" s="257"/>
      <c r="B375" s="164" t="s">
        <v>12</v>
      </c>
      <c r="C375" s="171">
        <v>20607</v>
      </c>
      <c r="D375" s="135">
        <v>390</v>
      </c>
      <c r="E375" s="165">
        <v>10</v>
      </c>
    </row>
    <row r="376" spans="1:5" ht="15.6" x14ac:dyDescent="0.3">
      <c r="A376" s="257"/>
      <c r="B376" s="164" t="s">
        <v>12</v>
      </c>
      <c r="C376" s="171">
        <v>20607</v>
      </c>
      <c r="D376" s="135">
        <v>720</v>
      </c>
      <c r="E376" s="165">
        <v>1</v>
      </c>
    </row>
    <row r="377" spans="1:5" ht="15.6" x14ac:dyDescent="0.3">
      <c r="A377" s="257"/>
      <c r="B377" s="164" t="s">
        <v>12</v>
      </c>
      <c r="C377" s="171">
        <v>20613</v>
      </c>
      <c r="D377" s="135">
        <v>90</v>
      </c>
      <c r="E377" s="165">
        <v>3</v>
      </c>
    </row>
    <row r="378" spans="1:5" ht="15.6" x14ac:dyDescent="0.3">
      <c r="A378" s="257"/>
      <c r="B378" s="164" t="s">
        <v>12</v>
      </c>
      <c r="C378" s="171">
        <v>20613</v>
      </c>
      <c r="D378" s="135">
        <v>150</v>
      </c>
      <c r="E378" s="165">
        <v>1</v>
      </c>
    </row>
    <row r="379" spans="1:5" ht="15.6" x14ac:dyDescent="0.3">
      <c r="A379" s="257"/>
      <c r="B379" s="164" t="s">
        <v>12</v>
      </c>
      <c r="C379" s="171">
        <v>20613</v>
      </c>
      <c r="D379" s="135">
        <v>180</v>
      </c>
      <c r="E379" s="165">
        <v>8</v>
      </c>
    </row>
    <row r="380" spans="1:5" ht="15.6" x14ac:dyDescent="0.3">
      <c r="A380" s="257"/>
      <c r="B380" s="164" t="s">
        <v>12</v>
      </c>
      <c r="C380" s="171">
        <v>20613</v>
      </c>
      <c r="D380" s="135">
        <v>210</v>
      </c>
      <c r="E380" s="165">
        <v>2</v>
      </c>
    </row>
    <row r="381" spans="1:5" ht="15.6" x14ac:dyDescent="0.3">
      <c r="A381" s="257"/>
      <c r="B381" s="164" t="s">
        <v>12</v>
      </c>
      <c r="C381" s="171">
        <v>20613</v>
      </c>
      <c r="D381" s="135">
        <v>240</v>
      </c>
      <c r="E381" s="165">
        <v>4</v>
      </c>
    </row>
    <row r="382" spans="1:5" ht="15.6" x14ac:dyDescent="0.3">
      <c r="A382" s="257"/>
      <c r="B382" s="164" t="s">
        <v>12</v>
      </c>
      <c r="C382" s="171">
        <v>20613</v>
      </c>
      <c r="D382" s="135">
        <v>360</v>
      </c>
      <c r="E382" s="165">
        <v>151</v>
      </c>
    </row>
    <row r="383" spans="1:5" ht="15.6" x14ac:dyDescent="0.3">
      <c r="A383" s="257"/>
      <c r="B383" s="164" t="s">
        <v>12</v>
      </c>
      <c r="C383" s="171">
        <v>20613</v>
      </c>
      <c r="D383" s="135">
        <v>390</v>
      </c>
      <c r="E383" s="165">
        <v>12</v>
      </c>
    </row>
    <row r="384" spans="1:5" ht="15.6" x14ac:dyDescent="0.3">
      <c r="A384" s="257"/>
      <c r="B384" s="164" t="s">
        <v>12</v>
      </c>
      <c r="C384" s="171">
        <v>20623</v>
      </c>
      <c r="D384" s="135">
        <v>90</v>
      </c>
      <c r="E384" s="165">
        <v>1</v>
      </c>
    </row>
    <row r="385" spans="1:5" ht="15.6" x14ac:dyDescent="0.3">
      <c r="A385" s="257"/>
      <c r="B385" s="164" t="s">
        <v>12</v>
      </c>
      <c r="C385" s="171">
        <v>20623</v>
      </c>
      <c r="D385" s="135">
        <v>150</v>
      </c>
      <c r="E385" s="165">
        <v>2</v>
      </c>
    </row>
    <row r="386" spans="1:5" ht="15.6" x14ac:dyDescent="0.3">
      <c r="A386" s="257"/>
      <c r="B386" s="164" t="s">
        <v>12</v>
      </c>
      <c r="C386" s="171">
        <v>20623</v>
      </c>
      <c r="D386" s="135">
        <v>180</v>
      </c>
      <c r="E386" s="165">
        <v>4</v>
      </c>
    </row>
    <row r="387" spans="1:5" ht="15.6" x14ac:dyDescent="0.3">
      <c r="A387" s="257"/>
      <c r="B387" s="164" t="s">
        <v>12</v>
      </c>
      <c r="C387" s="171">
        <v>20623</v>
      </c>
      <c r="D387" s="135">
        <v>240</v>
      </c>
      <c r="E387" s="165">
        <v>2</v>
      </c>
    </row>
    <row r="388" spans="1:5" ht="15.6" x14ac:dyDescent="0.3">
      <c r="A388" s="257"/>
      <c r="B388" s="164" t="s">
        <v>12</v>
      </c>
      <c r="C388" s="171">
        <v>20623</v>
      </c>
      <c r="D388" s="135">
        <v>270</v>
      </c>
      <c r="E388" s="165">
        <v>2</v>
      </c>
    </row>
    <row r="389" spans="1:5" ht="15.6" x14ac:dyDescent="0.3">
      <c r="A389" s="257"/>
      <c r="B389" s="164" t="s">
        <v>12</v>
      </c>
      <c r="C389" s="171">
        <v>20623</v>
      </c>
      <c r="D389" s="135">
        <v>360</v>
      </c>
      <c r="E389" s="165">
        <v>39</v>
      </c>
    </row>
    <row r="390" spans="1:5" ht="15.6" x14ac:dyDescent="0.3">
      <c r="A390" s="257"/>
      <c r="B390" s="164" t="s">
        <v>12</v>
      </c>
      <c r="C390" s="171">
        <v>20623</v>
      </c>
      <c r="D390" s="135">
        <v>390</v>
      </c>
      <c r="E390" s="165">
        <v>4</v>
      </c>
    </row>
    <row r="391" spans="1:5" ht="15.6" x14ac:dyDescent="0.3">
      <c r="A391" s="257"/>
      <c r="B391" s="164" t="s">
        <v>12</v>
      </c>
      <c r="C391" s="171">
        <v>20705</v>
      </c>
      <c r="D391" s="135">
        <v>60</v>
      </c>
      <c r="E391" s="165">
        <v>1</v>
      </c>
    </row>
    <row r="392" spans="1:5" ht="15.6" x14ac:dyDescent="0.3">
      <c r="A392" s="257"/>
      <c r="B392" s="164" t="s">
        <v>12</v>
      </c>
      <c r="C392" s="171">
        <v>20705</v>
      </c>
      <c r="D392" s="135">
        <v>90</v>
      </c>
      <c r="E392" s="165">
        <v>2</v>
      </c>
    </row>
    <row r="393" spans="1:5" ht="15.6" x14ac:dyDescent="0.3">
      <c r="A393" s="257"/>
      <c r="B393" s="164" t="s">
        <v>12</v>
      </c>
      <c r="C393" s="171">
        <v>20705</v>
      </c>
      <c r="D393" s="135">
        <v>120</v>
      </c>
      <c r="E393" s="165">
        <v>1</v>
      </c>
    </row>
    <row r="394" spans="1:5" ht="15.6" x14ac:dyDescent="0.3">
      <c r="A394" s="257"/>
      <c r="B394" s="164" t="s">
        <v>12</v>
      </c>
      <c r="C394" s="171">
        <v>20705</v>
      </c>
      <c r="D394" s="135">
        <v>150</v>
      </c>
      <c r="E394" s="165">
        <v>3</v>
      </c>
    </row>
    <row r="395" spans="1:5" ht="15.6" x14ac:dyDescent="0.3">
      <c r="A395" s="257"/>
      <c r="B395" s="164" t="s">
        <v>12</v>
      </c>
      <c r="C395" s="171">
        <v>20705</v>
      </c>
      <c r="D395" s="135">
        <v>180</v>
      </c>
      <c r="E395" s="165">
        <v>10</v>
      </c>
    </row>
    <row r="396" spans="1:5" ht="15.6" x14ac:dyDescent="0.3">
      <c r="A396" s="257"/>
      <c r="B396" s="164" t="s">
        <v>12</v>
      </c>
      <c r="C396" s="171">
        <v>20705</v>
      </c>
      <c r="D396" s="135">
        <v>210</v>
      </c>
      <c r="E396" s="165">
        <v>2</v>
      </c>
    </row>
    <row r="397" spans="1:5" ht="15.6" x14ac:dyDescent="0.3">
      <c r="A397" s="257"/>
      <c r="B397" s="164" t="s">
        <v>12</v>
      </c>
      <c r="C397" s="171">
        <v>20705</v>
      </c>
      <c r="D397" s="135">
        <v>240</v>
      </c>
      <c r="E397" s="165">
        <v>1</v>
      </c>
    </row>
    <row r="398" spans="1:5" ht="15.6" x14ac:dyDescent="0.3">
      <c r="A398" s="257"/>
      <c r="B398" s="164" t="s">
        <v>12</v>
      </c>
      <c r="C398" s="171">
        <v>20705</v>
      </c>
      <c r="D398" s="135">
        <v>300</v>
      </c>
      <c r="E398" s="165">
        <v>1</v>
      </c>
    </row>
    <row r="399" spans="1:5" ht="15.6" x14ac:dyDescent="0.3">
      <c r="A399" s="257"/>
      <c r="B399" s="164" t="s">
        <v>12</v>
      </c>
      <c r="C399" s="171">
        <v>20705</v>
      </c>
      <c r="D399" s="135">
        <v>360</v>
      </c>
      <c r="E399" s="165">
        <v>91</v>
      </c>
    </row>
    <row r="400" spans="1:5" ht="15.6" x14ac:dyDescent="0.3">
      <c r="A400" s="257"/>
      <c r="B400" s="164" t="s">
        <v>12</v>
      </c>
      <c r="C400" s="171">
        <v>20705</v>
      </c>
      <c r="D400" s="135">
        <v>390</v>
      </c>
      <c r="E400" s="165">
        <v>7</v>
      </c>
    </row>
    <row r="401" spans="1:5" ht="15.6" x14ac:dyDescent="0.3">
      <c r="A401" s="257"/>
      <c r="B401" s="164" t="s">
        <v>12</v>
      </c>
      <c r="C401" s="171">
        <v>20705</v>
      </c>
      <c r="D401" s="135">
        <v>720</v>
      </c>
      <c r="E401" s="165">
        <v>1</v>
      </c>
    </row>
    <row r="402" spans="1:5" ht="15.6" x14ac:dyDescent="0.3">
      <c r="A402" s="257"/>
      <c r="B402" s="164" t="s">
        <v>12</v>
      </c>
      <c r="C402" s="171">
        <v>20706</v>
      </c>
      <c r="D402" s="135">
        <v>60</v>
      </c>
      <c r="E402" s="165">
        <v>3</v>
      </c>
    </row>
    <row r="403" spans="1:5" ht="15.6" x14ac:dyDescent="0.3">
      <c r="A403" s="257"/>
      <c r="B403" s="164" t="s">
        <v>12</v>
      </c>
      <c r="C403" s="171">
        <v>20706</v>
      </c>
      <c r="D403" s="135">
        <v>90</v>
      </c>
      <c r="E403" s="165">
        <v>2</v>
      </c>
    </row>
    <row r="404" spans="1:5" ht="15.6" x14ac:dyDescent="0.3">
      <c r="A404" s="257"/>
      <c r="B404" s="164" t="s">
        <v>12</v>
      </c>
      <c r="C404" s="171">
        <v>20706</v>
      </c>
      <c r="D404" s="135">
        <v>120</v>
      </c>
      <c r="E404" s="165">
        <v>2</v>
      </c>
    </row>
    <row r="405" spans="1:5" ht="15.6" x14ac:dyDescent="0.3">
      <c r="A405" s="257"/>
      <c r="B405" s="164" t="s">
        <v>12</v>
      </c>
      <c r="C405" s="171">
        <v>20706</v>
      </c>
      <c r="D405" s="135">
        <v>150</v>
      </c>
      <c r="E405" s="165">
        <v>5</v>
      </c>
    </row>
    <row r="406" spans="1:5" ht="15.6" x14ac:dyDescent="0.3">
      <c r="A406" s="257"/>
      <c r="B406" s="164" t="s">
        <v>12</v>
      </c>
      <c r="C406" s="171">
        <v>20706</v>
      </c>
      <c r="D406" s="135">
        <v>180</v>
      </c>
      <c r="E406" s="165">
        <v>18</v>
      </c>
    </row>
    <row r="407" spans="1:5" ht="15.6" x14ac:dyDescent="0.3">
      <c r="A407" s="257"/>
      <c r="B407" s="164" t="s">
        <v>12</v>
      </c>
      <c r="C407" s="171">
        <v>20706</v>
      </c>
      <c r="D407" s="135">
        <v>210</v>
      </c>
      <c r="E407" s="165">
        <v>5</v>
      </c>
    </row>
    <row r="408" spans="1:5" ht="15.6" x14ac:dyDescent="0.3">
      <c r="A408" s="257"/>
      <c r="B408" s="164" t="s">
        <v>12</v>
      </c>
      <c r="C408" s="171">
        <v>20706</v>
      </c>
      <c r="D408" s="135">
        <v>240</v>
      </c>
      <c r="E408" s="165">
        <v>5</v>
      </c>
    </row>
    <row r="409" spans="1:5" ht="15.6" x14ac:dyDescent="0.3">
      <c r="A409" s="257"/>
      <c r="B409" s="164" t="s">
        <v>12</v>
      </c>
      <c r="C409" s="171">
        <v>20706</v>
      </c>
      <c r="D409" s="135">
        <v>270</v>
      </c>
      <c r="E409" s="165">
        <v>2</v>
      </c>
    </row>
    <row r="410" spans="1:5" ht="15.6" x14ac:dyDescent="0.3">
      <c r="A410" s="257"/>
      <c r="B410" s="164" t="s">
        <v>12</v>
      </c>
      <c r="C410" s="171">
        <v>20706</v>
      </c>
      <c r="D410" s="135">
        <v>300</v>
      </c>
      <c r="E410" s="165">
        <v>9</v>
      </c>
    </row>
    <row r="411" spans="1:5" ht="15.6" x14ac:dyDescent="0.3">
      <c r="A411" s="257"/>
      <c r="B411" s="164" t="s">
        <v>12</v>
      </c>
      <c r="C411" s="171">
        <v>20706</v>
      </c>
      <c r="D411" s="135">
        <v>330</v>
      </c>
      <c r="E411" s="165">
        <v>2</v>
      </c>
    </row>
    <row r="412" spans="1:5" ht="15.6" x14ac:dyDescent="0.3">
      <c r="A412" s="257"/>
      <c r="B412" s="164" t="s">
        <v>12</v>
      </c>
      <c r="C412" s="171">
        <v>20706</v>
      </c>
      <c r="D412" s="135">
        <v>360</v>
      </c>
      <c r="E412" s="165">
        <v>261</v>
      </c>
    </row>
    <row r="413" spans="1:5" ht="15.6" x14ac:dyDescent="0.3">
      <c r="A413" s="257"/>
      <c r="B413" s="164" t="s">
        <v>12</v>
      </c>
      <c r="C413" s="171">
        <v>20706</v>
      </c>
      <c r="D413" s="135">
        <v>390</v>
      </c>
      <c r="E413" s="165">
        <v>18</v>
      </c>
    </row>
    <row r="414" spans="1:5" ht="15.6" x14ac:dyDescent="0.3">
      <c r="A414" s="257"/>
      <c r="B414" s="164" t="s">
        <v>12</v>
      </c>
      <c r="C414" s="171">
        <v>20707</v>
      </c>
      <c r="D414" s="135">
        <v>360</v>
      </c>
      <c r="E414" s="165">
        <v>1</v>
      </c>
    </row>
    <row r="415" spans="1:5" ht="15.6" x14ac:dyDescent="0.3">
      <c r="A415" s="257"/>
      <c r="B415" s="164" t="s">
        <v>12</v>
      </c>
      <c r="C415" s="171">
        <v>20708</v>
      </c>
      <c r="D415" s="135">
        <v>180</v>
      </c>
      <c r="E415" s="165">
        <v>5</v>
      </c>
    </row>
    <row r="416" spans="1:5" ht="15.6" x14ac:dyDescent="0.3">
      <c r="A416" s="257"/>
      <c r="B416" s="164" t="s">
        <v>12</v>
      </c>
      <c r="C416" s="171">
        <v>20708</v>
      </c>
      <c r="D416" s="135">
        <v>360</v>
      </c>
      <c r="E416" s="165">
        <v>61</v>
      </c>
    </row>
    <row r="417" spans="1:5" ht="15.6" x14ac:dyDescent="0.3">
      <c r="A417" s="257"/>
      <c r="B417" s="164" t="s">
        <v>12</v>
      </c>
      <c r="C417" s="171">
        <v>20710</v>
      </c>
      <c r="D417" s="135">
        <v>180</v>
      </c>
      <c r="E417" s="165">
        <v>6</v>
      </c>
    </row>
    <row r="418" spans="1:5" ht="15.6" x14ac:dyDescent="0.3">
      <c r="A418" s="257"/>
      <c r="B418" s="164" t="s">
        <v>12</v>
      </c>
      <c r="C418" s="171">
        <v>20710</v>
      </c>
      <c r="D418" s="135">
        <v>210</v>
      </c>
      <c r="E418" s="165">
        <v>2</v>
      </c>
    </row>
    <row r="419" spans="1:5" ht="15.6" x14ac:dyDescent="0.3">
      <c r="A419" s="257"/>
      <c r="B419" s="164" t="s">
        <v>12</v>
      </c>
      <c r="C419" s="171">
        <v>20710</v>
      </c>
      <c r="D419" s="135">
        <v>240</v>
      </c>
      <c r="E419" s="165">
        <v>1</v>
      </c>
    </row>
    <row r="420" spans="1:5" ht="15.6" x14ac:dyDescent="0.3">
      <c r="A420" s="257"/>
      <c r="B420" s="164" t="s">
        <v>12</v>
      </c>
      <c r="C420" s="171">
        <v>20710</v>
      </c>
      <c r="D420" s="135">
        <v>360</v>
      </c>
      <c r="E420" s="165">
        <v>34</v>
      </c>
    </row>
    <row r="421" spans="1:5" ht="15.6" x14ac:dyDescent="0.3">
      <c r="A421" s="257"/>
      <c r="B421" s="164" t="s">
        <v>12</v>
      </c>
      <c r="C421" s="171">
        <v>20710</v>
      </c>
      <c r="D421" s="135">
        <v>390</v>
      </c>
      <c r="E421" s="165">
        <v>3</v>
      </c>
    </row>
    <row r="422" spans="1:5" ht="15.6" x14ac:dyDescent="0.3">
      <c r="A422" s="257"/>
      <c r="B422" s="164" t="s">
        <v>12</v>
      </c>
      <c r="C422" s="171">
        <v>20712</v>
      </c>
      <c r="D422" s="135">
        <v>180</v>
      </c>
      <c r="E422" s="165">
        <v>1</v>
      </c>
    </row>
    <row r="423" spans="1:5" ht="15.6" x14ac:dyDescent="0.3">
      <c r="A423" s="257"/>
      <c r="B423" s="164" t="s">
        <v>12</v>
      </c>
      <c r="C423" s="171">
        <v>20712</v>
      </c>
      <c r="D423" s="135">
        <v>210</v>
      </c>
      <c r="E423" s="165">
        <v>2</v>
      </c>
    </row>
    <row r="424" spans="1:5" ht="15.6" x14ac:dyDescent="0.3">
      <c r="A424" s="257"/>
      <c r="B424" s="164" t="s">
        <v>12</v>
      </c>
      <c r="C424" s="171">
        <v>20712</v>
      </c>
      <c r="D424" s="135">
        <v>360</v>
      </c>
      <c r="E424" s="165">
        <v>27</v>
      </c>
    </row>
    <row r="425" spans="1:5" ht="15.6" x14ac:dyDescent="0.3">
      <c r="A425" s="257"/>
      <c r="B425" s="164" t="s">
        <v>12</v>
      </c>
      <c r="C425" s="171">
        <v>20712</v>
      </c>
      <c r="D425" s="135">
        <v>390</v>
      </c>
      <c r="E425" s="165">
        <v>2</v>
      </c>
    </row>
    <row r="426" spans="1:5" ht="15.6" x14ac:dyDescent="0.3">
      <c r="A426" s="257"/>
      <c r="B426" s="164" t="s">
        <v>12</v>
      </c>
      <c r="C426" s="171">
        <v>20715</v>
      </c>
      <c r="D426" s="135">
        <v>90</v>
      </c>
      <c r="E426" s="165">
        <v>3</v>
      </c>
    </row>
    <row r="427" spans="1:5" ht="15.6" x14ac:dyDescent="0.3">
      <c r="A427" s="257"/>
      <c r="B427" s="164" t="s">
        <v>12</v>
      </c>
      <c r="C427" s="171">
        <v>20715</v>
      </c>
      <c r="D427" s="135">
        <v>120</v>
      </c>
      <c r="E427" s="165">
        <v>2</v>
      </c>
    </row>
    <row r="428" spans="1:5" ht="15.6" x14ac:dyDescent="0.3">
      <c r="A428" s="257"/>
      <c r="B428" s="164" t="s">
        <v>12</v>
      </c>
      <c r="C428" s="171">
        <v>20715</v>
      </c>
      <c r="D428" s="135">
        <v>150</v>
      </c>
      <c r="E428" s="165">
        <v>3</v>
      </c>
    </row>
    <row r="429" spans="1:5" ht="15.6" x14ac:dyDescent="0.3">
      <c r="A429" s="257"/>
      <c r="B429" s="164" t="s">
        <v>12</v>
      </c>
      <c r="C429" s="171">
        <v>20715</v>
      </c>
      <c r="D429" s="135">
        <v>180</v>
      </c>
      <c r="E429" s="165">
        <v>10</v>
      </c>
    </row>
    <row r="430" spans="1:5" ht="15.6" x14ac:dyDescent="0.3">
      <c r="A430" s="257"/>
      <c r="B430" s="164" t="s">
        <v>12</v>
      </c>
      <c r="C430" s="171">
        <v>20715</v>
      </c>
      <c r="D430" s="135">
        <v>210</v>
      </c>
      <c r="E430" s="165">
        <v>6</v>
      </c>
    </row>
    <row r="431" spans="1:5" ht="15.6" x14ac:dyDescent="0.3">
      <c r="A431" s="257"/>
      <c r="B431" s="164" t="s">
        <v>12</v>
      </c>
      <c r="C431" s="171">
        <v>20715</v>
      </c>
      <c r="D431" s="135">
        <v>240</v>
      </c>
      <c r="E431" s="165">
        <v>1</v>
      </c>
    </row>
    <row r="432" spans="1:5" ht="15.6" x14ac:dyDescent="0.3">
      <c r="A432" s="257"/>
      <c r="B432" s="164" t="s">
        <v>12</v>
      </c>
      <c r="C432" s="171">
        <v>20715</v>
      </c>
      <c r="D432" s="135">
        <v>300</v>
      </c>
      <c r="E432" s="165">
        <v>4</v>
      </c>
    </row>
    <row r="433" spans="1:5" ht="15.6" x14ac:dyDescent="0.3">
      <c r="A433" s="257"/>
      <c r="B433" s="164" t="s">
        <v>12</v>
      </c>
      <c r="C433" s="171">
        <v>20715</v>
      </c>
      <c r="D433" s="135">
        <v>330</v>
      </c>
      <c r="E433" s="165">
        <v>1</v>
      </c>
    </row>
    <row r="434" spans="1:5" ht="15.6" x14ac:dyDescent="0.3">
      <c r="A434" s="257"/>
      <c r="B434" s="164" t="s">
        <v>12</v>
      </c>
      <c r="C434" s="171">
        <v>20715</v>
      </c>
      <c r="D434" s="135">
        <v>360</v>
      </c>
      <c r="E434" s="165">
        <v>183</v>
      </c>
    </row>
    <row r="435" spans="1:5" ht="15.6" x14ac:dyDescent="0.3">
      <c r="A435" s="257"/>
      <c r="B435" s="164" t="s">
        <v>12</v>
      </c>
      <c r="C435" s="171">
        <v>20715</v>
      </c>
      <c r="D435" s="135">
        <v>390</v>
      </c>
      <c r="E435" s="165">
        <v>10</v>
      </c>
    </row>
    <row r="436" spans="1:5" ht="15.6" x14ac:dyDescent="0.3">
      <c r="A436" s="257"/>
      <c r="B436" s="164" t="s">
        <v>12</v>
      </c>
      <c r="C436" s="171">
        <v>20716</v>
      </c>
      <c r="D436" s="135">
        <v>60</v>
      </c>
      <c r="E436" s="165">
        <v>1</v>
      </c>
    </row>
    <row r="437" spans="1:5" ht="15.6" x14ac:dyDescent="0.3">
      <c r="A437" s="257"/>
      <c r="B437" s="164" t="s">
        <v>12</v>
      </c>
      <c r="C437" s="171">
        <v>20716</v>
      </c>
      <c r="D437" s="135">
        <v>90</v>
      </c>
      <c r="E437" s="165">
        <v>4</v>
      </c>
    </row>
    <row r="438" spans="1:5" ht="15.6" x14ac:dyDescent="0.3">
      <c r="A438" s="257"/>
      <c r="B438" s="164" t="s">
        <v>12</v>
      </c>
      <c r="C438" s="171">
        <v>20716</v>
      </c>
      <c r="D438" s="135">
        <v>150</v>
      </c>
      <c r="E438" s="165">
        <v>2</v>
      </c>
    </row>
    <row r="439" spans="1:5" ht="15.6" x14ac:dyDescent="0.3">
      <c r="A439" s="257"/>
      <c r="B439" s="164" t="s">
        <v>12</v>
      </c>
      <c r="C439" s="171">
        <v>20716</v>
      </c>
      <c r="D439" s="135">
        <v>180</v>
      </c>
      <c r="E439" s="165">
        <v>8</v>
      </c>
    </row>
    <row r="440" spans="1:5" ht="15.6" x14ac:dyDescent="0.3">
      <c r="A440" s="257"/>
      <c r="B440" s="164" t="s">
        <v>12</v>
      </c>
      <c r="C440" s="171">
        <v>20716</v>
      </c>
      <c r="D440" s="135">
        <v>210</v>
      </c>
      <c r="E440" s="165">
        <v>1</v>
      </c>
    </row>
    <row r="441" spans="1:5" ht="15.6" x14ac:dyDescent="0.3">
      <c r="A441" s="257"/>
      <c r="B441" s="164" t="s">
        <v>12</v>
      </c>
      <c r="C441" s="171">
        <v>20716</v>
      </c>
      <c r="D441" s="135">
        <v>240</v>
      </c>
      <c r="E441" s="165">
        <v>2</v>
      </c>
    </row>
    <row r="442" spans="1:5" ht="15.6" x14ac:dyDescent="0.3">
      <c r="A442" s="257"/>
      <c r="B442" s="164" t="s">
        <v>12</v>
      </c>
      <c r="C442" s="171">
        <v>20716</v>
      </c>
      <c r="D442" s="135">
        <v>270</v>
      </c>
      <c r="E442" s="165">
        <v>1</v>
      </c>
    </row>
    <row r="443" spans="1:5" ht="15.6" x14ac:dyDescent="0.3">
      <c r="A443" s="257"/>
      <c r="B443" s="164" t="s">
        <v>12</v>
      </c>
      <c r="C443" s="171">
        <v>20716</v>
      </c>
      <c r="D443" s="135">
        <v>300</v>
      </c>
      <c r="E443" s="165">
        <v>4</v>
      </c>
    </row>
    <row r="444" spans="1:5" ht="15.6" x14ac:dyDescent="0.3">
      <c r="A444" s="257"/>
      <c r="B444" s="164" t="s">
        <v>12</v>
      </c>
      <c r="C444" s="171">
        <v>20716</v>
      </c>
      <c r="D444" s="135">
        <v>330</v>
      </c>
      <c r="E444" s="165">
        <v>1</v>
      </c>
    </row>
    <row r="445" spans="1:5" ht="15.6" x14ac:dyDescent="0.3">
      <c r="A445" s="257"/>
      <c r="B445" s="164" t="s">
        <v>12</v>
      </c>
      <c r="C445" s="171">
        <v>20716</v>
      </c>
      <c r="D445" s="135">
        <v>360</v>
      </c>
      <c r="E445" s="165">
        <v>182</v>
      </c>
    </row>
    <row r="446" spans="1:5" ht="15.6" x14ac:dyDescent="0.3">
      <c r="A446" s="257"/>
      <c r="B446" s="164" t="s">
        <v>12</v>
      </c>
      <c r="C446" s="171">
        <v>20716</v>
      </c>
      <c r="D446" s="135">
        <v>390</v>
      </c>
      <c r="E446" s="165">
        <v>9</v>
      </c>
    </row>
    <row r="447" spans="1:5" ht="15.6" x14ac:dyDescent="0.3">
      <c r="A447" s="257"/>
      <c r="B447" s="164" t="s">
        <v>12</v>
      </c>
      <c r="C447" s="171">
        <v>20720</v>
      </c>
      <c r="D447" s="135">
        <v>90</v>
      </c>
      <c r="E447" s="165">
        <v>2</v>
      </c>
    </row>
    <row r="448" spans="1:5" ht="15.6" x14ac:dyDescent="0.3">
      <c r="A448" s="257"/>
      <c r="B448" s="164" t="s">
        <v>12</v>
      </c>
      <c r="C448" s="171">
        <v>20720</v>
      </c>
      <c r="D448" s="135">
        <v>120</v>
      </c>
      <c r="E448" s="165">
        <v>1</v>
      </c>
    </row>
    <row r="449" spans="1:5" ht="15.6" x14ac:dyDescent="0.3">
      <c r="A449" s="257"/>
      <c r="B449" s="164" t="s">
        <v>12</v>
      </c>
      <c r="C449" s="171">
        <v>20720</v>
      </c>
      <c r="D449" s="135">
        <v>180</v>
      </c>
      <c r="E449" s="165">
        <v>11</v>
      </c>
    </row>
    <row r="450" spans="1:5" ht="15.6" x14ac:dyDescent="0.3">
      <c r="A450" s="257"/>
      <c r="B450" s="164" t="s">
        <v>12</v>
      </c>
      <c r="C450" s="171">
        <v>20720</v>
      </c>
      <c r="D450" s="135">
        <v>210</v>
      </c>
      <c r="E450" s="165">
        <v>7</v>
      </c>
    </row>
    <row r="451" spans="1:5" ht="15.6" x14ac:dyDescent="0.3">
      <c r="A451" s="257"/>
      <c r="B451" s="164" t="s">
        <v>12</v>
      </c>
      <c r="C451" s="171">
        <v>20720</v>
      </c>
      <c r="D451" s="135">
        <v>240</v>
      </c>
      <c r="E451" s="165">
        <v>3</v>
      </c>
    </row>
    <row r="452" spans="1:5" ht="15.6" x14ac:dyDescent="0.3">
      <c r="A452" s="257"/>
      <c r="B452" s="164" t="s">
        <v>12</v>
      </c>
      <c r="C452" s="171">
        <v>20720</v>
      </c>
      <c r="D452" s="135">
        <v>270</v>
      </c>
      <c r="E452" s="165">
        <v>2</v>
      </c>
    </row>
    <row r="453" spans="1:5" ht="15.6" x14ac:dyDescent="0.3">
      <c r="A453" s="257"/>
      <c r="B453" s="164" t="s">
        <v>12</v>
      </c>
      <c r="C453" s="171">
        <v>20720</v>
      </c>
      <c r="D453" s="135">
        <v>300</v>
      </c>
      <c r="E453" s="165">
        <v>2</v>
      </c>
    </row>
    <row r="454" spans="1:5" ht="15.6" x14ac:dyDescent="0.3">
      <c r="A454" s="257"/>
      <c r="B454" s="164" t="s">
        <v>12</v>
      </c>
      <c r="C454" s="171">
        <v>20720</v>
      </c>
      <c r="D454" s="135">
        <v>330</v>
      </c>
      <c r="E454" s="165">
        <v>1</v>
      </c>
    </row>
    <row r="455" spans="1:5" ht="15.6" x14ac:dyDescent="0.3">
      <c r="A455" s="257"/>
      <c r="B455" s="164" t="s">
        <v>12</v>
      </c>
      <c r="C455" s="171">
        <v>20720</v>
      </c>
      <c r="D455" s="135">
        <v>360</v>
      </c>
      <c r="E455" s="165">
        <v>199</v>
      </c>
    </row>
    <row r="456" spans="1:5" ht="15.6" x14ac:dyDescent="0.3">
      <c r="A456" s="257"/>
      <c r="B456" s="164" t="s">
        <v>12</v>
      </c>
      <c r="C456" s="171">
        <v>20720</v>
      </c>
      <c r="D456" s="135">
        <v>390</v>
      </c>
      <c r="E456" s="165">
        <v>9</v>
      </c>
    </row>
    <row r="457" spans="1:5" ht="15.6" x14ac:dyDescent="0.3">
      <c r="A457" s="257"/>
      <c r="B457" s="164" t="s">
        <v>12</v>
      </c>
      <c r="C457" s="171">
        <v>20720</v>
      </c>
      <c r="D457" s="135">
        <v>1080</v>
      </c>
      <c r="E457" s="165">
        <v>1</v>
      </c>
    </row>
    <row r="458" spans="1:5" ht="15.6" x14ac:dyDescent="0.3">
      <c r="A458" s="257"/>
      <c r="B458" s="164" t="s">
        <v>12</v>
      </c>
      <c r="C458" s="171">
        <v>20721</v>
      </c>
      <c r="D458" s="135">
        <v>60</v>
      </c>
      <c r="E458" s="165">
        <v>5</v>
      </c>
    </row>
    <row r="459" spans="1:5" ht="15.6" x14ac:dyDescent="0.3">
      <c r="A459" s="257"/>
      <c r="B459" s="164" t="s">
        <v>12</v>
      </c>
      <c r="C459" s="171">
        <v>20721</v>
      </c>
      <c r="D459" s="135">
        <v>90</v>
      </c>
      <c r="E459" s="165">
        <v>1</v>
      </c>
    </row>
    <row r="460" spans="1:5" ht="15.6" x14ac:dyDescent="0.3">
      <c r="A460" s="257"/>
      <c r="B460" s="164" t="s">
        <v>12</v>
      </c>
      <c r="C460" s="171">
        <v>20721</v>
      </c>
      <c r="D460" s="135">
        <v>120</v>
      </c>
      <c r="E460" s="165">
        <v>1</v>
      </c>
    </row>
    <row r="461" spans="1:5" ht="15.6" x14ac:dyDescent="0.3">
      <c r="A461" s="257"/>
      <c r="B461" s="164" t="s">
        <v>12</v>
      </c>
      <c r="C461" s="171">
        <v>20721</v>
      </c>
      <c r="D461" s="135">
        <v>150</v>
      </c>
      <c r="E461" s="165">
        <v>1</v>
      </c>
    </row>
    <row r="462" spans="1:5" ht="15.6" x14ac:dyDescent="0.3">
      <c r="A462" s="257"/>
      <c r="B462" s="164" t="s">
        <v>12</v>
      </c>
      <c r="C462" s="171">
        <v>20721</v>
      </c>
      <c r="D462" s="135">
        <v>180</v>
      </c>
      <c r="E462" s="165">
        <v>13</v>
      </c>
    </row>
    <row r="463" spans="1:5" ht="15.6" x14ac:dyDescent="0.3">
      <c r="A463" s="257"/>
      <c r="B463" s="164" t="s">
        <v>12</v>
      </c>
      <c r="C463" s="171">
        <v>20721</v>
      </c>
      <c r="D463" s="135">
        <v>210</v>
      </c>
      <c r="E463" s="165">
        <v>5</v>
      </c>
    </row>
    <row r="464" spans="1:5" ht="15.6" x14ac:dyDescent="0.3">
      <c r="A464" s="257"/>
      <c r="B464" s="164" t="s">
        <v>12</v>
      </c>
      <c r="C464" s="171">
        <v>20721</v>
      </c>
      <c r="D464" s="135">
        <v>240</v>
      </c>
      <c r="E464" s="165">
        <v>4</v>
      </c>
    </row>
    <row r="465" spans="1:5" ht="15.6" x14ac:dyDescent="0.3">
      <c r="A465" s="257"/>
      <c r="B465" s="164" t="s">
        <v>12</v>
      </c>
      <c r="C465" s="171">
        <v>20721</v>
      </c>
      <c r="D465" s="135">
        <v>300</v>
      </c>
      <c r="E465" s="165">
        <v>4</v>
      </c>
    </row>
    <row r="466" spans="1:5" ht="15.6" x14ac:dyDescent="0.3">
      <c r="A466" s="257"/>
      <c r="B466" s="164" t="s">
        <v>12</v>
      </c>
      <c r="C466" s="171">
        <v>20721</v>
      </c>
      <c r="D466" s="135">
        <v>330</v>
      </c>
      <c r="E466" s="165">
        <v>1</v>
      </c>
    </row>
    <row r="467" spans="1:5" ht="15.6" x14ac:dyDescent="0.3">
      <c r="A467" s="257"/>
      <c r="B467" s="164" t="s">
        <v>12</v>
      </c>
      <c r="C467" s="171">
        <v>20721</v>
      </c>
      <c r="D467" s="135">
        <v>360</v>
      </c>
      <c r="E467" s="165">
        <v>263</v>
      </c>
    </row>
    <row r="468" spans="1:5" ht="15.6" x14ac:dyDescent="0.3">
      <c r="A468" s="257"/>
      <c r="B468" s="164" t="s">
        <v>12</v>
      </c>
      <c r="C468" s="171">
        <v>20721</v>
      </c>
      <c r="D468" s="135">
        <v>390</v>
      </c>
      <c r="E468" s="165">
        <v>22</v>
      </c>
    </row>
    <row r="469" spans="1:5" ht="15.6" x14ac:dyDescent="0.3">
      <c r="A469" s="257"/>
      <c r="B469" s="164" t="s">
        <v>12</v>
      </c>
      <c r="C469" s="171">
        <v>20721</v>
      </c>
      <c r="D469" s="135">
        <v>540</v>
      </c>
      <c r="E469" s="165">
        <v>1</v>
      </c>
    </row>
    <row r="470" spans="1:5" ht="15.6" x14ac:dyDescent="0.3">
      <c r="A470" s="257"/>
      <c r="B470" s="164" t="s">
        <v>12</v>
      </c>
      <c r="C470" s="171">
        <v>20721</v>
      </c>
      <c r="D470" s="135">
        <v>720</v>
      </c>
      <c r="E470" s="165">
        <v>1</v>
      </c>
    </row>
    <row r="471" spans="1:5" ht="15.6" x14ac:dyDescent="0.3">
      <c r="A471" s="257"/>
      <c r="B471" s="164" t="s">
        <v>12</v>
      </c>
      <c r="C471" s="171">
        <v>20722</v>
      </c>
      <c r="D471" s="135">
        <v>180</v>
      </c>
      <c r="E471" s="165">
        <v>2</v>
      </c>
    </row>
    <row r="472" spans="1:5" ht="15.6" x14ac:dyDescent="0.3">
      <c r="A472" s="257"/>
      <c r="B472" s="164" t="s">
        <v>12</v>
      </c>
      <c r="C472" s="171">
        <v>20722</v>
      </c>
      <c r="D472" s="135">
        <v>360</v>
      </c>
      <c r="E472" s="165">
        <v>54</v>
      </c>
    </row>
    <row r="473" spans="1:5" ht="15.6" x14ac:dyDescent="0.3">
      <c r="A473" s="257"/>
      <c r="B473" s="164" t="s">
        <v>12</v>
      </c>
      <c r="C473" s="171">
        <v>20722</v>
      </c>
      <c r="D473" s="135">
        <v>390</v>
      </c>
      <c r="E473" s="165">
        <v>3</v>
      </c>
    </row>
    <row r="474" spans="1:5" ht="15.6" x14ac:dyDescent="0.3">
      <c r="A474" s="257"/>
      <c r="B474" s="164" t="s">
        <v>12</v>
      </c>
      <c r="C474" s="171">
        <v>20735</v>
      </c>
      <c r="D474" s="135">
        <v>60</v>
      </c>
      <c r="E474" s="165">
        <v>1</v>
      </c>
    </row>
    <row r="475" spans="1:5" ht="15.6" x14ac:dyDescent="0.3">
      <c r="A475" s="257"/>
      <c r="B475" s="164" t="s">
        <v>12</v>
      </c>
      <c r="C475" s="171">
        <v>20735</v>
      </c>
      <c r="D475" s="135">
        <v>90</v>
      </c>
      <c r="E475" s="165">
        <v>3</v>
      </c>
    </row>
    <row r="476" spans="1:5" ht="15.6" x14ac:dyDescent="0.3">
      <c r="A476" s="257"/>
      <c r="B476" s="164" t="s">
        <v>12</v>
      </c>
      <c r="C476" s="171">
        <v>20735</v>
      </c>
      <c r="D476" s="135">
        <v>120</v>
      </c>
      <c r="E476" s="165">
        <v>3</v>
      </c>
    </row>
    <row r="477" spans="1:5" ht="15.6" x14ac:dyDescent="0.3">
      <c r="A477" s="257"/>
      <c r="B477" s="164" t="s">
        <v>12</v>
      </c>
      <c r="C477" s="171">
        <v>20735</v>
      </c>
      <c r="D477" s="135">
        <v>150</v>
      </c>
      <c r="E477" s="165">
        <v>2</v>
      </c>
    </row>
    <row r="478" spans="1:5" ht="15.6" x14ac:dyDescent="0.3">
      <c r="A478" s="257"/>
      <c r="B478" s="164" t="s">
        <v>12</v>
      </c>
      <c r="C478" s="171">
        <v>20735</v>
      </c>
      <c r="D478" s="135">
        <v>180</v>
      </c>
      <c r="E478" s="165">
        <v>30</v>
      </c>
    </row>
    <row r="479" spans="1:5" ht="15.6" x14ac:dyDescent="0.3">
      <c r="A479" s="257"/>
      <c r="B479" s="164" t="s">
        <v>12</v>
      </c>
      <c r="C479" s="171">
        <v>20735</v>
      </c>
      <c r="D479" s="135">
        <v>210</v>
      </c>
      <c r="E479" s="165">
        <v>6</v>
      </c>
    </row>
    <row r="480" spans="1:5" ht="15.6" x14ac:dyDescent="0.3">
      <c r="A480" s="257"/>
      <c r="B480" s="164" t="s">
        <v>12</v>
      </c>
      <c r="C480" s="171">
        <v>20735</v>
      </c>
      <c r="D480" s="135">
        <v>240</v>
      </c>
      <c r="E480" s="165">
        <v>10</v>
      </c>
    </row>
    <row r="481" spans="1:5" ht="15.6" x14ac:dyDescent="0.3">
      <c r="A481" s="257"/>
      <c r="B481" s="164" t="s">
        <v>12</v>
      </c>
      <c r="C481" s="171">
        <v>20735</v>
      </c>
      <c r="D481" s="135">
        <v>270</v>
      </c>
      <c r="E481" s="165">
        <v>3</v>
      </c>
    </row>
    <row r="482" spans="1:5" ht="15.6" x14ac:dyDescent="0.3">
      <c r="A482" s="257"/>
      <c r="B482" s="164" t="s">
        <v>12</v>
      </c>
      <c r="C482" s="171">
        <v>20735</v>
      </c>
      <c r="D482" s="135">
        <v>300</v>
      </c>
      <c r="E482" s="165">
        <v>7</v>
      </c>
    </row>
    <row r="483" spans="1:5" ht="15.6" x14ac:dyDescent="0.3">
      <c r="A483" s="257"/>
      <c r="B483" s="164" t="s">
        <v>12</v>
      </c>
      <c r="C483" s="171">
        <v>20735</v>
      </c>
      <c r="D483" s="135">
        <v>330</v>
      </c>
      <c r="E483" s="165">
        <v>4</v>
      </c>
    </row>
    <row r="484" spans="1:5" ht="15.6" x14ac:dyDescent="0.3">
      <c r="A484" s="257"/>
      <c r="B484" s="164" t="s">
        <v>12</v>
      </c>
      <c r="C484" s="171">
        <v>20735</v>
      </c>
      <c r="D484" s="135">
        <v>360</v>
      </c>
      <c r="E484" s="165">
        <v>413</v>
      </c>
    </row>
    <row r="485" spans="1:5" ht="15.6" x14ac:dyDescent="0.3">
      <c r="A485" s="257"/>
      <c r="B485" s="164" t="s">
        <v>12</v>
      </c>
      <c r="C485" s="171">
        <v>20735</v>
      </c>
      <c r="D485" s="135">
        <v>390</v>
      </c>
      <c r="E485" s="165">
        <v>29</v>
      </c>
    </row>
    <row r="486" spans="1:5" ht="15.6" x14ac:dyDescent="0.3">
      <c r="A486" s="257"/>
      <c r="B486" s="164" t="s">
        <v>12</v>
      </c>
      <c r="C486" s="171">
        <v>20735</v>
      </c>
      <c r="D486" s="135">
        <v>720</v>
      </c>
      <c r="E486" s="165">
        <v>2</v>
      </c>
    </row>
    <row r="487" spans="1:5" ht="15.6" x14ac:dyDescent="0.3">
      <c r="A487" s="257"/>
      <c r="B487" s="164" t="s">
        <v>12</v>
      </c>
      <c r="C487" s="171">
        <v>20737</v>
      </c>
      <c r="D487" s="135">
        <v>90</v>
      </c>
      <c r="E487" s="165">
        <v>2</v>
      </c>
    </row>
    <row r="488" spans="1:5" ht="15.6" x14ac:dyDescent="0.3">
      <c r="A488" s="257"/>
      <c r="B488" s="164" t="s">
        <v>12</v>
      </c>
      <c r="C488" s="171">
        <v>20737</v>
      </c>
      <c r="D488" s="135">
        <v>120</v>
      </c>
      <c r="E488" s="165">
        <v>2</v>
      </c>
    </row>
    <row r="489" spans="1:5" ht="15.6" x14ac:dyDescent="0.3">
      <c r="A489" s="257"/>
      <c r="B489" s="164" t="s">
        <v>12</v>
      </c>
      <c r="C489" s="171">
        <v>20737</v>
      </c>
      <c r="D489" s="135">
        <v>150</v>
      </c>
      <c r="E489" s="165">
        <v>4</v>
      </c>
    </row>
    <row r="490" spans="1:5" ht="15.6" x14ac:dyDescent="0.3">
      <c r="A490" s="257"/>
      <c r="B490" s="164" t="s">
        <v>12</v>
      </c>
      <c r="C490" s="171">
        <v>20737</v>
      </c>
      <c r="D490" s="135">
        <v>180</v>
      </c>
      <c r="E490" s="165">
        <v>9</v>
      </c>
    </row>
    <row r="491" spans="1:5" ht="15.6" x14ac:dyDescent="0.3">
      <c r="A491" s="257"/>
      <c r="B491" s="164" t="s">
        <v>12</v>
      </c>
      <c r="C491" s="171">
        <v>20737</v>
      </c>
      <c r="D491" s="135">
        <v>210</v>
      </c>
      <c r="E491" s="165">
        <v>1</v>
      </c>
    </row>
    <row r="492" spans="1:5" ht="15.6" x14ac:dyDescent="0.3">
      <c r="A492" s="257"/>
      <c r="B492" s="164" t="s">
        <v>12</v>
      </c>
      <c r="C492" s="171">
        <v>20737</v>
      </c>
      <c r="D492" s="135">
        <v>240</v>
      </c>
      <c r="E492" s="165">
        <v>2</v>
      </c>
    </row>
    <row r="493" spans="1:5" ht="15.6" x14ac:dyDescent="0.3">
      <c r="A493" s="257"/>
      <c r="B493" s="164" t="s">
        <v>12</v>
      </c>
      <c r="C493" s="171">
        <v>20737</v>
      </c>
      <c r="D493" s="135">
        <v>270</v>
      </c>
      <c r="E493" s="165">
        <v>1</v>
      </c>
    </row>
    <row r="494" spans="1:5" ht="15.6" x14ac:dyDescent="0.3">
      <c r="A494" s="257"/>
      <c r="B494" s="164" t="s">
        <v>12</v>
      </c>
      <c r="C494" s="171">
        <v>20737</v>
      </c>
      <c r="D494" s="135">
        <v>300</v>
      </c>
      <c r="E494" s="165">
        <v>3</v>
      </c>
    </row>
    <row r="495" spans="1:5" ht="15.6" x14ac:dyDescent="0.3">
      <c r="A495" s="257"/>
      <c r="B495" s="164" t="s">
        <v>12</v>
      </c>
      <c r="C495" s="171">
        <v>20737</v>
      </c>
      <c r="D495" s="135">
        <v>360</v>
      </c>
      <c r="E495" s="165">
        <v>110</v>
      </c>
    </row>
    <row r="496" spans="1:5" ht="15.6" x14ac:dyDescent="0.3">
      <c r="A496" s="257"/>
      <c r="B496" s="164" t="s">
        <v>12</v>
      </c>
      <c r="C496" s="171">
        <v>20737</v>
      </c>
      <c r="D496" s="135">
        <v>390</v>
      </c>
      <c r="E496" s="165">
        <v>5</v>
      </c>
    </row>
    <row r="497" spans="1:5" ht="15.6" x14ac:dyDescent="0.3">
      <c r="A497" s="257"/>
      <c r="B497" s="164" t="s">
        <v>12</v>
      </c>
      <c r="C497" s="171">
        <v>20737</v>
      </c>
      <c r="D497" s="135">
        <v>720</v>
      </c>
      <c r="E497" s="165">
        <v>1</v>
      </c>
    </row>
    <row r="498" spans="1:5" ht="15.6" x14ac:dyDescent="0.3">
      <c r="A498" s="257"/>
      <c r="B498" s="164" t="s">
        <v>12</v>
      </c>
      <c r="C498" s="171">
        <v>20740</v>
      </c>
      <c r="D498" s="135">
        <v>180</v>
      </c>
      <c r="E498" s="165">
        <v>5</v>
      </c>
    </row>
    <row r="499" spans="1:5" ht="15.6" x14ac:dyDescent="0.3">
      <c r="A499" s="257"/>
      <c r="B499" s="164" t="s">
        <v>12</v>
      </c>
      <c r="C499" s="171">
        <v>20740</v>
      </c>
      <c r="D499" s="135">
        <v>270</v>
      </c>
      <c r="E499" s="165">
        <v>1</v>
      </c>
    </row>
    <row r="500" spans="1:5" ht="15.6" x14ac:dyDescent="0.3">
      <c r="A500" s="257"/>
      <c r="B500" s="164" t="s">
        <v>12</v>
      </c>
      <c r="C500" s="171">
        <v>20740</v>
      </c>
      <c r="D500" s="135">
        <v>300</v>
      </c>
      <c r="E500" s="165">
        <v>1</v>
      </c>
    </row>
    <row r="501" spans="1:5" ht="15.6" x14ac:dyDescent="0.3">
      <c r="A501" s="257"/>
      <c r="B501" s="164" t="s">
        <v>12</v>
      </c>
      <c r="C501" s="171">
        <v>20740</v>
      </c>
      <c r="D501" s="135">
        <v>360</v>
      </c>
      <c r="E501" s="165">
        <v>82</v>
      </c>
    </row>
    <row r="502" spans="1:5" ht="15.6" x14ac:dyDescent="0.3">
      <c r="A502" s="257"/>
      <c r="B502" s="164" t="s">
        <v>12</v>
      </c>
      <c r="C502" s="171">
        <v>20740</v>
      </c>
      <c r="D502" s="135">
        <v>390</v>
      </c>
      <c r="E502" s="165">
        <v>7</v>
      </c>
    </row>
    <row r="503" spans="1:5" ht="15.6" x14ac:dyDescent="0.3">
      <c r="A503" s="257"/>
      <c r="B503" s="164" t="s">
        <v>12</v>
      </c>
      <c r="C503" s="171">
        <v>20743</v>
      </c>
      <c r="D503" s="135">
        <v>60</v>
      </c>
      <c r="E503" s="165">
        <v>3</v>
      </c>
    </row>
    <row r="504" spans="1:5" ht="15.6" x14ac:dyDescent="0.3">
      <c r="A504" s="257"/>
      <c r="B504" s="164" t="s">
        <v>12</v>
      </c>
      <c r="C504" s="171">
        <v>20743</v>
      </c>
      <c r="D504" s="135">
        <v>90</v>
      </c>
      <c r="E504" s="165">
        <v>11</v>
      </c>
    </row>
    <row r="505" spans="1:5" ht="15.6" x14ac:dyDescent="0.3">
      <c r="A505" s="257"/>
      <c r="B505" s="164" t="s">
        <v>12</v>
      </c>
      <c r="C505" s="171">
        <v>20743</v>
      </c>
      <c r="D505" s="135">
        <v>120</v>
      </c>
      <c r="E505" s="165">
        <v>3</v>
      </c>
    </row>
    <row r="506" spans="1:5" ht="15.6" x14ac:dyDescent="0.3">
      <c r="A506" s="257"/>
      <c r="B506" s="164" t="s">
        <v>12</v>
      </c>
      <c r="C506" s="171">
        <v>20743</v>
      </c>
      <c r="D506" s="135">
        <v>150</v>
      </c>
      <c r="E506" s="165">
        <v>6</v>
      </c>
    </row>
    <row r="507" spans="1:5" ht="15.6" x14ac:dyDescent="0.3">
      <c r="A507" s="257"/>
      <c r="B507" s="164" t="s">
        <v>12</v>
      </c>
      <c r="C507" s="171">
        <v>20743</v>
      </c>
      <c r="D507" s="135">
        <v>180</v>
      </c>
      <c r="E507" s="165">
        <v>40</v>
      </c>
    </row>
    <row r="508" spans="1:5" ht="15.6" x14ac:dyDescent="0.3">
      <c r="A508" s="257"/>
      <c r="B508" s="164" t="s">
        <v>12</v>
      </c>
      <c r="C508" s="171">
        <v>20743</v>
      </c>
      <c r="D508" s="135">
        <v>210</v>
      </c>
      <c r="E508" s="165">
        <v>13</v>
      </c>
    </row>
    <row r="509" spans="1:5" ht="15.6" x14ac:dyDescent="0.3">
      <c r="A509" s="257"/>
      <c r="B509" s="164" t="s">
        <v>12</v>
      </c>
      <c r="C509" s="171">
        <v>20743</v>
      </c>
      <c r="D509" s="135">
        <v>240</v>
      </c>
      <c r="E509" s="165">
        <v>5</v>
      </c>
    </row>
    <row r="510" spans="1:5" ht="15.6" x14ac:dyDescent="0.3">
      <c r="A510" s="257"/>
      <c r="B510" s="164" t="s">
        <v>12</v>
      </c>
      <c r="C510" s="171">
        <v>20743</v>
      </c>
      <c r="D510" s="135">
        <v>270</v>
      </c>
      <c r="E510" s="165">
        <v>4</v>
      </c>
    </row>
    <row r="511" spans="1:5" ht="15.6" x14ac:dyDescent="0.3">
      <c r="A511" s="257"/>
      <c r="B511" s="164" t="s">
        <v>12</v>
      </c>
      <c r="C511" s="171">
        <v>20743</v>
      </c>
      <c r="D511" s="135">
        <v>300</v>
      </c>
      <c r="E511" s="165">
        <v>14</v>
      </c>
    </row>
    <row r="512" spans="1:5" ht="15.6" x14ac:dyDescent="0.3">
      <c r="A512" s="257"/>
      <c r="B512" s="164" t="s">
        <v>12</v>
      </c>
      <c r="C512" s="171">
        <v>20743</v>
      </c>
      <c r="D512" s="135">
        <v>330</v>
      </c>
      <c r="E512" s="165">
        <v>5</v>
      </c>
    </row>
    <row r="513" spans="1:5" ht="15.6" x14ac:dyDescent="0.3">
      <c r="A513" s="257"/>
      <c r="B513" s="164" t="s">
        <v>12</v>
      </c>
      <c r="C513" s="171">
        <v>20743</v>
      </c>
      <c r="D513" s="135">
        <v>360</v>
      </c>
      <c r="E513" s="165">
        <v>637</v>
      </c>
    </row>
    <row r="514" spans="1:5" ht="15.6" x14ac:dyDescent="0.3">
      <c r="A514" s="257"/>
      <c r="B514" s="164" t="s">
        <v>12</v>
      </c>
      <c r="C514" s="171">
        <v>20743</v>
      </c>
      <c r="D514" s="135">
        <v>390</v>
      </c>
      <c r="E514" s="165">
        <v>43</v>
      </c>
    </row>
    <row r="515" spans="1:5" ht="15.6" x14ac:dyDescent="0.3">
      <c r="A515" s="257"/>
      <c r="B515" s="164" t="s">
        <v>12</v>
      </c>
      <c r="C515" s="171">
        <v>20743</v>
      </c>
      <c r="D515" s="135">
        <v>720</v>
      </c>
      <c r="E515" s="165">
        <v>1</v>
      </c>
    </row>
    <row r="516" spans="1:5" ht="15.6" x14ac:dyDescent="0.3">
      <c r="A516" s="257"/>
      <c r="B516" s="164" t="s">
        <v>12</v>
      </c>
      <c r="C516" s="171">
        <v>20744</v>
      </c>
      <c r="D516" s="135">
        <v>60</v>
      </c>
      <c r="E516" s="165">
        <v>1</v>
      </c>
    </row>
    <row r="517" spans="1:5" ht="15.6" x14ac:dyDescent="0.3">
      <c r="A517" s="257"/>
      <c r="B517" s="164" t="s">
        <v>12</v>
      </c>
      <c r="C517" s="171">
        <v>20744</v>
      </c>
      <c r="D517" s="135">
        <v>90</v>
      </c>
      <c r="E517" s="165">
        <v>7</v>
      </c>
    </row>
    <row r="518" spans="1:5" ht="15.6" x14ac:dyDescent="0.3">
      <c r="A518" s="257"/>
      <c r="B518" s="164" t="s">
        <v>12</v>
      </c>
      <c r="C518" s="171">
        <v>20744</v>
      </c>
      <c r="D518" s="135">
        <v>120</v>
      </c>
      <c r="E518" s="165">
        <v>4</v>
      </c>
    </row>
    <row r="519" spans="1:5" ht="15.6" x14ac:dyDescent="0.3">
      <c r="A519" s="257"/>
      <c r="B519" s="164" t="s">
        <v>12</v>
      </c>
      <c r="C519" s="171">
        <v>20744</v>
      </c>
      <c r="D519" s="135">
        <v>150</v>
      </c>
      <c r="E519" s="165">
        <v>1</v>
      </c>
    </row>
    <row r="520" spans="1:5" ht="15.6" x14ac:dyDescent="0.3">
      <c r="A520" s="257"/>
      <c r="B520" s="164" t="s">
        <v>12</v>
      </c>
      <c r="C520" s="171">
        <v>20744</v>
      </c>
      <c r="D520" s="135">
        <v>180</v>
      </c>
      <c r="E520" s="165">
        <v>21</v>
      </c>
    </row>
    <row r="521" spans="1:5" ht="15.6" x14ac:dyDescent="0.3">
      <c r="A521" s="257"/>
      <c r="B521" s="164" t="s">
        <v>12</v>
      </c>
      <c r="C521" s="171">
        <v>20744</v>
      </c>
      <c r="D521" s="135">
        <v>210</v>
      </c>
      <c r="E521" s="165">
        <v>13</v>
      </c>
    </row>
    <row r="522" spans="1:5" ht="15.6" x14ac:dyDescent="0.3">
      <c r="A522" s="257"/>
      <c r="B522" s="164" t="s">
        <v>12</v>
      </c>
      <c r="C522" s="171">
        <v>20744</v>
      </c>
      <c r="D522" s="135">
        <v>240</v>
      </c>
      <c r="E522" s="165">
        <v>4</v>
      </c>
    </row>
    <row r="523" spans="1:5" ht="15.6" x14ac:dyDescent="0.3">
      <c r="A523" s="257"/>
      <c r="B523" s="164" t="s">
        <v>12</v>
      </c>
      <c r="C523" s="171">
        <v>20744</v>
      </c>
      <c r="D523" s="135">
        <v>270</v>
      </c>
      <c r="E523" s="165">
        <v>2</v>
      </c>
    </row>
    <row r="524" spans="1:5" ht="15.6" x14ac:dyDescent="0.3">
      <c r="A524" s="257"/>
      <c r="B524" s="164" t="s">
        <v>12</v>
      </c>
      <c r="C524" s="171">
        <v>20744</v>
      </c>
      <c r="D524" s="135">
        <v>300</v>
      </c>
      <c r="E524" s="165">
        <v>8</v>
      </c>
    </row>
    <row r="525" spans="1:5" ht="15.6" x14ac:dyDescent="0.3">
      <c r="A525" s="257"/>
      <c r="B525" s="164" t="s">
        <v>12</v>
      </c>
      <c r="C525" s="171">
        <v>20744</v>
      </c>
      <c r="D525" s="135">
        <v>330</v>
      </c>
      <c r="E525" s="165">
        <v>3</v>
      </c>
    </row>
    <row r="526" spans="1:5" ht="15.6" x14ac:dyDescent="0.3">
      <c r="A526" s="257"/>
      <c r="B526" s="164" t="s">
        <v>12</v>
      </c>
      <c r="C526" s="171">
        <v>20744</v>
      </c>
      <c r="D526" s="135">
        <v>360</v>
      </c>
      <c r="E526" s="165">
        <v>374</v>
      </c>
    </row>
    <row r="527" spans="1:5" ht="15.6" x14ac:dyDescent="0.3">
      <c r="A527" s="257"/>
      <c r="B527" s="164" t="s">
        <v>12</v>
      </c>
      <c r="C527" s="171">
        <v>20744</v>
      </c>
      <c r="D527" s="135">
        <v>390</v>
      </c>
      <c r="E527" s="165">
        <v>25</v>
      </c>
    </row>
    <row r="528" spans="1:5" ht="15.6" x14ac:dyDescent="0.3">
      <c r="A528" s="257"/>
      <c r="B528" s="164" t="s">
        <v>12</v>
      </c>
      <c r="C528" s="171">
        <v>20745</v>
      </c>
      <c r="D528" s="135">
        <v>60</v>
      </c>
      <c r="E528" s="165">
        <v>3</v>
      </c>
    </row>
    <row r="529" spans="1:5" ht="15.6" x14ac:dyDescent="0.3">
      <c r="A529" s="257"/>
      <c r="B529" s="164" t="s">
        <v>12</v>
      </c>
      <c r="C529" s="171">
        <v>20745</v>
      </c>
      <c r="D529" s="135">
        <v>90</v>
      </c>
      <c r="E529" s="165">
        <v>5</v>
      </c>
    </row>
    <row r="530" spans="1:5" ht="15.6" x14ac:dyDescent="0.3">
      <c r="A530" s="257"/>
      <c r="B530" s="164" t="s">
        <v>12</v>
      </c>
      <c r="C530" s="171">
        <v>20745</v>
      </c>
      <c r="D530" s="135">
        <v>120</v>
      </c>
      <c r="E530" s="165">
        <v>3</v>
      </c>
    </row>
    <row r="531" spans="1:5" ht="15.6" x14ac:dyDescent="0.3">
      <c r="A531" s="257"/>
      <c r="B531" s="164" t="s">
        <v>12</v>
      </c>
      <c r="C531" s="171">
        <v>20745</v>
      </c>
      <c r="D531" s="135">
        <v>150</v>
      </c>
      <c r="E531" s="165">
        <v>2</v>
      </c>
    </row>
    <row r="532" spans="1:5" ht="15.6" x14ac:dyDescent="0.3">
      <c r="A532" s="257"/>
      <c r="B532" s="164" t="s">
        <v>12</v>
      </c>
      <c r="C532" s="171">
        <v>20745</v>
      </c>
      <c r="D532" s="135">
        <v>180</v>
      </c>
      <c r="E532" s="165">
        <v>14</v>
      </c>
    </row>
    <row r="533" spans="1:5" ht="15.6" x14ac:dyDescent="0.3">
      <c r="A533" s="257"/>
      <c r="B533" s="164" t="s">
        <v>12</v>
      </c>
      <c r="C533" s="171">
        <v>20745</v>
      </c>
      <c r="D533" s="135">
        <v>210</v>
      </c>
      <c r="E533" s="165">
        <v>4</v>
      </c>
    </row>
    <row r="534" spans="1:5" ht="15.6" x14ac:dyDescent="0.3">
      <c r="A534" s="257"/>
      <c r="B534" s="164" t="s">
        <v>12</v>
      </c>
      <c r="C534" s="171">
        <v>20745</v>
      </c>
      <c r="D534" s="135">
        <v>240</v>
      </c>
      <c r="E534" s="165">
        <v>6</v>
      </c>
    </row>
    <row r="535" spans="1:5" ht="15.6" x14ac:dyDescent="0.3">
      <c r="A535" s="257"/>
      <c r="B535" s="164" t="s">
        <v>12</v>
      </c>
      <c r="C535" s="171">
        <v>20745</v>
      </c>
      <c r="D535" s="135">
        <v>270</v>
      </c>
      <c r="E535" s="165">
        <v>1</v>
      </c>
    </row>
    <row r="536" spans="1:5" ht="15.6" x14ac:dyDescent="0.3">
      <c r="A536" s="257"/>
      <c r="B536" s="164" t="s">
        <v>12</v>
      </c>
      <c r="C536" s="171">
        <v>20745</v>
      </c>
      <c r="D536" s="135">
        <v>300</v>
      </c>
      <c r="E536" s="165">
        <v>3</v>
      </c>
    </row>
    <row r="537" spans="1:5" ht="15.6" x14ac:dyDescent="0.3">
      <c r="A537" s="257"/>
      <c r="B537" s="164" t="s">
        <v>12</v>
      </c>
      <c r="C537" s="171">
        <v>20745</v>
      </c>
      <c r="D537" s="135">
        <v>330</v>
      </c>
      <c r="E537" s="165">
        <v>2</v>
      </c>
    </row>
    <row r="538" spans="1:5" ht="15.6" x14ac:dyDescent="0.3">
      <c r="A538" s="257"/>
      <c r="B538" s="164" t="s">
        <v>12</v>
      </c>
      <c r="C538" s="171">
        <v>20745</v>
      </c>
      <c r="D538" s="135">
        <v>360</v>
      </c>
      <c r="E538" s="165">
        <v>254</v>
      </c>
    </row>
    <row r="539" spans="1:5" ht="15.6" x14ac:dyDescent="0.3">
      <c r="A539" s="257"/>
      <c r="B539" s="164" t="s">
        <v>12</v>
      </c>
      <c r="C539" s="171">
        <v>20745</v>
      </c>
      <c r="D539" s="135">
        <v>390</v>
      </c>
      <c r="E539" s="165">
        <v>17</v>
      </c>
    </row>
    <row r="540" spans="1:5" ht="15.6" x14ac:dyDescent="0.3">
      <c r="A540" s="257"/>
      <c r="B540" s="164" t="s">
        <v>12</v>
      </c>
      <c r="C540" s="171">
        <v>20746</v>
      </c>
      <c r="D540" s="135">
        <v>60</v>
      </c>
      <c r="E540" s="165">
        <v>1</v>
      </c>
    </row>
    <row r="541" spans="1:5" ht="15.6" x14ac:dyDescent="0.3">
      <c r="A541" s="257"/>
      <c r="B541" s="164" t="s">
        <v>12</v>
      </c>
      <c r="C541" s="171">
        <v>20746</v>
      </c>
      <c r="D541" s="135">
        <v>90</v>
      </c>
      <c r="E541" s="165">
        <v>2</v>
      </c>
    </row>
    <row r="542" spans="1:5" ht="15.6" x14ac:dyDescent="0.3">
      <c r="A542" s="257"/>
      <c r="B542" s="164" t="s">
        <v>12</v>
      </c>
      <c r="C542" s="171">
        <v>20746</v>
      </c>
      <c r="D542" s="135">
        <v>120</v>
      </c>
      <c r="E542" s="165">
        <v>2</v>
      </c>
    </row>
    <row r="543" spans="1:5" ht="15.6" x14ac:dyDescent="0.3">
      <c r="A543" s="257"/>
      <c r="B543" s="164" t="s">
        <v>12</v>
      </c>
      <c r="C543" s="171">
        <v>20746</v>
      </c>
      <c r="D543" s="135">
        <v>150</v>
      </c>
      <c r="E543" s="165">
        <v>2</v>
      </c>
    </row>
    <row r="544" spans="1:5" ht="15.6" x14ac:dyDescent="0.3">
      <c r="A544" s="257"/>
      <c r="B544" s="164" t="s">
        <v>12</v>
      </c>
      <c r="C544" s="171">
        <v>20746</v>
      </c>
      <c r="D544" s="135">
        <v>180</v>
      </c>
      <c r="E544" s="165">
        <v>17</v>
      </c>
    </row>
    <row r="545" spans="1:5" ht="15.6" x14ac:dyDescent="0.3">
      <c r="A545" s="257"/>
      <c r="B545" s="164" t="s">
        <v>12</v>
      </c>
      <c r="C545" s="171">
        <v>20746</v>
      </c>
      <c r="D545" s="135">
        <v>210</v>
      </c>
      <c r="E545" s="165">
        <v>8</v>
      </c>
    </row>
    <row r="546" spans="1:5" ht="15.6" x14ac:dyDescent="0.3">
      <c r="A546" s="257"/>
      <c r="B546" s="164" t="s">
        <v>12</v>
      </c>
      <c r="C546" s="171">
        <v>20746</v>
      </c>
      <c r="D546" s="135">
        <v>240</v>
      </c>
      <c r="E546" s="165">
        <v>8</v>
      </c>
    </row>
    <row r="547" spans="1:5" ht="15.6" x14ac:dyDescent="0.3">
      <c r="A547" s="257"/>
      <c r="B547" s="164" t="s">
        <v>12</v>
      </c>
      <c r="C547" s="171">
        <v>20746</v>
      </c>
      <c r="D547" s="135">
        <v>270</v>
      </c>
      <c r="E547" s="165">
        <v>1</v>
      </c>
    </row>
    <row r="548" spans="1:5" ht="15.6" x14ac:dyDescent="0.3">
      <c r="A548" s="257"/>
      <c r="B548" s="164" t="s">
        <v>12</v>
      </c>
      <c r="C548" s="171">
        <v>20746</v>
      </c>
      <c r="D548" s="135">
        <v>300</v>
      </c>
      <c r="E548" s="165">
        <v>5</v>
      </c>
    </row>
    <row r="549" spans="1:5" ht="15.6" x14ac:dyDescent="0.3">
      <c r="A549" s="257"/>
      <c r="B549" s="164" t="s">
        <v>12</v>
      </c>
      <c r="C549" s="171">
        <v>20746</v>
      </c>
      <c r="D549" s="135">
        <v>330</v>
      </c>
      <c r="E549" s="165">
        <v>1</v>
      </c>
    </row>
    <row r="550" spans="1:5" ht="15.6" x14ac:dyDescent="0.3">
      <c r="A550" s="257"/>
      <c r="B550" s="164" t="s">
        <v>12</v>
      </c>
      <c r="C550" s="171">
        <v>20746</v>
      </c>
      <c r="D550" s="135">
        <v>360</v>
      </c>
      <c r="E550" s="165">
        <v>256</v>
      </c>
    </row>
    <row r="551" spans="1:5" ht="15.6" x14ac:dyDescent="0.3">
      <c r="A551" s="257"/>
      <c r="B551" s="164" t="s">
        <v>12</v>
      </c>
      <c r="C551" s="171">
        <v>20746</v>
      </c>
      <c r="D551" s="135">
        <v>390</v>
      </c>
      <c r="E551" s="165">
        <v>25</v>
      </c>
    </row>
    <row r="552" spans="1:5" ht="15.6" x14ac:dyDescent="0.3">
      <c r="A552" s="257"/>
      <c r="B552" s="164" t="s">
        <v>12</v>
      </c>
      <c r="C552" s="171">
        <v>20747</v>
      </c>
      <c r="D552" s="135">
        <v>90</v>
      </c>
      <c r="E552" s="165">
        <v>5</v>
      </c>
    </row>
    <row r="553" spans="1:5" ht="15.6" x14ac:dyDescent="0.3">
      <c r="A553" s="257"/>
      <c r="B553" s="164" t="s">
        <v>12</v>
      </c>
      <c r="C553" s="171">
        <v>20747</v>
      </c>
      <c r="D553" s="135">
        <v>120</v>
      </c>
      <c r="E553" s="165">
        <v>3</v>
      </c>
    </row>
    <row r="554" spans="1:5" ht="15.6" x14ac:dyDescent="0.3">
      <c r="A554" s="257"/>
      <c r="B554" s="164" t="s">
        <v>12</v>
      </c>
      <c r="C554" s="171">
        <v>20747</v>
      </c>
      <c r="D554" s="135">
        <v>150</v>
      </c>
      <c r="E554" s="165">
        <v>1</v>
      </c>
    </row>
    <row r="555" spans="1:5" ht="15.6" x14ac:dyDescent="0.3">
      <c r="A555" s="257"/>
      <c r="B555" s="164" t="s">
        <v>12</v>
      </c>
      <c r="C555" s="171">
        <v>20747</v>
      </c>
      <c r="D555" s="135">
        <v>180</v>
      </c>
      <c r="E555" s="165">
        <v>35</v>
      </c>
    </row>
    <row r="556" spans="1:5" ht="15.6" x14ac:dyDescent="0.3">
      <c r="A556" s="257"/>
      <c r="B556" s="164" t="s">
        <v>12</v>
      </c>
      <c r="C556" s="171">
        <v>20747</v>
      </c>
      <c r="D556" s="135">
        <v>210</v>
      </c>
      <c r="E556" s="165">
        <v>8</v>
      </c>
    </row>
    <row r="557" spans="1:5" ht="15.6" x14ac:dyDescent="0.3">
      <c r="A557" s="257"/>
      <c r="B557" s="164" t="s">
        <v>12</v>
      </c>
      <c r="C557" s="171">
        <v>20747</v>
      </c>
      <c r="D557" s="135">
        <v>240</v>
      </c>
      <c r="E557" s="165">
        <v>5</v>
      </c>
    </row>
    <row r="558" spans="1:5" ht="15.6" x14ac:dyDescent="0.3">
      <c r="A558" s="257"/>
      <c r="B558" s="164" t="s">
        <v>12</v>
      </c>
      <c r="C558" s="171">
        <v>20747</v>
      </c>
      <c r="D558" s="135">
        <v>270</v>
      </c>
      <c r="E558" s="165">
        <v>2</v>
      </c>
    </row>
    <row r="559" spans="1:5" ht="15.6" x14ac:dyDescent="0.3">
      <c r="A559" s="257"/>
      <c r="B559" s="164" t="s">
        <v>12</v>
      </c>
      <c r="C559" s="171">
        <v>20747</v>
      </c>
      <c r="D559" s="135">
        <v>300</v>
      </c>
      <c r="E559" s="165">
        <v>4</v>
      </c>
    </row>
    <row r="560" spans="1:5" ht="15.6" x14ac:dyDescent="0.3">
      <c r="A560" s="257"/>
      <c r="B560" s="164" t="s">
        <v>12</v>
      </c>
      <c r="C560" s="171">
        <v>20747</v>
      </c>
      <c r="D560" s="135">
        <v>330</v>
      </c>
      <c r="E560" s="165">
        <v>1</v>
      </c>
    </row>
    <row r="561" spans="1:5" ht="15.6" x14ac:dyDescent="0.3">
      <c r="A561" s="257"/>
      <c r="B561" s="164" t="s">
        <v>12</v>
      </c>
      <c r="C561" s="171">
        <v>20747</v>
      </c>
      <c r="D561" s="135">
        <v>360</v>
      </c>
      <c r="E561" s="165">
        <v>369</v>
      </c>
    </row>
    <row r="562" spans="1:5" ht="15.6" x14ac:dyDescent="0.3">
      <c r="A562" s="257"/>
      <c r="B562" s="164" t="s">
        <v>12</v>
      </c>
      <c r="C562" s="171">
        <v>20747</v>
      </c>
      <c r="D562" s="135">
        <v>390</v>
      </c>
      <c r="E562" s="165">
        <v>20</v>
      </c>
    </row>
    <row r="563" spans="1:5" ht="15.6" x14ac:dyDescent="0.3">
      <c r="A563" s="257"/>
      <c r="B563" s="164" t="s">
        <v>12</v>
      </c>
      <c r="C563" s="171">
        <v>20748</v>
      </c>
      <c r="D563" s="135">
        <v>90</v>
      </c>
      <c r="E563" s="165">
        <v>5</v>
      </c>
    </row>
    <row r="564" spans="1:5" ht="15.6" x14ac:dyDescent="0.3">
      <c r="A564" s="257"/>
      <c r="B564" s="164" t="s">
        <v>12</v>
      </c>
      <c r="C564" s="171">
        <v>20748</v>
      </c>
      <c r="D564" s="135">
        <v>120</v>
      </c>
      <c r="E564" s="165">
        <v>5</v>
      </c>
    </row>
    <row r="565" spans="1:5" ht="15.6" x14ac:dyDescent="0.3">
      <c r="A565" s="257"/>
      <c r="B565" s="164" t="s">
        <v>12</v>
      </c>
      <c r="C565" s="171">
        <v>20748</v>
      </c>
      <c r="D565" s="135">
        <v>150</v>
      </c>
      <c r="E565" s="165">
        <v>3</v>
      </c>
    </row>
    <row r="566" spans="1:5" ht="15.6" x14ac:dyDescent="0.3">
      <c r="A566" s="257"/>
      <c r="B566" s="164" t="s">
        <v>12</v>
      </c>
      <c r="C566" s="171">
        <v>20748</v>
      </c>
      <c r="D566" s="135">
        <v>180</v>
      </c>
      <c r="E566" s="165">
        <v>33</v>
      </c>
    </row>
    <row r="567" spans="1:5" ht="15.6" x14ac:dyDescent="0.3">
      <c r="A567" s="257"/>
      <c r="B567" s="164" t="s">
        <v>12</v>
      </c>
      <c r="C567" s="171">
        <v>20748</v>
      </c>
      <c r="D567" s="135">
        <v>210</v>
      </c>
      <c r="E567" s="165">
        <v>12</v>
      </c>
    </row>
    <row r="568" spans="1:5" ht="15.6" x14ac:dyDescent="0.3">
      <c r="A568" s="257"/>
      <c r="B568" s="164" t="s">
        <v>12</v>
      </c>
      <c r="C568" s="171">
        <v>20748</v>
      </c>
      <c r="D568" s="135">
        <v>240</v>
      </c>
      <c r="E568" s="165">
        <v>6</v>
      </c>
    </row>
    <row r="569" spans="1:5" ht="15.6" x14ac:dyDescent="0.3">
      <c r="A569" s="257"/>
      <c r="B569" s="164" t="s">
        <v>12</v>
      </c>
      <c r="C569" s="171">
        <v>20748</v>
      </c>
      <c r="D569" s="135">
        <v>270</v>
      </c>
      <c r="E569" s="165">
        <v>7</v>
      </c>
    </row>
    <row r="570" spans="1:5" ht="15.6" x14ac:dyDescent="0.3">
      <c r="A570" s="257"/>
      <c r="B570" s="164" t="s">
        <v>12</v>
      </c>
      <c r="C570" s="171">
        <v>20748</v>
      </c>
      <c r="D570" s="135">
        <v>300</v>
      </c>
      <c r="E570" s="165">
        <v>5</v>
      </c>
    </row>
    <row r="571" spans="1:5" ht="15.6" x14ac:dyDescent="0.3">
      <c r="A571" s="257"/>
      <c r="B571" s="164" t="s">
        <v>12</v>
      </c>
      <c r="C571" s="171">
        <v>20748</v>
      </c>
      <c r="D571" s="135">
        <v>330</v>
      </c>
      <c r="E571" s="165">
        <v>1</v>
      </c>
    </row>
    <row r="572" spans="1:5" ht="15.6" x14ac:dyDescent="0.3">
      <c r="A572" s="257"/>
      <c r="B572" s="164" t="s">
        <v>12</v>
      </c>
      <c r="C572" s="171">
        <v>20748</v>
      </c>
      <c r="D572" s="135">
        <v>360</v>
      </c>
      <c r="E572" s="165">
        <v>479</v>
      </c>
    </row>
    <row r="573" spans="1:5" ht="15.6" x14ac:dyDescent="0.3">
      <c r="A573" s="257"/>
      <c r="B573" s="164" t="s">
        <v>12</v>
      </c>
      <c r="C573" s="171">
        <v>20748</v>
      </c>
      <c r="D573" s="135">
        <v>390</v>
      </c>
      <c r="E573" s="165">
        <v>37</v>
      </c>
    </row>
    <row r="574" spans="1:5" ht="15.6" x14ac:dyDescent="0.3">
      <c r="A574" s="257"/>
      <c r="B574" s="164" t="s">
        <v>12</v>
      </c>
      <c r="C574" s="171">
        <v>20769</v>
      </c>
      <c r="D574" s="135">
        <v>120</v>
      </c>
      <c r="E574" s="165">
        <v>1</v>
      </c>
    </row>
    <row r="575" spans="1:5" ht="15.6" x14ac:dyDescent="0.3">
      <c r="A575" s="257"/>
      <c r="B575" s="164" t="s">
        <v>12</v>
      </c>
      <c r="C575" s="171">
        <v>20769</v>
      </c>
      <c r="D575" s="135">
        <v>150</v>
      </c>
      <c r="E575" s="165">
        <v>1</v>
      </c>
    </row>
    <row r="576" spans="1:5" ht="15.6" x14ac:dyDescent="0.3">
      <c r="A576" s="257"/>
      <c r="B576" s="164" t="s">
        <v>12</v>
      </c>
      <c r="C576" s="171">
        <v>20769</v>
      </c>
      <c r="D576" s="135">
        <v>180</v>
      </c>
      <c r="E576" s="165">
        <v>5</v>
      </c>
    </row>
    <row r="577" spans="1:5" ht="15.6" x14ac:dyDescent="0.3">
      <c r="A577" s="257"/>
      <c r="B577" s="164" t="s">
        <v>12</v>
      </c>
      <c r="C577" s="171">
        <v>20769</v>
      </c>
      <c r="D577" s="135">
        <v>210</v>
      </c>
      <c r="E577" s="165">
        <v>1</v>
      </c>
    </row>
    <row r="578" spans="1:5" ht="15.6" x14ac:dyDescent="0.3">
      <c r="A578" s="257"/>
      <c r="B578" s="164" t="s">
        <v>12</v>
      </c>
      <c r="C578" s="171">
        <v>20769</v>
      </c>
      <c r="D578" s="135">
        <v>240</v>
      </c>
      <c r="E578" s="165">
        <v>5</v>
      </c>
    </row>
    <row r="579" spans="1:5" ht="15.6" x14ac:dyDescent="0.3">
      <c r="A579" s="257"/>
      <c r="B579" s="164" t="s">
        <v>12</v>
      </c>
      <c r="C579" s="171">
        <v>20769</v>
      </c>
      <c r="D579" s="135">
        <v>360</v>
      </c>
      <c r="E579" s="165">
        <v>44</v>
      </c>
    </row>
    <row r="580" spans="1:5" ht="15.6" x14ac:dyDescent="0.3">
      <c r="A580" s="257"/>
      <c r="B580" s="164" t="s">
        <v>12</v>
      </c>
      <c r="C580" s="171">
        <v>20769</v>
      </c>
      <c r="D580" s="135">
        <v>390</v>
      </c>
      <c r="E580" s="165">
        <v>3</v>
      </c>
    </row>
    <row r="581" spans="1:5" ht="15.6" x14ac:dyDescent="0.3">
      <c r="A581" s="257"/>
      <c r="B581" s="164" t="s">
        <v>12</v>
      </c>
      <c r="C581" s="171">
        <v>20770</v>
      </c>
      <c r="D581" s="135">
        <v>90</v>
      </c>
      <c r="E581" s="165">
        <v>1</v>
      </c>
    </row>
    <row r="582" spans="1:5" ht="15.6" x14ac:dyDescent="0.3">
      <c r="A582" s="257"/>
      <c r="B582" s="164" t="s">
        <v>12</v>
      </c>
      <c r="C582" s="171">
        <v>20770</v>
      </c>
      <c r="D582" s="135">
        <v>120</v>
      </c>
      <c r="E582" s="165">
        <v>1</v>
      </c>
    </row>
    <row r="583" spans="1:5" ht="15.6" x14ac:dyDescent="0.3">
      <c r="A583" s="257"/>
      <c r="B583" s="164" t="s">
        <v>12</v>
      </c>
      <c r="C583" s="171">
        <v>20770</v>
      </c>
      <c r="D583" s="135">
        <v>150</v>
      </c>
      <c r="E583" s="165">
        <v>1</v>
      </c>
    </row>
    <row r="584" spans="1:5" ht="15.6" x14ac:dyDescent="0.3">
      <c r="A584" s="257"/>
      <c r="B584" s="164" t="s">
        <v>12</v>
      </c>
      <c r="C584" s="171">
        <v>20770</v>
      </c>
      <c r="D584" s="135">
        <v>180</v>
      </c>
      <c r="E584" s="165">
        <v>2</v>
      </c>
    </row>
    <row r="585" spans="1:5" ht="15.6" x14ac:dyDescent="0.3">
      <c r="A585" s="257"/>
      <c r="B585" s="164" t="s">
        <v>12</v>
      </c>
      <c r="C585" s="171">
        <v>20770</v>
      </c>
      <c r="D585" s="135">
        <v>360</v>
      </c>
      <c r="E585" s="165">
        <v>38</v>
      </c>
    </row>
    <row r="586" spans="1:5" ht="15.6" x14ac:dyDescent="0.3">
      <c r="A586" s="257"/>
      <c r="B586" s="164" t="s">
        <v>12</v>
      </c>
      <c r="C586" s="171">
        <v>20770</v>
      </c>
      <c r="D586" s="135">
        <v>390</v>
      </c>
      <c r="E586" s="165">
        <v>2</v>
      </c>
    </row>
    <row r="587" spans="1:5" ht="15.6" x14ac:dyDescent="0.3">
      <c r="A587" s="257"/>
      <c r="B587" s="164" t="s">
        <v>12</v>
      </c>
      <c r="C587" s="171">
        <v>20772</v>
      </c>
      <c r="D587" s="135">
        <v>60</v>
      </c>
      <c r="E587" s="165">
        <v>4</v>
      </c>
    </row>
    <row r="588" spans="1:5" ht="15.6" x14ac:dyDescent="0.3">
      <c r="A588" s="257"/>
      <c r="B588" s="164" t="s">
        <v>12</v>
      </c>
      <c r="C588" s="171">
        <v>20772</v>
      </c>
      <c r="D588" s="135">
        <v>90</v>
      </c>
      <c r="E588" s="165">
        <v>9</v>
      </c>
    </row>
    <row r="589" spans="1:5" ht="15.6" x14ac:dyDescent="0.3">
      <c r="A589" s="257"/>
      <c r="B589" s="164" t="s">
        <v>12</v>
      </c>
      <c r="C589" s="171">
        <v>20772</v>
      </c>
      <c r="D589" s="135">
        <v>120</v>
      </c>
      <c r="E589" s="165">
        <v>4</v>
      </c>
    </row>
    <row r="590" spans="1:5" ht="15.6" x14ac:dyDescent="0.3">
      <c r="A590" s="257"/>
      <c r="B590" s="164" t="s">
        <v>12</v>
      </c>
      <c r="C590" s="171">
        <v>20772</v>
      </c>
      <c r="D590" s="135">
        <v>150</v>
      </c>
      <c r="E590" s="165">
        <v>5</v>
      </c>
    </row>
    <row r="591" spans="1:5" ht="15.6" x14ac:dyDescent="0.3">
      <c r="A591" s="257"/>
      <c r="B591" s="164" t="s">
        <v>12</v>
      </c>
      <c r="C591" s="171">
        <v>20772</v>
      </c>
      <c r="D591" s="135">
        <v>180</v>
      </c>
      <c r="E591" s="165">
        <v>41</v>
      </c>
    </row>
    <row r="592" spans="1:5" ht="15.6" x14ac:dyDescent="0.3">
      <c r="A592" s="257"/>
      <c r="B592" s="164" t="s">
        <v>12</v>
      </c>
      <c r="C592" s="171">
        <v>20772</v>
      </c>
      <c r="D592" s="135">
        <v>210</v>
      </c>
      <c r="E592" s="165">
        <v>10</v>
      </c>
    </row>
    <row r="593" spans="1:5" ht="15.6" x14ac:dyDescent="0.3">
      <c r="A593" s="257"/>
      <c r="B593" s="164" t="s">
        <v>12</v>
      </c>
      <c r="C593" s="171">
        <v>20772</v>
      </c>
      <c r="D593" s="135">
        <v>240</v>
      </c>
      <c r="E593" s="165">
        <v>12</v>
      </c>
    </row>
    <row r="594" spans="1:5" ht="15.6" x14ac:dyDescent="0.3">
      <c r="A594" s="257"/>
      <c r="B594" s="164" t="s">
        <v>12</v>
      </c>
      <c r="C594" s="171">
        <v>20772</v>
      </c>
      <c r="D594" s="135">
        <v>270</v>
      </c>
      <c r="E594" s="165">
        <v>4</v>
      </c>
    </row>
    <row r="595" spans="1:5" ht="15.6" x14ac:dyDescent="0.3">
      <c r="A595" s="257"/>
      <c r="B595" s="164" t="s">
        <v>12</v>
      </c>
      <c r="C595" s="171">
        <v>20772</v>
      </c>
      <c r="D595" s="135">
        <v>300</v>
      </c>
      <c r="E595" s="165">
        <v>6</v>
      </c>
    </row>
    <row r="596" spans="1:5" ht="15.6" x14ac:dyDescent="0.3">
      <c r="A596" s="257"/>
      <c r="B596" s="164" t="s">
        <v>12</v>
      </c>
      <c r="C596" s="171">
        <v>20772</v>
      </c>
      <c r="D596" s="135">
        <v>330</v>
      </c>
      <c r="E596" s="165">
        <v>4</v>
      </c>
    </row>
    <row r="597" spans="1:5" ht="15.6" x14ac:dyDescent="0.3">
      <c r="A597" s="257"/>
      <c r="B597" s="164" t="s">
        <v>12</v>
      </c>
      <c r="C597" s="171">
        <v>20772</v>
      </c>
      <c r="D597" s="135">
        <v>360</v>
      </c>
      <c r="E597" s="165">
        <v>534</v>
      </c>
    </row>
    <row r="598" spans="1:5" ht="15.6" x14ac:dyDescent="0.3">
      <c r="A598" s="257"/>
      <c r="B598" s="164" t="s">
        <v>12</v>
      </c>
      <c r="C598" s="171">
        <v>20772</v>
      </c>
      <c r="D598" s="135">
        <v>390</v>
      </c>
      <c r="E598" s="165">
        <v>37</v>
      </c>
    </row>
    <row r="599" spans="1:5" ht="15.6" x14ac:dyDescent="0.3">
      <c r="A599" s="257"/>
      <c r="B599" s="164" t="s">
        <v>12</v>
      </c>
      <c r="C599" s="171">
        <v>20772</v>
      </c>
      <c r="D599" s="135">
        <v>720</v>
      </c>
      <c r="E599" s="165">
        <v>1</v>
      </c>
    </row>
    <row r="600" spans="1:5" ht="15.6" x14ac:dyDescent="0.3">
      <c r="A600" s="257"/>
      <c r="B600" s="164" t="s">
        <v>12</v>
      </c>
      <c r="C600" s="171">
        <v>20774</v>
      </c>
      <c r="D600" s="135">
        <v>60</v>
      </c>
      <c r="E600" s="165">
        <v>2</v>
      </c>
    </row>
    <row r="601" spans="1:5" ht="15.6" x14ac:dyDescent="0.3">
      <c r="A601" s="257"/>
      <c r="B601" s="164" t="s">
        <v>12</v>
      </c>
      <c r="C601" s="171">
        <v>20774</v>
      </c>
      <c r="D601" s="135">
        <v>90</v>
      </c>
      <c r="E601" s="165">
        <v>6</v>
      </c>
    </row>
    <row r="602" spans="1:5" ht="15.6" x14ac:dyDescent="0.3">
      <c r="A602" s="257"/>
      <c r="B602" s="164" t="s">
        <v>12</v>
      </c>
      <c r="C602" s="171">
        <v>20774</v>
      </c>
      <c r="D602" s="135">
        <v>120</v>
      </c>
      <c r="E602" s="165">
        <v>5</v>
      </c>
    </row>
    <row r="603" spans="1:5" ht="15.6" x14ac:dyDescent="0.3">
      <c r="A603" s="257"/>
      <c r="B603" s="164" t="s">
        <v>12</v>
      </c>
      <c r="C603" s="171">
        <v>20774</v>
      </c>
      <c r="D603" s="135">
        <v>150</v>
      </c>
      <c r="E603" s="165">
        <v>3</v>
      </c>
    </row>
    <row r="604" spans="1:5" ht="15.6" x14ac:dyDescent="0.3">
      <c r="A604" s="257"/>
      <c r="B604" s="164" t="s">
        <v>12</v>
      </c>
      <c r="C604" s="171">
        <v>20774</v>
      </c>
      <c r="D604" s="135">
        <v>180</v>
      </c>
      <c r="E604" s="165">
        <v>38</v>
      </c>
    </row>
    <row r="605" spans="1:5" ht="15.6" x14ac:dyDescent="0.3">
      <c r="A605" s="257"/>
      <c r="B605" s="164" t="s">
        <v>12</v>
      </c>
      <c r="C605" s="171">
        <v>20774</v>
      </c>
      <c r="D605" s="135">
        <v>210</v>
      </c>
      <c r="E605" s="165">
        <v>10</v>
      </c>
    </row>
    <row r="606" spans="1:5" ht="15.6" x14ac:dyDescent="0.3">
      <c r="A606" s="257"/>
      <c r="B606" s="164" t="s">
        <v>12</v>
      </c>
      <c r="C606" s="171">
        <v>20774</v>
      </c>
      <c r="D606" s="135">
        <v>240</v>
      </c>
      <c r="E606" s="165">
        <v>6</v>
      </c>
    </row>
    <row r="607" spans="1:5" ht="15.6" x14ac:dyDescent="0.3">
      <c r="A607" s="257"/>
      <c r="B607" s="164" t="s">
        <v>12</v>
      </c>
      <c r="C607" s="171">
        <v>20774</v>
      </c>
      <c r="D607" s="135">
        <v>270</v>
      </c>
      <c r="E607" s="165">
        <v>2</v>
      </c>
    </row>
    <row r="608" spans="1:5" ht="15.6" x14ac:dyDescent="0.3">
      <c r="A608" s="257"/>
      <c r="B608" s="164" t="s">
        <v>12</v>
      </c>
      <c r="C608" s="171">
        <v>20774</v>
      </c>
      <c r="D608" s="135">
        <v>300</v>
      </c>
      <c r="E608" s="165">
        <v>5</v>
      </c>
    </row>
    <row r="609" spans="1:5" ht="15.6" x14ac:dyDescent="0.3">
      <c r="A609" s="257"/>
      <c r="B609" s="164" t="s">
        <v>12</v>
      </c>
      <c r="C609" s="171">
        <v>20774</v>
      </c>
      <c r="D609" s="135">
        <v>330</v>
      </c>
      <c r="E609" s="165">
        <v>1</v>
      </c>
    </row>
    <row r="610" spans="1:5" ht="15.6" x14ac:dyDescent="0.3">
      <c r="A610" s="257"/>
      <c r="B610" s="164" t="s">
        <v>12</v>
      </c>
      <c r="C610" s="171">
        <v>20774</v>
      </c>
      <c r="D610" s="135">
        <v>360</v>
      </c>
      <c r="E610" s="165">
        <v>515</v>
      </c>
    </row>
    <row r="611" spans="1:5" ht="15.6" x14ac:dyDescent="0.3">
      <c r="A611" s="257"/>
      <c r="B611" s="164" t="s">
        <v>12</v>
      </c>
      <c r="C611" s="171">
        <v>20774</v>
      </c>
      <c r="D611" s="135">
        <v>390</v>
      </c>
      <c r="E611" s="165">
        <v>36</v>
      </c>
    </row>
    <row r="612" spans="1:5" ht="15.6" x14ac:dyDescent="0.3">
      <c r="A612" s="257"/>
      <c r="B612" s="164" t="s">
        <v>12</v>
      </c>
      <c r="C612" s="171">
        <v>20774</v>
      </c>
      <c r="D612" s="135">
        <v>720</v>
      </c>
      <c r="E612" s="165">
        <v>1</v>
      </c>
    </row>
    <row r="613" spans="1:5" ht="15.6" x14ac:dyDescent="0.3">
      <c r="A613" s="257"/>
      <c r="B613" s="164" t="s">
        <v>12</v>
      </c>
      <c r="C613" s="171">
        <v>20781</v>
      </c>
      <c r="D613" s="135">
        <v>90</v>
      </c>
      <c r="E613" s="165">
        <v>1</v>
      </c>
    </row>
    <row r="614" spans="1:5" ht="15.6" x14ac:dyDescent="0.3">
      <c r="A614" s="257"/>
      <c r="B614" s="164" t="s">
        <v>12</v>
      </c>
      <c r="C614" s="171">
        <v>20781</v>
      </c>
      <c r="D614" s="135">
        <v>180</v>
      </c>
      <c r="E614" s="165">
        <v>4</v>
      </c>
    </row>
    <row r="615" spans="1:5" ht="15.6" x14ac:dyDescent="0.3">
      <c r="A615" s="257"/>
      <c r="B615" s="164" t="s">
        <v>12</v>
      </c>
      <c r="C615" s="171">
        <v>20781</v>
      </c>
      <c r="D615" s="135">
        <v>210</v>
      </c>
      <c r="E615" s="165">
        <v>1</v>
      </c>
    </row>
    <row r="616" spans="1:5" ht="15.6" x14ac:dyDescent="0.3">
      <c r="A616" s="257"/>
      <c r="B616" s="164" t="s">
        <v>12</v>
      </c>
      <c r="C616" s="171">
        <v>20781</v>
      </c>
      <c r="D616" s="135">
        <v>240</v>
      </c>
      <c r="E616" s="165">
        <v>2</v>
      </c>
    </row>
    <row r="617" spans="1:5" ht="15.6" x14ac:dyDescent="0.3">
      <c r="A617" s="257"/>
      <c r="B617" s="164" t="s">
        <v>12</v>
      </c>
      <c r="C617" s="171">
        <v>20781</v>
      </c>
      <c r="D617" s="135">
        <v>300</v>
      </c>
      <c r="E617" s="165">
        <v>2</v>
      </c>
    </row>
    <row r="618" spans="1:5" ht="15.6" x14ac:dyDescent="0.3">
      <c r="A618" s="257"/>
      <c r="B618" s="164" t="s">
        <v>12</v>
      </c>
      <c r="C618" s="171">
        <v>20781</v>
      </c>
      <c r="D618" s="135">
        <v>360</v>
      </c>
      <c r="E618" s="165">
        <v>56</v>
      </c>
    </row>
    <row r="619" spans="1:5" ht="15.6" x14ac:dyDescent="0.3">
      <c r="A619" s="257"/>
      <c r="B619" s="164" t="s">
        <v>12</v>
      </c>
      <c r="C619" s="171">
        <v>20781</v>
      </c>
      <c r="D619" s="135">
        <v>390</v>
      </c>
      <c r="E619" s="165">
        <v>4</v>
      </c>
    </row>
    <row r="620" spans="1:5" ht="15.6" x14ac:dyDescent="0.3">
      <c r="A620" s="257"/>
      <c r="B620" s="164" t="s">
        <v>12</v>
      </c>
      <c r="C620" s="171">
        <v>20782</v>
      </c>
      <c r="D620" s="135">
        <v>90</v>
      </c>
      <c r="E620" s="165">
        <v>1</v>
      </c>
    </row>
    <row r="621" spans="1:5" ht="15.6" x14ac:dyDescent="0.3">
      <c r="A621" s="257"/>
      <c r="B621" s="164" t="s">
        <v>12</v>
      </c>
      <c r="C621" s="171">
        <v>20782</v>
      </c>
      <c r="D621" s="135">
        <v>120</v>
      </c>
      <c r="E621" s="165">
        <v>1</v>
      </c>
    </row>
    <row r="622" spans="1:5" ht="15.6" x14ac:dyDescent="0.3">
      <c r="A622" s="257"/>
      <c r="B622" s="164" t="s">
        <v>12</v>
      </c>
      <c r="C622" s="171">
        <v>20782</v>
      </c>
      <c r="D622" s="135">
        <v>150</v>
      </c>
      <c r="E622" s="165">
        <v>1</v>
      </c>
    </row>
    <row r="623" spans="1:5" ht="15.6" x14ac:dyDescent="0.3">
      <c r="A623" s="257"/>
      <c r="B623" s="164" t="s">
        <v>12</v>
      </c>
      <c r="C623" s="171">
        <v>20782</v>
      </c>
      <c r="D623" s="135">
        <v>180</v>
      </c>
      <c r="E623" s="165">
        <v>15</v>
      </c>
    </row>
    <row r="624" spans="1:5" ht="15.6" x14ac:dyDescent="0.3">
      <c r="A624" s="257"/>
      <c r="B624" s="164" t="s">
        <v>12</v>
      </c>
      <c r="C624" s="171">
        <v>20782</v>
      </c>
      <c r="D624" s="135">
        <v>210</v>
      </c>
      <c r="E624" s="165">
        <v>4</v>
      </c>
    </row>
    <row r="625" spans="1:5" ht="15.6" x14ac:dyDescent="0.3">
      <c r="A625" s="257"/>
      <c r="B625" s="164" t="s">
        <v>12</v>
      </c>
      <c r="C625" s="171">
        <v>20782</v>
      </c>
      <c r="D625" s="135">
        <v>240</v>
      </c>
      <c r="E625" s="165">
        <v>4</v>
      </c>
    </row>
    <row r="626" spans="1:5" ht="15.6" x14ac:dyDescent="0.3">
      <c r="A626" s="257"/>
      <c r="B626" s="164" t="s">
        <v>12</v>
      </c>
      <c r="C626" s="171">
        <v>20782</v>
      </c>
      <c r="D626" s="135">
        <v>270</v>
      </c>
      <c r="E626" s="165">
        <v>1</v>
      </c>
    </row>
    <row r="627" spans="1:5" ht="15.6" x14ac:dyDescent="0.3">
      <c r="A627" s="257"/>
      <c r="B627" s="164" t="s">
        <v>12</v>
      </c>
      <c r="C627" s="171">
        <v>20782</v>
      </c>
      <c r="D627" s="135">
        <v>300</v>
      </c>
      <c r="E627" s="165">
        <v>3</v>
      </c>
    </row>
    <row r="628" spans="1:5" ht="15.6" x14ac:dyDescent="0.3">
      <c r="A628" s="257"/>
      <c r="B628" s="164" t="s">
        <v>12</v>
      </c>
      <c r="C628" s="171">
        <v>20782</v>
      </c>
      <c r="D628" s="135">
        <v>330</v>
      </c>
      <c r="E628" s="165">
        <v>1</v>
      </c>
    </row>
    <row r="629" spans="1:5" ht="15.6" x14ac:dyDescent="0.3">
      <c r="A629" s="257"/>
      <c r="B629" s="164" t="s">
        <v>12</v>
      </c>
      <c r="C629" s="171">
        <v>20782</v>
      </c>
      <c r="D629" s="135">
        <v>360</v>
      </c>
      <c r="E629" s="165">
        <v>143</v>
      </c>
    </row>
    <row r="630" spans="1:5" ht="15.6" x14ac:dyDescent="0.3">
      <c r="A630" s="257"/>
      <c r="B630" s="164" t="s">
        <v>12</v>
      </c>
      <c r="C630" s="171">
        <v>20782</v>
      </c>
      <c r="D630" s="135">
        <v>390</v>
      </c>
      <c r="E630" s="165">
        <v>11</v>
      </c>
    </row>
    <row r="631" spans="1:5" ht="15.6" x14ac:dyDescent="0.3">
      <c r="A631" s="257"/>
      <c r="B631" s="164" t="s">
        <v>12</v>
      </c>
      <c r="C631" s="171">
        <v>20783</v>
      </c>
      <c r="D631" s="135">
        <v>60</v>
      </c>
      <c r="E631" s="165">
        <v>1</v>
      </c>
    </row>
    <row r="632" spans="1:5" ht="15.6" x14ac:dyDescent="0.3">
      <c r="A632" s="257"/>
      <c r="B632" s="164" t="s">
        <v>12</v>
      </c>
      <c r="C632" s="171">
        <v>20783</v>
      </c>
      <c r="D632" s="135">
        <v>120</v>
      </c>
      <c r="E632" s="165">
        <v>2</v>
      </c>
    </row>
    <row r="633" spans="1:5" ht="15.6" x14ac:dyDescent="0.3">
      <c r="A633" s="257"/>
      <c r="B633" s="164" t="s">
        <v>12</v>
      </c>
      <c r="C633" s="171">
        <v>20783</v>
      </c>
      <c r="D633" s="135">
        <v>150</v>
      </c>
      <c r="E633" s="165">
        <v>4</v>
      </c>
    </row>
    <row r="634" spans="1:5" ht="15.6" x14ac:dyDescent="0.3">
      <c r="A634" s="257"/>
      <c r="B634" s="164" t="s">
        <v>12</v>
      </c>
      <c r="C634" s="171">
        <v>20783</v>
      </c>
      <c r="D634" s="135">
        <v>180</v>
      </c>
      <c r="E634" s="165">
        <v>9</v>
      </c>
    </row>
    <row r="635" spans="1:5" ht="15.6" x14ac:dyDescent="0.3">
      <c r="A635" s="257"/>
      <c r="B635" s="164" t="s">
        <v>12</v>
      </c>
      <c r="C635" s="171">
        <v>20783</v>
      </c>
      <c r="D635" s="135">
        <v>210</v>
      </c>
      <c r="E635" s="165">
        <v>4</v>
      </c>
    </row>
    <row r="636" spans="1:5" ht="15.6" x14ac:dyDescent="0.3">
      <c r="A636" s="257"/>
      <c r="B636" s="164" t="s">
        <v>12</v>
      </c>
      <c r="C636" s="171">
        <v>20783</v>
      </c>
      <c r="D636" s="135">
        <v>240</v>
      </c>
      <c r="E636" s="165">
        <v>3</v>
      </c>
    </row>
    <row r="637" spans="1:5" ht="15.6" x14ac:dyDescent="0.3">
      <c r="A637" s="257"/>
      <c r="B637" s="164" t="s">
        <v>12</v>
      </c>
      <c r="C637" s="171">
        <v>20783</v>
      </c>
      <c r="D637" s="135">
        <v>270</v>
      </c>
      <c r="E637" s="165">
        <v>2</v>
      </c>
    </row>
    <row r="638" spans="1:5" ht="15.6" x14ac:dyDescent="0.3">
      <c r="A638" s="257"/>
      <c r="B638" s="164" t="s">
        <v>12</v>
      </c>
      <c r="C638" s="171">
        <v>20783</v>
      </c>
      <c r="D638" s="135">
        <v>300</v>
      </c>
      <c r="E638" s="165">
        <v>5</v>
      </c>
    </row>
    <row r="639" spans="1:5" ht="15.6" x14ac:dyDescent="0.3">
      <c r="A639" s="257"/>
      <c r="B639" s="164" t="s">
        <v>12</v>
      </c>
      <c r="C639" s="171">
        <v>20783</v>
      </c>
      <c r="D639" s="135">
        <v>360</v>
      </c>
      <c r="E639" s="165">
        <v>161</v>
      </c>
    </row>
    <row r="640" spans="1:5" ht="15.6" x14ac:dyDescent="0.3">
      <c r="A640" s="257"/>
      <c r="B640" s="164" t="s">
        <v>12</v>
      </c>
      <c r="C640" s="171">
        <v>20783</v>
      </c>
      <c r="D640" s="135">
        <v>390</v>
      </c>
      <c r="E640" s="165">
        <v>15</v>
      </c>
    </row>
    <row r="641" spans="1:5" ht="15.6" x14ac:dyDescent="0.3">
      <c r="A641" s="257"/>
      <c r="B641" s="164" t="s">
        <v>12</v>
      </c>
      <c r="C641" s="171">
        <v>20783</v>
      </c>
      <c r="D641" s="135">
        <v>720</v>
      </c>
      <c r="E641" s="165">
        <v>1</v>
      </c>
    </row>
    <row r="642" spans="1:5" ht="15.6" x14ac:dyDescent="0.3">
      <c r="A642" s="257"/>
      <c r="B642" s="164" t="s">
        <v>12</v>
      </c>
      <c r="C642" s="171">
        <v>20784</v>
      </c>
      <c r="D642" s="135">
        <v>90</v>
      </c>
      <c r="E642" s="165">
        <v>5</v>
      </c>
    </row>
    <row r="643" spans="1:5" ht="15.6" x14ac:dyDescent="0.3">
      <c r="A643" s="257"/>
      <c r="B643" s="164" t="s">
        <v>12</v>
      </c>
      <c r="C643" s="171">
        <v>20784</v>
      </c>
      <c r="D643" s="135">
        <v>120</v>
      </c>
      <c r="E643" s="165">
        <v>2</v>
      </c>
    </row>
    <row r="644" spans="1:5" ht="15.6" x14ac:dyDescent="0.3">
      <c r="A644" s="257"/>
      <c r="B644" s="164" t="s">
        <v>12</v>
      </c>
      <c r="C644" s="171">
        <v>20784</v>
      </c>
      <c r="D644" s="135">
        <v>180</v>
      </c>
      <c r="E644" s="165">
        <v>17</v>
      </c>
    </row>
    <row r="645" spans="1:5" ht="15.6" x14ac:dyDescent="0.3">
      <c r="A645" s="257"/>
      <c r="B645" s="164" t="s">
        <v>12</v>
      </c>
      <c r="C645" s="171">
        <v>20784</v>
      </c>
      <c r="D645" s="135">
        <v>210</v>
      </c>
      <c r="E645" s="165">
        <v>8</v>
      </c>
    </row>
    <row r="646" spans="1:5" ht="15.6" x14ac:dyDescent="0.3">
      <c r="A646" s="257"/>
      <c r="B646" s="164" t="s">
        <v>12</v>
      </c>
      <c r="C646" s="171">
        <v>20784</v>
      </c>
      <c r="D646" s="135">
        <v>240</v>
      </c>
      <c r="E646" s="165">
        <v>2</v>
      </c>
    </row>
    <row r="647" spans="1:5" ht="15.6" x14ac:dyDescent="0.3">
      <c r="A647" s="257"/>
      <c r="B647" s="164" t="s">
        <v>12</v>
      </c>
      <c r="C647" s="171">
        <v>20784</v>
      </c>
      <c r="D647" s="135">
        <v>270</v>
      </c>
      <c r="E647" s="165">
        <v>3</v>
      </c>
    </row>
    <row r="648" spans="1:5" ht="15.6" x14ac:dyDescent="0.3">
      <c r="A648" s="257"/>
      <c r="B648" s="164" t="s">
        <v>12</v>
      </c>
      <c r="C648" s="171">
        <v>20784</v>
      </c>
      <c r="D648" s="135">
        <v>300</v>
      </c>
      <c r="E648" s="165">
        <v>4</v>
      </c>
    </row>
    <row r="649" spans="1:5" ht="15.6" x14ac:dyDescent="0.3">
      <c r="A649" s="257"/>
      <c r="B649" s="164" t="s">
        <v>12</v>
      </c>
      <c r="C649" s="171">
        <v>20784</v>
      </c>
      <c r="D649" s="135">
        <v>330</v>
      </c>
      <c r="E649" s="165">
        <v>2</v>
      </c>
    </row>
    <row r="650" spans="1:5" ht="15.6" x14ac:dyDescent="0.3">
      <c r="A650" s="257"/>
      <c r="B650" s="164" t="s">
        <v>12</v>
      </c>
      <c r="C650" s="171">
        <v>20784</v>
      </c>
      <c r="D650" s="135">
        <v>360</v>
      </c>
      <c r="E650" s="165">
        <v>266</v>
      </c>
    </row>
    <row r="651" spans="1:5" ht="15.6" x14ac:dyDescent="0.3">
      <c r="A651" s="257"/>
      <c r="B651" s="164" t="s">
        <v>12</v>
      </c>
      <c r="C651" s="171">
        <v>20784</v>
      </c>
      <c r="D651" s="135">
        <v>390</v>
      </c>
      <c r="E651" s="165">
        <v>23</v>
      </c>
    </row>
    <row r="652" spans="1:5" ht="15.6" x14ac:dyDescent="0.3">
      <c r="A652" s="257"/>
      <c r="B652" s="164" t="s">
        <v>12</v>
      </c>
      <c r="C652" s="171">
        <v>20785</v>
      </c>
      <c r="D652" s="135">
        <v>60</v>
      </c>
      <c r="E652" s="165">
        <v>3</v>
      </c>
    </row>
    <row r="653" spans="1:5" ht="15.6" x14ac:dyDescent="0.3">
      <c r="A653" s="257"/>
      <c r="B653" s="164" t="s">
        <v>12</v>
      </c>
      <c r="C653" s="171">
        <v>20785</v>
      </c>
      <c r="D653" s="135">
        <v>90</v>
      </c>
      <c r="E653" s="165">
        <v>4</v>
      </c>
    </row>
    <row r="654" spans="1:5" ht="15.6" x14ac:dyDescent="0.3">
      <c r="A654" s="257"/>
      <c r="B654" s="164" t="s">
        <v>12</v>
      </c>
      <c r="C654" s="171">
        <v>20785</v>
      </c>
      <c r="D654" s="135">
        <v>120</v>
      </c>
      <c r="E654" s="165">
        <v>1</v>
      </c>
    </row>
    <row r="655" spans="1:5" ht="15.6" x14ac:dyDescent="0.3">
      <c r="A655" s="257"/>
      <c r="B655" s="164" t="s">
        <v>12</v>
      </c>
      <c r="C655" s="171">
        <v>20785</v>
      </c>
      <c r="D655" s="135">
        <v>150</v>
      </c>
      <c r="E655" s="165">
        <v>2</v>
      </c>
    </row>
    <row r="656" spans="1:5" ht="15.6" x14ac:dyDescent="0.3">
      <c r="A656" s="257"/>
      <c r="B656" s="164" t="s">
        <v>12</v>
      </c>
      <c r="C656" s="171">
        <v>20785</v>
      </c>
      <c r="D656" s="135">
        <v>180</v>
      </c>
      <c r="E656" s="165">
        <v>43</v>
      </c>
    </row>
    <row r="657" spans="1:5" ht="15.6" x14ac:dyDescent="0.3">
      <c r="A657" s="257"/>
      <c r="B657" s="164" t="s">
        <v>12</v>
      </c>
      <c r="C657" s="171">
        <v>20785</v>
      </c>
      <c r="D657" s="135">
        <v>210</v>
      </c>
      <c r="E657" s="165">
        <v>8</v>
      </c>
    </row>
    <row r="658" spans="1:5" ht="15.6" x14ac:dyDescent="0.3">
      <c r="A658" s="257"/>
      <c r="B658" s="164" t="s">
        <v>12</v>
      </c>
      <c r="C658" s="171">
        <v>20785</v>
      </c>
      <c r="D658" s="135">
        <v>240</v>
      </c>
      <c r="E658" s="165">
        <v>8</v>
      </c>
    </row>
    <row r="659" spans="1:5" ht="15.6" x14ac:dyDescent="0.3">
      <c r="A659" s="257"/>
      <c r="B659" s="164" t="s">
        <v>12</v>
      </c>
      <c r="C659" s="171">
        <v>20785</v>
      </c>
      <c r="D659" s="135">
        <v>270</v>
      </c>
      <c r="E659" s="165">
        <v>1</v>
      </c>
    </row>
    <row r="660" spans="1:5" ht="15.6" x14ac:dyDescent="0.3">
      <c r="A660" s="257"/>
      <c r="B660" s="164" t="s">
        <v>12</v>
      </c>
      <c r="C660" s="171">
        <v>20785</v>
      </c>
      <c r="D660" s="135">
        <v>300</v>
      </c>
      <c r="E660" s="165">
        <v>4</v>
      </c>
    </row>
    <row r="661" spans="1:5" ht="15.6" x14ac:dyDescent="0.3">
      <c r="A661" s="257"/>
      <c r="B661" s="164" t="s">
        <v>12</v>
      </c>
      <c r="C661" s="171">
        <v>20785</v>
      </c>
      <c r="D661" s="135">
        <v>330</v>
      </c>
      <c r="E661" s="165">
        <v>2</v>
      </c>
    </row>
    <row r="662" spans="1:5" ht="15.6" x14ac:dyDescent="0.3">
      <c r="A662" s="257"/>
      <c r="B662" s="164" t="s">
        <v>12</v>
      </c>
      <c r="C662" s="171">
        <v>20785</v>
      </c>
      <c r="D662" s="135">
        <v>360</v>
      </c>
      <c r="E662" s="165">
        <v>481</v>
      </c>
    </row>
    <row r="663" spans="1:5" ht="15.6" x14ac:dyDescent="0.3">
      <c r="A663" s="257"/>
      <c r="B663" s="164" t="s">
        <v>12</v>
      </c>
      <c r="C663" s="171">
        <v>20785</v>
      </c>
      <c r="D663" s="135">
        <v>390</v>
      </c>
      <c r="E663" s="165">
        <v>25</v>
      </c>
    </row>
    <row r="664" spans="1:5" ht="15.6" x14ac:dyDescent="0.3">
      <c r="A664" s="257"/>
      <c r="B664" s="164" t="s">
        <v>12</v>
      </c>
      <c r="C664" s="171">
        <v>20903</v>
      </c>
      <c r="D664" s="135">
        <v>180</v>
      </c>
      <c r="E664" s="165">
        <v>2</v>
      </c>
    </row>
    <row r="665" spans="1:5" ht="15.6" x14ac:dyDescent="0.3">
      <c r="A665" s="257"/>
      <c r="B665" s="164" t="s">
        <v>12</v>
      </c>
      <c r="C665" s="171">
        <v>20903</v>
      </c>
      <c r="D665" s="135">
        <v>270</v>
      </c>
      <c r="E665" s="165">
        <v>1</v>
      </c>
    </row>
    <row r="666" spans="1:5" ht="15.6" x14ac:dyDescent="0.3">
      <c r="A666" s="257"/>
      <c r="B666" s="164" t="s">
        <v>12</v>
      </c>
      <c r="C666" s="171">
        <v>20903</v>
      </c>
      <c r="D666" s="135">
        <v>360</v>
      </c>
      <c r="E666" s="165">
        <v>5</v>
      </c>
    </row>
    <row r="667" spans="1:5" ht="15.6" x14ac:dyDescent="0.3">
      <c r="A667" s="257"/>
      <c r="B667" s="164" t="s">
        <v>12</v>
      </c>
      <c r="C667" s="171">
        <v>20904</v>
      </c>
      <c r="D667" s="135">
        <v>360</v>
      </c>
      <c r="E667" s="165">
        <v>2</v>
      </c>
    </row>
    <row r="668" spans="1:5" ht="15.6" x14ac:dyDescent="0.3">
      <c r="A668" s="257"/>
      <c r="B668" s="164" t="s">
        <v>12</v>
      </c>
      <c r="C668" s="171">
        <v>20904</v>
      </c>
      <c r="D668" s="135">
        <v>390</v>
      </c>
      <c r="E668" s="165">
        <v>2</v>
      </c>
    </row>
    <row r="669" spans="1:5" ht="15.6" x14ac:dyDescent="0.3">
      <c r="A669" s="257"/>
      <c r="B669" s="164" t="s">
        <v>12</v>
      </c>
      <c r="C669" s="171">
        <v>20912</v>
      </c>
      <c r="D669" s="135">
        <v>180</v>
      </c>
      <c r="E669" s="165">
        <v>1</v>
      </c>
    </row>
    <row r="670" spans="1:5" ht="15.6" x14ac:dyDescent="0.3">
      <c r="A670" s="257"/>
      <c r="B670" s="164" t="s">
        <v>12</v>
      </c>
      <c r="C670" s="171">
        <v>20912</v>
      </c>
      <c r="D670" s="135">
        <v>210</v>
      </c>
      <c r="E670" s="165">
        <v>1</v>
      </c>
    </row>
    <row r="671" spans="1:5" ht="15.6" x14ac:dyDescent="0.3">
      <c r="A671" s="257"/>
      <c r="B671" s="164" t="s">
        <v>12</v>
      </c>
      <c r="C671" s="171">
        <v>20912</v>
      </c>
      <c r="D671" s="135">
        <v>360</v>
      </c>
      <c r="E671" s="165">
        <v>30</v>
      </c>
    </row>
    <row r="672" spans="1:5" ht="15.6" x14ac:dyDescent="0.3">
      <c r="A672" s="257"/>
      <c r="B672" s="164" t="s">
        <v>12</v>
      </c>
      <c r="C672" s="171">
        <v>20912</v>
      </c>
      <c r="D672" s="135">
        <v>390</v>
      </c>
      <c r="E672" s="165">
        <v>1</v>
      </c>
    </row>
    <row r="673" spans="1:5" ht="15.6" x14ac:dyDescent="0.3">
      <c r="A673" s="257"/>
      <c r="B673" s="164" t="s">
        <v>13</v>
      </c>
      <c r="C673" s="171">
        <v>20619</v>
      </c>
      <c r="D673" s="135">
        <v>60</v>
      </c>
      <c r="E673" s="165">
        <v>1</v>
      </c>
    </row>
    <row r="674" spans="1:5" ht="15.6" x14ac:dyDescent="0.3">
      <c r="A674" s="257"/>
      <c r="B674" s="164" t="s">
        <v>13</v>
      </c>
      <c r="C674" s="171">
        <v>20619</v>
      </c>
      <c r="D674" s="135">
        <v>180</v>
      </c>
      <c r="E674" s="165">
        <v>1</v>
      </c>
    </row>
    <row r="675" spans="1:5" ht="15.6" x14ac:dyDescent="0.3">
      <c r="A675" s="257"/>
      <c r="B675" s="164" t="s">
        <v>13</v>
      </c>
      <c r="C675" s="171">
        <v>20619</v>
      </c>
      <c r="D675" s="135">
        <v>360</v>
      </c>
      <c r="E675" s="165">
        <v>21</v>
      </c>
    </row>
    <row r="676" spans="1:5" ht="15.6" x14ac:dyDescent="0.3">
      <c r="A676" s="257"/>
      <c r="B676" s="164" t="s">
        <v>13</v>
      </c>
      <c r="C676" s="171">
        <v>20619</v>
      </c>
      <c r="D676" s="135">
        <v>390</v>
      </c>
      <c r="E676" s="165">
        <v>2</v>
      </c>
    </row>
    <row r="677" spans="1:5" ht="15.6" x14ac:dyDescent="0.3">
      <c r="A677" s="257"/>
      <c r="B677" s="164" t="s">
        <v>13</v>
      </c>
      <c r="C677" s="171">
        <v>20634</v>
      </c>
      <c r="D677" s="135">
        <v>150</v>
      </c>
      <c r="E677" s="165">
        <v>1</v>
      </c>
    </row>
    <row r="678" spans="1:5" ht="15.6" x14ac:dyDescent="0.3">
      <c r="A678" s="257"/>
      <c r="B678" s="164" t="s">
        <v>13</v>
      </c>
      <c r="C678" s="171">
        <v>20634</v>
      </c>
      <c r="D678" s="135">
        <v>360</v>
      </c>
      <c r="E678" s="165">
        <v>14</v>
      </c>
    </row>
    <row r="679" spans="1:5" ht="15.6" x14ac:dyDescent="0.3">
      <c r="A679" s="257"/>
      <c r="B679" s="164" t="s">
        <v>13</v>
      </c>
      <c r="C679" s="171">
        <v>20634</v>
      </c>
      <c r="D679" s="135">
        <v>390</v>
      </c>
      <c r="E679" s="165">
        <v>3</v>
      </c>
    </row>
    <row r="680" spans="1:5" ht="15.6" x14ac:dyDescent="0.3">
      <c r="A680" s="257"/>
      <c r="B680" s="164" t="s">
        <v>13</v>
      </c>
      <c r="C680" s="171">
        <v>20653</v>
      </c>
      <c r="D680" s="135">
        <v>90</v>
      </c>
      <c r="E680" s="165">
        <v>3</v>
      </c>
    </row>
    <row r="681" spans="1:5" ht="15.6" x14ac:dyDescent="0.3">
      <c r="A681" s="257"/>
      <c r="B681" s="164" t="s">
        <v>13</v>
      </c>
      <c r="C681" s="171">
        <v>20653</v>
      </c>
      <c r="D681" s="135">
        <v>180</v>
      </c>
      <c r="E681" s="165">
        <v>3</v>
      </c>
    </row>
    <row r="682" spans="1:5" ht="15.6" x14ac:dyDescent="0.3">
      <c r="A682" s="257"/>
      <c r="B682" s="164" t="s">
        <v>13</v>
      </c>
      <c r="C682" s="171">
        <v>20653</v>
      </c>
      <c r="D682" s="135">
        <v>210</v>
      </c>
      <c r="E682" s="165">
        <v>3</v>
      </c>
    </row>
    <row r="683" spans="1:5" ht="15.6" x14ac:dyDescent="0.3">
      <c r="A683" s="257"/>
      <c r="B683" s="164" t="s">
        <v>13</v>
      </c>
      <c r="C683" s="171">
        <v>20653</v>
      </c>
      <c r="D683" s="135">
        <v>240</v>
      </c>
      <c r="E683" s="165">
        <v>2</v>
      </c>
    </row>
    <row r="684" spans="1:5" ht="15.6" x14ac:dyDescent="0.3">
      <c r="A684" s="257"/>
      <c r="B684" s="164" t="s">
        <v>13</v>
      </c>
      <c r="C684" s="171">
        <v>20653</v>
      </c>
      <c r="D684" s="135">
        <v>300</v>
      </c>
      <c r="E684" s="165">
        <v>3</v>
      </c>
    </row>
    <row r="685" spans="1:5" ht="15.6" x14ac:dyDescent="0.3">
      <c r="A685" s="257"/>
      <c r="B685" s="164" t="s">
        <v>13</v>
      </c>
      <c r="C685" s="171">
        <v>20653</v>
      </c>
      <c r="D685" s="135">
        <v>360</v>
      </c>
      <c r="E685" s="165">
        <v>110</v>
      </c>
    </row>
    <row r="686" spans="1:5" ht="15.6" x14ac:dyDescent="0.3">
      <c r="A686" s="257"/>
      <c r="B686" s="164" t="s">
        <v>13</v>
      </c>
      <c r="C686" s="171">
        <v>20653</v>
      </c>
      <c r="D686" s="135">
        <v>390</v>
      </c>
      <c r="E686" s="165">
        <v>5</v>
      </c>
    </row>
    <row r="687" spans="1:5" ht="15.6" x14ac:dyDescent="0.3">
      <c r="A687" s="257"/>
      <c r="B687" s="164"/>
      <c r="C687" s="171"/>
      <c r="D687" s="135"/>
      <c r="E687" s="165"/>
    </row>
    <row r="688" spans="1:5" ht="16.2" customHeight="1" thickBot="1" x14ac:dyDescent="0.35">
      <c r="A688" s="267"/>
      <c r="B688" s="75"/>
      <c r="C688" s="77"/>
      <c r="D688" s="77"/>
      <c r="E688" s="80"/>
    </row>
    <row r="689" spans="1:5" ht="16.2" customHeight="1" thickBot="1" x14ac:dyDescent="0.35">
      <c r="A689" s="22" t="s">
        <v>14</v>
      </c>
      <c r="B689" s="166"/>
      <c r="C689" s="44"/>
      <c r="D689" s="44"/>
      <c r="E689" s="168">
        <f>SUM(E6:E688)</f>
        <v>13956</v>
      </c>
    </row>
    <row r="690" spans="1:5" x14ac:dyDescent="0.3">
      <c r="A690" s="81"/>
      <c r="B690" s="81"/>
      <c r="C690" s="81"/>
      <c r="D690" s="81"/>
      <c r="E690" s="81"/>
    </row>
    <row r="691" spans="1:5" ht="31.2" x14ac:dyDescent="0.3">
      <c r="A691" s="53" t="s">
        <v>2</v>
      </c>
      <c r="B691" s="167" t="s">
        <v>3</v>
      </c>
      <c r="C691" s="53" t="s">
        <v>4</v>
      </c>
      <c r="D691" s="53" t="s">
        <v>44</v>
      </c>
      <c r="E691" s="79" t="s">
        <v>45</v>
      </c>
    </row>
    <row r="692" spans="1:5" ht="15.6" customHeight="1" x14ac:dyDescent="0.3">
      <c r="A692" s="256" t="s">
        <v>21</v>
      </c>
      <c r="B692" s="164" t="s">
        <v>8</v>
      </c>
      <c r="C692" s="169">
        <v>20678</v>
      </c>
      <c r="D692" s="132">
        <v>360</v>
      </c>
      <c r="E692" s="170">
        <v>3</v>
      </c>
    </row>
    <row r="693" spans="1:5" ht="15.6" customHeight="1" x14ac:dyDescent="0.3">
      <c r="A693" s="257"/>
      <c r="B693" s="171" t="s">
        <v>8</v>
      </c>
      <c r="C693" s="220">
        <v>20678</v>
      </c>
      <c r="D693" s="135">
        <v>390</v>
      </c>
      <c r="E693" s="165">
        <v>1</v>
      </c>
    </row>
    <row r="694" spans="1:5" ht="15.6" x14ac:dyDescent="0.3">
      <c r="A694" s="257"/>
      <c r="B694" s="171" t="s">
        <v>9</v>
      </c>
      <c r="C694" s="220">
        <v>20601</v>
      </c>
      <c r="D694" s="135">
        <v>90</v>
      </c>
      <c r="E694" s="165">
        <v>1</v>
      </c>
    </row>
    <row r="695" spans="1:5" ht="15.6" x14ac:dyDescent="0.3">
      <c r="A695" s="257"/>
      <c r="B695" s="171" t="s">
        <v>9</v>
      </c>
      <c r="C695" s="220">
        <v>20601</v>
      </c>
      <c r="D695" s="135">
        <v>360</v>
      </c>
      <c r="E695" s="165">
        <v>3</v>
      </c>
    </row>
    <row r="696" spans="1:5" ht="15.6" x14ac:dyDescent="0.3">
      <c r="A696" s="257"/>
      <c r="B696" s="171" t="s">
        <v>9</v>
      </c>
      <c r="C696" s="220">
        <v>20602</v>
      </c>
      <c r="D696" s="135">
        <v>360</v>
      </c>
      <c r="E696" s="165">
        <v>5</v>
      </c>
    </row>
    <row r="697" spans="1:5" ht="15.6" x14ac:dyDescent="0.3">
      <c r="A697" s="257"/>
      <c r="B697" s="171" t="s">
        <v>9</v>
      </c>
      <c r="C697" s="220">
        <v>20602</v>
      </c>
      <c r="D697" s="135">
        <v>390</v>
      </c>
      <c r="E697" s="165">
        <v>1</v>
      </c>
    </row>
    <row r="698" spans="1:5" ht="15.6" x14ac:dyDescent="0.3">
      <c r="A698" s="257"/>
      <c r="B698" s="171" t="s">
        <v>9</v>
      </c>
      <c r="C698" s="220">
        <v>20603</v>
      </c>
      <c r="D698" s="135">
        <v>360</v>
      </c>
      <c r="E698" s="165">
        <v>2</v>
      </c>
    </row>
    <row r="699" spans="1:5" ht="15.6" x14ac:dyDescent="0.3">
      <c r="A699" s="257"/>
      <c r="B699" s="171" t="s">
        <v>9</v>
      </c>
      <c r="C699" s="220">
        <v>20695</v>
      </c>
      <c r="D699" s="135">
        <v>180</v>
      </c>
      <c r="E699" s="165">
        <v>1</v>
      </c>
    </row>
    <row r="700" spans="1:5" ht="15.6" x14ac:dyDescent="0.3">
      <c r="A700" s="257"/>
      <c r="B700" s="171" t="s">
        <v>9</v>
      </c>
      <c r="C700" s="220">
        <v>20695</v>
      </c>
      <c r="D700" s="135">
        <v>360</v>
      </c>
      <c r="E700" s="165">
        <v>3</v>
      </c>
    </row>
    <row r="701" spans="1:5" ht="15.6" x14ac:dyDescent="0.3">
      <c r="A701" s="257"/>
      <c r="B701" s="171" t="s">
        <v>10</v>
      </c>
      <c r="C701" s="220">
        <v>21701</v>
      </c>
      <c r="D701" s="135">
        <v>210</v>
      </c>
      <c r="E701" s="165">
        <v>1</v>
      </c>
    </row>
    <row r="702" spans="1:5" ht="15.6" x14ac:dyDescent="0.3">
      <c r="A702" s="257"/>
      <c r="B702" s="171" t="s">
        <v>10</v>
      </c>
      <c r="C702" s="220">
        <v>21701</v>
      </c>
      <c r="D702" s="135">
        <v>360</v>
      </c>
      <c r="E702" s="165">
        <v>5</v>
      </c>
    </row>
    <row r="703" spans="1:5" ht="15.6" x14ac:dyDescent="0.3">
      <c r="A703" s="257"/>
      <c r="B703" s="171" t="s">
        <v>10</v>
      </c>
      <c r="C703" s="220">
        <v>21702</v>
      </c>
      <c r="D703" s="135">
        <v>90</v>
      </c>
      <c r="E703" s="165">
        <v>1</v>
      </c>
    </row>
    <row r="704" spans="1:5" ht="15.6" x14ac:dyDescent="0.3">
      <c r="A704" s="257"/>
      <c r="B704" s="171" t="s">
        <v>10</v>
      </c>
      <c r="C704" s="220">
        <v>21702</v>
      </c>
      <c r="D704" s="135">
        <v>360</v>
      </c>
      <c r="E704" s="165">
        <v>9</v>
      </c>
    </row>
    <row r="705" spans="1:5" ht="15.6" x14ac:dyDescent="0.3">
      <c r="A705" s="257"/>
      <c r="B705" s="171" t="s">
        <v>10</v>
      </c>
      <c r="C705" s="220">
        <v>21703</v>
      </c>
      <c r="D705" s="135">
        <v>150</v>
      </c>
      <c r="E705" s="165">
        <v>1</v>
      </c>
    </row>
    <row r="706" spans="1:5" ht="15.6" x14ac:dyDescent="0.3">
      <c r="A706" s="257"/>
      <c r="B706" s="171" t="s">
        <v>10</v>
      </c>
      <c r="C706" s="220">
        <v>21703</v>
      </c>
      <c r="D706" s="135">
        <v>180</v>
      </c>
      <c r="E706" s="165">
        <v>1</v>
      </c>
    </row>
    <row r="707" spans="1:5" ht="15.6" x14ac:dyDescent="0.3">
      <c r="A707" s="257"/>
      <c r="B707" s="171" t="s">
        <v>10</v>
      </c>
      <c r="C707" s="220">
        <v>21703</v>
      </c>
      <c r="D707" s="135">
        <v>360</v>
      </c>
      <c r="E707" s="165">
        <v>4</v>
      </c>
    </row>
    <row r="708" spans="1:5" ht="15.6" x14ac:dyDescent="0.3">
      <c r="A708" s="257"/>
      <c r="B708" s="171" t="s">
        <v>10</v>
      </c>
      <c r="C708" s="220">
        <v>21704</v>
      </c>
      <c r="D708" s="135">
        <v>360</v>
      </c>
      <c r="E708" s="165">
        <v>4</v>
      </c>
    </row>
    <row r="709" spans="1:5" ht="15.6" x14ac:dyDescent="0.3">
      <c r="A709" s="257"/>
      <c r="B709" s="171" t="s">
        <v>10</v>
      </c>
      <c r="C709" s="220">
        <v>21754</v>
      </c>
      <c r="D709" s="135">
        <v>360</v>
      </c>
      <c r="E709" s="165">
        <v>1</v>
      </c>
    </row>
    <row r="710" spans="1:5" ht="15.6" x14ac:dyDescent="0.3">
      <c r="A710" s="257"/>
      <c r="B710" s="171" t="s">
        <v>10</v>
      </c>
      <c r="C710" s="220">
        <v>21793</v>
      </c>
      <c r="D710" s="135">
        <v>360</v>
      </c>
      <c r="E710" s="165">
        <v>2</v>
      </c>
    </row>
    <row r="711" spans="1:5" ht="15.6" x14ac:dyDescent="0.3">
      <c r="A711" s="257"/>
      <c r="B711" s="171" t="s">
        <v>11</v>
      </c>
      <c r="C711" s="220">
        <v>20817</v>
      </c>
      <c r="D711" s="135">
        <v>360</v>
      </c>
      <c r="E711" s="165">
        <v>3</v>
      </c>
    </row>
    <row r="712" spans="1:5" ht="15.6" x14ac:dyDescent="0.3">
      <c r="A712" s="257"/>
      <c r="B712" s="171" t="s">
        <v>11</v>
      </c>
      <c r="C712" s="220">
        <v>20832</v>
      </c>
      <c r="D712" s="135">
        <v>360</v>
      </c>
      <c r="E712" s="165">
        <v>3</v>
      </c>
    </row>
    <row r="713" spans="1:5" ht="15.6" x14ac:dyDescent="0.3">
      <c r="A713" s="257"/>
      <c r="B713" s="171" t="s">
        <v>11</v>
      </c>
      <c r="C713" s="220">
        <v>20850</v>
      </c>
      <c r="D713" s="135">
        <v>90</v>
      </c>
      <c r="E713" s="165">
        <v>1</v>
      </c>
    </row>
    <row r="714" spans="1:5" ht="15.6" x14ac:dyDescent="0.3">
      <c r="A714" s="257"/>
      <c r="B714" s="171" t="s">
        <v>11</v>
      </c>
      <c r="C714" s="220">
        <v>20850</v>
      </c>
      <c r="D714" s="135">
        <v>180</v>
      </c>
      <c r="E714" s="165">
        <v>1</v>
      </c>
    </row>
    <row r="715" spans="1:5" ht="15.6" x14ac:dyDescent="0.3">
      <c r="A715" s="257"/>
      <c r="B715" s="171" t="s">
        <v>11</v>
      </c>
      <c r="C715" s="220">
        <v>20850</v>
      </c>
      <c r="D715" s="135">
        <v>360</v>
      </c>
      <c r="E715" s="165">
        <v>16</v>
      </c>
    </row>
    <row r="716" spans="1:5" ht="15.6" x14ac:dyDescent="0.3">
      <c r="A716" s="257"/>
      <c r="B716" s="171" t="s">
        <v>11</v>
      </c>
      <c r="C716" s="220">
        <v>20851</v>
      </c>
      <c r="D716" s="135">
        <v>360</v>
      </c>
      <c r="E716" s="165">
        <v>3</v>
      </c>
    </row>
    <row r="717" spans="1:5" ht="15.6" x14ac:dyDescent="0.3">
      <c r="A717" s="257"/>
      <c r="B717" s="171" t="s">
        <v>11</v>
      </c>
      <c r="C717" s="220">
        <v>20852</v>
      </c>
      <c r="D717" s="135">
        <v>360</v>
      </c>
      <c r="E717" s="165">
        <v>4</v>
      </c>
    </row>
    <row r="718" spans="1:5" ht="15.6" x14ac:dyDescent="0.3">
      <c r="A718" s="257"/>
      <c r="B718" s="171" t="s">
        <v>11</v>
      </c>
      <c r="C718" s="220">
        <v>20853</v>
      </c>
      <c r="D718" s="135">
        <v>180</v>
      </c>
      <c r="E718" s="165">
        <v>1</v>
      </c>
    </row>
    <row r="719" spans="1:5" ht="15.6" x14ac:dyDescent="0.3">
      <c r="A719" s="257"/>
      <c r="B719" s="171" t="s">
        <v>11</v>
      </c>
      <c r="C719" s="220">
        <v>20853</v>
      </c>
      <c r="D719" s="135">
        <v>360</v>
      </c>
      <c r="E719" s="165">
        <v>1</v>
      </c>
    </row>
    <row r="720" spans="1:5" ht="15.6" x14ac:dyDescent="0.3">
      <c r="A720" s="257"/>
      <c r="B720" s="171" t="s">
        <v>11</v>
      </c>
      <c r="C720" s="220">
        <v>20854</v>
      </c>
      <c r="D720" s="135">
        <v>360</v>
      </c>
      <c r="E720" s="165">
        <v>3</v>
      </c>
    </row>
    <row r="721" spans="1:5" ht="15.6" x14ac:dyDescent="0.3">
      <c r="A721" s="257"/>
      <c r="B721" s="171" t="s">
        <v>11</v>
      </c>
      <c r="C721" s="220">
        <v>20855</v>
      </c>
      <c r="D721" s="135">
        <v>360</v>
      </c>
      <c r="E721" s="165">
        <v>1</v>
      </c>
    </row>
    <row r="722" spans="1:5" ht="15.6" x14ac:dyDescent="0.3">
      <c r="A722" s="257"/>
      <c r="B722" s="171" t="s">
        <v>11</v>
      </c>
      <c r="C722" s="220">
        <v>20855</v>
      </c>
      <c r="D722" s="135">
        <v>390</v>
      </c>
      <c r="E722" s="165">
        <v>1</v>
      </c>
    </row>
    <row r="723" spans="1:5" ht="15.6" x14ac:dyDescent="0.3">
      <c r="A723" s="257"/>
      <c r="B723" s="171" t="s">
        <v>11</v>
      </c>
      <c r="C723" s="220">
        <v>20871</v>
      </c>
      <c r="D723" s="135">
        <v>180</v>
      </c>
      <c r="E723" s="165">
        <v>1</v>
      </c>
    </row>
    <row r="724" spans="1:5" ht="15.6" x14ac:dyDescent="0.3">
      <c r="A724" s="257"/>
      <c r="B724" s="171" t="s">
        <v>11</v>
      </c>
      <c r="C724" s="220">
        <v>20871</v>
      </c>
      <c r="D724" s="135">
        <v>360</v>
      </c>
      <c r="E724" s="165">
        <v>13</v>
      </c>
    </row>
    <row r="725" spans="1:5" ht="15.6" x14ac:dyDescent="0.3">
      <c r="A725" s="257"/>
      <c r="B725" s="171" t="s">
        <v>11</v>
      </c>
      <c r="C725" s="220">
        <v>20874</v>
      </c>
      <c r="D725" s="135">
        <v>120</v>
      </c>
      <c r="E725" s="165">
        <v>1</v>
      </c>
    </row>
    <row r="726" spans="1:5" ht="15.6" x14ac:dyDescent="0.3">
      <c r="A726" s="257"/>
      <c r="B726" s="171" t="s">
        <v>11</v>
      </c>
      <c r="C726" s="220">
        <v>20874</v>
      </c>
      <c r="D726" s="135">
        <v>360</v>
      </c>
      <c r="E726" s="165">
        <v>11</v>
      </c>
    </row>
    <row r="727" spans="1:5" ht="15.6" x14ac:dyDescent="0.3">
      <c r="A727" s="257"/>
      <c r="B727" s="171" t="s">
        <v>11</v>
      </c>
      <c r="C727" s="220">
        <v>20874</v>
      </c>
      <c r="D727" s="135">
        <v>390</v>
      </c>
      <c r="E727" s="165">
        <v>1</v>
      </c>
    </row>
    <row r="728" spans="1:5" ht="15.6" x14ac:dyDescent="0.3">
      <c r="A728" s="257"/>
      <c r="B728" s="171" t="s">
        <v>11</v>
      </c>
      <c r="C728" s="220">
        <v>20876</v>
      </c>
      <c r="D728" s="135">
        <v>360</v>
      </c>
      <c r="E728" s="165">
        <v>2</v>
      </c>
    </row>
    <row r="729" spans="1:5" ht="15.6" x14ac:dyDescent="0.3">
      <c r="A729" s="257"/>
      <c r="B729" s="171" t="s">
        <v>11</v>
      </c>
      <c r="C729" s="220">
        <v>20877</v>
      </c>
      <c r="D729" s="135">
        <v>180</v>
      </c>
      <c r="E729" s="165">
        <v>3</v>
      </c>
    </row>
    <row r="730" spans="1:5" ht="15.6" x14ac:dyDescent="0.3">
      <c r="A730" s="257"/>
      <c r="B730" s="171" t="s">
        <v>11</v>
      </c>
      <c r="C730" s="220">
        <v>20877</v>
      </c>
      <c r="D730" s="135">
        <v>240</v>
      </c>
      <c r="E730" s="165">
        <v>1</v>
      </c>
    </row>
    <row r="731" spans="1:5" ht="15.6" x14ac:dyDescent="0.3">
      <c r="A731" s="257"/>
      <c r="B731" s="171" t="s">
        <v>11</v>
      </c>
      <c r="C731" s="220">
        <v>20877</v>
      </c>
      <c r="D731" s="135">
        <v>360</v>
      </c>
      <c r="E731" s="165">
        <v>5</v>
      </c>
    </row>
    <row r="732" spans="1:5" ht="15.6" x14ac:dyDescent="0.3">
      <c r="A732" s="257"/>
      <c r="B732" s="171" t="s">
        <v>11</v>
      </c>
      <c r="C732" s="220">
        <v>20878</v>
      </c>
      <c r="D732" s="135">
        <v>360</v>
      </c>
      <c r="E732" s="165">
        <v>5</v>
      </c>
    </row>
    <row r="733" spans="1:5" ht="15.6" x14ac:dyDescent="0.3">
      <c r="A733" s="257"/>
      <c r="B733" s="171" t="s">
        <v>11</v>
      </c>
      <c r="C733" s="220">
        <v>20879</v>
      </c>
      <c r="D733" s="135">
        <v>360</v>
      </c>
      <c r="E733" s="165">
        <v>6</v>
      </c>
    </row>
    <row r="734" spans="1:5" ht="15.6" x14ac:dyDescent="0.3">
      <c r="A734" s="257"/>
      <c r="B734" s="171" t="s">
        <v>11</v>
      </c>
      <c r="C734" s="220">
        <v>20886</v>
      </c>
      <c r="D734" s="135">
        <v>360</v>
      </c>
      <c r="E734" s="165">
        <v>2</v>
      </c>
    </row>
    <row r="735" spans="1:5" ht="15.6" x14ac:dyDescent="0.3">
      <c r="A735" s="257"/>
      <c r="B735" s="171" t="s">
        <v>11</v>
      </c>
      <c r="C735" s="220">
        <v>20895</v>
      </c>
      <c r="D735" s="135">
        <v>300</v>
      </c>
      <c r="E735" s="165">
        <v>1</v>
      </c>
    </row>
    <row r="736" spans="1:5" ht="15.6" x14ac:dyDescent="0.3">
      <c r="A736" s="257"/>
      <c r="B736" s="171" t="s">
        <v>11</v>
      </c>
      <c r="C736" s="220">
        <v>20895</v>
      </c>
      <c r="D736" s="135">
        <v>360</v>
      </c>
      <c r="E736" s="165">
        <v>3</v>
      </c>
    </row>
    <row r="737" spans="1:5" ht="15.6" x14ac:dyDescent="0.3">
      <c r="A737" s="257"/>
      <c r="B737" s="171" t="s">
        <v>11</v>
      </c>
      <c r="C737" s="220">
        <v>20901</v>
      </c>
      <c r="D737" s="135">
        <v>360</v>
      </c>
      <c r="E737" s="165">
        <v>2</v>
      </c>
    </row>
    <row r="738" spans="1:5" ht="15.6" x14ac:dyDescent="0.3">
      <c r="A738" s="257"/>
      <c r="B738" s="171" t="s">
        <v>11</v>
      </c>
      <c r="C738" s="220">
        <v>20901</v>
      </c>
      <c r="D738" s="135">
        <v>390</v>
      </c>
      <c r="E738" s="165">
        <v>2</v>
      </c>
    </row>
    <row r="739" spans="1:5" ht="15.6" x14ac:dyDescent="0.3">
      <c r="A739" s="257"/>
      <c r="B739" s="171" t="s">
        <v>11</v>
      </c>
      <c r="C739" s="220">
        <v>20902</v>
      </c>
      <c r="D739" s="135">
        <v>360</v>
      </c>
      <c r="E739" s="165">
        <v>4</v>
      </c>
    </row>
    <row r="740" spans="1:5" ht="15.6" x14ac:dyDescent="0.3">
      <c r="A740" s="257"/>
      <c r="B740" s="171" t="s">
        <v>11</v>
      </c>
      <c r="C740" s="220">
        <v>20903</v>
      </c>
      <c r="D740" s="135">
        <v>360</v>
      </c>
      <c r="E740" s="165">
        <v>2</v>
      </c>
    </row>
    <row r="741" spans="1:5" ht="15.6" x14ac:dyDescent="0.3">
      <c r="A741" s="257"/>
      <c r="B741" s="171" t="s">
        <v>11</v>
      </c>
      <c r="C741" s="220">
        <v>20904</v>
      </c>
      <c r="D741" s="135">
        <v>180</v>
      </c>
      <c r="E741" s="165">
        <v>1</v>
      </c>
    </row>
    <row r="742" spans="1:5" ht="15.6" x14ac:dyDescent="0.3">
      <c r="A742" s="257"/>
      <c r="B742" s="171" t="s">
        <v>11</v>
      </c>
      <c r="C742" s="220">
        <v>20904</v>
      </c>
      <c r="D742" s="135">
        <v>360</v>
      </c>
      <c r="E742" s="165">
        <v>14</v>
      </c>
    </row>
    <row r="743" spans="1:5" ht="15.6" x14ac:dyDescent="0.3">
      <c r="A743" s="257"/>
      <c r="B743" s="171" t="s">
        <v>11</v>
      </c>
      <c r="C743" s="220">
        <v>20904</v>
      </c>
      <c r="D743" s="135">
        <v>390</v>
      </c>
      <c r="E743" s="165">
        <v>2</v>
      </c>
    </row>
    <row r="744" spans="1:5" ht="15.6" x14ac:dyDescent="0.3">
      <c r="A744" s="257"/>
      <c r="B744" s="171" t="s">
        <v>11</v>
      </c>
      <c r="C744" s="220">
        <v>20905</v>
      </c>
      <c r="D744" s="135">
        <v>360</v>
      </c>
      <c r="E744" s="165">
        <v>3</v>
      </c>
    </row>
    <row r="745" spans="1:5" ht="15.6" x14ac:dyDescent="0.3">
      <c r="A745" s="257"/>
      <c r="B745" s="171" t="s">
        <v>11</v>
      </c>
      <c r="C745" s="220">
        <v>20905</v>
      </c>
      <c r="D745" s="135">
        <v>390</v>
      </c>
      <c r="E745" s="165">
        <v>1</v>
      </c>
    </row>
    <row r="746" spans="1:5" ht="15.6" x14ac:dyDescent="0.3">
      <c r="A746" s="257"/>
      <c r="B746" s="171" t="s">
        <v>11</v>
      </c>
      <c r="C746" s="220">
        <v>20906</v>
      </c>
      <c r="D746" s="135">
        <v>180</v>
      </c>
      <c r="E746" s="165">
        <v>1</v>
      </c>
    </row>
    <row r="747" spans="1:5" ht="15.6" x14ac:dyDescent="0.3">
      <c r="A747" s="257"/>
      <c r="B747" s="171" t="s">
        <v>11</v>
      </c>
      <c r="C747" s="220">
        <v>20906</v>
      </c>
      <c r="D747" s="135">
        <v>330</v>
      </c>
      <c r="E747" s="165">
        <v>1</v>
      </c>
    </row>
    <row r="748" spans="1:5" ht="15.6" x14ac:dyDescent="0.3">
      <c r="A748" s="257"/>
      <c r="B748" s="171" t="s">
        <v>11</v>
      </c>
      <c r="C748" s="220">
        <v>20906</v>
      </c>
      <c r="D748" s="135">
        <v>360</v>
      </c>
      <c r="E748" s="165">
        <v>7</v>
      </c>
    </row>
    <row r="749" spans="1:5" ht="15.6" x14ac:dyDescent="0.3">
      <c r="A749" s="257"/>
      <c r="B749" s="171" t="s">
        <v>11</v>
      </c>
      <c r="C749" s="220">
        <v>20910</v>
      </c>
      <c r="D749" s="135">
        <v>210</v>
      </c>
      <c r="E749" s="165">
        <v>1</v>
      </c>
    </row>
    <row r="750" spans="1:5" ht="15.6" x14ac:dyDescent="0.3">
      <c r="A750" s="257"/>
      <c r="B750" s="171" t="s">
        <v>11</v>
      </c>
      <c r="C750" s="220">
        <v>20910</v>
      </c>
      <c r="D750" s="135">
        <v>360</v>
      </c>
      <c r="E750" s="165">
        <v>1</v>
      </c>
    </row>
    <row r="751" spans="1:5" ht="15.6" x14ac:dyDescent="0.3">
      <c r="A751" s="257"/>
      <c r="B751" s="171" t="s">
        <v>11</v>
      </c>
      <c r="C751" s="220">
        <v>20912</v>
      </c>
      <c r="D751" s="135">
        <v>360</v>
      </c>
      <c r="E751" s="165">
        <v>1</v>
      </c>
    </row>
    <row r="752" spans="1:5" ht="15.6" x14ac:dyDescent="0.3">
      <c r="A752" s="257"/>
      <c r="B752" s="171" t="s">
        <v>12</v>
      </c>
      <c r="C752" s="220">
        <v>20607</v>
      </c>
      <c r="D752" s="135">
        <v>360</v>
      </c>
      <c r="E752" s="165">
        <v>3</v>
      </c>
    </row>
    <row r="753" spans="1:5" ht="15.6" x14ac:dyDescent="0.3">
      <c r="A753" s="257"/>
      <c r="B753" s="171" t="s">
        <v>12</v>
      </c>
      <c r="C753" s="220">
        <v>20613</v>
      </c>
      <c r="D753" s="135">
        <v>360</v>
      </c>
      <c r="E753" s="165">
        <v>1</v>
      </c>
    </row>
    <row r="754" spans="1:5" ht="15.6" x14ac:dyDescent="0.3">
      <c r="A754" s="257"/>
      <c r="B754" s="171" t="s">
        <v>12</v>
      </c>
      <c r="C754" s="220">
        <v>20623</v>
      </c>
      <c r="D754" s="135">
        <v>180</v>
      </c>
      <c r="E754" s="165">
        <v>1</v>
      </c>
    </row>
    <row r="755" spans="1:5" ht="15.6" x14ac:dyDescent="0.3">
      <c r="A755" s="257"/>
      <c r="B755" s="171" t="s">
        <v>12</v>
      </c>
      <c r="C755" s="220">
        <v>20705</v>
      </c>
      <c r="D755" s="135">
        <v>360</v>
      </c>
      <c r="E755" s="165">
        <v>2</v>
      </c>
    </row>
    <row r="756" spans="1:5" ht="15.6" x14ac:dyDescent="0.3">
      <c r="A756" s="257"/>
      <c r="B756" s="171" t="s">
        <v>12</v>
      </c>
      <c r="C756" s="220">
        <v>20706</v>
      </c>
      <c r="D756" s="135">
        <v>180</v>
      </c>
      <c r="E756" s="165">
        <v>1</v>
      </c>
    </row>
    <row r="757" spans="1:5" ht="15.6" x14ac:dyDescent="0.3">
      <c r="A757" s="257"/>
      <c r="B757" s="171" t="s">
        <v>12</v>
      </c>
      <c r="C757" s="220">
        <v>20706</v>
      </c>
      <c r="D757" s="135">
        <v>240</v>
      </c>
      <c r="E757" s="165">
        <v>1</v>
      </c>
    </row>
    <row r="758" spans="1:5" ht="15.6" x14ac:dyDescent="0.3">
      <c r="A758" s="257"/>
      <c r="B758" s="171" t="s">
        <v>12</v>
      </c>
      <c r="C758" s="220">
        <v>20706</v>
      </c>
      <c r="D758" s="135">
        <v>300</v>
      </c>
      <c r="E758" s="165">
        <v>1</v>
      </c>
    </row>
    <row r="759" spans="1:5" ht="15.6" x14ac:dyDescent="0.3">
      <c r="A759" s="257"/>
      <c r="B759" s="171" t="s">
        <v>12</v>
      </c>
      <c r="C759" s="220">
        <v>20706</v>
      </c>
      <c r="D759" s="135">
        <v>360</v>
      </c>
      <c r="E759" s="165">
        <v>15</v>
      </c>
    </row>
    <row r="760" spans="1:5" ht="15.6" x14ac:dyDescent="0.3">
      <c r="A760" s="257"/>
      <c r="B760" s="171" t="s">
        <v>12</v>
      </c>
      <c r="C760" s="220">
        <v>20708</v>
      </c>
      <c r="D760" s="135">
        <v>360</v>
      </c>
      <c r="E760" s="165">
        <v>1</v>
      </c>
    </row>
    <row r="761" spans="1:5" ht="15.6" x14ac:dyDescent="0.3">
      <c r="A761" s="257"/>
      <c r="B761" s="171" t="s">
        <v>12</v>
      </c>
      <c r="C761" s="220">
        <v>20710</v>
      </c>
      <c r="D761" s="135">
        <v>120</v>
      </c>
      <c r="E761" s="165">
        <v>1</v>
      </c>
    </row>
    <row r="762" spans="1:5" ht="15.6" x14ac:dyDescent="0.3">
      <c r="A762" s="257"/>
      <c r="B762" s="171" t="s">
        <v>12</v>
      </c>
      <c r="C762" s="220">
        <v>20710</v>
      </c>
      <c r="D762" s="135">
        <v>360</v>
      </c>
      <c r="E762" s="165">
        <v>1</v>
      </c>
    </row>
    <row r="763" spans="1:5" ht="15.6" x14ac:dyDescent="0.3">
      <c r="A763" s="257"/>
      <c r="B763" s="171" t="s">
        <v>12</v>
      </c>
      <c r="C763" s="220">
        <v>20715</v>
      </c>
      <c r="D763" s="135">
        <v>360</v>
      </c>
      <c r="E763" s="165">
        <v>9</v>
      </c>
    </row>
    <row r="764" spans="1:5" ht="15.6" x14ac:dyDescent="0.3">
      <c r="A764" s="257"/>
      <c r="B764" s="171" t="s">
        <v>12</v>
      </c>
      <c r="C764" s="220">
        <v>20716</v>
      </c>
      <c r="D764" s="135">
        <v>360</v>
      </c>
      <c r="E764" s="165">
        <v>2</v>
      </c>
    </row>
    <row r="765" spans="1:5" ht="15.6" x14ac:dyDescent="0.3">
      <c r="A765" s="257"/>
      <c r="B765" s="171" t="s">
        <v>12</v>
      </c>
      <c r="C765" s="220">
        <v>20720</v>
      </c>
      <c r="D765" s="135">
        <v>90</v>
      </c>
      <c r="E765" s="165">
        <v>1</v>
      </c>
    </row>
    <row r="766" spans="1:5" ht="15.6" x14ac:dyDescent="0.3">
      <c r="A766" s="257"/>
      <c r="B766" s="171" t="s">
        <v>12</v>
      </c>
      <c r="C766" s="220">
        <v>20720</v>
      </c>
      <c r="D766" s="135">
        <v>210</v>
      </c>
      <c r="E766" s="165">
        <v>1</v>
      </c>
    </row>
    <row r="767" spans="1:5" ht="15.6" x14ac:dyDescent="0.3">
      <c r="A767" s="257"/>
      <c r="B767" s="171" t="s">
        <v>12</v>
      </c>
      <c r="C767" s="220">
        <v>20720</v>
      </c>
      <c r="D767" s="135">
        <v>360</v>
      </c>
      <c r="E767" s="165">
        <v>1</v>
      </c>
    </row>
    <row r="768" spans="1:5" ht="15.6" x14ac:dyDescent="0.3">
      <c r="A768" s="257"/>
      <c r="B768" s="171" t="s">
        <v>12</v>
      </c>
      <c r="C768" s="220">
        <v>20721</v>
      </c>
      <c r="D768" s="135">
        <v>150</v>
      </c>
      <c r="E768" s="165">
        <v>1</v>
      </c>
    </row>
    <row r="769" spans="1:5" ht="15.6" x14ac:dyDescent="0.3">
      <c r="A769" s="257"/>
      <c r="B769" s="171" t="s">
        <v>12</v>
      </c>
      <c r="C769" s="220">
        <v>20721</v>
      </c>
      <c r="D769" s="135">
        <v>180</v>
      </c>
      <c r="E769" s="165">
        <v>1</v>
      </c>
    </row>
    <row r="770" spans="1:5" ht="15.6" x14ac:dyDescent="0.3">
      <c r="A770" s="257"/>
      <c r="B770" s="171" t="s">
        <v>12</v>
      </c>
      <c r="C770" s="220">
        <v>20721</v>
      </c>
      <c r="D770" s="135">
        <v>360</v>
      </c>
      <c r="E770" s="165">
        <v>14</v>
      </c>
    </row>
    <row r="771" spans="1:5" ht="15.6" x14ac:dyDescent="0.3">
      <c r="A771" s="257"/>
      <c r="B771" s="171" t="s">
        <v>12</v>
      </c>
      <c r="C771" s="220">
        <v>20722</v>
      </c>
      <c r="D771" s="135">
        <v>360</v>
      </c>
      <c r="E771" s="165">
        <v>1</v>
      </c>
    </row>
    <row r="772" spans="1:5" ht="15.6" x14ac:dyDescent="0.3">
      <c r="A772" s="257"/>
      <c r="B772" s="171" t="s">
        <v>12</v>
      </c>
      <c r="C772" s="220">
        <v>20735</v>
      </c>
      <c r="D772" s="135">
        <v>240</v>
      </c>
      <c r="E772" s="165">
        <v>2</v>
      </c>
    </row>
    <row r="773" spans="1:5" ht="15.6" x14ac:dyDescent="0.3">
      <c r="A773" s="257"/>
      <c r="B773" s="171" t="s">
        <v>12</v>
      </c>
      <c r="C773" s="220">
        <v>20735</v>
      </c>
      <c r="D773" s="135">
        <v>330</v>
      </c>
      <c r="E773" s="165">
        <v>1</v>
      </c>
    </row>
    <row r="774" spans="1:5" ht="15.6" x14ac:dyDescent="0.3">
      <c r="A774" s="257"/>
      <c r="B774" s="171" t="s">
        <v>12</v>
      </c>
      <c r="C774" s="220">
        <v>20735</v>
      </c>
      <c r="D774" s="135">
        <v>360</v>
      </c>
      <c r="E774" s="165">
        <v>13</v>
      </c>
    </row>
    <row r="775" spans="1:5" ht="15.6" x14ac:dyDescent="0.3">
      <c r="A775" s="257"/>
      <c r="B775" s="171" t="s">
        <v>12</v>
      </c>
      <c r="C775" s="220">
        <v>20735</v>
      </c>
      <c r="D775" s="135">
        <v>390</v>
      </c>
      <c r="E775" s="165">
        <v>3</v>
      </c>
    </row>
    <row r="776" spans="1:5" ht="15.6" x14ac:dyDescent="0.3">
      <c r="A776" s="257"/>
      <c r="B776" s="171" t="s">
        <v>12</v>
      </c>
      <c r="C776" s="220">
        <v>20737</v>
      </c>
      <c r="D776" s="135">
        <v>180</v>
      </c>
      <c r="E776" s="165">
        <v>1</v>
      </c>
    </row>
    <row r="777" spans="1:5" ht="15.6" x14ac:dyDescent="0.3">
      <c r="A777" s="257"/>
      <c r="B777" s="171" t="s">
        <v>12</v>
      </c>
      <c r="C777" s="220">
        <v>20737</v>
      </c>
      <c r="D777" s="135">
        <v>360</v>
      </c>
      <c r="E777" s="165">
        <v>3</v>
      </c>
    </row>
    <row r="778" spans="1:5" ht="15.6" x14ac:dyDescent="0.3">
      <c r="A778" s="257"/>
      <c r="B778" s="171" t="s">
        <v>12</v>
      </c>
      <c r="C778" s="220">
        <v>20740</v>
      </c>
      <c r="D778" s="135">
        <v>360</v>
      </c>
      <c r="E778" s="165">
        <v>2</v>
      </c>
    </row>
    <row r="779" spans="1:5" ht="15.6" x14ac:dyDescent="0.3">
      <c r="A779" s="257"/>
      <c r="B779" s="171" t="s">
        <v>12</v>
      </c>
      <c r="C779" s="220">
        <v>20743</v>
      </c>
      <c r="D779" s="135">
        <v>90</v>
      </c>
      <c r="E779" s="165">
        <v>1</v>
      </c>
    </row>
    <row r="780" spans="1:5" ht="15.6" x14ac:dyDescent="0.3">
      <c r="A780" s="257"/>
      <c r="B780" s="171" t="s">
        <v>12</v>
      </c>
      <c r="C780" s="220">
        <v>20743</v>
      </c>
      <c r="D780" s="135">
        <v>180</v>
      </c>
      <c r="E780" s="165">
        <v>1</v>
      </c>
    </row>
    <row r="781" spans="1:5" ht="15.6" x14ac:dyDescent="0.3">
      <c r="A781" s="257"/>
      <c r="B781" s="171" t="s">
        <v>12</v>
      </c>
      <c r="C781" s="220">
        <v>20743</v>
      </c>
      <c r="D781" s="135">
        <v>210</v>
      </c>
      <c r="E781" s="165">
        <v>1</v>
      </c>
    </row>
    <row r="782" spans="1:5" ht="15.6" x14ac:dyDescent="0.3">
      <c r="A782" s="257"/>
      <c r="B782" s="171" t="s">
        <v>12</v>
      </c>
      <c r="C782" s="220">
        <v>20743</v>
      </c>
      <c r="D782" s="135">
        <v>240</v>
      </c>
      <c r="E782" s="165">
        <v>1</v>
      </c>
    </row>
    <row r="783" spans="1:5" ht="15.6" x14ac:dyDescent="0.3">
      <c r="A783" s="257"/>
      <c r="B783" s="171" t="s">
        <v>12</v>
      </c>
      <c r="C783" s="220">
        <v>20743</v>
      </c>
      <c r="D783" s="135">
        <v>360</v>
      </c>
      <c r="E783" s="165">
        <v>50</v>
      </c>
    </row>
    <row r="784" spans="1:5" ht="15.6" x14ac:dyDescent="0.3">
      <c r="A784" s="257"/>
      <c r="B784" s="171" t="s">
        <v>12</v>
      </c>
      <c r="C784" s="220">
        <v>20744</v>
      </c>
      <c r="D784" s="135">
        <v>180</v>
      </c>
      <c r="E784" s="165">
        <v>2</v>
      </c>
    </row>
    <row r="785" spans="1:5" ht="15.6" x14ac:dyDescent="0.3">
      <c r="A785" s="257"/>
      <c r="B785" s="171" t="s">
        <v>12</v>
      </c>
      <c r="C785" s="220">
        <v>20744</v>
      </c>
      <c r="D785" s="135">
        <v>210</v>
      </c>
      <c r="E785" s="165">
        <v>2</v>
      </c>
    </row>
    <row r="786" spans="1:5" ht="15.6" x14ac:dyDescent="0.3">
      <c r="A786" s="257"/>
      <c r="B786" s="171" t="s">
        <v>12</v>
      </c>
      <c r="C786" s="220">
        <v>20744</v>
      </c>
      <c r="D786" s="135">
        <v>270</v>
      </c>
      <c r="E786" s="165">
        <v>1</v>
      </c>
    </row>
    <row r="787" spans="1:5" ht="15.6" x14ac:dyDescent="0.3">
      <c r="A787" s="257"/>
      <c r="B787" s="171" t="s">
        <v>12</v>
      </c>
      <c r="C787" s="220">
        <v>20744</v>
      </c>
      <c r="D787" s="135">
        <v>360</v>
      </c>
      <c r="E787" s="165">
        <v>13</v>
      </c>
    </row>
    <row r="788" spans="1:5" ht="15.6" x14ac:dyDescent="0.3">
      <c r="A788" s="257"/>
      <c r="B788" s="171" t="s">
        <v>12</v>
      </c>
      <c r="C788" s="220">
        <v>20744</v>
      </c>
      <c r="D788" s="135">
        <v>390</v>
      </c>
      <c r="E788" s="165">
        <v>2</v>
      </c>
    </row>
    <row r="789" spans="1:5" ht="15.6" x14ac:dyDescent="0.3">
      <c r="A789" s="257"/>
      <c r="B789" s="171" t="s">
        <v>12</v>
      </c>
      <c r="C789" s="220">
        <v>20745</v>
      </c>
      <c r="D789" s="135">
        <v>180</v>
      </c>
      <c r="E789" s="165">
        <v>2</v>
      </c>
    </row>
    <row r="790" spans="1:5" ht="15.6" x14ac:dyDescent="0.3">
      <c r="A790" s="257"/>
      <c r="B790" s="171" t="s">
        <v>12</v>
      </c>
      <c r="C790" s="220">
        <v>20745</v>
      </c>
      <c r="D790" s="135">
        <v>300</v>
      </c>
      <c r="E790" s="165">
        <v>1</v>
      </c>
    </row>
    <row r="791" spans="1:5" ht="15.6" x14ac:dyDescent="0.3">
      <c r="A791" s="257"/>
      <c r="B791" s="171" t="s">
        <v>12</v>
      </c>
      <c r="C791" s="220">
        <v>20745</v>
      </c>
      <c r="D791" s="135">
        <v>360</v>
      </c>
      <c r="E791" s="165">
        <v>12</v>
      </c>
    </row>
    <row r="792" spans="1:5" ht="15.6" x14ac:dyDescent="0.3">
      <c r="A792" s="257"/>
      <c r="B792" s="171" t="s">
        <v>12</v>
      </c>
      <c r="C792" s="220">
        <v>20745</v>
      </c>
      <c r="D792" s="135">
        <v>390</v>
      </c>
      <c r="E792" s="165">
        <v>2</v>
      </c>
    </row>
    <row r="793" spans="1:5" ht="15.6" x14ac:dyDescent="0.3">
      <c r="A793" s="257"/>
      <c r="B793" s="171" t="s">
        <v>12</v>
      </c>
      <c r="C793" s="220">
        <v>20746</v>
      </c>
      <c r="D793" s="135">
        <v>210</v>
      </c>
      <c r="E793" s="165">
        <v>1</v>
      </c>
    </row>
    <row r="794" spans="1:5" ht="15.6" x14ac:dyDescent="0.3">
      <c r="A794" s="257"/>
      <c r="B794" s="171" t="s">
        <v>12</v>
      </c>
      <c r="C794" s="220">
        <v>20746</v>
      </c>
      <c r="D794" s="135">
        <v>360</v>
      </c>
      <c r="E794" s="165">
        <v>11</v>
      </c>
    </row>
    <row r="795" spans="1:5" ht="15.6" x14ac:dyDescent="0.3">
      <c r="A795" s="257"/>
      <c r="B795" s="171" t="s">
        <v>12</v>
      </c>
      <c r="C795" s="220">
        <v>20746</v>
      </c>
      <c r="D795" s="135">
        <v>390</v>
      </c>
      <c r="E795" s="165">
        <v>2</v>
      </c>
    </row>
    <row r="796" spans="1:5" ht="15.6" x14ac:dyDescent="0.3">
      <c r="A796" s="257"/>
      <c r="B796" s="171" t="s">
        <v>12</v>
      </c>
      <c r="C796" s="220">
        <v>20747</v>
      </c>
      <c r="D796" s="135">
        <v>90</v>
      </c>
      <c r="E796" s="165">
        <v>2</v>
      </c>
    </row>
    <row r="797" spans="1:5" ht="15.6" x14ac:dyDescent="0.3">
      <c r="A797" s="257"/>
      <c r="B797" s="171" t="s">
        <v>12</v>
      </c>
      <c r="C797" s="220">
        <v>20747</v>
      </c>
      <c r="D797" s="135">
        <v>180</v>
      </c>
      <c r="E797" s="165">
        <v>1</v>
      </c>
    </row>
    <row r="798" spans="1:5" ht="15.6" x14ac:dyDescent="0.3">
      <c r="A798" s="257"/>
      <c r="B798" s="171" t="s">
        <v>12</v>
      </c>
      <c r="C798" s="220">
        <v>20747</v>
      </c>
      <c r="D798" s="135">
        <v>210</v>
      </c>
      <c r="E798" s="165">
        <v>1</v>
      </c>
    </row>
    <row r="799" spans="1:5" ht="15.6" x14ac:dyDescent="0.3">
      <c r="A799" s="257"/>
      <c r="B799" s="171" t="s">
        <v>12</v>
      </c>
      <c r="C799" s="220">
        <v>20747</v>
      </c>
      <c r="D799" s="135">
        <v>360</v>
      </c>
      <c r="E799" s="165">
        <v>19</v>
      </c>
    </row>
    <row r="800" spans="1:5" ht="15.6" x14ac:dyDescent="0.3">
      <c r="A800" s="257"/>
      <c r="B800" s="171" t="s">
        <v>12</v>
      </c>
      <c r="C800" s="220">
        <v>20747</v>
      </c>
      <c r="D800" s="135">
        <v>390</v>
      </c>
      <c r="E800" s="165">
        <v>2</v>
      </c>
    </row>
    <row r="801" spans="1:5" ht="15.6" x14ac:dyDescent="0.3">
      <c r="A801" s="257"/>
      <c r="B801" s="171" t="s">
        <v>12</v>
      </c>
      <c r="C801" s="220">
        <v>20748</v>
      </c>
      <c r="D801" s="135">
        <v>360</v>
      </c>
      <c r="E801" s="165">
        <v>26</v>
      </c>
    </row>
    <row r="802" spans="1:5" ht="15.6" x14ac:dyDescent="0.3">
      <c r="A802" s="257"/>
      <c r="B802" s="171" t="s">
        <v>12</v>
      </c>
      <c r="C802" s="220">
        <v>20748</v>
      </c>
      <c r="D802" s="135">
        <v>390</v>
      </c>
      <c r="E802" s="165">
        <v>2</v>
      </c>
    </row>
    <row r="803" spans="1:5" ht="15.6" x14ac:dyDescent="0.3">
      <c r="A803" s="257"/>
      <c r="B803" s="171" t="s">
        <v>12</v>
      </c>
      <c r="C803" s="220">
        <v>20769</v>
      </c>
      <c r="D803" s="135">
        <v>360</v>
      </c>
      <c r="E803" s="165">
        <v>1</v>
      </c>
    </row>
    <row r="804" spans="1:5" ht="15.6" x14ac:dyDescent="0.3">
      <c r="A804" s="257"/>
      <c r="B804" s="171" t="s">
        <v>12</v>
      </c>
      <c r="C804" s="220">
        <v>20769</v>
      </c>
      <c r="D804" s="135">
        <v>390</v>
      </c>
      <c r="E804" s="165">
        <v>1</v>
      </c>
    </row>
    <row r="805" spans="1:5" ht="15.6" x14ac:dyDescent="0.3">
      <c r="A805" s="257"/>
      <c r="B805" s="171" t="s">
        <v>12</v>
      </c>
      <c r="C805" s="220">
        <v>20770</v>
      </c>
      <c r="D805" s="135">
        <v>150</v>
      </c>
      <c r="E805" s="165">
        <v>1</v>
      </c>
    </row>
    <row r="806" spans="1:5" ht="15.6" x14ac:dyDescent="0.3">
      <c r="A806" s="257"/>
      <c r="B806" s="171" t="s">
        <v>12</v>
      </c>
      <c r="C806" s="220">
        <v>20770</v>
      </c>
      <c r="D806" s="135">
        <v>390</v>
      </c>
      <c r="E806" s="165">
        <v>1</v>
      </c>
    </row>
    <row r="807" spans="1:5" ht="15.6" x14ac:dyDescent="0.3">
      <c r="A807" s="257"/>
      <c r="B807" s="171" t="s">
        <v>12</v>
      </c>
      <c r="C807" s="220">
        <v>20772</v>
      </c>
      <c r="D807" s="135">
        <v>120</v>
      </c>
      <c r="E807" s="165">
        <v>1</v>
      </c>
    </row>
    <row r="808" spans="1:5" ht="15.6" x14ac:dyDescent="0.3">
      <c r="A808" s="257"/>
      <c r="B808" s="171" t="s">
        <v>12</v>
      </c>
      <c r="C808" s="220">
        <v>20772</v>
      </c>
      <c r="D808" s="135">
        <v>180</v>
      </c>
      <c r="E808" s="165">
        <v>1</v>
      </c>
    </row>
    <row r="809" spans="1:5" ht="15.6" x14ac:dyDescent="0.3">
      <c r="A809" s="257"/>
      <c r="B809" s="171" t="s">
        <v>12</v>
      </c>
      <c r="C809" s="220">
        <v>20772</v>
      </c>
      <c r="D809" s="135">
        <v>360</v>
      </c>
      <c r="E809" s="165">
        <v>20</v>
      </c>
    </row>
    <row r="810" spans="1:5" ht="15.6" x14ac:dyDescent="0.3">
      <c r="A810" s="257"/>
      <c r="B810" s="171" t="s">
        <v>12</v>
      </c>
      <c r="C810" s="220">
        <v>20772</v>
      </c>
      <c r="D810" s="135">
        <v>390</v>
      </c>
      <c r="E810" s="165">
        <v>1</v>
      </c>
    </row>
    <row r="811" spans="1:5" ht="15.6" x14ac:dyDescent="0.3">
      <c r="A811" s="257"/>
      <c r="B811" s="171" t="s">
        <v>12</v>
      </c>
      <c r="C811" s="220">
        <v>20774</v>
      </c>
      <c r="D811" s="135">
        <v>330</v>
      </c>
      <c r="E811" s="165">
        <v>1</v>
      </c>
    </row>
    <row r="812" spans="1:5" ht="15.6" x14ac:dyDescent="0.3">
      <c r="A812" s="257"/>
      <c r="B812" s="171" t="s">
        <v>12</v>
      </c>
      <c r="C812" s="220">
        <v>20774</v>
      </c>
      <c r="D812" s="135">
        <v>360</v>
      </c>
      <c r="E812" s="165">
        <v>20</v>
      </c>
    </row>
    <row r="813" spans="1:5" ht="15.6" x14ac:dyDescent="0.3">
      <c r="A813" s="257"/>
      <c r="B813" s="171" t="s">
        <v>12</v>
      </c>
      <c r="C813" s="220">
        <v>20774</v>
      </c>
      <c r="D813" s="135">
        <v>390</v>
      </c>
      <c r="E813" s="165">
        <v>3</v>
      </c>
    </row>
    <row r="814" spans="1:5" ht="15.6" x14ac:dyDescent="0.3">
      <c r="A814" s="257"/>
      <c r="B814" s="171" t="s">
        <v>12</v>
      </c>
      <c r="C814" s="220">
        <v>20782</v>
      </c>
      <c r="D814" s="135">
        <v>360</v>
      </c>
      <c r="E814" s="165">
        <v>4</v>
      </c>
    </row>
    <row r="815" spans="1:5" ht="15.6" x14ac:dyDescent="0.3">
      <c r="A815" s="257"/>
      <c r="B815" s="171" t="s">
        <v>12</v>
      </c>
      <c r="C815" s="220">
        <v>20783</v>
      </c>
      <c r="D815" s="135">
        <v>180</v>
      </c>
      <c r="E815" s="165">
        <v>1</v>
      </c>
    </row>
    <row r="816" spans="1:5" ht="15.6" x14ac:dyDescent="0.3">
      <c r="A816" s="257"/>
      <c r="B816" s="171" t="s">
        <v>12</v>
      </c>
      <c r="C816" s="220">
        <v>20783</v>
      </c>
      <c r="D816" s="135">
        <v>360</v>
      </c>
      <c r="E816" s="165">
        <v>8</v>
      </c>
    </row>
    <row r="817" spans="1:5" ht="15.6" x14ac:dyDescent="0.3">
      <c r="A817" s="257"/>
      <c r="B817" s="171" t="s">
        <v>12</v>
      </c>
      <c r="C817" s="220">
        <v>20783</v>
      </c>
      <c r="D817" s="135">
        <v>390</v>
      </c>
      <c r="E817" s="165">
        <v>1</v>
      </c>
    </row>
    <row r="818" spans="1:5" ht="15.6" x14ac:dyDescent="0.3">
      <c r="A818" s="257"/>
      <c r="B818" s="171" t="s">
        <v>12</v>
      </c>
      <c r="C818" s="220">
        <v>20784</v>
      </c>
      <c r="D818" s="135">
        <v>150</v>
      </c>
      <c r="E818" s="165">
        <v>1</v>
      </c>
    </row>
    <row r="819" spans="1:5" ht="15.6" x14ac:dyDescent="0.3">
      <c r="A819" s="257"/>
      <c r="B819" s="171" t="s">
        <v>12</v>
      </c>
      <c r="C819" s="220">
        <v>20784</v>
      </c>
      <c r="D819" s="135">
        <v>180</v>
      </c>
      <c r="E819" s="165">
        <v>1</v>
      </c>
    </row>
    <row r="820" spans="1:5" ht="15.6" x14ac:dyDescent="0.3">
      <c r="A820" s="257"/>
      <c r="B820" s="171" t="s">
        <v>12</v>
      </c>
      <c r="C820" s="220">
        <v>20784</v>
      </c>
      <c r="D820" s="135">
        <v>240</v>
      </c>
      <c r="E820" s="165">
        <v>1</v>
      </c>
    </row>
    <row r="821" spans="1:5" ht="15.6" x14ac:dyDescent="0.3">
      <c r="A821" s="257"/>
      <c r="B821" s="171" t="s">
        <v>12</v>
      </c>
      <c r="C821" s="220">
        <v>20784</v>
      </c>
      <c r="D821" s="135">
        <v>360</v>
      </c>
      <c r="E821" s="165">
        <v>14</v>
      </c>
    </row>
    <row r="822" spans="1:5" ht="15.6" x14ac:dyDescent="0.3">
      <c r="A822" s="257"/>
      <c r="B822" s="171" t="s">
        <v>12</v>
      </c>
      <c r="C822" s="220">
        <v>20785</v>
      </c>
      <c r="D822" s="135">
        <v>180</v>
      </c>
      <c r="E822" s="165">
        <v>1</v>
      </c>
    </row>
    <row r="823" spans="1:5" ht="15.6" x14ac:dyDescent="0.3">
      <c r="A823" s="257"/>
      <c r="B823" s="171" t="s">
        <v>12</v>
      </c>
      <c r="C823" s="220">
        <v>20785</v>
      </c>
      <c r="D823" s="135">
        <v>210</v>
      </c>
      <c r="E823" s="165">
        <v>1</v>
      </c>
    </row>
    <row r="824" spans="1:5" ht="15.6" x14ac:dyDescent="0.3">
      <c r="A824" s="257"/>
      <c r="B824" s="171" t="s">
        <v>12</v>
      </c>
      <c r="C824" s="220">
        <v>20785</v>
      </c>
      <c r="D824" s="135">
        <v>360</v>
      </c>
      <c r="E824" s="165">
        <v>30</v>
      </c>
    </row>
    <row r="825" spans="1:5" ht="15.6" x14ac:dyDescent="0.3">
      <c r="A825" s="257"/>
      <c r="B825" s="171" t="s">
        <v>12</v>
      </c>
      <c r="C825" s="220">
        <v>20785</v>
      </c>
      <c r="D825" s="135">
        <v>390</v>
      </c>
      <c r="E825" s="165">
        <v>2</v>
      </c>
    </row>
    <row r="826" spans="1:5" ht="15.6" x14ac:dyDescent="0.3">
      <c r="A826" s="257"/>
      <c r="B826" s="171" t="s">
        <v>12</v>
      </c>
      <c r="C826" s="220">
        <v>20904</v>
      </c>
      <c r="D826" s="135">
        <v>360</v>
      </c>
      <c r="E826" s="165">
        <v>1</v>
      </c>
    </row>
    <row r="827" spans="1:5" ht="15.6" x14ac:dyDescent="0.3">
      <c r="A827" s="257"/>
      <c r="B827" s="171" t="s">
        <v>13</v>
      </c>
      <c r="C827" s="220">
        <v>20634</v>
      </c>
      <c r="D827" s="135">
        <v>210</v>
      </c>
      <c r="E827" s="165">
        <v>1</v>
      </c>
    </row>
    <row r="828" spans="1:5" ht="15.6" x14ac:dyDescent="0.3">
      <c r="A828" s="257"/>
      <c r="B828" s="171" t="s">
        <v>13</v>
      </c>
      <c r="C828" s="220">
        <v>20634</v>
      </c>
      <c r="D828" s="135">
        <v>270</v>
      </c>
      <c r="E828" s="165">
        <v>1</v>
      </c>
    </row>
    <row r="829" spans="1:5" ht="15.6" x14ac:dyDescent="0.3">
      <c r="A829" s="257"/>
      <c r="B829" s="171" t="s">
        <v>13</v>
      </c>
      <c r="C829" s="220">
        <v>20634</v>
      </c>
      <c r="D829" s="135">
        <v>360</v>
      </c>
      <c r="E829" s="165">
        <v>1</v>
      </c>
    </row>
    <row r="830" spans="1:5" ht="15.6" x14ac:dyDescent="0.3">
      <c r="A830" s="257"/>
      <c r="B830" s="171" t="s">
        <v>13</v>
      </c>
      <c r="C830" s="220">
        <v>20653</v>
      </c>
      <c r="D830" s="135">
        <v>360</v>
      </c>
      <c r="E830" s="165">
        <v>4</v>
      </c>
    </row>
    <row r="831" spans="1:5" ht="15.6" x14ac:dyDescent="0.3">
      <c r="A831" s="257"/>
      <c r="B831" s="171"/>
      <c r="C831" s="220"/>
      <c r="D831" s="135"/>
      <c r="E831" s="165"/>
    </row>
    <row r="832" spans="1:5" ht="16.2" customHeight="1" thickBot="1" x14ac:dyDescent="0.35">
      <c r="A832" s="267"/>
      <c r="B832" s="75"/>
      <c r="C832" s="77"/>
      <c r="D832" s="77"/>
      <c r="E832" s="80"/>
    </row>
    <row r="833" spans="1:5" ht="16.2" customHeight="1" x14ac:dyDescent="0.3">
      <c r="A833" s="22" t="s">
        <v>14</v>
      </c>
      <c r="B833" s="166"/>
      <c r="C833" s="44"/>
      <c r="D833" s="44"/>
      <c r="E833" s="221">
        <f>SUM(E692:E832)</f>
        <v>551</v>
      </c>
    </row>
    <row r="834" spans="1:5" ht="15" thickBot="1" x14ac:dyDescent="0.35">
      <c r="A834" s="81"/>
      <c r="B834" s="81"/>
      <c r="C834" s="81"/>
      <c r="D834" s="81"/>
      <c r="E834" s="81"/>
    </row>
    <row r="835" spans="1:5" ht="31.8" thickBot="1" x14ac:dyDescent="0.35">
      <c r="A835" s="53" t="s">
        <v>2</v>
      </c>
      <c r="B835" s="167" t="s">
        <v>3</v>
      </c>
      <c r="C835" s="53" t="s">
        <v>4</v>
      </c>
      <c r="D835" s="115" t="s">
        <v>44</v>
      </c>
      <c r="E835" s="116" t="s">
        <v>45</v>
      </c>
    </row>
    <row r="836" spans="1:5" ht="15.6" customHeight="1" x14ac:dyDescent="0.3">
      <c r="A836" s="256" t="s">
        <v>26</v>
      </c>
      <c r="B836" s="164" t="s">
        <v>8</v>
      </c>
      <c r="C836" s="169">
        <v>20688</v>
      </c>
      <c r="D836" s="135">
        <v>360</v>
      </c>
      <c r="E836" s="165">
        <v>1</v>
      </c>
    </row>
    <row r="837" spans="1:5" ht="15.6" customHeight="1" x14ac:dyDescent="0.3">
      <c r="A837" s="257"/>
      <c r="B837" s="171" t="s">
        <v>9</v>
      </c>
      <c r="C837" s="220">
        <v>20601</v>
      </c>
      <c r="D837" s="135">
        <v>360</v>
      </c>
      <c r="E837" s="165">
        <v>4</v>
      </c>
    </row>
    <row r="838" spans="1:5" ht="15.6" x14ac:dyDescent="0.3">
      <c r="A838" s="257"/>
      <c r="B838" s="171" t="s">
        <v>9</v>
      </c>
      <c r="C838" s="220">
        <v>20602</v>
      </c>
      <c r="D838" s="135">
        <v>360</v>
      </c>
      <c r="E838" s="165">
        <v>1</v>
      </c>
    </row>
    <row r="839" spans="1:5" ht="15.6" x14ac:dyDescent="0.3">
      <c r="A839" s="257"/>
      <c r="B839" s="171" t="s">
        <v>9</v>
      </c>
      <c r="C839" s="220">
        <v>20603</v>
      </c>
      <c r="D839" s="135">
        <v>360</v>
      </c>
      <c r="E839" s="165">
        <v>1</v>
      </c>
    </row>
    <row r="840" spans="1:5" ht="15.6" x14ac:dyDescent="0.3">
      <c r="A840" s="257"/>
      <c r="B840" s="171" t="s">
        <v>9</v>
      </c>
      <c r="C840" s="220">
        <v>20603</v>
      </c>
      <c r="D840" s="135">
        <v>390</v>
      </c>
      <c r="E840" s="165">
        <v>1</v>
      </c>
    </row>
    <row r="841" spans="1:5" ht="15.6" x14ac:dyDescent="0.3">
      <c r="A841" s="257"/>
      <c r="B841" s="171" t="s">
        <v>9</v>
      </c>
      <c r="C841" s="220">
        <v>20695</v>
      </c>
      <c r="D841" s="135">
        <v>270</v>
      </c>
      <c r="E841" s="165">
        <v>1</v>
      </c>
    </row>
    <row r="842" spans="1:5" ht="15.6" x14ac:dyDescent="0.3">
      <c r="A842" s="257"/>
      <c r="B842" s="171" t="s">
        <v>10</v>
      </c>
      <c r="C842" s="220">
        <v>21701</v>
      </c>
      <c r="D842" s="135">
        <v>360</v>
      </c>
      <c r="E842" s="165">
        <v>8</v>
      </c>
    </row>
    <row r="843" spans="1:5" ht="15.6" x14ac:dyDescent="0.3">
      <c r="A843" s="257"/>
      <c r="B843" s="171" t="s">
        <v>10</v>
      </c>
      <c r="C843" s="220">
        <v>21702</v>
      </c>
      <c r="D843" s="135">
        <v>180</v>
      </c>
      <c r="E843" s="165">
        <v>1</v>
      </c>
    </row>
    <row r="844" spans="1:5" ht="15.6" x14ac:dyDescent="0.3">
      <c r="A844" s="257"/>
      <c r="B844" s="171" t="s">
        <v>10</v>
      </c>
      <c r="C844" s="220">
        <v>21702</v>
      </c>
      <c r="D844" s="135">
        <v>360</v>
      </c>
      <c r="E844" s="165">
        <v>2</v>
      </c>
    </row>
    <row r="845" spans="1:5" ht="15.6" x14ac:dyDescent="0.3">
      <c r="A845" s="257"/>
      <c r="B845" s="171" t="s">
        <v>10</v>
      </c>
      <c r="C845" s="220">
        <v>21703</v>
      </c>
      <c r="D845" s="135">
        <v>360</v>
      </c>
      <c r="E845" s="165">
        <v>3</v>
      </c>
    </row>
    <row r="846" spans="1:5" ht="15.6" x14ac:dyDescent="0.3">
      <c r="A846" s="257"/>
      <c r="B846" s="171" t="s">
        <v>10</v>
      </c>
      <c r="C846" s="220">
        <v>21704</v>
      </c>
      <c r="D846" s="135">
        <v>360</v>
      </c>
      <c r="E846" s="165">
        <v>6</v>
      </c>
    </row>
    <row r="847" spans="1:5" ht="15.6" x14ac:dyDescent="0.3">
      <c r="A847" s="257"/>
      <c r="B847" s="171" t="s">
        <v>10</v>
      </c>
      <c r="C847" s="220">
        <v>21754</v>
      </c>
      <c r="D847" s="135">
        <v>360</v>
      </c>
      <c r="E847" s="165">
        <v>1</v>
      </c>
    </row>
    <row r="848" spans="1:5" ht="15.6" x14ac:dyDescent="0.3">
      <c r="A848" s="257"/>
      <c r="B848" s="171" t="s">
        <v>10</v>
      </c>
      <c r="C848" s="220">
        <v>21770</v>
      </c>
      <c r="D848" s="135">
        <v>360</v>
      </c>
      <c r="E848" s="165">
        <v>1</v>
      </c>
    </row>
    <row r="849" spans="1:5" ht="15.6" x14ac:dyDescent="0.3">
      <c r="A849" s="257"/>
      <c r="B849" s="171" t="s">
        <v>10</v>
      </c>
      <c r="C849" s="220">
        <v>21774</v>
      </c>
      <c r="D849" s="135">
        <v>360</v>
      </c>
      <c r="E849" s="165">
        <v>1</v>
      </c>
    </row>
    <row r="850" spans="1:5" ht="15.6" x14ac:dyDescent="0.3">
      <c r="A850" s="257"/>
      <c r="B850" s="171" t="s">
        <v>10</v>
      </c>
      <c r="C850" s="220">
        <v>21777</v>
      </c>
      <c r="D850" s="135">
        <v>360</v>
      </c>
      <c r="E850" s="165">
        <v>1</v>
      </c>
    </row>
    <row r="851" spans="1:5" ht="15.6" x14ac:dyDescent="0.3">
      <c r="A851" s="257"/>
      <c r="B851" s="171" t="s">
        <v>11</v>
      </c>
      <c r="C851" s="220">
        <v>20783</v>
      </c>
      <c r="D851" s="135">
        <v>360</v>
      </c>
      <c r="E851" s="165">
        <v>1</v>
      </c>
    </row>
    <row r="852" spans="1:5" ht="15.6" x14ac:dyDescent="0.3">
      <c r="A852" s="257"/>
      <c r="B852" s="171" t="s">
        <v>11</v>
      </c>
      <c r="C852" s="220">
        <v>20814</v>
      </c>
      <c r="D852" s="135">
        <v>180</v>
      </c>
      <c r="E852" s="165">
        <v>1</v>
      </c>
    </row>
    <row r="853" spans="1:5" ht="15.6" x14ac:dyDescent="0.3">
      <c r="A853" s="257"/>
      <c r="B853" s="171" t="s">
        <v>11</v>
      </c>
      <c r="C853" s="220">
        <v>20814</v>
      </c>
      <c r="D853" s="135">
        <v>360</v>
      </c>
      <c r="E853" s="165">
        <v>5</v>
      </c>
    </row>
    <row r="854" spans="1:5" ht="15.6" x14ac:dyDescent="0.3">
      <c r="A854" s="257"/>
      <c r="B854" s="171" t="s">
        <v>11</v>
      </c>
      <c r="C854" s="220">
        <v>20815</v>
      </c>
      <c r="D854" s="135">
        <v>390</v>
      </c>
      <c r="E854" s="165">
        <v>1</v>
      </c>
    </row>
    <row r="855" spans="1:5" ht="15.6" x14ac:dyDescent="0.3">
      <c r="A855" s="257"/>
      <c r="B855" s="171" t="s">
        <v>11</v>
      </c>
      <c r="C855" s="220">
        <v>20817</v>
      </c>
      <c r="D855" s="135">
        <v>360</v>
      </c>
      <c r="E855" s="165">
        <v>1</v>
      </c>
    </row>
    <row r="856" spans="1:5" ht="15.6" x14ac:dyDescent="0.3">
      <c r="A856" s="257"/>
      <c r="B856" s="171" t="s">
        <v>11</v>
      </c>
      <c r="C856" s="220">
        <v>20832</v>
      </c>
      <c r="D856" s="135">
        <v>360</v>
      </c>
      <c r="E856" s="165">
        <v>2</v>
      </c>
    </row>
    <row r="857" spans="1:5" ht="15.6" x14ac:dyDescent="0.3">
      <c r="A857" s="257"/>
      <c r="B857" s="171" t="s">
        <v>11</v>
      </c>
      <c r="C857" s="220">
        <v>20837</v>
      </c>
      <c r="D857" s="135">
        <v>360</v>
      </c>
      <c r="E857" s="165">
        <v>1</v>
      </c>
    </row>
    <row r="858" spans="1:5" ht="16.2" thickBot="1" x14ac:dyDescent="0.35">
      <c r="A858" s="257"/>
      <c r="B858" s="171" t="s">
        <v>11</v>
      </c>
      <c r="C858" s="220">
        <v>20850</v>
      </c>
      <c r="D858" s="135">
        <v>330</v>
      </c>
      <c r="E858" s="165">
        <v>1</v>
      </c>
    </row>
    <row r="859" spans="1:5" ht="15.6" x14ac:dyDescent="0.3">
      <c r="A859" s="257"/>
      <c r="B859" s="171" t="s">
        <v>11</v>
      </c>
      <c r="C859" s="220">
        <v>20850</v>
      </c>
      <c r="D859" s="135">
        <v>360</v>
      </c>
      <c r="E859" s="165">
        <v>11</v>
      </c>
    </row>
    <row r="860" spans="1:5" ht="15.6" x14ac:dyDescent="0.3">
      <c r="A860" s="257"/>
      <c r="B860" s="171" t="s">
        <v>11</v>
      </c>
      <c r="C860" s="220">
        <v>20852</v>
      </c>
      <c r="D860" s="135">
        <v>180</v>
      </c>
      <c r="E860" s="165">
        <v>1</v>
      </c>
    </row>
    <row r="861" spans="1:5" ht="15.6" x14ac:dyDescent="0.3">
      <c r="A861" s="257"/>
      <c r="B861" s="171" t="s">
        <v>11</v>
      </c>
      <c r="C861" s="220">
        <v>20852</v>
      </c>
      <c r="D861" s="135">
        <v>360</v>
      </c>
      <c r="E861" s="165">
        <v>7</v>
      </c>
    </row>
    <row r="862" spans="1:5" ht="15.6" x14ac:dyDescent="0.3">
      <c r="A862" s="257"/>
      <c r="B862" s="171" t="s">
        <v>11</v>
      </c>
      <c r="C862" s="220">
        <v>20853</v>
      </c>
      <c r="D862" s="135">
        <v>390</v>
      </c>
      <c r="E862" s="165">
        <v>1</v>
      </c>
    </row>
    <row r="863" spans="1:5" ht="15.6" x14ac:dyDescent="0.3">
      <c r="A863" s="257"/>
      <c r="B863" s="171" t="s">
        <v>11</v>
      </c>
      <c r="C863" s="220">
        <v>20854</v>
      </c>
      <c r="D863" s="135">
        <v>360</v>
      </c>
      <c r="E863" s="165">
        <v>1</v>
      </c>
    </row>
    <row r="864" spans="1:5" ht="15.6" x14ac:dyDescent="0.3">
      <c r="A864" s="257"/>
      <c r="B864" s="171" t="s">
        <v>11</v>
      </c>
      <c r="C864" s="220">
        <v>20855</v>
      </c>
      <c r="D864" s="135">
        <v>360</v>
      </c>
      <c r="E864" s="165">
        <v>3</v>
      </c>
    </row>
    <row r="865" spans="1:5" ht="15.6" x14ac:dyDescent="0.3">
      <c r="A865" s="257"/>
      <c r="B865" s="171" t="s">
        <v>11</v>
      </c>
      <c r="C865" s="220">
        <v>20872</v>
      </c>
      <c r="D865" s="135">
        <v>360</v>
      </c>
      <c r="E865" s="165">
        <v>5</v>
      </c>
    </row>
    <row r="866" spans="1:5" ht="15.6" x14ac:dyDescent="0.3">
      <c r="A866" s="257"/>
      <c r="B866" s="171" t="s">
        <v>11</v>
      </c>
      <c r="C866" s="220">
        <v>20874</v>
      </c>
      <c r="D866" s="135">
        <v>360</v>
      </c>
      <c r="E866" s="165">
        <v>1</v>
      </c>
    </row>
    <row r="867" spans="1:5" ht="15.6" x14ac:dyDescent="0.3">
      <c r="A867" s="257"/>
      <c r="B867" s="171" t="s">
        <v>11</v>
      </c>
      <c r="C867" s="220">
        <v>20876</v>
      </c>
      <c r="D867" s="135">
        <v>360</v>
      </c>
      <c r="E867" s="165">
        <v>2</v>
      </c>
    </row>
    <row r="868" spans="1:5" ht="15.6" x14ac:dyDescent="0.3">
      <c r="A868" s="257"/>
      <c r="B868" s="171" t="s">
        <v>11</v>
      </c>
      <c r="C868" s="220">
        <v>20877</v>
      </c>
      <c r="D868" s="135">
        <v>360</v>
      </c>
      <c r="E868" s="165">
        <v>7</v>
      </c>
    </row>
    <row r="869" spans="1:5" ht="15.6" x14ac:dyDescent="0.3">
      <c r="A869" s="257"/>
      <c r="B869" s="171" t="s">
        <v>11</v>
      </c>
      <c r="C869" s="220">
        <v>20878</v>
      </c>
      <c r="D869" s="135">
        <v>240</v>
      </c>
      <c r="E869" s="165">
        <v>1</v>
      </c>
    </row>
    <row r="870" spans="1:5" ht="15.6" x14ac:dyDescent="0.3">
      <c r="A870" s="257"/>
      <c r="B870" s="171" t="s">
        <v>11</v>
      </c>
      <c r="C870" s="220">
        <v>20878</v>
      </c>
      <c r="D870" s="135">
        <v>360</v>
      </c>
      <c r="E870" s="165">
        <v>4</v>
      </c>
    </row>
    <row r="871" spans="1:5" ht="15.6" x14ac:dyDescent="0.3">
      <c r="A871" s="257"/>
      <c r="B871" s="171" t="s">
        <v>11</v>
      </c>
      <c r="C871" s="220">
        <v>20879</v>
      </c>
      <c r="D871" s="135">
        <v>240</v>
      </c>
      <c r="E871" s="165">
        <v>1</v>
      </c>
    </row>
    <row r="872" spans="1:5" ht="15.6" x14ac:dyDescent="0.3">
      <c r="A872" s="257"/>
      <c r="B872" s="171" t="s">
        <v>11</v>
      </c>
      <c r="C872" s="220">
        <v>20879</v>
      </c>
      <c r="D872" s="135">
        <v>360</v>
      </c>
      <c r="E872" s="165">
        <v>5</v>
      </c>
    </row>
    <row r="873" spans="1:5" ht="15.6" x14ac:dyDescent="0.3">
      <c r="A873" s="257"/>
      <c r="B873" s="171" t="s">
        <v>11</v>
      </c>
      <c r="C873" s="220">
        <v>20882</v>
      </c>
      <c r="D873" s="135">
        <v>360</v>
      </c>
      <c r="E873" s="165">
        <v>1</v>
      </c>
    </row>
    <row r="874" spans="1:5" ht="15.6" x14ac:dyDescent="0.3">
      <c r="A874" s="257"/>
      <c r="B874" s="171" t="s">
        <v>11</v>
      </c>
      <c r="C874" s="220">
        <v>20895</v>
      </c>
      <c r="D874" s="135">
        <v>360</v>
      </c>
      <c r="E874" s="165">
        <v>4</v>
      </c>
    </row>
    <row r="875" spans="1:5" ht="15.6" x14ac:dyDescent="0.3">
      <c r="A875" s="257"/>
      <c r="B875" s="171" t="s">
        <v>11</v>
      </c>
      <c r="C875" s="220">
        <v>20901</v>
      </c>
      <c r="D875" s="135">
        <v>360</v>
      </c>
      <c r="E875" s="165">
        <v>4</v>
      </c>
    </row>
    <row r="876" spans="1:5" ht="15.6" x14ac:dyDescent="0.3">
      <c r="A876" s="257"/>
      <c r="B876" s="171" t="s">
        <v>11</v>
      </c>
      <c r="C876" s="220">
        <v>20902</v>
      </c>
      <c r="D876" s="135">
        <v>360</v>
      </c>
      <c r="E876" s="165">
        <v>4</v>
      </c>
    </row>
    <row r="877" spans="1:5" ht="15.6" x14ac:dyDescent="0.3">
      <c r="A877" s="257"/>
      <c r="B877" s="171" t="s">
        <v>11</v>
      </c>
      <c r="C877" s="220">
        <v>20904</v>
      </c>
      <c r="D877" s="135">
        <v>120</v>
      </c>
      <c r="E877" s="165">
        <v>1</v>
      </c>
    </row>
    <row r="878" spans="1:5" ht="15.6" x14ac:dyDescent="0.3">
      <c r="A878" s="257"/>
      <c r="B878" s="171" t="s">
        <v>11</v>
      </c>
      <c r="C878" s="220">
        <v>20906</v>
      </c>
      <c r="D878" s="135">
        <v>360</v>
      </c>
      <c r="E878" s="165">
        <v>4</v>
      </c>
    </row>
    <row r="879" spans="1:5" ht="15.6" x14ac:dyDescent="0.3">
      <c r="A879" s="257"/>
      <c r="B879" s="171" t="s">
        <v>11</v>
      </c>
      <c r="C879" s="220">
        <v>20910</v>
      </c>
      <c r="D879" s="135">
        <v>180</v>
      </c>
      <c r="E879" s="165">
        <v>1</v>
      </c>
    </row>
    <row r="880" spans="1:5" ht="15.6" x14ac:dyDescent="0.3">
      <c r="A880" s="257"/>
      <c r="B880" s="171" t="s">
        <v>11</v>
      </c>
      <c r="C880" s="220">
        <v>20910</v>
      </c>
      <c r="D880" s="135">
        <v>360</v>
      </c>
      <c r="E880" s="165">
        <v>8</v>
      </c>
    </row>
    <row r="881" spans="1:5" ht="15.6" x14ac:dyDescent="0.3">
      <c r="A881" s="257"/>
      <c r="B881" s="171" t="s">
        <v>11</v>
      </c>
      <c r="C881" s="220">
        <v>20912</v>
      </c>
      <c r="D881" s="135">
        <v>360</v>
      </c>
      <c r="E881" s="165">
        <v>2</v>
      </c>
    </row>
    <row r="882" spans="1:5" ht="15.6" x14ac:dyDescent="0.3">
      <c r="A882" s="257"/>
      <c r="B882" s="171" t="s">
        <v>12</v>
      </c>
      <c r="C882" s="220">
        <v>20607</v>
      </c>
      <c r="D882" s="135">
        <v>180</v>
      </c>
      <c r="E882" s="165">
        <v>1</v>
      </c>
    </row>
    <row r="883" spans="1:5" ht="15.6" x14ac:dyDescent="0.3">
      <c r="A883" s="257"/>
      <c r="B883" s="171" t="s">
        <v>12</v>
      </c>
      <c r="C883" s="220">
        <v>20613</v>
      </c>
      <c r="D883" s="135">
        <v>360</v>
      </c>
      <c r="E883" s="165">
        <v>1</v>
      </c>
    </row>
    <row r="884" spans="1:5" ht="15.6" x14ac:dyDescent="0.3">
      <c r="A884" s="257"/>
      <c r="B884" s="171" t="s">
        <v>12</v>
      </c>
      <c r="C884" s="220">
        <v>20705</v>
      </c>
      <c r="D884" s="135">
        <v>210</v>
      </c>
      <c r="E884" s="165">
        <v>1</v>
      </c>
    </row>
    <row r="885" spans="1:5" ht="15.6" x14ac:dyDescent="0.3">
      <c r="A885" s="257"/>
      <c r="B885" s="171" t="s">
        <v>12</v>
      </c>
      <c r="C885" s="220">
        <v>20705</v>
      </c>
      <c r="D885" s="135">
        <v>360</v>
      </c>
      <c r="E885" s="165">
        <v>8</v>
      </c>
    </row>
    <row r="886" spans="1:5" ht="15.6" x14ac:dyDescent="0.3">
      <c r="A886" s="257"/>
      <c r="B886" s="171" t="s">
        <v>12</v>
      </c>
      <c r="C886" s="220">
        <v>20705</v>
      </c>
      <c r="D886" s="135">
        <v>540</v>
      </c>
      <c r="E886" s="165">
        <v>1</v>
      </c>
    </row>
    <row r="887" spans="1:5" ht="15.6" x14ac:dyDescent="0.3">
      <c r="A887" s="257"/>
      <c r="B887" s="171" t="s">
        <v>12</v>
      </c>
      <c r="C887" s="220">
        <v>20705</v>
      </c>
      <c r="D887" s="135">
        <v>1080</v>
      </c>
      <c r="E887" s="165">
        <v>1</v>
      </c>
    </row>
    <row r="888" spans="1:5" ht="15.6" x14ac:dyDescent="0.3">
      <c r="A888" s="257"/>
      <c r="B888" s="171" t="s">
        <v>12</v>
      </c>
      <c r="C888" s="220">
        <v>20706</v>
      </c>
      <c r="D888" s="135">
        <v>360</v>
      </c>
      <c r="E888" s="165">
        <v>5</v>
      </c>
    </row>
    <row r="889" spans="1:5" ht="15.6" x14ac:dyDescent="0.3">
      <c r="A889" s="257"/>
      <c r="B889" s="171" t="s">
        <v>12</v>
      </c>
      <c r="C889" s="220">
        <v>20708</v>
      </c>
      <c r="D889" s="135">
        <v>60</v>
      </c>
      <c r="E889" s="165">
        <v>1</v>
      </c>
    </row>
    <row r="890" spans="1:5" ht="15.6" x14ac:dyDescent="0.3">
      <c r="A890" s="257"/>
      <c r="B890" s="171" t="s">
        <v>12</v>
      </c>
      <c r="C890" s="220">
        <v>20708</v>
      </c>
      <c r="D890" s="135">
        <v>360</v>
      </c>
      <c r="E890" s="165">
        <v>2</v>
      </c>
    </row>
    <row r="891" spans="1:5" ht="15.6" x14ac:dyDescent="0.3">
      <c r="A891" s="257"/>
      <c r="B891" s="171" t="s">
        <v>12</v>
      </c>
      <c r="C891" s="220">
        <v>20710</v>
      </c>
      <c r="D891" s="135">
        <v>360</v>
      </c>
      <c r="E891" s="165">
        <v>4</v>
      </c>
    </row>
    <row r="892" spans="1:5" ht="15.6" x14ac:dyDescent="0.3">
      <c r="A892" s="257"/>
      <c r="B892" s="171" t="s">
        <v>12</v>
      </c>
      <c r="C892" s="220">
        <v>20710</v>
      </c>
      <c r="D892" s="135">
        <v>390</v>
      </c>
      <c r="E892" s="165">
        <v>1</v>
      </c>
    </row>
    <row r="893" spans="1:5" ht="15.6" x14ac:dyDescent="0.3">
      <c r="A893" s="257"/>
      <c r="B893" s="171" t="s">
        <v>12</v>
      </c>
      <c r="C893" s="220">
        <v>20710</v>
      </c>
      <c r="D893" s="135">
        <v>1080</v>
      </c>
      <c r="E893" s="165">
        <v>1</v>
      </c>
    </row>
    <row r="894" spans="1:5" ht="15.6" x14ac:dyDescent="0.3">
      <c r="A894" s="257"/>
      <c r="B894" s="171" t="s">
        <v>12</v>
      </c>
      <c r="C894" s="220">
        <v>20712</v>
      </c>
      <c r="D894" s="135">
        <v>180</v>
      </c>
      <c r="E894" s="165">
        <v>1</v>
      </c>
    </row>
    <row r="895" spans="1:5" ht="15.6" x14ac:dyDescent="0.3">
      <c r="A895" s="257"/>
      <c r="B895" s="171" t="s">
        <v>12</v>
      </c>
      <c r="C895" s="220">
        <v>20712</v>
      </c>
      <c r="D895" s="135">
        <v>240</v>
      </c>
      <c r="E895" s="165">
        <v>1</v>
      </c>
    </row>
    <row r="896" spans="1:5" ht="15.6" x14ac:dyDescent="0.3">
      <c r="A896" s="257"/>
      <c r="B896" s="171" t="s">
        <v>12</v>
      </c>
      <c r="C896" s="220">
        <v>20712</v>
      </c>
      <c r="D896" s="135">
        <v>360</v>
      </c>
      <c r="E896" s="165">
        <v>2</v>
      </c>
    </row>
    <row r="897" spans="1:5" ht="15.6" x14ac:dyDescent="0.3">
      <c r="A897" s="257"/>
      <c r="B897" s="171" t="s">
        <v>12</v>
      </c>
      <c r="C897" s="220">
        <v>20715</v>
      </c>
      <c r="D897" s="135">
        <v>360</v>
      </c>
      <c r="E897" s="165">
        <v>3</v>
      </c>
    </row>
    <row r="898" spans="1:5" ht="15.6" x14ac:dyDescent="0.3">
      <c r="A898" s="257"/>
      <c r="B898" s="171" t="s">
        <v>12</v>
      </c>
      <c r="C898" s="220">
        <v>20716</v>
      </c>
      <c r="D898" s="135">
        <v>180</v>
      </c>
      <c r="E898" s="165">
        <v>1</v>
      </c>
    </row>
    <row r="899" spans="1:5" ht="15.6" x14ac:dyDescent="0.3">
      <c r="A899" s="257"/>
      <c r="B899" s="171" t="s">
        <v>12</v>
      </c>
      <c r="C899" s="220">
        <v>20716</v>
      </c>
      <c r="D899" s="135">
        <v>360</v>
      </c>
      <c r="E899" s="165">
        <v>3</v>
      </c>
    </row>
    <row r="900" spans="1:5" ht="15.6" x14ac:dyDescent="0.3">
      <c r="A900" s="257"/>
      <c r="B900" s="171" t="s">
        <v>12</v>
      </c>
      <c r="C900" s="220">
        <v>20720</v>
      </c>
      <c r="D900" s="135">
        <v>360</v>
      </c>
      <c r="E900" s="165">
        <v>1</v>
      </c>
    </row>
    <row r="901" spans="1:5" ht="15.6" x14ac:dyDescent="0.3">
      <c r="A901" s="257"/>
      <c r="B901" s="171" t="s">
        <v>12</v>
      </c>
      <c r="C901" s="220">
        <v>20722</v>
      </c>
      <c r="D901" s="135">
        <v>180</v>
      </c>
      <c r="E901" s="165">
        <v>1</v>
      </c>
    </row>
    <row r="902" spans="1:5" ht="15.6" x14ac:dyDescent="0.3">
      <c r="A902" s="257"/>
      <c r="B902" s="171" t="s">
        <v>12</v>
      </c>
      <c r="C902" s="220">
        <v>20722</v>
      </c>
      <c r="D902" s="135">
        <v>360</v>
      </c>
      <c r="E902" s="165">
        <v>1</v>
      </c>
    </row>
    <row r="903" spans="1:5" ht="15.6" x14ac:dyDescent="0.3">
      <c r="A903" s="257"/>
      <c r="B903" s="171" t="s">
        <v>12</v>
      </c>
      <c r="C903" s="220">
        <v>20735</v>
      </c>
      <c r="D903" s="135">
        <v>360</v>
      </c>
      <c r="E903" s="165">
        <v>8</v>
      </c>
    </row>
    <row r="904" spans="1:5" ht="15.6" x14ac:dyDescent="0.3">
      <c r="A904" s="257"/>
      <c r="B904" s="171" t="s">
        <v>12</v>
      </c>
      <c r="C904" s="220">
        <v>20737</v>
      </c>
      <c r="D904" s="135">
        <v>180</v>
      </c>
      <c r="E904" s="165">
        <v>2</v>
      </c>
    </row>
    <row r="905" spans="1:5" ht="15.6" x14ac:dyDescent="0.3">
      <c r="A905" s="257"/>
      <c r="B905" s="171" t="s">
        <v>12</v>
      </c>
      <c r="C905" s="220">
        <v>20737</v>
      </c>
      <c r="D905" s="135">
        <v>360</v>
      </c>
      <c r="E905" s="165">
        <v>3</v>
      </c>
    </row>
    <row r="906" spans="1:5" ht="15.6" x14ac:dyDescent="0.3">
      <c r="A906" s="257"/>
      <c r="B906" s="171" t="s">
        <v>12</v>
      </c>
      <c r="C906" s="220">
        <v>20740</v>
      </c>
      <c r="D906" s="135">
        <v>240</v>
      </c>
      <c r="E906" s="165">
        <v>1</v>
      </c>
    </row>
    <row r="907" spans="1:5" ht="15.6" x14ac:dyDescent="0.3">
      <c r="A907" s="257"/>
      <c r="B907" s="171" t="s">
        <v>12</v>
      </c>
      <c r="C907" s="220">
        <v>20740</v>
      </c>
      <c r="D907" s="135">
        <v>360</v>
      </c>
      <c r="E907" s="165">
        <v>3</v>
      </c>
    </row>
    <row r="908" spans="1:5" ht="15.6" x14ac:dyDescent="0.3">
      <c r="A908" s="257"/>
      <c r="B908" s="171" t="s">
        <v>12</v>
      </c>
      <c r="C908" s="220">
        <v>20743</v>
      </c>
      <c r="D908" s="135">
        <v>240</v>
      </c>
      <c r="E908" s="165">
        <v>1</v>
      </c>
    </row>
    <row r="909" spans="1:5" ht="15.6" x14ac:dyDescent="0.3">
      <c r="A909" s="257"/>
      <c r="B909" s="171" t="s">
        <v>12</v>
      </c>
      <c r="C909" s="220">
        <v>20743</v>
      </c>
      <c r="D909" s="135">
        <v>360</v>
      </c>
      <c r="E909" s="165">
        <v>9</v>
      </c>
    </row>
    <row r="910" spans="1:5" ht="15.6" x14ac:dyDescent="0.3">
      <c r="A910" s="257"/>
      <c r="B910" s="171" t="s">
        <v>12</v>
      </c>
      <c r="C910" s="220">
        <v>20744</v>
      </c>
      <c r="D910" s="135">
        <v>360</v>
      </c>
      <c r="E910" s="165">
        <v>3</v>
      </c>
    </row>
    <row r="911" spans="1:5" ht="15.6" x14ac:dyDescent="0.3">
      <c r="A911" s="257"/>
      <c r="B911" s="171" t="s">
        <v>12</v>
      </c>
      <c r="C911" s="220">
        <v>20745</v>
      </c>
      <c r="D911" s="135">
        <v>360</v>
      </c>
      <c r="E911" s="165">
        <v>6</v>
      </c>
    </row>
    <row r="912" spans="1:5" ht="15.6" x14ac:dyDescent="0.3">
      <c r="A912" s="257"/>
      <c r="B912" s="171" t="s">
        <v>12</v>
      </c>
      <c r="C912" s="220">
        <v>20746</v>
      </c>
      <c r="D912" s="135">
        <v>180</v>
      </c>
      <c r="E912" s="165">
        <v>1</v>
      </c>
    </row>
    <row r="913" spans="1:5" ht="15.6" x14ac:dyDescent="0.3">
      <c r="A913" s="257"/>
      <c r="B913" s="171" t="s">
        <v>12</v>
      </c>
      <c r="C913" s="220">
        <v>20746</v>
      </c>
      <c r="D913" s="135">
        <v>210</v>
      </c>
      <c r="E913" s="165">
        <v>1</v>
      </c>
    </row>
    <row r="914" spans="1:5" ht="15.6" x14ac:dyDescent="0.3">
      <c r="A914" s="257"/>
      <c r="B914" s="171" t="s">
        <v>12</v>
      </c>
      <c r="C914" s="220">
        <v>20746</v>
      </c>
      <c r="D914" s="135">
        <v>240</v>
      </c>
      <c r="E914" s="165">
        <v>1</v>
      </c>
    </row>
    <row r="915" spans="1:5" ht="15.6" x14ac:dyDescent="0.3">
      <c r="A915" s="257"/>
      <c r="B915" s="171" t="s">
        <v>12</v>
      </c>
      <c r="C915" s="220">
        <v>20746</v>
      </c>
      <c r="D915" s="135">
        <v>360</v>
      </c>
      <c r="E915" s="165">
        <v>12</v>
      </c>
    </row>
    <row r="916" spans="1:5" ht="15.6" x14ac:dyDescent="0.3">
      <c r="A916" s="257"/>
      <c r="B916" s="171" t="s">
        <v>12</v>
      </c>
      <c r="C916" s="220">
        <v>20746</v>
      </c>
      <c r="D916" s="135">
        <v>540</v>
      </c>
      <c r="E916" s="165">
        <v>1</v>
      </c>
    </row>
    <row r="917" spans="1:5" ht="15.6" x14ac:dyDescent="0.3">
      <c r="A917" s="257"/>
      <c r="B917" s="171" t="s">
        <v>12</v>
      </c>
      <c r="C917" s="220">
        <v>20747</v>
      </c>
      <c r="D917" s="135">
        <v>180</v>
      </c>
      <c r="E917" s="165">
        <v>1</v>
      </c>
    </row>
    <row r="918" spans="1:5" ht="15.6" x14ac:dyDescent="0.3">
      <c r="A918" s="257"/>
      <c r="B918" s="171" t="s">
        <v>12</v>
      </c>
      <c r="C918" s="220">
        <v>20747</v>
      </c>
      <c r="D918" s="135">
        <v>360</v>
      </c>
      <c r="E918" s="165">
        <v>45</v>
      </c>
    </row>
    <row r="919" spans="1:5" ht="15.6" x14ac:dyDescent="0.3">
      <c r="A919" s="257"/>
      <c r="B919" s="171" t="s">
        <v>12</v>
      </c>
      <c r="C919" s="220">
        <v>20747</v>
      </c>
      <c r="D919" s="135">
        <v>390</v>
      </c>
      <c r="E919" s="165">
        <v>2</v>
      </c>
    </row>
    <row r="920" spans="1:5" ht="15.6" x14ac:dyDescent="0.3">
      <c r="A920" s="257"/>
      <c r="B920" s="171" t="s">
        <v>12</v>
      </c>
      <c r="C920" s="220">
        <v>20748</v>
      </c>
      <c r="D920" s="135">
        <v>180</v>
      </c>
      <c r="E920" s="165">
        <v>1</v>
      </c>
    </row>
    <row r="921" spans="1:5" ht="15.6" x14ac:dyDescent="0.3">
      <c r="A921" s="257"/>
      <c r="B921" s="171" t="s">
        <v>12</v>
      </c>
      <c r="C921" s="220">
        <v>20748</v>
      </c>
      <c r="D921" s="135">
        <v>360</v>
      </c>
      <c r="E921" s="165">
        <v>4</v>
      </c>
    </row>
    <row r="922" spans="1:5" ht="15.6" x14ac:dyDescent="0.3">
      <c r="A922" s="257"/>
      <c r="B922" s="171" t="s">
        <v>12</v>
      </c>
      <c r="C922" s="220">
        <v>20769</v>
      </c>
      <c r="D922" s="135">
        <v>360</v>
      </c>
      <c r="E922" s="165">
        <v>1</v>
      </c>
    </row>
    <row r="923" spans="1:5" ht="15.6" x14ac:dyDescent="0.3">
      <c r="A923" s="257"/>
      <c r="B923" s="171" t="s">
        <v>12</v>
      </c>
      <c r="C923" s="220">
        <v>20770</v>
      </c>
      <c r="D923" s="135">
        <v>360</v>
      </c>
      <c r="E923" s="165">
        <v>2</v>
      </c>
    </row>
    <row r="924" spans="1:5" ht="15.6" x14ac:dyDescent="0.3">
      <c r="A924" s="257"/>
      <c r="B924" s="171" t="s">
        <v>12</v>
      </c>
      <c r="C924" s="220">
        <v>20772</v>
      </c>
      <c r="D924" s="135">
        <v>360</v>
      </c>
      <c r="E924" s="165">
        <v>2</v>
      </c>
    </row>
    <row r="925" spans="1:5" ht="15.6" x14ac:dyDescent="0.3">
      <c r="A925" s="257"/>
      <c r="B925" s="171" t="s">
        <v>12</v>
      </c>
      <c r="C925" s="220">
        <v>20774</v>
      </c>
      <c r="D925" s="135">
        <v>360</v>
      </c>
      <c r="E925" s="165">
        <v>3</v>
      </c>
    </row>
    <row r="926" spans="1:5" ht="15.6" x14ac:dyDescent="0.3">
      <c r="A926" s="257"/>
      <c r="B926" s="171" t="s">
        <v>12</v>
      </c>
      <c r="C926" s="220">
        <v>20781</v>
      </c>
      <c r="D926" s="135">
        <v>180</v>
      </c>
      <c r="E926" s="165">
        <v>1</v>
      </c>
    </row>
    <row r="927" spans="1:5" ht="15.6" x14ac:dyDescent="0.3">
      <c r="A927" s="257"/>
      <c r="B927" s="171" t="s">
        <v>12</v>
      </c>
      <c r="C927" s="220">
        <v>20781</v>
      </c>
      <c r="D927" s="135">
        <v>360</v>
      </c>
      <c r="E927" s="165">
        <v>2</v>
      </c>
    </row>
    <row r="928" spans="1:5" ht="15.6" x14ac:dyDescent="0.3">
      <c r="A928" s="257"/>
      <c r="B928" s="171" t="s">
        <v>12</v>
      </c>
      <c r="C928" s="220">
        <v>20782</v>
      </c>
      <c r="D928" s="135">
        <v>360</v>
      </c>
      <c r="E928" s="165">
        <v>7</v>
      </c>
    </row>
    <row r="929" spans="1:5" ht="15.6" x14ac:dyDescent="0.3">
      <c r="A929" s="257"/>
      <c r="B929" s="171" t="s">
        <v>12</v>
      </c>
      <c r="C929" s="220">
        <v>20782</v>
      </c>
      <c r="D929" s="135">
        <v>390</v>
      </c>
      <c r="E929" s="165">
        <v>3</v>
      </c>
    </row>
    <row r="930" spans="1:5" ht="15.6" x14ac:dyDescent="0.3">
      <c r="A930" s="257"/>
      <c r="B930" s="171" t="s">
        <v>12</v>
      </c>
      <c r="C930" s="220">
        <v>20782</v>
      </c>
      <c r="D930" s="135">
        <v>540</v>
      </c>
      <c r="E930" s="165">
        <v>1</v>
      </c>
    </row>
    <row r="931" spans="1:5" ht="15.6" x14ac:dyDescent="0.3">
      <c r="A931" s="257"/>
      <c r="B931" s="171" t="s">
        <v>12</v>
      </c>
      <c r="C931" s="220">
        <v>20783</v>
      </c>
      <c r="D931" s="135">
        <v>360</v>
      </c>
      <c r="E931" s="165">
        <v>2</v>
      </c>
    </row>
    <row r="932" spans="1:5" ht="15.6" x14ac:dyDescent="0.3">
      <c r="A932" s="257"/>
      <c r="B932" s="171" t="s">
        <v>12</v>
      </c>
      <c r="C932" s="220">
        <v>20784</v>
      </c>
      <c r="D932" s="135">
        <v>360</v>
      </c>
      <c r="E932" s="165">
        <v>4</v>
      </c>
    </row>
    <row r="933" spans="1:5" ht="15.6" x14ac:dyDescent="0.3">
      <c r="A933" s="257"/>
      <c r="B933" s="171" t="s">
        <v>12</v>
      </c>
      <c r="C933" s="220">
        <v>20785</v>
      </c>
      <c r="D933" s="135">
        <v>360</v>
      </c>
      <c r="E933" s="165">
        <v>9</v>
      </c>
    </row>
    <row r="934" spans="1:5" ht="15.6" x14ac:dyDescent="0.3">
      <c r="A934" s="257"/>
      <c r="B934" s="171" t="s">
        <v>12</v>
      </c>
      <c r="C934" s="220">
        <v>20785</v>
      </c>
      <c r="D934" s="135">
        <v>390</v>
      </c>
      <c r="E934" s="165">
        <v>1</v>
      </c>
    </row>
    <row r="935" spans="1:5" ht="15.6" x14ac:dyDescent="0.3">
      <c r="A935" s="257"/>
      <c r="B935" s="171" t="s">
        <v>12</v>
      </c>
      <c r="C935" s="220">
        <v>20912</v>
      </c>
      <c r="D935" s="135">
        <v>360</v>
      </c>
      <c r="E935" s="165">
        <v>2</v>
      </c>
    </row>
    <row r="936" spans="1:5" ht="15.6" x14ac:dyDescent="0.3">
      <c r="A936" s="257"/>
      <c r="B936" s="171" t="s">
        <v>13</v>
      </c>
      <c r="C936" s="220">
        <v>20619</v>
      </c>
      <c r="D936" s="135">
        <v>360</v>
      </c>
      <c r="E936" s="165">
        <v>2</v>
      </c>
    </row>
    <row r="937" spans="1:5" ht="15.6" x14ac:dyDescent="0.3">
      <c r="A937" s="257"/>
      <c r="B937" s="171"/>
      <c r="C937" s="220"/>
      <c r="D937" s="135"/>
      <c r="E937" s="165"/>
    </row>
    <row r="938" spans="1:5" ht="16.2" thickBot="1" x14ac:dyDescent="0.35">
      <c r="A938" s="267"/>
      <c r="B938" s="75"/>
      <c r="C938" s="77"/>
      <c r="D938" s="77"/>
      <c r="E938" s="80"/>
    </row>
    <row r="939" spans="1:5" ht="15.6" x14ac:dyDescent="0.3">
      <c r="A939" s="22" t="s">
        <v>14</v>
      </c>
      <c r="B939" s="43"/>
      <c r="C939" s="44"/>
      <c r="D939" s="44"/>
      <c r="E939" s="168">
        <f>SUM(E836:E938)</f>
        <v>313</v>
      </c>
    </row>
    <row r="940" spans="1:5" ht="15" thickBot="1" x14ac:dyDescent="0.35"/>
    <row r="941" spans="1:5" ht="15" thickBot="1" x14ac:dyDescent="0.35">
      <c r="A941" s="260" t="s">
        <v>17</v>
      </c>
      <c r="B941" s="261"/>
      <c r="C941" s="261"/>
      <c r="D941" s="261"/>
      <c r="E941" s="262"/>
    </row>
    <row r="942" spans="1:5" x14ac:dyDescent="0.3">
      <c r="A942" s="34"/>
      <c r="B942" s="35"/>
      <c r="C942" s="35"/>
      <c r="D942" s="35"/>
      <c r="E942" s="36"/>
    </row>
    <row r="943" spans="1:5" x14ac:dyDescent="0.3">
      <c r="A943" s="34"/>
      <c r="B943" s="35"/>
      <c r="C943" s="35"/>
      <c r="D943" s="35"/>
      <c r="E943" s="36"/>
    </row>
    <row r="944" spans="1:5" x14ac:dyDescent="0.3">
      <c r="A944" s="34"/>
      <c r="B944" s="35"/>
      <c r="C944" s="35"/>
      <c r="D944" s="35"/>
      <c r="E944" s="36"/>
    </row>
    <row r="945" spans="1:5" x14ac:dyDescent="0.3">
      <c r="A945" s="34"/>
      <c r="B945" s="35"/>
      <c r="C945" s="35"/>
      <c r="D945" s="35"/>
      <c r="E945" s="36"/>
    </row>
    <row r="946" spans="1:5" x14ac:dyDescent="0.3">
      <c r="A946" s="34"/>
      <c r="B946" s="35"/>
      <c r="C946" s="35"/>
      <c r="D946" s="35"/>
      <c r="E946" s="36"/>
    </row>
    <row r="947" spans="1:5" ht="15" thickBot="1" x14ac:dyDescent="0.35">
      <c r="A947" s="37"/>
      <c r="B947" s="20"/>
      <c r="C947" s="20"/>
      <c r="D947" s="20"/>
      <c r="E947" s="38"/>
    </row>
  </sheetData>
  <mergeCells count="6">
    <mergeCell ref="A941:E941"/>
    <mergeCell ref="A692:A832"/>
    <mergeCell ref="A836:A938"/>
    <mergeCell ref="A2:E2"/>
    <mergeCell ref="A3:E3"/>
    <mergeCell ref="A6:A688"/>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A4" sqref="A4"/>
    </sheetView>
  </sheetViews>
  <sheetFormatPr defaultRowHeight="14.4" x14ac:dyDescent="0.3"/>
  <cols>
    <col min="1" max="3" width="21.5546875" customWidth="1"/>
    <col min="4" max="4" width="21.44140625" customWidth="1"/>
  </cols>
  <sheetData>
    <row r="1" spans="1:4" ht="15" thickBot="1" x14ac:dyDescent="0.35"/>
    <row r="2" spans="1:4" ht="35.700000000000003" customHeight="1" thickBot="1" x14ac:dyDescent="0.35">
      <c r="A2" s="263" t="s">
        <v>46</v>
      </c>
      <c r="B2" s="264"/>
      <c r="C2" s="264"/>
      <c r="D2" s="265"/>
    </row>
    <row r="3" spans="1:4" ht="15.6" x14ac:dyDescent="0.3">
      <c r="A3" s="266" t="s">
        <v>1</v>
      </c>
      <c r="B3" s="266"/>
      <c r="C3" s="266"/>
      <c r="D3" s="266"/>
    </row>
    <row r="4" spans="1:4" ht="16.2" thickBot="1" x14ac:dyDescent="0.35">
      <c r="A4" s="1"/>
      <c r="B4" s="1"/>
      <c r="C4" s="1"/>
      <c r="D4" s="13"/>
    </row>
    <row r="5" spans="1:4" ht="94.2" thickBot="1" x14ac:dyDescent="0.35">
      <c r="A5" s="53" t="s">
        <v>2</v>
      </c>
      <c r="B5" s="53" t="s">
        <v>3</v>
      </c>
      <c r="C5" s="53" t="s">
        <v>4</v>
      </c>
      <c r="D5" s="79" t="s">
        <v>47</v>
      </c>
    </row>
    <row r="6" spans="1:4" ht="15.6" x14ac:dyDescent="0.3">
      <c r="A6" s="247" t="s">
        <v>20</v>
      </c>
      <c r="B6" s="5"/>
      <c r="C6" s="41"/>
      <c r="D6" s="25"/>
    </row>
    <row r="7" spans="1:4" ht="15.6" x14ac:dyDescent="0.3">
      <c r="A7" s="248"/>
      <c r="B7" s="6"/>
      <c r="C7" s="39"/>
      <c r="D7" s="26"/>
    </row>
    <row r="8" spans="1:4" ht="15.6" x14ac:dyDescent="0.3">
      <c r="A8" s="248"/>
      <c r="B8" s="6"/>
      <c r="C8" s="39"/>
      <c r="D8" s="26"/>
    </row>
    <row r="9" spans="1:4" ht="15.6" x14ac:dyDescent="0.3">
      <c r="A9" s="248"/>
      <c r="B9" s="6"/>
      <c r="C9" s="39"/>
      <c r="D9" s="26"/>
    </row>
    <row r="10" spans="1:4" ht="15.6" x14ac:dyDescent="0.3">
      <c r="A10" s="248"/>
      <c r="B10" s="6"/>
      <c r="C10" s="39"/>
      <c r="D10" s="26"/>
    </row>
    <row r="11" spans="1:4" ht="15.6" x14ac:dyDescent="0.3">
      <c r="A11" s="248"/>
      <c r="B11" s="6"/>
      <c r="C11" s="39"/>
      <c r="D11" s="26"/>
    </row>
    <row r="12" spans="1:4" ht="15.6" x14ac:dyDescent="0.3">
      <c r="A12" s="248"/>
      <c r="B12" s="6"/>
      <c r="C12" s="39"/>
      <c r="D12" s="26"/>
    </row>
    <row r="13" spans="1:4" ht="16.2" thickBot="1" x14ac:dyDescent="0.35">
      <c r="A13" s="249"/>
      <c r="B13" s="75"/>
      <c r="C13" s="77"/>
      <c r="D13" s="80"/>
    </row>
    <row r="14" spans="1:4" ht="16.2" thickBot="1" x14ac:dyDescent="0.35">
      <c r="A14" s="22" t="s">
        <v>14</v>
      </c>
      <c r="B14" s="43"/>
      <c r="C14" s="44"/>
      <c r="D14" s="24">
        <f>SUM(D6:D13)</f>
        <v>0</v>
      </c>
    </row>
    <row r="15" spans="1:4" ht="16.2" thickBot="1" x14ac:dyDescent="0.35">
      <c r="A15" s="54"/>
      <c r="B15" s="83"/>
      <c r="C15" s="83"/>
      <c r="D15" s="84"/>
    </row>
    <row r="16" spans="1:4" ht="94.2" thickBot="1" x14ac:dyDescent="0.35">
      <c r="A16" s="53" t="s">
        <v>2</v>
      </c>
      <c r="B16" s="53" t="s">
        <v>3</v>
      </c>
      <c r="C16" s="53" t="s">
        <v>4</v>
      </c>
      <c r="D16" s="79" t="s">
        <v>47</v>
      </c>
    </row>
    <row r="17" spans="1:4" ht="15.6" x14ac:dyDescent="0.3">
      <c r="A17" s="247" t="s">
        <v>21</v>
      </c>
      <c r="B17" s="5"/>
      <c r="C17" s="41"/>
      <c r="D17" s="25"/>
    </row>
    <row r="18" spans="1:4" ht="15.6" x14ac:dyDescent="0.3">
      <c r="A18" s="248"/>
      <c r="B18" s="6"/>
      <c r="C18" s="39"/>
      <c r="D18" s="26"/>
    </row>
    <row r="19" spans="1:4" ht="15.6" x14ac:dyDescent="0.3">
      <c r="A19" s="248"/>
      <c r="B19" s="6"/>
      <c r="C19" s="39"/>
      <c r="D19" s="26"/>
    </row>
    <row r="20" spans="1:4" ht="15.6" x14ac:dyDescent="0.3">
      <c r="A20" s="248"/>
      <c r="B20" s="6"/>
      <c r="C20" s="39"/>
      <c r="D20" s="26"/>
    </row>
    <row r="21" spans="1:4" ht="15.6" x14ac:dyDescent="0.3">
      <c r="A21" s="248"/>
      <c r="B21" s="6"/>
      <c r="C21" s="39"/>
      <c r="D21" s="26"/>
    </row>
    <row r="22" spans="1:4" ht="15.6" x14ac:dyDescent="0.3">
      <c r="A22" s="248"/>
      <c r="B22" s="6"/>
      <c r="C22" s="39"/>
      <c r="D22" s="26"/>
    </row>
    <row r="23" spans="1:4" ht="15.6" x14ac:dyDescent="0.3">
      <c r="A23" s="248"/>
      <c r="B23" s="6"/>
      <c r="C23" s="39"/>
      <c r="D23" s="26"/>
    </row>
    <row r="24" spans="1:4" ht="16.2" thickBot="1" x14ac:dyDescent="0.35">
      <c r="A24" s="249"/>
      <c r="B24" s="75"/>
      <c r="C24" s="77"/>
      <c r="D24" s="80"/>
    </row>
    <row r="25" spans="1:4" ht="16.2" thickBot="1" x14ac:dyDescent="0.35">
      <c r="A25" s="22" t="s">
        <v>14</v>
      </c>
      <c r="B25" s="43"/>
      <c r="C25" s="44"/>
      <c r="D25" s="24">
        <f>SUM(D17:D24)</f>
        <v>0</v>
      </c>
    </row>
    <row r="26" spans="1:4" ht="16.2" thickBot="1" x14ac:dyDescent="0.35">
      <c r="A26" s="86"/>
      <c r="B26" s="87"/>
      <c r="C26" s="87"/>
      <c r="D26" s="88"/>
    </row>
    <row r="27" spans="1:4" ht="94.2" thickBot="1" x14ac:dyDescent="0.35">
      <c r="A27" s="53" t="s">
        <v>2</v>
      </c>
      <c r="B27" s="53" t="s">
        <v>3</v>
      </c>
      <c r="C27" s="53" t="s">
        <v>4</v>
      </c>
      <c r="D27" s="79" t="s">
        <v>47</v>
      </c>
    </row>
    <row r="28" spans="1:4" ht="15.6" x14ac:dyDescent="0.3">
      <c r="A28" s="247" t="s">
        <v>26</v>
      </c>
      <c r="B28" s="5"/>
      <c r="C28" s="41"/>
      <c r="D28" s="25"/>
    </row>
    <row r="29" spans="1:4" ht="15.6" x14ac:dyDescent="0.3">
      <c r="A29" s="248"/>
      <c r="B29" s="6"/>
      <c r="C29" s="39"/>
      <c r="D29" s="26"/>
    </row>
    <row r="30" spans="1:4" ht="15.6" x14ac:dyDescent="0.3">
      <c r="A30" s="248"/>
      <c r="B30" s="6"/>
      <c r="C30" s="39"/>
      <c r="D30" s="26"/>
    </row>
    <row r="31" spans="1:4" ht="15.6" x14ac:dyDescent="0.3">
      <c r="A31" s="248"/>
      <c r="B31" s="6"/>
      <c r="C31" s="39"/>
      <c r="D31" s="26"/>
    </row>
    <row r="32" spans="1:4" ht="15.6" x14ac:dyDescent="0.3">
      <c r="A32" s="248"/>
      <c r="B32" s="6"/>
      <c r="C32" s="39"/>
      <c r="D32" s="26"/>
    </row>
    <row r="33" spans="1:4" ht="15.6" x14ac:dyDescent="0.3">
      <c r="A33" s="248"/>
      <c r="B33" s="6"/>
      <c r="C33" s="39"/>
      <c r="D33" s="26"/>
    </row>
    <row r="34" spans="1:4" ht="15.6" x14ac:dyDescent="0.3">
      <c r="A34" s="248"/>
      <c r="B34" s="6"/>
      <c r="C34" s="39"/>
      <c r="D34" s="26"/>
    </row>
    <row r="35" spans="1:4" ht="16.2" thickBot="1" x14ac:dyDescent="0.35">
      <c r="A35" s="249"/>
      <c r="B35" s="75"/>
      <c r="C35" s="77"/>
      <c r="D35" s="80"/>
    </row>
    <row r="36" spans="1:4" ht="16.2" thickBot="1" x14ac:dyDescent="0.35">
      <c r="A36" s="22" t="s">
        <v>14</v>
      </c>
      <c r="B36" s="43"/>
      <c r="C36" s="44"/>
      <c r="D36" s="24">
        <f>SUM(D28:D35)</f>
        <v>0</v>
      </c>
    </row>
    <row r="37" spans="1:4" ht="15" thickBot="1" x14ac:dyDescent="0.35"/>
    <row r="38" spans="1:4" ht="15" thickBot="1" x14ac:dyDescent="0.35">
      <c r="A38" s="260" t="s">
        <v>17</v>
      </c>
      <c r="B38" s="261"/>
      <c r="C38" s="261"/>
      <c r="D38" s="262"/>
    </row>
    <row r="39" spans="1:4" x14ac:dyDescent="0.3">
      <c r="A39" s="34"/>
      <c r="B39" s="35"/>
      <c r="C39" s="35"/>
      <c r="D39" s="36"/>
    </row>
    <row r="40" spans="1:4" x14ac:dyDescent="0.3">
      <c r="A40" s="34"/>
      <c r="B40" s="35"/>
      <c r="C40" s="35"/>
      <c r="D40" s="36"/>
    </row>
    <row r="41" spans="1:4" x14ac:dyDescent="0.3">
      <c r="A41" s="34"/>
      <c r="B41" s="35"/>
      <c r="C41" s="35"/>
      <c r="D41" s="36"/>
    </row>
    <row r="42" spans="1:4" x14ac:dyDescent="0.3">
      <c r="A42" s="34"/>
      <c r="B42" s="35"/>
      <c r="C42" s="35"/>
      <c r="D42" s="36"/>
    </row>
    <row r="43" spans="1:4" x14ac:dyDescent="0.3">
      <c r="A43" s="34"/>
      <c r="B43" s="35"/>
      <c r="C43" s="35"/>
      <c r="D43" s="36"/>
    </row>
    <row r="44" spans="1:4" ht="15" thickBot="1" x14ac:dyDescent="0.35">
      <c r="A44" s="37"/>
      <c r="B44" s="20"/>
      <c r="C44" s="20"/>
      <c r="D44" s="38"/>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9" ma:contentTypeDescription="Create a new document." ma:contentTypeScope="" ma:versionID="6bf7904507780a636d608e82ecb3620d">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1dd0d4b34801d11316738181e3f06a7b"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14cd2012-5398-ef11-8a6a-6045bd065f74</FilingID>
    <OrderID xmlns="df1f671f-7408-4506-93eb-dc38a8749ba8">fb867bf3-4788-ed11-81ad-000d3a312956</OrderID>
  </documentManagement>
</p:properties>
</file>

<file path=customXml/itemProps1.xml><?xml version="1.0" encoding="utf-8"?>
<ds:datastoreItem xmlns:ds="http://schemas.openxmlformats.org/officeDocument/2006/customXml" ds:itemID="{3B3767A1-98E8-4CEE-9E0E-27659944AA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945E34-AF53-42DD-ACD4-78DF77C28E41}">
  <ds:schemaRefs>
    <ds:schemaRef ds:uri="http://schemas.microsoft.com/sharepoint/v3/contenttype/forms"/>
  </ds:schemaRefs>
</ds:datastoreItem>
</file>

<file path=customXml/itemProps3.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dcterms:created xsi:type="dcterms:W3CDTF">2022-11-16T15:35:12Z</dcterms:created>
  <dcterms:modified xsi:type="dcterms:W3CDTF">2024-12-02T22:12:07Z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ies>
</file>