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H:\2019_2020\REGULATORY\MD PSC MATTERS\PC53\EXECUTED FINALS\2025\EXCEL DOCUMENTS SERVED\"/>
    </mc:Choice>
  </mc:AlternateContent>
  <xr:revisionPtr revIDLastSave="0" documentId="8_{8790552E-2D8B-41E3-BF5E-8C171BBC56D1}" xr6:coauthVersionLast="47" xr6:coauthVersionMax="47" xr10:uidLastSave="{00000000-0000-0000-0000-000000000000}"/>
  <bookViews>
    <workbookView xWindow="-110" yWindow="-110" windowWidth="19420" windowHeight="11620" tabRatio="947" firstSheet="9" activeTab="9"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Arrears'!$A$1:$G$325</definedName>
    <definedName name="_xlnm.Print_Area" localSheetId="3">'D - Total Dollars of Arrearages'!$A$1:$F$322</definedName>
    <definedName name="_xlnm.Print_Area" localSheetId="5">'F - Enrolled Payment Plans'!$A$1:$G$275</definedName>
    <definedName name="_xlnm.Print_Area" localSheetId="6">'G - Payment Plans This Month'!$A$1:$G$213</definedName>
    <definedName name="_xlnm.Print_Area" localSheetId="7">'H - Cust by Pymt Plan Length'!$A$1:$E$799</definedName>
    <definedName name="_xlnm.Print_Area" localSheetId="8">'I - Plans Offered Not Accepted'!$A$1:$D$44</definedName>
    <definedName name="_xlnm.Print_Area" localSheetId="9">'J - Defaulted Payment Plans'!$A$1:$F$158</definedName>
    <definedName name="_xlnm.Print_Area" localSheetId="10">'K - Completed Payment Plans'!$A$1:$D$113</definedName>
    <definedName name="_xlnm.Print_Area" localSheetId="11">'L - Energy Assistance'!$A$1:$E$129</definedName>
    <definedName name="_xlnm.Print_Area" localSheetId="12">'M - Reconnections'!$A$1:$F$87</definedName>
    <definedName name="_xlnm.Print_Area" localSheetId="13">'N - Effective Terminations'!$A$1:$E$69</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0" i="17" l="1"/>
  <c r="F79" i="8"/>
  <c r="E128" i="12"/>
  <c r="F128" i="12"/>
  <c r="E226" i="12"/>
  <c r="F226" i="12"/>
  <c r="E356" i="12"/>
  <c r="F356" i="12"/>
  <c r="E204" i="1"/>
  <c r="F204" i="1"/>
  <c r="G204" i="1"/>
  <c r="E114" i="3"/>
  <c r="D165" i="14"/>
  <c r="E165" i="14"/>
  <c r="F165" i="14"/>
  <c r="G165" i="14"/>
  <c r="D100" i="14"/>
  <c r="E100" i="14"/>
  <c r="F100" i="14"/>
  <c r="G100" i="14"/>
  <c r="E314" i="2"/>
  <c r="E204" i="2"/>
  <c r="F28" i="8"/>
  <c r="D105" i="18"/>
  <c r="D92" i="18"/>
  <c r="E111" i="4"/>
  <c r="F111" i="4"/>
  <c r="E193" i="4"/>
  <c r="F193" i="4"/>
  <c r="E150" i="17"/>
  <c r="F150" i="17"/>
  <c r="E791" i="15"/>
  <c r="E699" i="15"/>
  <c r="E190" i="3"/>
  <c r="E537" i="15"/>
  <c r="E26" i="9"/>
  <c r="E13" i="9"/>
  <c r="D72" i="18"/>
  <c r="E118" i="2"/>
  <c r="F57" i="8"/>
  <c r="F132" i="17"/>
  <c r="E132" i="17"/>
  <c r="F89" i="17"/>
  <c r="E89" i="17"/>
  <c r="G205" i="14"/>
  <c r="F205" i="14"/>
  <c r="E205" i="14"/>
  <c r="F267" i="4"/>
  <c r="E110" i="7"/>
  <c r="E118" i="1"/>
  <c r="F118" i="1"/>
  <c r="G118" i="1"/>
  <c r="E317" i="1"/>
  <c r="F317" i="1"/>
  <c r="G317" i="1"/>
  <c r="D132" i="17"/>
  <c r="D89" i="17"/>
  <c r="D36" i="16"/>
  <c r="D25" i="16"/>
  <c r="D14" i="16"/>
  <c r="D205" i="14"/>
  <c r="E27" i="13"/>
  <c r="E15" i="13"/>
  <c r="E61" i="9"/>
  <c r="E79" i="8"/>
  <c r="E267" i="4"/>
  <c r="E286" i="3"/>
  <c r="E57" i="8"/>
  <c r="E28" i="8"/>
</calcChain>
</file>

<file path=xl/sharedStrings.xml><?xml version="1.0" encoding="utf-8"?>
<sst xmlns="http://schemas.openxmlformats.org/spreadsheetml/2006/main" count="3257" uniqueCount="140">
  <si>
    <t>A - Total Number of Utility Accounts and Total Number of Utility Accounts with Active Retail Suppliers</t>
  </si>
  <si>
    <t>February 2025</t>
  </si>
  <si>
    <t>Customer Type</t>
  </si>
  <si>
    <t>County or Location</t>
  </si>
  <si>
    <t>Zip Code</t>
  </si>
  <si>
    <t>Total Number of Utility Accounts</t>
  </si>
  <si>
    <t>Total Number of  Utility Accounts with Active Retail Suppliers</t>
  </si>
  <si>
    <t>RESIDENTIAL NONLOW-INCOME</t>
  </si>
  <si>
    <t>CALVERT COUNTY</t>
  </si>
  <si>
    <t>CHARLES COUNTY</t>
  </si>
  <si>
    <t> </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</si>
  <si>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</si>
  <si>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</si>
  <si>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</si>
  <si>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</si>
  <si>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</si>
  <si>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</si>
  <si>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</si>
  <si>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</si>
  <si>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</si>
  <si>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</si>
  <si>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</si>
  <si>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</si>
  <si>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</si>
  <si>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</si>
  <si>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</si>
  <si>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</si>
  <si>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</si>
  <si>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</si>
  <si>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</si>
  <si>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</si>
  <si>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</si>
  <si>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</si>
  <si>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</si>
  <si>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</si>
  <si>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</si>
  <si>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</si>
  <si>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</si>
  <si>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</si>
  <si>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</si>
  <si>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 xml:space="preserve"> $                             -  </t>
  </si>
  <si>
    <t xml:space="preserve"> $-   </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</si>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</sst>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rgb="FF000000"/>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03">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6" xfId="0" applyFont="1" applyFill="1" applyBorder="1" applyAlignment="1">
      <alignment vertical="top"/>
    </xf>
    <xf numFmtId="0" fontId="23" fillId="3" borderId="10" xfId="0" applyFont="1" applyFill="1" applyBorder="1" applyAlignment="1">
      <alignment wrapText="1"/>
    </xf>
    <xf numFmtId="0" fontId="23" fillId="3" borderId="9" xfId="0" applyFont="1" applyFill="1" applyBorder="1" applyAlignment="1">
      <alignment wrapText="1"/>
    </xf>
    <xf numFmtId="0" fontId="23" fillId="4" borderId="10" xfId="0" applyFont="1" applyFill="1" applyBorder="1"/>
    <xf numFmtId="0" fontId="23" fillId="4" borderId="47" xfId="0" applyFont="1" applyFill="1" applyBorder="1"/>
    <xf numFmtId="0" fontId="23" fillId="4" borderId="46" xfId="0" applyFont="1" applyFill="1" applyBorder="1"/>
    <xf numFmtId="0" fontId="23" fillId="4" borderId="10" xfId="0" applyFont="1" applyFill="1" applyBorder="1" applyAlignment="1">
      <alignment wrapText="1"/>
    </xf>
    <xf numFmtId="0" fontId="23" fillId="4" borderId="48" xfId="0" applyFont="1" applyFill="1" applyBorder="1"/>
    <xf numFmtId="0" fontId="23" fillId="4" borderId="49" xfId="0" applyFont="1" applyFill="1" applyBorder="1"/>
    <xf numFmtId="0" fontId="23" fillId="4" borderId="28" xfId="0" applyFont="1" applyFill="1" applyBorder="1"/>
    <xf numFmtId="0" fontId="23" fillId="4" borderId="18" xfId="0" applyFont="1" applyFill="1" applyBorder="1" applyAlignment="1">
      <alignment wrapText="1"/>
    </xf>
    <xf numFmtId="0" fontId="23" fillId="4" borderId="11" xfId="0" applyFont="1" applyFill="1" applyBorder="1" applyAlignment="1">
      <alignment wrapText="1"/>
    </xf>
    <xf numFmtId="0" fontId="23" fillId="4" borderId="9" xfId="0" applyFont="1" applyFill="1" applyBorder="1" applyAlignment="1">
      <alignment wrapText="1"/>
    </xf>
    <xf numFmtId="6" fontId="23" fillId="4" borderId="47" xfId="0" applyNumberFormat="1" applyFont="1" applyFill="1" applyBorder="1"/>
    <xf numFmtId="6" fontId="23" fillId="4" borderId="46" xfId="0" applyNumberFormat="1" applyFont="1" applyFill="1" applyBorder="1"/>
    <xf numFmtId="0" fontId="23" fillId="4" borderId="50" xfId="0" applyFont="1" applyFill="1" applyBorder="1"/>
    <xf numFmtId="0" fontId="23" fillId="4" borderId="15" xfId="0" applyFont="1" applyFill="1" applyBorder="1"/>
    <xf numFmtId="0" fontId="23" fillId="4" borderId="21" xfId="0" applyFont="1" applyFill="1" applyBorder="1"/>
    <xf numFmtId="0" fontId="23" fillId="4" borderId="27" xfId="0" applyFont="1" applyFill="1" applyBorder="1"/>
    <xf numFmtId="0" fontId="23" fillId="4" borderId="51" xfId="0" applyFont="1" applyFill="1" applyBorder="1"/>
    <xf numFmtId="0" fontId="23" fillId="3" borderId="10" xfId="0" applyFont="1" applyFill="1" applyBorder="1" applyAlignment="1">
      <alignment vertical="center" wrapText="1"/>
    </xf>
    <xf numFmtId="0" fontId="23" fillId="4" borderId="43" xfId="0" applyFont="1" applyFill="1" applyBorder="1" applyAlignment="1">
      <alignment wrapText="1"/>
    </xf>
    <xf numFmtId="0" fontId="23" fillId="4" borderId="52" xfId="0" applyFont="1" applyFill="1" applyBorder="1" applyAlignment="1">
      <alignment wrapText="1"/>
    </xf>
    <xf numFmtId="0" fontId="23" fillId="4" borderId="47" xfId="0" applyFont="1" applyFill="1" applyBorder="1" applyAlignment="1">
      <alignment wrapText="1"/>
    </xf>
    <xf numFmtId="0" fontId="13" fillId="3" borderId="10" xfId="0" applyFont="1" applyFill="1" applyBorder="1" applyAlignment="1">
      <alignment wrapText="1"/>
    </xf>
    <xf numFmtId="0" fontId="13" fillId="3" borderId="9" xfId="0" applyFont="1" applyFill="1" applyBorder="1" applyAlignment="1">
      <alignment wrapText="1"/>
    </xf>
    <xf numFmtId="0" fontId="13" fillId="3" borderId="20" xfId="0" applyFont="1" applyFill="1" applyBorder="1" applyAlignment="1">
      <alignment wrapText="1"/>
    </xf>
    <xf numFmtId="0" fontId="13" fillId="3" borderId="53" xfId="0" applyFont="1" applyFill="1" applyBorder="1"/>
    <xf numFmtId="1" fontId="13" fillId="3" borderId="54" xfId="1" applyNumberFormat="1"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2:F364"/>
  <sheetViews>
    <sheetView topLeftCell="C95" zoomScale="80" zoomScaleNormal="80" workbookViewId="0">
      <selection activeCell="C229" sqref="C229"/>
    </sheetView>
  </sheetViews>
  <sheetFormatPr defaultRowHeight="14.5" x14ac:dyDescent="0.35"/>
  <cols>
    <col min="2" max="2" width="27.54296875" bestFit="1" customWidth="1"/>
    <col min="3" max="3" width="29.7265625" customWidth="1"/>
    <col min="4" max="4" width="10.453125" customWidth="1"/>
    <col min="5" max="5" width="19.81640625" customWidth="1"/>
    <col min="6" max="7" width="24.26953125" customWidth="1"/>
  </cols>
  <sheetData>
    <row r="2" spans="2:6" ht="15.5" x14ac:dyDescent="0.35">
      <c r="B2" s="202" t="s">
        <v>0</v>
      </c>
      <c r="C2" s="203"/>
      <c r="D2" s="203"/>
      <c r="E2" s="203"/>
      <c r="F2" s="204"/>
    </row>
    <row r="3" spans="2:6" ht="15.5" x14ac:dyDescent="0.35">
      <c r="B3" s="263" t="s">
        <v>1</v>
      </c>
      <c r="C3" s="264"/>
      <c r="D3" s="264"/>
      <c r="E3" s="264"/>
      <c r="F3" s="264"/>
    </row>
    <row r="4" spans="2:6" ht="15.5" x14ac:dyDescent="0.35">
      <c r="B4" s="1"/>
      <c r="C4" s="1"/>
      <c r="D4" s="1"/>
      <c r="E4" s="1"/>
      <c r="F4" s="1"/>
    </row>
    <row r="5" spans="2:6" ht="45" x14ac:dyDescent="0.35">
      <c r="B5" s="53" t="s">
        <v>2</v>
      </c>
      <c r="C5" s="189" t="s">
        <v>3</v>
      </c>
      <c r="D5" s="4" t="s">
        <v>4</v>
      </c>
      <c r="E5" s="4" t="s">
        <v>5</v>
      </c>
      <c r="F5" s="4" t="s">
        <v>6</v>
      </c>
    </row>
    <row r="6" spans="2:6" ht="27.75" customHeight="1" x14ac:dyDescent="0.35">
      <c r="B6" s="125" t="s">
        <v>7</v>
      </c>
      <c r="C6" s="240" t="s">
        <v>8</v>
      </c>
      <c r="D6" s="238">
        <v>20629</v>
      </c>
      <c r="E6" s="238">
        <v>138</v>
      </c>
      <c r="F6" s="239">
        <v>4</v>
      </c>
    </row>
    <row r="7" spans="2:6" ht="15.5" x14ac:dyDescent="0.35">
      <c r="B7" s="126"/>
      <c r="C7" s="240" t="s">
        <v>8</v>
      </c>
      <c r="D7" s="238">
        <v>20657</v>
      </c>
      <c r="E7" s="238">
        <v>41</v>
      </c>
      <c r="F7" s="239">
        <v>3</v>
      </c>
    </row>
    <row r="8" spans="2:6" ht="15.5" x14ac:dyDescent="0.35">
      <c r="B8" s="126"/>
      <c r="C8" s="240" t="s">
        <v>8</v>
      </c>
      <c r="D8" s="238">
        <v>20678</v>
      </c>
      <c r="E8" s="238">
        <v>901</v>
      </c>
      <c r="F8" s="239">
        <v>39</v>
      </c>
    </row>
    <row r="9" spans="2:6" ht="15.5" x14ac:dyDescent="0.35">
      <c r="B9" s="126"/>
      <c r="C9" s="240" t="s">
        <v>8</v>
      </c>
      <c r="D9" s="238">
        <v>20688</v>
      </c>
      <c r="E9" s="238">
        <v>388</v>
      </c>
      <c r="F9" s="239">
        <v>39</v>
      </c>
    </row>
    <row r="10" spans="2:6" ht="15.5" x14ac:dyDescent="0.35">
      <c r="B10" s="126"/>
      <c r="C10" s="240" t="s">
        <v>9</v>
      </c>
      <c r="D10" s="238">
        <v>20601</v>
      </c>
      <c r="E10" s="238">
        <v>3785</v>
      </c>
      <c r="F10" s="239">
        <v>257</v>
      </c>
    </row>
    <row r="11" spans="2:6" ht="15.5" x14ac:dyDescent="0.35">
      <c r="B11" s="126"/>
      <c r="C11" s="240" t="s">
        <v>9</v>
      </c>
      <c r="D11" s="238">
        <v>20602</v>
      </c>
      <c r="E11" s="238">
        <v>4869</v>
      </c>
      <c r="F11" s="239">
        <v>221</v>
      </c>
    </row>
    <row r="12" spans="2:6" ht="15.5" x14ac:dyDescent="0.35">
      <c r="B12" s="126"/>
      <c r="C12" s="240" t="s">
        <v>9</v>
      </c>
      <c r="D12" s="238">
        <v>20603</v>
      </c>
      <c r="E12" s="238">
        <v>6312</v>
      </c>
      <c r="F12" s="239">
        <v>341</v>
      </c>
    </row>
    <row r="13" spans="2:6" ht="15.5" x14ac:dyDescent="0.35">
      <c r="B13" s="126"/>
      <c r="C13" s="240" t="s">
        <v>9</v>
      </c>
      <c r="D13" s="238">
        <v>20616</v>
      </c>
      <c r="E13" s="238">
        <v>1586</v>
      </c>
      <c r="F13" s="239">
        <v>55</v>
      </c>
    </row>
    <row r="14" spans="2:6" ht="15.5" x14ac:dyDescent="0.35">
      <c r="B14" s="126"/>
      <c r="C14" s="240" t="s">
        <v>9</v>
      </c>
      <c r="D14" s="238">
        <v>20640</v>
      </c>
      <c r="E14" s="238">
        <v>295</v>
      </c>
      <c r="F14" s="239">
        <v>14</v>
      </c>
    </row>
    <row r="15" spans="2:6" ht="15.5" x14ac:dyDescent="0.35">
      <c r="B15" s="126"/>
      <c r="C15" s="240" t="s">
        <v>9</v>
      </c>
      <c r="D15" s="238">
        <v>20675</v>
      </c>
      <c r="E15" s="238">
        <v>8</v>
      </c>
      <c r="F15" s="239" t="s">
        <v>10</v>
      </c>
    </row>
    <row r="16" spans="2:6" ht="15.5" x14ac:dyDescent="0.35">
      <c r="B16" s="126"/>
      <c r="C16" s="240" t="s">
        <v>9</v>
      </c>
      <c r="D16" s="238">
        <v>20695</v>
      </c>
      <c r="E16" s="238">
        <v>4711</v>
      </c>
      <c r="F16" s="239">
        <v>97</v>
      </c>
    </row>
    <row r="17" spans="2:6" ht="15.5" x14ac:dyDescent="0.35">
      <c r="B17" s="126"/>
      <c r="C17" s="240" t="s">
        <v>11</v>
      </c>
      <c r="D17" s="238">
        <v>20678</v>
      </c>
      <c r="E17" s="238">
        <v>2</v>
      </c>
      <c r="F17" s="239" t="s">
        <v>10</v>
      </c>
    </row>
    <row r="18" spans="2:6" ht="15.5" x14ac:dyDescent="0.35">
      <c r="B18" s="126"/>
      <c r="C18" s="240" t="s">
        <v>11</v>
      </c>
      <c r="D18" s="238">
        <v>20871</v>
      </c>
      <c r="E18" s="238">
        <v>59</v>
      </c>
      <c r="F18" s="239">
        <v>3</v>
      </c>
    </row>
    <row r="19" spans="2:6" ht="15.5" x14ac:dyDescent="0.35">
      <c r="B19" s="126"/>
      <c r="C19" s="240" t="s">
        <v>11</v>
      </c>
      <c r="D19" s="238">
        <v>20872</v>
      </c>
      <c r="E19" s="238">
        <v>7</v>
      </c>
      <c r="F19" s="239">
        <v>1</v>
      </c>
    </row>
    <row r="20" spans="2:6" ht="15.5" x14ac:dyDescent="0.35">
      <c r="B20" s="126"/>
      <c r="C20" s="240" t="s">
        <v>11</v>
      </c>
      <c r="D20" s="238">
        <v>21701</v>
      </c>
      <c r="E20" s="238">
        <v>10841</v>
      </c>
      <c r="F20" s="239">
        <v>602</v>
      </c>
    </row>
    <row r="21" spans="2:6" ht="15.5" x14ac:dyDescent="0.35">
      <c r="B21" s="126"/>
      <c r="C21" s="240" t="s">
        <v>11</v>
      </c>
      <c r="D21" s="238">
        <v>21702</v>
      </c>
      <c r="E21" s="238">
        <v>9811</v>
      </c>
      <c r="F21" s="239">
        <v>487</v>
      </c>
    </row>
    <row r="22" spans="2:6" ht="15.5" x14ac:dyDescent="0.35">
      <c r="B22" s="126"/>
      <c r="C22" s="240" t="s">
        <v>11</v>
      </c>
      <c r="D22" s="238">
        <v>21703</v>
      </c>
      <c r="E22" s="238">
        <v>7219</v>
      </c>
      <c r="F22" s="239">
        <v>309</v>
      </c>
    </row>
    <row r="23" spans="2:6" ht="15.5" x14ac:dyDescent="0.35">
      <c r="B23" s="126"/>
      <c r="C23" s="240" t="s">
        <v>11</v>
      </c>
      <c r="D23" s="238">
        <v>21704</v>
      </c>
      <c r="E23" s="238">
        <v>5805</v>
      </c>
      <c r="F23" s="239">
        <v>219</v>
      </c>
    </row>
    <row r="24" spans="2:6" ht="15.5" x14ac:dyDescent="0.35">
      <c r="B24" s="126"/>
      <c r="C24" s="240" t="s">
        <v>11</v>
      </c>
      <c r="D24" s="238">
        <v>21710</v>
      </c>
      <c r="E24" s="238">
        <v>674</v>
      </c>
      <c r="F24" s="239">
        <v>57</v>
      </c>
    </row>
    <row r="25" spans="2:6" ht="15.5" x14ac:dyDescent="0.35">
      <c r="B25" s="126"/>
      <c r="C25" s="240" t="s">
        <v>11</v>
      </c>
      <c r="D25" s="238">
        <v>21716</v>
      </c>
      <c r="E25" s="238">
        <v>1200</v>
      </c>
      <c r="F25" s="239">
        <v>23</v>
      </c>
    </row>
    <row r="26" spans="2:6" ht="15.5" x14ac:dyDescent="0.35">
      <c r="B26" s="126"/>
      <c r="C26" s="240" t="s">
        <v>11</v>
      </c>
      <c r="D26" s="238">
        <v>21717</v>
      </c>
      <c r="E26" s="238">
        <v>18</v>
      </c>
      <c r="F26" s="239">
        <v>1</v>
      </c>
    </row>
    <row r="27" spans="2:6" ht="15.5" x14ac:dyDescent="0.35">
      <c r="B27" s="126"/>
      <c r="C27" s="240" t="s">
        <v>11</v>
      </c>
      <c r="D27" s="238">
        <v>21754</v>
      </c>
      <c r="E27" s="238">
        <v>1269</v>
      </c>
      <c r="F27" s="239">
        <v>67</v>
      </c>
    </row>
    <row r="28" spans="2:6" ht="15.5" x14ac:dyDescent="0.35">
      <c r="B28" s="126"/>
      <c r="C28" s="240" t="s">
        <v>11</v>
      </c>
      <c r="D28" s="238">
        <v>21755</v>
      </c>
      <c r="E28" s="238">
        <v>673</v>
      </c>
      <c r="F28" s="239">
        <v>44</v>
      </c>
    </row>
    <row r="29" spans="2:6" ht="15.5" x14ac:dyDescent="0.35">
      <c r="B29" s="126"/>
      <c r="C29" s="240" t="s">
        <v>11</v>
      </c>
      <c r="D29" s="238">
        <v>21769</v>
      </c>
      <c r="E29" s="238">
        <v>537</v>
      </c>
      <c r="F29" s="239">
        <v>25</v>
      </c>
    </row>
    <row r="30" spans="2:6" ht="15.5" x14ac:dyDescent="0.35">
      <c r="B30" s="126"/>
      <c r="C30" s="240" t="s">
        <v>11</v>
      </c>
      <c r="D30" s="238">
        <v>21770</v>
      </c>
      <c r="E30" s="238">
        <v>1320</v>
      </c>
      <c r="F30" s="239">
        <v>32</v>
      </c>
    </row>
    <row r="31" spans="2:6" ht="15.5" x14ac:dyDescent="0.35">
      <c r="B31" s="126"/>
      <c r="C31" s="240" t="s">
        <v>11</v>
      </c>
      <c r="D31" s="238">
        <v>21774</v>
      </c>
      <c r="E31" s="238">
        <v>3438</v>
      </c>
      <c r="F31" s="239">
        <v>92</v>
      </c>
    </row>
    <row r="32" spans="2:6" ht="15.5" x14ac:dyDescent="0.35">
      <c r="B32" s="126"/>
      <c r="C32" s="240" t="s">
        <v>11</v>
      </c>
      <c r="D32" s="238">
        <v>21777</v>
      </c>
      <c r="E32" s="238">
        <v>442</v>
      </c>
      <c r="F32" s="239">
        <v>31</v>
      </c>
    </row>
    <row r="33" spans="2:6" ht="15.5" x14ac:dyDescent="0.35">
      <c r="B33" s="126"/>
      <c r="C33" s="240" t="s">
        <v>11</v>
      </c>
      <c r="D33" s="238">
        <v>21793</v>
      </c>
      <c r="E33" s="238">
        <v>1004</v>
      </c>
      <c r="F33" s="239">
        <v>63</v>
      </c>
    </row>
    <row r="34" spans="2:6" ht="15.5" x14ac:dyDescent="0.35">
      <c r="B34" s="126"/>
      <c r="C34" s="240" t="s">
        <v>12</v>
      </c>
      <c r="D34" s="238">
        <v>20783</v>
      </c>
      <c r="E34" s="238">
        <v>1</v>
      </c>
      <c r="F34" s="239" t="s">
        <v>10</v>
      </c>
    </row>
    <row r="35" spans="2:6" ht="15.5" x14ac:dyDescent="0.35">
      <c r="B35" s="126"/>
      <c r="C35" s="240" t="s">
        <v>12</v>
      </c>
      <c r="D35" s="238">
        <v>20812</v>
      </c>
      <c r="E35" s="238">
        <v>77</v>
      </c>
      <c r="F35" s="239">
        <v>2</v>
      </c>
    </row>
    <row r="36" spans="2:6" ht="15.5" x14ac:dyDescent="0.35">
      <c r="B36" s="126"/>
      <c r="C36" s="240" t="s">
        <v>12</v>
      </c>
      <c r="D36" s="238">
        <v>20814</v>
      </c>
      <c r="E36" s="238">
        <v>7276</v>
      </c>
      <c r="F36" s="239">
        <v>627</v>
      </c>
    </row>
    <row r="37" spans="2:6" ht="15.5" x14ac:dyDescent="0.35">
      <c r="B37" s="126"/>
      <c r="C37" s="240" t="s">
        <v>12</v>
      </c>
      <c r="D37" s="238">
        <v>20815</v>
      </c>
      <c r="E37" s="238">
        <v>7862</v>
      </c>
      <c r="F37" s="239">
        <v>633</v>
      </c>
    </row>
    <row r="38" spans="2:6" ht="15.5" x14ac:dyDescent="0.35">
      <c r="B38" s="126"/>
      <c r="C38" s="240" t="s">
        <v>12</v>
      </c>
      <c r="D38" s="238">
        <v>20816</v>
      </c>
      <c r="E38" s="238">
        <v>4965</v>
      </c>
      <c r="F38" s="239">
        <v>466</v>
      </c>
    </row>
    <row r="39" spans="2:6" ht="15.5" x14ac:dyDescent="0.35">
      <c r="B39" s="126"/>
      <c r="C39" s="240" t="s">
        <v>12</v>
      </c>
      <c r="D39" s="238">
        <v>20817</v>
      </c>
      <c r="E39" s="238">
        <v>12231</v>
      </c>
      <c r="F39" s="239">
        <v>1126</v>
      </c>
    </row>
    <row r="40" spans="2:6" ht="15.5" x14ac:dyDescent="0.35">
      <c r="B40" s="126"/>
      <c r="C40" s="240" t="s">
        <v>12</v>
      </c>
      <c r="D40" s="238">
        <v>20818</v>
      </c>
      <c r="E40" s="238">
        <v>265</v>
      </c>
      <c r="F40" s="239">
        <v>24</v>
      </c>
    </row>
    <row r="41" spans="2:6" ht="15.5" x14ac:dyDescent="0.35">
      <c r="B41" s="126"/>
      <c r="C41" s="240" t="s">
        <v>12</v>
      </c>
      <c r="D41" s="238">
        <v>20825</v>
      </c>
      <c r="E41" s="238">
        <v>1</v>
      </c>
      <c r="F41" s="239" t="s">
        <v>10</v>
      </c>
    </row>
    <row r="42" spans="2:6" ht="15.5" x14ac:dyDescent="0.35">
      <c r="B42" s="126"/>
      <c r="C42" s="240" t="s">
        <v>12</v>
      </c>
      <c r="D42" s="238">
        <v>20832</v>
      </c>
      <c r="E42" s="238">
        <v>5974</v>
      </c>
      <c r="F42" s="239">
        <v>602</v>
      </c>
    </row>
    <row r="43" spans="2:6" ht="15.5" x14ac:dyDescent="0.35">
      <c r="B43" s="126"/>
      <c r="C43" s="240" t="s">
        <v>12</v>
      </c>
      <c r="D43" s="238">
        <v>20833</v>
      </c>
      <c r="E43" s="238">
        <v>1515</v>
      </c>
      <c r="F43" s="239">
        <v>159</v>
      </c>
    </row>
    <row r="44" spans="2:6" ht="15.5" x14ac:dyDescent="0.35">
      <c r="B44" s="126"/>
      <c r="C44" s="240" t="s">
        <v>12</v>
      </c>
      <c r="D44" s="238">
        <v>20837</v>
      </c>
      <c r="E44" s="238">
        <v>1367</v>
      </c>
      <c r="F44" s="239">
        <v>96</v>
      </c>
    </row>
    <row r="45" spans="2:6" ht="15.5" x14ac:dyDescent="0.35">
      <c r="B45" s="126"/>
      <c r="C45" s="240" t="s">
        <v>12</v>
      </c>
      <c r="D45" s="238">
        <v>20841</v>
      </c>
      <c r="E45" s="238">
        <v>2321</v>
      </c>
      <c r="F45" s="239">
        <v>177</v>
      </c>
    </row>
    <row r="46" spans="2:6" ht="15.5" x14ac:dyDescent="0.35">
      <c r="B46" s="126"/>
      <c r="C46" s="240" t="s">
        <v>12</v>
      </c>
      <c r="D46" s="238">
        <v>20850</v>
      </c>
      <c r="E46" s="238">
        <v>15305</v>
      </c>
      <c r="F46" s="239">
        <v>1097</v>
      </c>
    </row>
    <row r="47" spans="2:6" ht="15.5" x14ac:dyDescent="0.35">
      <c r="B47" s="126"/>
      <c r="C47" s="240" t="s">
        <v>12</v>
      </c>
      <c r="D47" s="238">
        <v>20851</v>
      </c>
      <c r="E47" s="238">
        <v>3598</v>
      </c>
      <c r="F47" s="239">
        <v>425</v>
      </c>
    </row>
    <row r="48" spans="2:6" ht="15.5" x14ac:dyDescent="0.35">
      <c r="B48" s="126"/>
      <c r="C48" s="240" t="s">
        <v>12</v>
      </c>
      <c r="D48" s="238">
        <v>20852</v>
      </c>
      <c r="E48" s="238">
        <v>9741</v>
      </c>
      <c r="F48" s="239">
        <v>652</v>
      </c>
    </row>
    <row r="49" spans="2:6" ht="15.5" x14ac:dyDescent="0.35">
      <c r="B49" s="126"/>
      <c r="C49" s="240" t="s">
        <v>12</v>
      </c>
      <c r="D49" s="238">
        <v>20853</v>
      </c>
      <c r="E49" s="238">
        <v>8004</v>
      </c>
      <c r="F49" s="239">
        <v>1001</v>
      </c>
    </row>
    <row r="50" spans="2:6" ht="15.5" x14ac:dyDescent="0.35">
      <c r="B50" s="126"/>
      <c r="C50" s="240" t="s">
        <v>12</v>
      </c>
      <c r="D50" s="238">
        <v>20854</v>
      </c>
      <c r="E50" s="238">
        <v>13636</v>
      </c>
      <c r="F50" s="239">
        <v>1429</v>
      </c>
    </row>
    <row r="51" spans="2:6" ht="15.5" x14ac:dyDescent="0.35">
      <c r="B51" s="126"/>
      <c r="C51" s="240" t="s">
        <v>12</v>
      </c>
      <c r="D51" s="238">
        <v>20855</v>
      </c>
      <c r="E51" s="238">
        <v>3375</v>
      </c>
      <c r="F51" s="239">
        <v>366</v>
      </c>
    </row>
    <row r="52" spans="2:6" ht="15.5" x14ac:dyDescent="0.35">
      <c r="B52" s="126"/>
      <c r="C52" s="240" t="s">
        <v>12</v>
      </c>
      <c r="D52" s="238">
        <v>20860</v>
      </c>
      <c r="E52" s="238">
        <v>317</v>
      </c>
      <c r="F52" s="239">
        <v>28</v>
      </c>
    </row>
    <row r="53" spans="2:6" ht="15.5" x14ac:dyDescent="0.35">
      <c r="B53" s="126"/>
      <c r="C53" s="240" t="s">
        <v>12</v>
      </c>
      <c r="D53" s="238">
        <v>20861</v>
      </c>
      <c r="E53" s="238">
        <v>444</v>
      </c>
      <c r="F53" s="239">
        <v>36</v>
      </c>
    </row>
    <row r="54" spans="2:6" ht="15.5" x14ac:dyDescent="0.35">
      <c r="B54" s="126"/>
      <c r="C54" s="240" t="s">
        <v>12</v>
      </c>
      <c r="D54" s="238">
        <v>20862</v>
      </c>
      <c r="E54" s="238">
        <v>5</v>
      </c>
      <c r="F54" s="239">
        <v>1</v>
      </c>
    </row>
    <row r="55" spans="2:6" ht="15.5" x14ac:dyDescent="0.35">
      <c r="B55" s="126"/>
      <c r="C55" s="240" t="s">
        <v>12</v>
      </c>
      <c r="D55" s="238">
        <v>20866</v>
      </c>
      <c r="E55" s="238">
        <v>1363</v>
      </c>
      <c r="F55" s="239">
        <v>119</v>
      </c>
    </row>
    <row r="56" spans="2:6" ht="15.5" x14ac:dyDescent="0.35">
      <c r="B56" s="126"/>
      <c r="C56" s="240" t="s">
        <v>12</v>
      </c>
      <c r="D56" s="238">
        <v>20868</v>
      </c>
      <c r="E56" s="238">
        <v>45</v>
      </c>
      <c r="F56" s="239">
        <v>3</v>
      </c>
    </row>
    <row r="57" spans="2:6" ht="15.5" x14ac:dyDescent="0.35">
      <c r="B57" s="126"/>
      <c r="C57" s="240" t="s">
        <v>12</v>
      </c>
      <c r="D57" s="238">
        <v>20871</v>
      </c>
      <c r="E57" s="238">
        <v>8289</v>
      </c>
      <c r="F57" s="239">
        <v>352</v>
      </c>
    </row>
    <row r="58" spans="2:6" ht="15.5" x14ac:dyDescent="0.35">
      <c r="B58" s="126"/>
      <c r="C58" s="240" t="s">
        <v>12</v>
      </c>
      <c r="D58" s="238">
        <v>20872</v>
      </c>
      <c r="E58" s="238">
        <v>1581</v>
      </c>
      <c r="F58" s="239">
        <v>99</v>
      </c>
    </row>
    <row r="59" spans="2:6" ht="15.5" x14ac:dyDescent="0.35">
      <c r="B59" s="126"/>
      <c r="C59" s="240" t="s">
        <v>12</v>
      </c>
      <c r="D59" s="238">
        <v>20874</v>
      </c>
      <c r="E59" s="238">
        <v>9967</v>
      </c>
      <c r="F59" s="239">
        <v>700</v>
      </c>
    </row>
    <row r="60" spans="2:6" ht="15.5" x14ac:dyDescent="0.35">
      <c r="B60" s="126"/>
      <c r="C60" s="240" t="s">
        <v>12</v>
      </c>
      <c r="D60" s="238">
        <v>20876</v>
      </c>
      <c r="E60" s="238">
        <v>4756</v>
      </c>
      <c r="F60" s="239">
        <v>440</v>
      </c>
    </row>
    <row r="61" spans="2:6" ht="15.5" x14ac:dyDescent="0.35">
      <c r="B61" s="126"/>
      <c r="C61" s="240" t="s">
        <v>12</v>
      </c>
      <c r="D61" s="238">
        <v>20877</v>
      </c>
      <c r="E61" s="238">
        <v>5982</v>
      </c>
      <c r="F61" s="239">
        <v>526</v>
      </c>
    </row>
    <row r="62" spans="2:6" ht="15.5" x14ac:dyDescent="0.35">
      <c r="B62" s="126"/>
      <c r="C62" s="240" t="s">
        <v>12</v>
      </c>
      <c r="D62" s="238">
        <v>20878</v>
      </c>
      <c r="E62" s="238">
        <v>15406</v>
      </c>
      <c r="F62" s="239">
        <v>1117</v>
      </c>
    </row>
    <row r="63" spans="2:6" ht="15.5" x14ac:dyDescent="0.35">
      <c r="B63" s="126"/>
      <c r="C63" s="240" t="s">
        <v>12</v>
      </c>
      <c r="D63" s="238">
        <v>20879</v>
      </c>
      <c r="E63" s="238">
        <v>3138</v>
      </c>
      <c r="F63" s="239">
        <v>340</v>
      </c>
    </row>
    <row r="64" spans="2:6" ht="15.5" x14ac:dyDescent="0.35">
      <c r="B64" s="126"/>
      <c r="C64" s="240" t="s">
        <v>12</v>
      </c>
      <c r="D64" s="238">
        <v>20880</v>
      </c>
      <c r="E64" s="238">
        <v>13</v>
      </c>
      <c r="F64" s="239">
        <v>1</v>
      </c>
    </row>
    <row r="65" spans="2:6" ht="15.5" x14ac:dyDescent="0.35">
      <c r="B65" s="126"/>
      <c r="C65" s="240" t="s">
        <v>12</v>
      </c>
      <c r="D65" s="238">
        <v>20882</v>
      </c>
      <c r="E65" s="238">
        <v>1609</v>
      </c>
      <c r="F65" s="239">
        <v>151</v>
      </c>
    </row>
    <row r="66" spans="2:6" ht="15.5" x14ac:dyDescent="0.35">
      <c r="B66" s="126"/>
      <c r="C66" s="240" t="s">
        <v>12</v>
      </c>
      <c r="D66" s="238">
        <v>20886</v>
      </c>
      <c r="E66" s="238">
        <v>3806</v>
      </c>
      <c r="F66" s="239">
        <v>385</v>
      </c>
    </row>
    <row r="67" spans="2:6" ht="15.5" x14ac:dyDescent="0.35">
      <c r="B67" s="126"/>
      <c r="C67" s="240" t="s">
        <v>12</v>
      </c>
      <c r="D67" s="238">
        <v>20889</v>
      </c>
      <c r="E67" s="238">
        <v>6</v>
      </c>
      <c r="F67" s="239" t="s">
        <v>10</v>
      </c>
    </row>
    <row r="68" spans="2:6" ht="15.5" x14ac:dyDescent="0.35">
      <c r="B68" s="126"/>
      <c r="C68" s="240" t="s">
        <v>12</v>
      </c>
      <c r="D68" s="238">
        <v>20892</v>
      </c>
      <c r="E68" s="238">
        <v>6</v>
      </c>
      <c r="F68" s="239" t="s">
        <v>10</v>
      </c>
    </row>
    <row r="69" spans="2:6" ht="15.5" x14ac:dyDescent="0.35">
      <c r="B69" s="126"/>
      <c r="C69" s="240" t="s">
        <v>12</v>
      </c>
      <c r="D69" s="238">
        <v>20895</v>
      </c>
      <c r="E69" s="238">
        <v>6314</v>
      </c>
      <c r="F69" s="239">
        <v>652</v>
      </c>
    </row>
    <row r="70" spans="2:6" ht="15.5" x14ac:dyDescent="0.35">
      <c r="B70" s="126"/>
      <c r="C70" s="240" t="s">
        <v>12</v>
      </c>
      <c r="D70" s="238">
        <v>20896</v>
      </c>
      <c r="E70" s="238">
        <v>355</v>
      </c>
      <c r="F70" s="239">
        <v>55</v>
      </c>
    </row>
    <row r="71" spans="2:6" ht="15.5" x14ac:dyDescent="0.35">
      <c r="B71" s="126"/>
      <c r="C71" s="240" t="s">
        <v>12</v>
      </c>
      <c r="D71" s="238">
        <v>20901</v>
      </c>
      <c r="E71" s="238">
        <v>9066</v>
      </c>
      <c r="F71" s="239">
        <v>887</v>
      </c>
    </row>
    <row r="72" spans="2:6" ht="15.5" x14ac:dyDescent="0.35">
      <c r="B72" s="126"/>
      <c r="C72" s="240" t="s">
        <v>12</v>
      </c>
      <c r="D72" s="238">
        <v>20902</v>
      </c>
      <c r="E72" s="238">
        <v>11935</v>
      </c>
      <c r="F72" s="239">
        <v>1188</v>
      </c>
    </row>
    <row r="73" spans="2:6" ht="15.5" x14ac:dyDescent="0.35">
      <c r="B73" s="126"/>
      <c r="C73" s="240" t="s">
        <v>12</v>
      </c>
      <c r="D73" s="238">
        <v>20903</v>
      </c>
      <c r="E73" s="238">
        <v>4526</v>
      </c>
      <c r="F73" s="239">
        <v>488</v>
      </c>
    </row>
    <row r="74" spans="2:6" ht="15.5" x14ac:dyDescent="0.35">
      <c r="B74" s="126"/>
      <c r="C74" s="240" t="s">
        <v>12</v>
      </c>
      <c r="D74" s="238">
        <v>20904</v>
      </c>
      <c r="E74" s="238">
        <v>10474</v>
      </c>
      <c r="F74" s="239">
        <v>1103</v>
      </c>
    </row>
    <row r="75" spans="2:6" ht="15.5" x14ac:dyDescent="0.35">
      <c r="B75" s="126"/>
      <c r="C75" s="240" t="s">
        <v>12</v>
      </c>
      <c r="D75" s="238">
        <v>20905</v>
      </c>
      <c r="E75" s="238">
        <v>3422</v>
      </c>
      <c r="F75" s="239">
        <v>386</v>
      </c>
    </row>
    <row r="76" spans="2:6" ht="15.5" x14ac:dyDescent="0.35">
      <c r="B76" s="126"/>
      <c r="C76" s="240" t="s">
        <v>12</v>
      </c>
      <c r="D76" s="238">
        <v>20906</v>
      </c>
      <c r="E76" s="238">
        <v>13986</v>
      </c>
      <c r="F76" s="239">
        <v>1248</v>
      </c>
    </row>
    <row r="77" spans="2:6" ht="15.5" x14ac:dyDescent="0.35">
      <c r="B77" s="126"/>
      <c r="C77" s="240" t="s">
        <v>12</v>
      </c>
      <c r="D77" s="238">
        <v>20910</v>
      </c>
      <c r="E77" s="238">
        <v>7757</v>
      </c>
      <c r="F77" s="239">
        <v>475</v>
      </c>
    </row>
    <row r="78" spans="2:6" ht="15.5" x14ac:dyDescent="0.35">
      <c r="B78" s="126"/>
      <c r="C78" s="240" t="s">
        <v>12</v>
      </c>
      <c r="D78" s="238">
        <v>20912</v>
      </c>
      <c r="E78" s="238">
        <v>4681</v>
      </c>
      <c r="F78" s="239">
        <v>360</v>
      </c>
    </row>
    <row r="79" spans="2:6" ht="15.5" x14ac:dyDescent="0.35">
      <c r="B79" s="126"/>
      <c r="C79" s="240" t="s">
        <v>13</v>
      </c>
      <c r="D79" s="238">
        <v>20601</v>
      </c>
      <c r="E79" s="238">
        <v>1</v>
      </c>
      <c r="F79" s="239">
        <v>1</v>
      </c>
    </row>
    <row r="80" spans="2:6" ht="15.5" x14ac:dyDescent="0.35">
      <c r="B80" s="126"/>
      <c r="C80" s="240" t="s">
        <v>13</v>
      </c>
      <c r="D80" s="238">
        <v>20607</v>
      </c>
      <c r="E80" s="238">
        <v>3147</v>
      </c>
      <c r="F80" s="239">
        <v>161</v>
      </c>
    </row>
    <row r="81" spans="2:6" ht="15.5" x14ac:dyDescent="0.35">
      <c r="B81" s="126"/>
      <c r="C81" s="240" t="s">
        <v>13</v>
      </c>
      <c r="D81" s="238">
        <v>20613</v>
      </c>
      <c r="E81" s="238">
        <v>4202</v>
      </c>
      <c r="F81" s="239">
        <v>136</v>
      </c>
    </row>
    <row r="82" spans="2:6" ht="15.5" x14ac:dyDescent="0.35">
      <c r="B82" s="126"/>
      <c r="C82" s="240" t="s">
        <v>13</v>
      </c>
      <c r="D82" s="238">
        <v>20623</v>
      </c>
      <c r="E82" s="238">
        <v>721</v>
      </c>
      <c r="F82" s="239">
        <v>62</v>
      </c>
    </row>
    <row r="83" spans="2:6" ht="15.5" x14ac:dyDescent="0.35">
      <c r="B83" s="126"/>
      <c r="C83" s="240" t="s">
        <v>13</v>
      </c>
      <c r="D83" s="238">
        <v>20705</v>
      </c>
      <c r="E83" s="238">
        <v>4743</v>
      </c>
      <c r="F83" s="239">
        <v>474</v>
      </c>
    </row>
    <row r="84" spans="2:6" ht="15.5" x14ac:dyDescent="0.35">
      <c r="B84" s="126"/>
      <c r="C84" s="240" t="s">
        <v>13</v>
      </c>
      <c r="D84" s="238">
        <v>20706</v>
      </c>
      <c r="E84" s="238">
        <v>8275</v>
      </c>
      <c r="F84" s="239">
        <v>884</v>
      </c>
    </row>
    <row r="85" spans="2:6" ht="15.5" x14ac:dyDescent="0.35">
      <c r="B85" s="126"/>
      <c r="C85" s="240" t="s">
        <v>13</v>
      </c>
      <c r="D85" s="238">
        <v>20707</v>
      </c>
      <c r="E85" s="238">
        <v>58</v>
      </c>
      <c r="F85" s="239">
        <v>1</v>
      </c>
    </row>
    <row r="86" spans="2:6" ht="15.5" x14ac:dyDescent="0.35">
      <c r="B86" s="126"/>
      <c r="C86" s="240" t="s">
        <v>13</v>
      </c>
      <c r="D86" s="238">
        <v>20708</v>
      </c>
      <c r="E86" s="238">
        <v>2048</v>
      </c>
      <c r="F86" s="239">
        <v>177</v>
      </c>
    </row>
    <row r="87" spans="2:6" ht="15.5" x14ac:dyDescent="0.35">
      <c r="B87" s="126"/>
      <c r="C87" s="240" t="s">
        <v>13</v>
      </c>
      <c r="D87" s="238">
        <v>20710</v>
      </c>
      <c r="E87" s="238">
        <v>1029</v>
      </c>
      <c r="F87" s="239">
        <v>135</v>
      </c>
    </row>
    <row r="88" spans="2:6" ht="15.5" x14ac:dyDescent="0.35">
      <c r="B88" s="126"/>
      <c r="C88" s="240" t="s">
        <v>13</v>
      </c>
      <c r="D88" s="238">
        <v>20712</v>
      </c>
      <c r="E88" s="238">
        <v>1224</v>
      </c>
      <c r="F88" s="239">
        <v>111</v>
      </c>
    </row>
    <row r="89" spans="2:6" ht="15.5" x14ac:dyDescent="0.35">
      <c r="B89" s="126"/>
      <c r="C89" s="240" t="s">
        <v>13</v>
      </c>
      <c r="D89" s="238">
        <v>20715</v>
      </c>
      <c r="E89" s="238">
        <v>8055</v>
      </c>
      <c r="F89" s="239">
        <v>730</v>
      </c>
    </row>
    <row r="90" spans="2:6" ht="15.5" x14ac:dyDescent="0.35">
      <c r="B90" s="126"/>
      <c r="C90" s="240" t="s">
        <v>13</v>
      </c>
      <c r="D90" s="238">
        <v>20716</v>
      </c>
      <c r="E90" s="238">
        <v>5944</v>
      </c>
      <c r="F90" s="239">
        <v>283</v>
      </c>
    </row>
    <row r="91" spans="2:6" ht="15.5" x14ac:dyDescent="0.35">
      <c r="B91" s="126"/>
      <c r="C91" s="240" t="s">
        <v>13</v>
      </c>
      <c r="D91" s="238">
        <v>20720</v>
      </c>
      <c r="E91" s="238">
        <v>6307</v>
      </c>
      <c r="F91" s="239">
        <v>469</v>
      </c>
    </row>
    <row r="92" spans="2:6" ht="15.5" x14ac:dyDescent="0.35">
      <c r="B92" s="126"/>
      <c r="C92" s="240" t="s">
        <v>13</v>
      </c>
      <c r="D92" s="238">
        <v>20721</v>
      </c>
      <c r="E92" s="238">
        <v>8087</v>
      </c>
      <c r="F92" s="239">
        <v>612</v>
      </c>
    </row>
    <row r="93" spans="2:6" ht="15.5" x14ac:dyDescent="0.35">
      <c r="B93" s="126"/>
      <c r="C93" s="240" t="s">
        <v>13</v>
      </c>
      <c r="D93" s="238">
        <v>20722</v>
      </c>
      <c r="E93" s="238">
        <v>1498</v>
      </c>
      <c r="F93" s="239">
        <v>199</v>
      </c>
    </row>
    <row r="94" spans="2:6" ht="15.5" x14ac:dyDescent="0.35">
      <c r="B94" s="126"/>
      <c r="C94" s="240" t="s">
        <v>13</v>
      </c>
      <c r="D94" s="238">
        <v>20735</v>
      </c>
      <c r="E94" s="238">
        <v>7825</v>
      </c>
      <c r="F94" s="239">
        <v>689</v>
      </c>
    </row>
    <row r="95" spans="2:6" ht="15.5" x14ac:dyDescent="0.35">
      <c r="B95" s="126"/>
      <c r="C95" s="240" t="s">
        <v>13</v>
      </c>
      <c r="D95" s="238">
        <v>20737</v>
      </c>
      <c r="E95" s="238">
        <v>3616</v>
      </c>
      <c r="F95" s="239">
        <v>443</v>
      </c>
    </row>
    <row r="96" spans="2:6" ht="15.5" x14ac:dyDescent="0.35">
      <c r="B96" s="126"/>
      <c r="C96" s="240" t="s">
        <v>13</v>
      </c>
      <c r="D96" s="238">
        <v>20740</v>
      </c>
      <c r="E96" s="238">
        <v>5367</v>
      </c>
      <c r="F96" s="239">
        <v>494</v>
      </c>
    </row>
    <row r="97" spans="2:6" ht="15.5" x14ac:dyDescent="0.35">
      <c r="B97" s="126"/>
      <c r="C97" s="240" t="s">
        <v>13</v>
      </c>
      <c r="D97" s="238">
        <v>20742</v>
      </c>
      <c r="E97" s="238">
        <v>5</v>
      </c>
      <c r="F97" s="239">
        <v>1</v>
      </c>
    </row>
    <row r="98" spans="2:6" ht="15.5" x14ac:dyDescent="0.35">
      <c r="B98" s="126"/>
      <c r="C98" s="240" t="s">
        <v>13</v>
      </c>
      <c r="D98" s="238">
        <v>20743</v>
      </c>
      <c r="E98" s="238">
        <v>10364</v>
      </c>
      <c r="F98" s="239">
        <v>1160</v>
      </c>
    </row>
    <row r="99" spans="2:6" ht="15.5" x14ac:dyDescent="0.35">
      <c r="B99" s="126"/>
      <c r="C99" s="240" t="s">
        <v>13</v>
      </c>
      <c r="D99" s="238">
        <v>20744</v>
      </c>
      <c r="E99" s="238">
        <v>9428</v>
      </c>
      <c r="F99" s="239">
        <v>768</v>
      </c>
    </row>
    <row r="100" spans="2:6" ht="15.5" x14ac:dyDescent="0.35">
      <c r="B100" s="126"/>
      <c r="C100" s="240" t="s">
        <v>13</v>
      </c>
      <c r="D100" s="238">
        <v>20745</v>
      </c>
      <c r="E100" s="238">
        <v>6017</v>
      </c>
      <c r="F100" s="239">
        <v>642</v>
      </c>
    </row>
    <row r="101" spans="2:6" ht="15.5" x14ac:dyDescent="0.35">
      <c r="B101" s="126"/>
      <c r="C101" s="240" t="s">
        <v>13</v>
      </c>
      <c r="D101" s="238">
        <v>20746</v>
      </c>
      <c r="E101" s="238">
        <v>5061</v>
      </c>
      <c r="F101" s="239">
        <v>517</v>
      </c>
    </row>
    <row r="102" spans="2:6" ht="15.5" x14ac:dyDescent="0.35">
      <c r="B102" s="126"/>
      <c r="C102" s="240" t="s">
        <v>13</v>
      </c>
      <c r="D102" s="238">
        <v>20747</v>
      </c>
      <c r="E102" s="238">
        <v>6717</v>
      </c>
      <c r="F102" s="239">
        <v>913</v>
      </c>
    </row>
    <row r="103" spans="2:6" ht="15.5" x14ac:dyDescent="0.35">
      <c r="B103" s="126"/>
      <c r="C103" s="240" t="s">
        <v>13</v>
      </c>
      <c r="D103" s="238">
        <v>20748</v>
      </c>
      <c r="E103" s="238">
        <v>8155</v>
      </c>
      <c r="F103" s="239">
        <v>883</v>
      </c>
    </row>
    <row r="104" spans="2:6" ht="15.5" x14ac:dyDescent="0.35">
      <c r="B104" s="126"/>
      <c r="C104" s="240" t="s">
        <v>13</v>
      </c>
      <c r="D104" s="238">
        <v>20762</v>
      </c>
      <c r="E104" s="238">
        <v>213</v>
      </c>
      <c r="F104" s="239">
        <v>211</v>
      </c>
    </row>
    <row r="105" spans="2:6" ht="15.5" x14ac:dyDescent="0.35">
      <c r="B105" s="126"/>
      <c r="C105" s="240" t="s">
        <v>13</v>
      </c>
      <c r="D105" s="238">
        <v>20769</v>
      </c>
      <c r="E105" s="238">
        <v>2013</v>
      </c>
      <c r="F105" s="239">
        <v>186</v>
      </c>
    </row>
    <row r="106" spans="2:6" ht="15.5" x14ac:dyDescent="0.35">
      <c r="B106" s="126"/>
      <c r="C106" s="240" t="s">
        <v>13</v>
      </c>
      <c r="D106" s="238">
        <v>20770</v>
      </c>
      <c r="E106" s="238">
        <v>1964</v>
      </c>
      <c r="F106" s="239">
        <v>124</v>
      </c>
    </row>
    <row r="107" spans="2:6" ht="15.5" x14ac:dyDescent="0.35">
      <c r="B107" s="126"/>
      <c r="C107" s="240" t="s">
        <v>13</v>
      </c>
      <c r="D107" s="238">
        <v>20772</v>
      </c>
      <c r="E107" s="238">
        <v>13079</v>
      </c>
      <c r="F107" s="239">
        <v>588</v>
      </c>
    </row>
    <row r="108" spans="2:6" ht="15.5" x14ac:dyDescent="0.35">
      <c r="B108" s="126"/>
      <c r="C108" s="240" t="s">
        <v>13</v>
      </c>
      <c r="D108" s="238">
        <v>20774</v>
      </c>
      <c r="E108" s="238">
        <v>12590</v>
      </c>
      <c r="F108" s="239">
        <v>565</v>
      </c>
    </row>
    <row r="109" spans="2:6" ht="15.5" x14ac:dyDescent="0.35">
      <c r="B109" s="126"/>
      <c r="C109" s="240" t="s">
        <v>13</v>
      </c>
      <c r="D109" s="238">
        <v>20775</v>
      </c>
      <c r="E109" s="238">
        <v>1</v>
      </c>
      <c r="F109" s="239">
        <v>1</v>
      </c>
    </row>
    <row r="110" spans="2:6" ht="15.5" x14ac:dyDescent="0.35">
      <c r="B110" s="126"/>
      <c r="C110" s="240" t="s">
        <v>13</v>
      </c>
      <c r="D110" s="238">
        <v>20781</v>
      </c>
      <c r="E110" s="238">
        <v>2707</v>
      </c>
      <c r="F110" s="239">
        <v>263</v>
      </c>
    </row>
    <row r="111" spans="2:6" ht="15.5" x14ac:dyDescent="0.35">
      <c r="B111" s="126"/>
      <c r="C111" s="240" t="s">
        <v>13</v>
      </c>
      <c r="D111" s="238">
        <v>20782</v>
      </c>
      <c r="E111" s="238">
        <v>6576</v>
      </c>
      <c r="F111" s="239">
        <v>771</v>
      </c>
    </row>
    <row r="112" spans="2:6" ht="15.5" x14ac:dyDescent="0.35">
      <c r="B112" s="126"/>
      <c r="C112" s="240" t="s">
        <v>13</v>
      </c>
      <c r="D112" s="238">
        <v>20783</v>
      </c>
      <c r="E112" s="238">
        <v>6846</v>
      </c>
      <c r="F112" s="239">
        <v>973</v>
      </c>
    </row>
    <row r="113" spans="2:6" ht="15.5" x14ac:dyDescent="0.35">
      <c r="B113" s="126"/>
      <c r="C113" s="240" t="s">
        <v>13</v>
      </c>
      <c r="D113" s="238">
        <v>20784</v>
      </c>
      <c r="E113" s="238">
        <v>6651</v>
      </c>
      <c r="F113" s="239">
        <v>900</v>
      </c>
    </row>
    <row r="114" spans="2:6" ht="15.5" x14ac:dyDescent="0.35">
      <c r="B114" s="126"/>
      <c r="C114" s="240" t="s">
        <v>13</v>
      </c>
      <c r="D114" s="238">
        <v>20785</v>
      </c>
      <c r="E114" s="238">
        <v>9819</v>
      </c>
      <c r="F114" s="239">
        <v>881</v>
      </c>
    </row>
    <row r="115" spans="2:6" ht="15.5" x14ac:dyDescent="0.35">
      <c r="B115" s="126"/>
      <c r="C115" s="240" t="s">
        <v>13</v>
      </c>
      <c r="D115" s="238">
        <v>20815</v>
      </c>
      <c r="E115" s="238">
        <v>1</v>
      </c>
      <c r="F115" s="239" t="s">
        <v>10</v>
      </c>
    </row>
    <row r="116" spans="2:6" ht="15.5" x14ac:dyDescent="0.35">
      <c r="B116" s="126"/>
      <c r="C116" s="240" t="s">
        <v>13</v>
      </c>
      <c r="D116" s="238">
        <v>20875</v>
      </c>
      <c r="E116" s="238">
        <v>1</v>
      </c>
      <c r="F116" s="239" t="s">
        <v>10</v>
      </c>
    </row>
    <row r="117" spans="2:6" ht="15.5" x14ac:dyDescent="0.35">
      <c r="B117" s="126"/>
      <c r="C117" s="240" t="s">
        <v>13</v>
      </c>
      <c r="D117" s="238">
        <v>20903</v>
      </c>
      <c r="E117" s="238">
        <v>321</v>
      </c>
      <c r="F117" s="239">
        <v>42</v>
      </c>
    </row>
    <row r="118" spans="2:6" ht="15.5" x14ac:dyDescent="0.35">
      <c r="B118" s="126"/>
      <c r="C118" s="240" t="s">
        <v>13</v>
      </c>
      <c r="D118" s="238">
        <v>20904</v>
      </c>
      <c r="E118" s="238">
        <v>79</v>
      </c>
      <c r="F118" s="239">
        <v>3</v>
      </c>
    </row>
    <row r="119" spans="2:6" ht="15.5" x14ac:dyDescent="0.35">
      <c r="B119" s="126"/>
      <c r="C119" s="240" t="s">
        <v>13</v>
      </c>
      <c r="D119" s="238">
        <v>20912</v>
      </c>
      <c r="E119" s="238">
        <v>494</v>
      </c>
      <c r="F119" s="239">
        <v>53</v>
      </c>
    </row>
    <row r="120" spans="2:6" ht="15.5" x14ac:dyDescent="0.35">
      <c r="B120" s="126"/>
      <c r="C120" s="240" t="s">
        <v>14</v>
      </c>
      <c r="D120" s="238">
        <v>20619</v>
      </c>
      <c r="E120" s="238">
        <v>2720</v>
      </c>
      <c r="F120" s="239">
        <v>51</v>
      </c>
    </row>
    <row r="121" spans="2:6" ht="15.5" x14ac:dyDescent="0.35">
      <c r="B121" s="126"/>
      <c r="C121" s="240" t="s">
        <v>14</v>
      </c>
      <c r="D121" s="238">
        <v>20634</v>
      </c>
      <c r="E121" s="238">
        <v>977</v>
      </c>
      <c r="F121" s="239">
        <v>43</v>
      </c>
    </row>
    <row r="122" spans="2:6" ht="15.5" x14ac:dyDescent="0.35">
      <c r="B122" s="126"/>
      <c r="C122" s="240" t="s">
        <v>14</v>
      </c>
      <c r="D122" s="238">
        <v>20653</v>
      </c>
      <c r="E122" s="238">
        <v>2655</v>
      </c>
      <c r="F122" s="239">
        <v>85</v>
      </c>
    </row>
    <row r="123" spans="2:6" ht="15.5" x14ac:dyDescent="0.35">
      <c r="B123" s="126"/>
      <c r="C123" s="240" t="s">
        <v>14</v>
      </c>
      <c r="D123" s="238">
        <v>20658</v>
      </c>
      <c r="E123" s="238">
        <v>1</v>
      </c>
      <c r="F123" s="239" t="s">
        <v>10</v>
      </c>
    </row>
    <row r="124" spans="2:6" ht="15.5" x14ac:dyDescent="0.35">
      <c r="B124" s="126"/>
      <c r="C124" s="240" t="s">
        <v>14</v>
      </c>
      <c r="D124" s="238">
        <v>20670</v>
      </c>
      <c r="E124" s="238">
        <v>186</v>
      </c>
      <c r="F124" s="239" t="s">
        <v>10</v>
      </c>
    </row>
    <row r="125" spans="2:6" ht="15.5" x14ac:dyDescent="0.35">
      <c r="B125" s="126"/>
      <c r="C125" s="240" t="s">
        <v>14</v>
      </c>
      <c r="D125" s="238">
        <v>20678</v>
      </c>
      <c r="E125" s="238">
        <v>2</v>
      </c>
      <c r="F125" s="239" t="s">
        <v>10</v>
      </c>
    </row>
    <row r="126" spans="2:6" ht="15.5" x14ac:dyDescent="0.35">
      <c r="B126" s="126"/>
      <c r="C126" s="201"/>
      <c r="D126" s="132"/>
      <c r="E126" s="132"/>
      <c r="F126" s="133"/>
    </row>
    <row r="127" spans="2:6" ht="16.149999999999999" customHeight="1" x14ac:dyDescent="0.35">
      <c r="B127" s="127"/>
      <c r="C127" s="137"/>
      <c r="D127" s="137"/>
      <c r="E127" s="137"/>
      <c r="F127" s="138"/>
    </row>
    <row r="128" spans="2:6" ht="15.5" x14ac:dyDescent="0.35">
      <c r="B128" s="22" t="s">
        <v>15</v>
      </c>
      <c r="C128" s="139"/>
      <c r="D128" s="139"/>
      <c r="E128" s="140">
        <f>SUM(E6:E127)</f>
        <v>481906</v>
      </c>
      <c r="F128" s="141">
        <f>SUM(F6:F127)</f>
        <v>39833</v>
      </c>
    </row>
    <row r="129" spans="2:6" ht="15.5" x14ac:dyDescent="0.35">
      <c r="B129" s="2"/>
      <c r="C129" s="1"/>
      <c r="D129" s="1"/>
      <c r="E129" s="1"/>
      <c r="F129" s="1"/>
    </row>
    <row r="130" spans="2:6" ht="45" x14ac:dyDescent="0.35">
      <c r="B130" s="53" t="s">
        <v>2</v>
      </c>
      <c r="C130" s="189" t="s">
        <v>3</v>
      </c>
      <c r="D130" s="4" t="s">
        <v>4</v>
      </c>
      <c r="E130" s="4" t="s">
        <v>5</v>
      </c>
      <c r="F130" s="4" t="s">
        <v>6</v>
      </c>
    </row>
    <row r="131" spans="2:6" ht="31" x14ac:dyDescent="0.35">
      <c r="B131" s="125" t="s">
        <v>16</v>
      </c>
      <c r="C131" s="240" t="s">
        <v>8</v>
      </c>
      <c r="D131" s="238">
        <v>20678</v>
      </c>
      <c r="E131" s="238">
        <v>47</v>
      </c>
      <c r="F131" s="239">
        <v>2</v>
      </c>
    </row>
    <row r="132" spans="2:6" ht="15.5" x14ac:dyDescent="0.35">
      <c r="B132" s="126"/>
      <c r="C132" s="240" t="s">
        <v>9</v>
      </c>
      <c r="D132" s="238">
        <v>20601</v>
      </c>
      <c r="E132" s="238">
        <v>41</v>
      </c>
      <c r="F132" s="239">
        <v>1</v>
      </c>
    </row>
    <row r="133" spans="2:6" ht="15.5" x14ac:dyDescent="0.35">
      <c r="B133" s="126"/>
      <c r="C133" s="240" t="s">
        <v>9</v>
      </c>
      <c r="D133" s="238">
        <v>20602</v>
      </c>
      <c r="E133" s="238">
        <v>59</v>
      </c>
      <c r="F133" s="239">
        <v>1</v>
      </c>
    </row>
    <row r="134" spans="2:6" ht="15.5" x14ac:dyDescent="0.35">
      <c r="B134" s="126"/>
      <c r="C134" s="240" t="s">
        <v>9</v>
      </c>
      <c r="D134" s="238">
        <v>20603</v>
      </c>
      <c r="E134" s="238">
        <v>50</v>
      </c>
      <c r="F134" s="239" t="s">
        <v>10</v>
      </c>
    </row>
    <row r="135" spans="2:6" ht="15.5" x14ac:dyDescent="0.35">
      <c r="B135" s="126"/>
      <c r="C135" s="240" t="s">
        <v>9</v>
      </c>
      <c r="D135" s="238">
        <v>20616</v>
      </c>
      <c r="E135" s="238">
        <v>12</v>
      </c>
      <c r="F135" s="239">
        <v>1</v>
      </c>
    </row>
    <row r="136" spans="2:6" ht="15.5" x14ac:dyDescent="0.35">
      <c r="B136" s="126"/>
      <c r="C136" s="240" t="s">
        <v>9</v>
      </c>
      <c r="D136" s="238">
        <v>20640</v>
      </c>
      <c r="E136" s="238">
        <v>3</v>
      </c>
      <c r="F136" s="239" t="s">
        <v>10</v>
      </c>
    </row>
    <row r="137" spans="2:6" ht="15.5" x14ac:dyDescent="0.35">
      <c r="B137" s="126"/>
      <c r="C137" s="240" t="s">
        <v>9</v>
      </c>
      <c r="D137" s="238">
        <v>20695</v>
      </c>
      <c r="E137" s="238">
        <v>20</v>
      </c>
      <c r="F137" s="239" t="s">
        <v>10</v>
      </c>
    </row>
    <row r="138" spans="2:6" ht="15.5" x14ac:dyDescent="0.35">
      <c r="B138" s="126"/>
      <c r="C138" s="240" t="s">
        <v>11</v>
      </c>
      <c r="D138" s="238">
        <v>21701</v>
      </c>
      <c r="E138" s="238">
        <v>143</v>
      </c>
      <c r="F138" s="239">
        <v>3</v>
      </c>
    </row>
    <row r="139" spans="2:6" ht="15.5" x14ac:dyDescent="0.35">
      <c r="B139" s="126"/>
      <c r="C139" s="240" t="s">
        <v>11</v>
      </c>
      <c r="D139" s="238">
        <v>21702</v>
      </c>
      <c r="E139" s="238">
        <v>134</v>
      </c>
      <c r="F139" s="239">
        <v>1</v>
      </c>
    </row>
    <row r="140" spans="2:6" ht="15.5" x14ac:dyDescent="0.35">
      <c r="B140" s="126"/>
      <c r="C140" s="240" t="s">
        <v>11</v>
      </c>
      <c r="D140" s="238">
        <v>21703</v>
      </c>
      <c r="E140" s="238">
        <v>73</v>
      </c>
      <c r="F140" s="239" t="s">
        <v>10</v>
      </c>
    </row>
    <row r="141" spans="2:6" ht="15.5" x14ac:dyDescent="0.35">
      <c r="B141" s="126"/>
      <c r="C141" s="240" t="s">
        <v>11</v>
      </c>
      <c r="D141" s="238">
        <v>21704</v>
      </c>
      <c r="E141" s="238">
        <v>27</v>
      </c>
      <c r="F141" s="239">
        <v>1</v>
      </c>
    </row>
    <row r="142" spans="2:6" ht="15.5" x14ac:dyDescent="0.35">
      <c r="B142" s="126"/>
      <c r="C142" s="240" t="s">
        <v>11</v>
      </c>
      <c r="D142" s="238">
        <v>21710</v>
      </c>
      <c r="E142" s="238">
        <v>1</v>
      </c>
      <c r="F142" s="239" t="s">
        <v>10</v>
      </c>
    </row>
    <row r="143" spans="2:6" ht="15.5" x14ac:dyDescent="0.35">
      <c r="B143" s="126"/>
      <c r="C143" s="240" t="s">
        <v>11</v>
      </c>
      <c r="D143" s="238">
        <v>21716</v>
      </c>
      <c r="E143" s="238">
        <v>1</v>
      </c>
      <c r="F143" s="239" t="s">
        <v>10</v>
      </c>
    </row>
    <row r="144" spans="2:6" ht="15.5" x14ac:dyDescent="0.35">
      <c r="B144" s="126"/>
      <c r="C144" s="240" t="s">
        <v>11</v>
      </c>
      <c r="D144" s="238">
        <v>21754</v>
      </c>
      <c r="E144" s="238">
        <v>2</v>
      </c>
      <c r="F144" s="239" t="s">
        <v>10</v>
      </c>
    </row>
    <row r="145" spans="2:6" ht="15.5" x14ac:dyDescent="0.35">
      <c r="B145" s="126"/>
      <c r="C145" s="240" t="s">
        <v>11</v>
      </c>
      <c r="D145" s="238">
        <v>21755</v>
      </c>
      <c r="E145" s="238">
        <v>3</v>
      </c>
      <c r="F145" s="239" t="s">
        <v>10</v>
      </c>
    </row>
    <row r="146" spans="2:6" ht="15.5" x14ac:dyDescent="0.35">
      <c r="B146" s="126"/>
      <c r="C146" s="240" t="s">
        <v>11</v>
      </c>
      <c r="D146" s="238">
        <v>21769</v>
      </c>
      <c r="E146" s="238">
        <v>4</v>
      </c>
      <c r="F146" s="239" t="s">
        <v>10</v>
      </c>
    </row>
    <row r="147" spans="2:6" ht="15.5" x14ac:dyDescent="0.35">
      <c r="B147" s="126"/>
      <c r="C147" s="240" t="s">
        <v>11</v>
      </c>
      <c r="D147" s="238">
        <v>21774</v>
      </c>
      <c r="E147" s="238">
        <v>7</v>
      </c>
      <c r="F147" s="239" t="s">
        <v>10</v>
      </c>
    </row>
    <row r="148" spans="2:6" ht="15.5" x14ac:dyDescent="0.35">
      <c r="B148" s="126"/>
      <c r="C148" s="240" t="s">
        <v>11</v>
      </c>
      <c r="D148" s="238">
        <v>21777</v>
      </c>
      <c r="E148" s="238">
        <v>1</v>
      </c>
      <c r="F148" s="239" t="s">
        <v>10</v>
      </c>
    </row>
    <row r="149" spans="2:6" ht="15.5" x14ac:dyDescent="0.35">
      <c r="B149" s="126"/>
      <c r="C149" s="240" t="s">
        <v>11</v>
      </c>
      <c r="D149" s="238">
        <v>21793</v>
      </c>
      <c r="E149" s="238">
        <v>9</v>
      </c>
      <c r="F149" s="239" t="s">
        <v>10</v>
      </c>
    </row>
    <row r="150" spans="2:6" ht="15.5" x14ac:dyDescent="0.35">
      <c r="B150" s="126"/>
      <c r="C150" s="240" t="s">
        <v>12</v>
      </c>
      <c r="D150" s="238">
        <v>20814</v>
      </c>
      <c r="E150" s="238">
        <v>27</v>
      </c>
      <c r="F150" s="239" t="s">
        <v>10</v>
      </c>
    </row>
    <row r="151" spans="2:6" ht="15.5" x14ac:dyDescent="0.35">
      <c r="B151" s="126"/>
      <c r="C151" s="240" t="s">
        <v>12</v>
      </c>
      <c r="D151" s="238">
        <v>20815</v>
      </c>
      <c r="E151" s="238">
        <v>19</v>
      </c>
      <c r="F151" s="239" t="s">
        <v>10</v>
      </c>
    </row>
    <row r="152" spans="2:6" ht="15.5" x14ac:dyDescent="0.35">
      <c r="B152" s="126"/>
      <c r="C152" s="240" t="s">
        <v>12</v>
      </c>
      <c r="D152" s="238">
        <v>20816</v>
      </c>
      <c r="E152" s="238">
        <v>3</v>
      </c>
      <c r="F152" s="239" t="s">
        <v>10</v>
      </c>
    </row>
    <row r="153" spans="2:6" ht="15.5" x14ac:dyDescent="0.35">
      <c r="B153" s="126"/>
      <c r="C153" s="240" t="s">
        <v>12</v>
      </c>
      <c r="D153" s="238">
        <v>20817</v>
      </c>
      <c r="E153" s="238">
        <v>26</v>
      </c>
      <c r="F153" s="239" t="s">
        <v>10</v>
      </c>
    </row>
    <row r="154" spans="2:6" ht="15.5" x14ac:dyDescent="0.35">
      <c r="B154" s="126"/>
      <c r="C154" s="240" t="s">
        <v>12</v>
      </c>
      <c r="D154" s="238">
        <v>20832</v>
      </c>
      <c r="E154" s="238">
        <v>94</v>
      </c>
      <c r="F154" s="239">
        <v>2</v>
      </c>
    </row>
    <row r="155" spans="2:6" ht="15.5" x14ac:dyDescent="0.35">
      <c r="B155" s="126"/>
      <c r="C155" s="240" t="s">
        <v>12</v>
      </c>
      <c r="D155" s="238">
        <v>20833</v>
      </c>
      <c r="E155" s="238">
        <v>5</v>
      </c>
      <c r="F155" s="239" t="s">
        <v>10</v>
      </c>
    </row>
    <row r="156" spans="2:6" ht="15.5" x14ac:dyDescent="0.35">
      <c r="B156" s="126"/>
      <c r="C156" s="240" t="s">
        <v>12</v>
      </c>
      <c r="D156" s="238">
        <v>20837</v>
      </c>
      <c r="E156" s="238">
        <v>4</v>
      </c>
      <c r="F156" s="239" t="s">
        <v>10</v>
      </c>
    </row>
    <row r="157" spans="2:6" ht="15.5" x14ac:dyDescent="0.35">
      <c r="B157" s="126"/>
      <c r="C157" s="240" t="s">
        <v>12</v>
      </c>
      <c r="D157" s="238">
        <v>20841</v>
      </c>
      <c r="E157" s="238">
        <v>20</v>
      </c>
      <c r="F157" s="239" t="s">
        <v>10</v>
      </c>
    </row>
    <row r="158" spans="2:6" ht="15.5" x14ac:dyDescent="0.35">
      <c r="B158" s="126"/>
      <c r="C158" s="240" t="s">
        <v>12</v>
      </c>
      <c r="D158" s="238">
        <v>20850</v>
      </c>
      <c r="E158" s="238">
        <v>248</v>
      </c>
      <c r="F158" s="239">
        <v>5</v>
      </c>
    </row>
    <row r="159" spans="2:6" ht="15.5" x14ac:dyDescent="0.35">
      <c r="B159" s="126"/>
      <c r="C159" s="240" t="s">
        <v>12</v>
      </c>
      <c r="D159" s="238">
        <v>20851</v>
      </c>
      <c r="E159" s="238">
        <v>52</v>
      </c>
      <c r="F159" s="239">
        <v>3</v>
      </c>
    </row>
    <row r="160" spans="2:6" ht="15.5" x14ac:dyDescent="0.35">
      <c r="B160" s="126"/>
      <c r="C160" s="240" t="s">
        <v>12</v>
      </c>
      <c r="D160" s="238">
        <v>20852</v>
      </c>
      <c r="E160" s="238">
        <v>87</v>
      </c>
      <c r="F160" s="239">
        <v>1</v>
      </c>
    </row>
    <row r="161" spans="2:6" ht="15.5" x14ac:dyDescent="0.35">
      <c r="B161" s="126"/>
      <c r="C161" s="240" t="s">
        <v>12</v>
      </c>
      <c r="D161" s="238">
        <v>20853</v>
      </c>
      <c r="E161" s="238">
        <v>60</v>
      </c>
      <c r="F161" s="239">
        <v>1</v>
      </c>
    </row>
    <row r="162" spans="2:6" ht="15.5" x14ac:dyDescent="0.35">
      <c r="B162" s="126"/>
      <c r="C162" s="240" t="s">
        <v>12</v>
      </c>
      <c r="D162" s="238">
        <v>20854</v>
      </c>
      <c r="E162" s="238">
        <v>43</v>
      </c>
      <c r="F162" s="239">
        <v>1</v>
      </c>
    </row>
    <row r="163" spans="2:6" ht="15.5" x14ac:dyDescent="0.35">
      <c r="B163" s="126"/>
      <c r="C163" s="240" t="s">
        <v>12</v>
      </c>
      <c r="D163" s="238">
        <v>20855</v>
      </c>
      <c r="E163" s="238">
        <v>63</v>
      </c>
      <c r="F163" s="239" t="s">
        <v>10</v>
      </c>
    </row>
    <row r="164" spans="2:6" ht="15.5" x14ac:dyDescent="0.35">
      <c r="B164" s="126"/>
      <c r="C164" s="240" t="s">
        <v>12</v>
      </c>
      <c r="D164" s="238">
        <v>20861</v>
      </c>
      <c r="E164" s="238">
        <v>1</v>
      </c>
      <c r="F164" s="239" t="s">
        <v>10</v>
      </c>
    </row>
    <row r="165" spans="2:6" ht="15.5" x14ac:dyDescent="0.35">
      <c r="B165" s="126"/>
      <c r="C165" s="240" t="s">
        <v>12</v>
      </c>
      <c r="D165" s="238">
        <v>20866</v>
      </c>
      <c r="E165" s="238">
        <v>12</v>
      </c>
      <c r="F165" s="239" t="s">
        <v>10</v>
      </c>
    </row>
    <row r="166" spans="2:6" ht="15.5" x14ac:dyDescent="0.35">
      <c r="B166" s="126"/>
      <c r="C166" s="240" t="s">
        <v>12</v>
      </c>
      <c r="D166" s="238">
        <v>20871</v>
      </c>
      <c r="E166" s="238">
        <v>127</v>
      </c>
      <c r="F166" s="239">
        <v>1</v>
      </c>
    </row>
    <row r="167" spans="2:6" ht="15.5" x14ac:dyDescent="0.35">
      <c r="B167" s="126"/>
      <c r="C167" s="240" t="s">
        <v>12</v>
      </c>
      <c r="D167" s="238">
        <v>20872</v>
      </c>
      <c r="E167" s="238">
        <v>20</v>
      </c>
      <c r="F167" s="239" t="s">
        <v>10</v>
      </c>
    </row>
    <row r="168" spans="2:6" ht="15.5" x14ac:dyDescent="0.35">
      <c r="B168" s="126"/>
      <c r="C168" s="240" t="s">
        <v>12</v>
      </c>
      <c r="D168" s="238">
        <v>20874</v>
      </c>
      <c r="E168" s="238">
        <v>206</v>
      </c>
      <c r="F168" s="239">
        <v>5</v>
      </c>
    </row>
    <row r="169" spans="2:6" ht="15.5" x14ac:dyDescent="0.35">
      <c r="B169" s="126"/>
      <c r="C169" s="240" t="s">
        <v>12</v>
      </c>
      <c r="D169" s="238">
        <v>20876</v>
      </c>
      <c r="E169" s="238">
        <v>108</v>
      </c>
      <c r="F169" s="239" t="s">
        <v>10</v>
      </c>
    </row>
    <row r="170" spans="2:6" ht="15.5" x14ac:dyDescent="0.35">
      <c r="B170" s="126"/>
      <c r="C170" s="240" t="s">
        <v>12</v>
      </c>
      <c r="D170" s="238">
        <v>20877</v>
      </c>
      <c r="E170" s="238">
        <v>133</v>
      </c>
      <c r="F170" s="239">
        <v>3</v>
      </c>
    </row>
    <row r="171" spans="2:6" ht="15.5" x14ac:dyDescent="0.35">
      <c r="B171" s="126"/>
      <c r="C171" s="240" t="s">
        <v>12</v>
      </c>
      <c r="D171" s="238">
        <v>20878</v>
      </c>
      <c r="E171" s="238">
        <v>93</v>
      </c>
      <c r="F171" s="239">
        <v>4</v>
      </c>
    </row>
    <row r="172" spans="2:6" ht="15.5" x14ac:dyDescent="0.35">
      <c r="B172" s="126"/>
      <c r="C172" s="240" t="s">
        <v>12</v>
      </c>
      <c r="D172" s="238">
        <v>20879</v>
      </c>
      <c r="E172" s="238">
        <v>65</v>
      </c>
      <c r="F172" s="239">
        <v>1</v>
      </c>
    </row>
    <row r="173" spans="2:6" ht="15.5" x14ac:dyDescent="0.35">
      <c r="B173" s="126"/>
      <c r="C173" s="240" t="s">
        <v>12</v>
      </c>
      <c r="D173" s="238">
        <v>20882</v>
      </c>
      <c r="E173" s="238">
        <v>7</v>
      </c>
      <c r="F173" s="239" t="s">
        <v>10</v>
      </c>
    </row>
    <row r="174" spans="2:6" ht="15.5" x14ac:dyDescent="0.35">
      <c r="B174" s="126"/>
      <c r="C174" s="240" t="s">
        <v>12</v>
      </c>
      <c r="D174" s="238">
        <v>20886</v>
      </c>
      <c r="E174" s="238">
        <v>50</v>
      </c>
      <c r="F174" s="239">
        <v>1</v>
      </c>
    </row>
    <row r="175" spans="2:6" ht="15.5" x14ac:dyDescent="0.35">
      <c r="B175" s="126"/>
      <c r="C175" s="240" t="s">
        <v>12</v>
      </c>
      <c r="D175" s="238">
        <v>20895</v>
      </c>
      <c r="E175" s="238">
        <v>34</v>
      </c>
      <c r="F175" s="239">
        <v>1</v>
      </c>
    </row>
    <row r="176" spans="2:6" ht="15.5" x14ac:dyDescent="0.35">
      <c r="B176" s="126"/>
      <c r="C176" s="240" t="s">
        <v>12</v>
      </c>
      <c r="D176" s="238">
        <v>20901</v>
      </c>
      <c r="E176" s="238">
        <v>91</v>
      </c>
      <c r="F176" s="239">
        <v>5</v>
      </c>
    </row>
    <row r="177" spans="2:6" ht="15.5" x14ac:dyDescent="0.35">
      <c r="B177" s="126"/>
      <c r="C177" s="240" t="s">
        <v>12</v>
      </c>
      <c r="D177" s="238">
        <v>20902</v>
      </c>
      <c r="E177" s="238">
        <v>196</v>
      </c>
      <c r="F177" s="239">
        <v>1</v>
      </c>
    </row>
    <row r="178" spans="2:6" ht="15.5" x14ac:dyDescent="0.35">
      <c r="B178" s="126"/>
      <c r="C178" s="240" t="s">
        <v>12</v>
      </c>
      <c r="D178" s="238">
        <v>20903</v>
      </c>
      <c r="E178" s="238">
        <v>78</v>
      </c>
      <c r="F178" s="239">
        <v>2</v>
      </c>
    </row>
    <row r="179" spans="2:6" ht="15.5" x14ac:dyDescent="0.35">
      <c r="B179" s="126"/>
      <c r="C179" s="240" t="s">
        <v>12</v>
      </c>
      <c r="D179" s="238">
        <v>20904</v>
      </c>
      <c r="E179" s="238">
        <v>285</v>
      </c>
      <c r="F179" s="239">
        <v>11</v>
      </c>
    </row>
    <row r="180" spans="2:6" ht="15.5" x14ac:dyDescent="0.35">
      <c r="B180" s="126"/>
      <c r="C180" s="240" t="s">
        <v>12</v>
      </c>
      <c r="D180" s="238">
        <v>20905</v>
      </c>
      <c r="E180" s="238">
        <v>32</v>
      </c>
      <c r="F180" s="239" t="s">
        <v>10</v>
      </c>
    </row>
    <row r="181" spans="2:6" ht="15.5" x14ac:dyDescent="0.35">
      <c r="B181" s="126"/>
      <c r="C181" s="240" t="s">
        <v>12</v>
      </c>
      <c r="D181" s="238">
        <v>20906</v>
      </c>
      <c r="E181" s="238">
        <v>231</v>
      </c>
      <c r="F181" s="239" t="s">
        <v>10</v>
      </c>
    </row>
    <row r="182" spans="2:6" ht="15.5" x14ac:dyDescent="0.35">
      <c r="B182" s="126"/>
      <c r="C182" s="240" t="s">
        <v>12</v>
      </c>
      <c r="D182" s="238">
        <v>20910</v>
      </c>
      <c r="E182" s="238">
        <v>61</v>
      </c>
      <c r="F182" s="239" t="s">
        <v>10</v>
      </c>
    </row>
    <row r="183" spans="2:6" ht="15.5" x14ac:dyDescent="0.35">
      <c r="B183" s="126"/>
      <c r="C183" s="240" t="s">
        <v>12</v>
      </c>
      <c r="D183" s="238">
        <v>20912</v>
      </c>
      <c r="E183" s="238">
        <v>34</v>
      </c>
      <c r="F183" s="239" t="s">
        <v>10</v>
      </c>
    </row>
    <row r="184" spans="2:6" ht="15.5" x14ac:dyDescent="0.35">
      <c r="B184" s="126"/>
      <c r="C184" s="240" t="s">
        <v>13</v>
      </c>
      <c r="D184" s="238">
        <v>20607</v>
      </c>
      <c r="E184" s="238">
        <v>16</v>
      </c>
      <c r="F184" s="239" t="s">
        <v>10</v>
      </c>
    </row>
    <row r="185" spans="2:6" ht="15.5" x14ac:dyDescent="0.35">
      <c r="B185" s="126"/>
      <c r="C185" s="240" t="s">
        <v>13</v>
      </c>
      <c r="D185" s="238">
        <v>20613</v>
      </c>
      <c r="E185" s="238">
        <v>20</v>
      </c>
      <c r="F185" s="239" t="s">
        <v>10</v>
      </c>
    </row>
    <row r="186" spans="2:6" ht="15.5" x14ac:dyDescent="0.35">
      <c r="B186" s="126"/>
      <c r="C186" s="240" t="s">
        <v>13</v>
      </c>
      <c r="D186" s="238">
        <v>20623</v>
      </c>
      <c r="E186" s="238">
        <v>9</v>
      </c>
      <c r="F186" s="239" t="s">
        <v>10</v>
      </c>
    </row>
    <row r="187" spans="2:6" ht="15.5" x14ac:dyDescent="0.35">
      <c r="B187" s="126"/>
      <c r="C187" s="240" t="s">
        <v>13</v>
      </c>
      <c r="D187" s="238">
        <v>20705</v>
      </c>
      <c r="E187" s="238">
        <v>53</v>
      </c>
      <c r="F187" s="239">
        <v>1</v>
      </c>
    </row>
    <row r="188" spans="2:6" ht="15.5" x14ac:dyDescent="0.35">
      <c r="B188" s="126"/>
      <c r="C188" s="240" t="s">
        <v>13</v>
      </c>
      <c r="D188" s="238">
        <v>20706</v>
      </c>
      <c r="E188" s="238">
        <v>171</v>
      </c>
      <c r="F188" s="239">
        <v>2</v>
      </c>
    </row>
    <row r="189" spans="2:6" ht="15.5" x14ac:dyDescent="0.35">
      <c r="B189" s="126"/>
      <c r="C189" s="240" t="s">
        <v>13</v>
      </c>
      <c r="D189" s="238">
        <v>20708</v>
      </c>
      <c r="E189" s="238">
        <v>19</v>
      </c>
      <c r="F189" s="239">
        <v>3</v>
      </c>
    </row>
    <row r="190" spans="2:6" ht="15.5" x14ac:dyDescent="0.35">
      <c r="B190" s="126"/>
      <c r="C190" s="240" t="s">
        <v>13</v>
      </c>
      <c r="D190" s="238">
        <v>20710</v>
      </c>
      <c r="E190" s="238">
        <v>22</v>
      </c>
      <c r="F190" s="239">
        <v>1</v>
      </c>
    </row>
    <row r="191" spans="2:6" ht="15.5" x14ac:dyDescent="0.35">
      <c r="B191" s="126"/>
      <c r="C191" s="240" t="s">
        <v>13</v>
      </c>
      <c r="D191" s="238">
        <v>20712</v>
      </c>
      <c r="E191" s="238">
        <v>12</v>
      </c>
      <c r="F191" s="239" t="s">
        <v>10</v>
      </c>
    </row>
    <row r="192" spans="2:6" ht="15.5" x14ac:dyDescent="0.35">
      <c r="B192" s="126"/>
      <c r="C192" s="240" t="s">
        <v>13</v>
      </c>
      <c r="D192" s="238">
        <v>20715</v>
      </c>
      <c r="E192" s="238">
        <v>60</v>
      </c>
      <c r="F192" s="239" t="s">
        <v>10</v>
      </c>
    </row>
    <row r="193" spans="2:6" ht="15.5" x14ac:dyDescent="0.35">
      <c r="B193" s="126"/>
      <c r="C193" s="240" t="s">
        <v>13</v>
      </c>
      <c r="D193" s="238">
        <v>20716</v>
      </c>
      <c r="E193" s="238">
        <v>56</v>
      </c>
      <c r="F193" s="239" t="s">
        <v>10</v>
      </c>
    </row>
    <row r="194" spans="2:6" ht="15.5" x14ac:dyDescent="0.35">
      <c r="B194" s="126"/>
      <c r="C194" s="240" t="s">
        <v>13</v>
      </c>
      <c r="D194" s="238">
        <v>20720</v>
      </c>
      <c r="E194" s="238">
        <v>58</v>
      </c>
      <c r="F194" s="239" t="s">
        <v>10</v>
      </c>
    </row>
    <row r="195" spans="2:6" ht="15.5" x14ac:dyDescent="0.35">
      <c r="B195" s="126"/>
      <c r="C195" s="240" t="s">
        <v>13</v>
      </c>
      <c r="D195" s="238">
        <v>20721</v>
      </c>
      <c r="E195" s="238">
        <v>105</v>
      </c>
      <c r="F195" s="239" t="s">
        <v>10</v>
      </c>
    </row>
    <row r="196" spans="2:6" ht="15.5" x14ac:dyDescent="0.35">
      <c r="B196" s="126"/>
      <c r="C196" s="240" t="s">
        <v>13</v>
      </c>
      <c r="D196" s="238">
        <v>20722</v>
      </c>
      <c r="E196" s="238">
        <v>24</v>
      </c>
      <c r="F196" s="239">
        <v>5</v>
      </c>
    </row>
    <row r="197" spans="2:6" ht="15.5" x14ac:dyDescent="0.35">
      <c r="B197" s="126"/>
      <c r="C197" s="240" t="s">
        <v>13</v>
      </c>
      <c r="D197" s="238">
        <v>20735</v>
      </c>
      <c r="E197" s="238">
        <v>140</v>
      </c>
      <c r="F197" s="239">
        <v>1</v>
      </c>
    </row>
    <row r="198" spans="2:6" ht="15.5" x14ac:dyDescent="0.35">
      <c r="B198" s="126"/>
      <c r="C198" s="240" t="s">
        <v>13</v>
      </c>
      <c r="D198" s="238">
        <v>20737</v>
      </c>
      <c r="E198" s="238">
        <v>63</v>
      </c>
      <c r="F198" s="239" t="s">
        <v>10</v>
      </c>
    </row>
    <row r="199" spans="2:6" ht="15.5" x14ac:dyDescent="0.35">
      <c r="B199" s="126"/>
      <c r="C199" s="240" t="s">
        <v>13</v>
      </c>
      <c r="D199" s="238">
        <v>20740</v>
      </c>
      <c r="E199" s="238">
        <v>46</v>
      </c>
      <c r="F199" s="239" t="s">
        <v>10</v>
      </c>
    </row>
    <row r="200" spans="2:6" ht="15.5" x14ac:dyDescent="0.35">
      <c r="B200" s="126"/>
      <c r="C200" s="240" t="s">
        <v>13</v>
      </c>
      <c r="D200" s="238">
        <v>20743</v>
      </c>
      <c r="E200" s="238">
        <v>511</v>
      </c>
      <c r="F200" s="239">
        <v>23</v>
      </c>
    </row>
    <row r="201" spans="2:6" ht="15.5" x14ac:dyDescent="0.35">
      <c r="B201" s="126"/>
      <c r="C201" s="240" t="s">
        <v>13</v>
      </c>
      <c r="D201" s="238">
        <v>20744</v>
      </c>
      <c r="E201" s="238">
        <v>151</v>
      </c>
      <c r="F201" s="239">
        <v>1</v>
      </c>
    </row>
    <row r="202" spans="2:6" ht="15.5" x14ac:dyDescent="0.35">
      <c r="B202" s="126"/>
      <c r="C202" s="240" t="s">
        <v>13</v>
      </c>
      <c r="D202" s="238">
        <v>20745</v>
      </c>
      <c r="E202" s="238">
        <v>119</v>
      </c>
      <c r="F202" s="239">
        <v>8</v>
      </c>
    </row>
    <row r="203" spans="2:6" ht="15.5" x14ac:dyDescent="0.35">
      <c r="B203" s="126"/>
      <c r="C203" s="240" t="s">
        <v>13</v>
      </c>
      <c r="D203" s="238">
        <v>20746</v>
      </c>
      <c r="E203" s="238">
        <v>153</v>
      </c>
      <c r="F203" s="239">
        <v>5</v>
      </c>
    </row>
    <row r="204" spans="2:6" ht="15.5" x14ac:dyDescent="0.35">
      <c r="B204" s="126"/>
      <c r="C204" s="240" t="s">
        <v>13</v>
      </c>
      <c r="D204" s="238">
        <v>20747</v>
      </c>
      <c r="E204" s="238">
        <v>212</v>
      </c>
      <c r="F204" s="239">
        <v>5</v>
      </c>
    </row>
    <row r="205" spans="2:6" ht="15.5" x14ac:dyDescent="0.35">
      <c r="B205" s="126"/>
      <c r="C205" s="240" t="s">
        <v>13</v>
      </c>
      <c r="D205" s="238">
        <v>20748</v>
      </c>
      <c r="E205" s="238">
        <v>265</v>
      </c>
      <c r="F205" s="239">
        <v>9</v>
      </c>
    </row>
    <row r="206" spans="2:6" ht="15.5" x14ac:dyDescent="0.35">
      <c r="B206" s="126"/>
      <c r="C206" s="240" t="s">
        <v>13</v>
      </c>
      <c r="D206" s="238">
        <v>20769</v>
      </c>
      <c r="E206" s="238">
        <v>18</v>
      </c>
      <c r="F206" s="239" t="s">
        <v>10</v>
      </c>
    </row>
    <row r="207" spans="2:6" ht="15.5" x14ac:dyDescent="0.35">
      <c r="B207" s="126"/>
      <c r="C207" s="240" t="s">
        <v>13</v>
      </c>
      <c r="D207" s="238">
        <v>20770</v>
      </c>
      <c r="E207" s="238">
        <v>14</v>
      </c>
      <c r="F207" s="239" t="s">
        <v>10</v>
      </c>
    </row>
    <row r="208" spans="2:6" ht="15.5" x14ac:dyDescent="0.35">
      <c r="B208" s="126"/>
      <c r="C208" s="240" t="s">
        <v>13</v>
      </c>
      <c r="D208" s="238">
        <v>20772</v>
      </c>
      <c r="E208" s="238">
        <v>143</v>
      </c>
      <c r="F208" s="239" t="s">
        <v>10</v>
      </c>
    </row>
    <row r="209" spans="2:6" ht="15.5" x14ac:dyDescent="0.35">
      <c r="B209" s="126"/>
      <c r="C209" s="240" t="s">
        <v>13</v>
      </c>
      <c r="D209" s="238">
        <v>20774</v>
      </c>
      <c r="E209" s="238">
        <v>191</v>
      </c>
      <c r="F209" s="239">
        <v>1</v>
      </c>
    </row>
    <row r="210" spans="2:6" ht="15.5" x14ac:dyDescent="0.35">
      <c r="B210" s="126"/>
      <c r="C210" s="240" t="s">
        <v>13</v>
      </c>
      <c r="D210" s="238">
        <v>20781</v>
      </c>
      <c r="E210" s="238">
        <v>38</v>
      </c>
      <c r="F210" s="239">
        <v>1</v>
      </c>
    </row>
    <row r="211" spans="2:6" ht="15.5" x14ac:dyDescent="0.35">
      <c r="B211" s="126"/>
      <c r="C211" s="240" t="s">
        <v>13</v>
      </c>
      <c r="D211" s="238">
        <v>20782</v>
      </c>
      <c r="E211" s="238">
        <v>82</v>
      </c>
      <c r="F211" s="239">
        <v>3</v>
      </c>
    </row>
    <row r="212" spans="2:6" ht="15.5" x14ac:dyDescent="0.35">
      <c r="B212" s="126"/>
      <c r="C212" s="240" t="s">
        <v>13</v>
      </c>
      <c r="D212" s="238">
        <v>20783</v>
      </c>
      <c r="E212" s="238">
        <v>105</v>
      </c>
      <c r="F212" s="239">
        <v>7</v>
      </c>
    </row>
    <row r="213" spans="2:6" ht="15.5" x14ac:dyDescent="0.35">
      <c r="B213" s="126"/>
      <c r="C213" s="240" t="s">
        <v>13</v>
      </c>
      <c r="D213" s="238">
        <v>20784</v>
      </c>
      <c r="E213" s="238">
        <v>164</v>
      </c>
      <c r="F213" s="239">
        <v>1</v>
      </c>
    </row>
    <row r="214" spans="2:6" ht="15.5" x14ac:dyDescent="0.35">
      <c r="B214" s="126"/>
      <c r="C214" s="240" t="s">
        <v>13</v>
      </c>
      <c r="D214" s="238">
        <v>20785</v>
      </c>
      <c r="E214" s="238">
        <v>375</v>
      </c>
      <c r="F214" s="239">
        <v>5</v>
      </c>
    </row>
    <row r="215" spans="2:6" ht="15.5" x14ac:dyDescent="0.35">
      <c r="B215" s="126"/>
      <c r="C215" s="240" t="s">
        <v>13</v>
      </c>
      <c r="D215" s="238">
        <v>20903</v>
      </c>
      <c r="E215" s="238">
        <v>5</v>
      </c>
      <c r="F215" s="239" t="s">
        <v>10</v>
      </c>
    </row>
    <row r="216" spans="2:6" ht="15.5" x14ac:dyDescent="0.35">
      <c r="B216" s="126"/>
      <c r="C216" s="240" t="s">
        <v>13</v>
      </c>
      <c r="D216" s="238">
        <v>20904</v>
      </c>
      <c r="E216" s="238">
        <v>1</v>
      </c>
      <c r="F216" s="239" t="s">
        <v>10</v>
      </c>
    </row>
    <row r="217" spans="2:6" ht="15.5" x14ac:dyDescent="0.35">
      <c r="B217" s="126"/>
      <c r="C217" s="240" t="s">
        <v>13</v>
      </c>
      <c r="D217" s="238">
        <v>20912</v>
      </c>
      <c r="E217" s="238">
        <v>4</v>
      </c>
      <c r="F217" s="239">
        <v>1</v>
      </c>
    </row>
    <row r="218" spans="2:6" ht="15.5" x14ac:dyDescent="0.35">
      <c r="B218" s="126"/>
      <c r="C218" s="240" t="s">
        <v>14</v>
      </c>
      <c r="D218" s="238">
        <v>20619</v>
      </c>
      <c r="E218" s="238">
        <v>5</v>
      </c>
      <c r="F218" s="239" t="s">
        <v>10</v>
      </c>
    </row>
    <row r="219" spans="2:6" ht="15.5" x14ac:dyDescent="0.35">
      <c r="B219" s="126"/>
      <c r="C219" s="240" t="s">
        <v>14</v>
      </c>
      <c r="D219" s="238">
        <v>20634</v>
      </c>
      <c r="E219" s="238">
        <v>11</v>
      </c>
      <c r="F219" s="239" t="s">
        <v>10</v>
      </c>
    </row>
    <row r="220" spans="2:6" ht="15.5" x14ac:dyDescent="0.35">
      <c r="B220" s="126"/>
      <c r="C220" s="240" t="s">
        <v>14</v>
      </c>
      <c r="D220" s="238">
        <v>20653</v>
      </c>
      <c r="E220" s="238">
        <v>39</v>
      </c>
      <c r="F220" s="239" t="s">
        <v>10</v>
      </c>
    </row>
    <row r="221" spans="2:6" ht="15.5" x14ac:dyDescent="0.35">
      <c r="B221" s="126"/>
      <c r="C221" s="136"/>
      <c r="D221" s="134"/>
      <c r="E221" s="134"/>
      <c r="F221" s="135"/>
    </row>
    <row r="222" spans="2:6" ht="15.5" x14ac:dyDescent="0.35">
      <c r="B222" s="126"/>
      <c r="C222" s="136"/>
      <c r="D222" s="134"/>
      <c r="E222" s="134"/>
      <c r="F222" s="135"/>
    </row>
    <row r="223" spans="2:6" ht="15.5" x14ac:dyDescent="0.35">
      <c r="B223" s="126"/>
      <c r="C223" s="136"/>
      <c r="D223" s="134"/>
      <c r="E223" s="134"/>
      <c r="F223" s="135"/>
    </row>
    <row r="224" spans="2:6" ht="15.5" x14ac:dyDescent="0.35">
      <c r="B224" s="126"/>
      <c r="C224" s="136"/>
      <c r="D224" s="134"/>
      <c r="E224" s="134"/>
      <c r="F224" s="135"/>
    </row>
    <row r="225" spans="2:6" ht="15.5" x14ac:dyDescent="0.35">
      <c r="B225" s="127"/>
      <c r="C225" s="234"/>
      <c r="D225" s="18"/>
      <c r="E225" s="18"/>
      <c r="F225" s="19"/>
    </row>
    <row r="226" spans="2:6" ht="15.5" x14ac:dyDescent="0.35">
      <c r="B226" s="22" t="s">
        <v>15</v>
      </c>
      <c r="C226" s="42"/>
      <c r="D226" s="42"/>
      <c r="E226" s="140">
        <f>SUM(E131:E225)</f>
        <v>6732</v>
      </c>
      <c r="F226" s="141">
        <f>SUM(F131:F225)</f>
        <v>141</v>
      </c>
    </row>
    <row r="227" spans="2:6" ht="15.5" x14ac:dyDescent="0.35">
      <c r="B227" s="48"/>
      <c r="C227" s="49"/>
      <c r="D227" s="49"/>
      <c r="E227" s="50"/>
      <c r="F227" s="50"/>
    </row>
    <row r="228" spans="2:6" ht="45" x14ac:dyDescent="0.35">
      <c r="B228" s="53" t="s">
        <v>2</v>
      </c>
      <c r="C228" s="190" t="s">
        <v>3</v>
      </c>
      <c r="D228" s="53" t="s">
        <v>4</v>
      </c>
      <c r="E228" s="4" t="s">
        <v>5</v>
      </c>
      <c r="F228" s="4" t="s">
        <v>6</v>
      </c>
    </row>
    <row r="229" spans="2:6" ht="15.65" customHeight="1" x14ac:dyDescent="0.35">
      <c r="B229" s="125" t="s">
        <v>17</v>
      </c>
      <c r="C229" s="240" t="s">
        <v>8</v>
      </c>
      <c r="D229" s="238">
        <v>20629</v>
      </c>
      <c r="E229" s="238">
        <v>15</v>
      </c>
      <c r="F229" s="239">
        <v>5</v>
      </c>
    </row>
    <row r="230" spans="2:6" ht="15.65" customHeight="1" x14ac:dyDescent="0.35">
      <c r="B230" s="126"/>
      <c r="C230" s="240" t="s">
        <v>8</v>
      </c>
      <c r="D230" s="238">
        <v>20639</v>
      </c>
      <c r="E230" s="238">
        <v>1</v>
      </c>
      <c r="F230" s="239" t="s">
        <v>10</v>
      </c>
    </row>
    <row r="231" spans="2:6" ht="15.65" customHeight="1" x14ac:dyDescent="0.35">
      <c r="B231" s="126"/>
      <c r="C231" s="240" t="s">
        <v>8</v>
      </c>
      <c r="D231" s="238">
        <v>20657</v>
      </c>
      <c r="E231" s="238">
        <v>59</v>
      </c>
      <c r="F231" s="239">
        <v>13</v>
      </c>
    </row>
    <row r="232" spans="2:6" ht="15.5" x14ac:dyDescent="0.35">
      <c r="B232" s="126"/>
      <c r="C232" s="240" t="s">
        <v>8</v>
      </c>
      <c r="D232" s="238">
        <v>20678</v>
      </c>
      <c r="E232" s="238">
        <v>258</v>
      </c>
      <c r="F232" s="239">
        <v>52</v>
      </c>
    </row>
    <row r="233" spans="2:6" ht="15.5" x14ac:dyDescent="0.35">
      <c r="B233" s="126"/>
      <c r="C233" s="240" t="s">
        <v>8</v>
      </c>
      <c r="D233" s="238">
        <v>20688</v>
      </c>
      <c r="E233" s="238">
        <v>52</v>
      </c>
      <c r="F233" s="239">
        <v>15</v>
      </c>
    </row>
    <row r="234" spans="2:6" ht="15.5" x14ac:dyDescent="0.35">
      <c r="B234" s="126"/>
      <c r="C234" s="240" t="s">
        <v>8</v>
      </c>
      <c r="D234" s="238">
        <v>20746</v>
      </c>
      <c r="E234" s="238">
        <v>1</v>
      </c>
      <c r="F234" s="239" t="s">
        <v>10</v>
      </c>
    </row>
    <row r="235" spans="2:6" ht="15.5" x14ac:dyDescent="0.35">
      <c r="B235" s="126"/>
      <c r="C235" s="240" t="s">
        <v>9</v>
      </c>
      <c r="D235" s="238">
        <v>20601</v>
      </c>
      <c r="E235" s="238">
        <v>307</v>
      </c>
      <c r="F235" s="239">
        <v>77</v>
      </c>
    </row>
    <row r="236" spans="2:6" ht="15.5" x14ac:dyDescent="0.35">
      <c r="B236" s="126"/>
      <c r="C236" s="240" t="s">
        <v>9</v>
      </c>
      <c r="D236" s="238">
        <v>20602</v>
      </c>
      <c r="E236" s="238">
        <v>247</v>
      </c>
      <c r="F236" s="239">
        <v>58</v>
      </c>
    </row>
    <row r="237" spans="2:6" ht="15.5" x14ac:dyDescent="0.35">
      <c r="B237" s="126"/>
      <c r="C237" s="240" t="s">
        <v>9</v>
      </c>
      <c r="D237" s="238">
        <v>20603</v>
      </c>
      <c r="E237" s="238">
        <v>334</v>
      </c>
      <c r="F237" s="239">
        <v>35</v>
      </c>
    </row>
    <row r="238" spans="2:6" ht="15.5" x14ac:dyDescent="0.35">
      <c r="B238" s="126"/>
      <c r="C238" s="240" t="s">
        <v>9</v>
      </c>
      <c r="D238" s="238">
        <v>20616</v>
      </c>
      <c r="E238" s="238">
        <v>28</v>
      </c>
      <c r="F238" s="239">
        <v>6</v>
      </c>
    </row>
    <row r="239" spans="2:6" ht="15.5" x14ac:dyDescent="0.35">
      <c r="B239" s="126"/>
      <c r="C239" s="240" t="s">
        <v>9</v>
      </c>
      <c r="D239" s="238">
        <v>20640</v>
      </c>
      <c r="E239" s="238">
        <v>23</v>
      </c>
      <c r="F239" s="239">
        <v>13</v>
      </c>
    </row>
    <row r="240" spans="2:6" ht="15.5" x14ac:dyDescent="0.35">
      <c r="B240" s="126"/>
      <c r="C240" s="240" t="s">
        <v>9</v>
      </c>
      <c r="D240" s="238">
        <v>20646</v>
      </c>
      <c r="E240" s="238">
        <v>2</v>
      </c>
      <c r="F240" s="239" t="s">
        <v>10</v>
      </c>
    </row>
    <row r="241" spans="2:6" ht="15.5" x14ac:dyDescent="0.35">
      <c r="B241" s="126"/>
      <c r="C241" s="240" t="s">
        <v>9</v>
      </c>
      <c r="D241" s="238">
        <v>20695</v>
      </c>
      <c r="E241" s="238">
        <v>46</v>
      </c>
      <c r="F241" s="239">
        <v>13</v>
      </c>
    </row>
    <row r="242" spans="2:6" ht="15.5" x14ac:dyDescent="0.35">
      <c r="B242" s="126"/>
      <c r="C242" s="240" t="s">
        <v>11</v>
      </c>
      <c r="D242" s="238">
        <v>20871</v>
      </c>
      <c r="E242" s="238">
        <v>3</v>
      </c>
      <c r="F242" s="239">
        <v>2</v>
      </c>
    </row>
    <row r="243" spans="2:6" ht="15.5" x14ac:dyDescent="0.35">
      <c r="B243" s="126"/>
      <c r="C243" s="240" t="s">
        <v>11</v>
      </c>
      <c r="D243" s="238">
        <v>21701</v>
      </c>
      <c r="E243" s="238">
        <v>1355</v>
      </c>
      <c r="F243" s="239">
        <v>320</v>
      </c>
    </row>
    <row r="244" spans="2:6" ht="15.5" x14ac:dyDescent="0.35">
      <c r="B244" s="126"/>
      <c r="C244" s="240" t="s">
        <v>11</v>
      </c>
      <c r="D244" s="238">
        <v>21702</v>
      </c>
      <c r="E244" s="238">
        <v>604</v>
      </c>
      <c r="F244" s="239">
        <v>124</v>
      </c>
    </row>
    <row r="245" spans="2:6" ht="15.5" x14ac:dyDescent="0.35">
      <c r="B245" s="126"/>
      <c r="C245" s="240" t="s">
        <v>11</v>
      </c>
      <c r="D245" s="238">
        <v>21703</v>
      </c>
      <c r="E245" s="238">
        <v>647</v>
      </c>
      <c r="F245" s="239">
        <v>102</v>
      </c>
    </row>
    <row r="246" spans="2:6" ht="15.5" x14ac:dyDescent="0.35">
      <c r="B246" s="126"/>
      <c r="C246" s="240" t="s">
        <v>11</v>
      </c>
      <c r="D246" s="238">
        <v>21704</v>
      </c>
      <c r="E246" s="238">
        <v>875</v>
      </c>
      <c r="F246" s="239">
        <v>220</v>
      </c>
    </row>
    <row r="247" spans="2:6" ht="15.5" x14ac:dyDescent="0.35">
      <c r="B247" s="126"/>
      <c r="C247" s="240" t="s">
        <v>11</v>
      </c>
      <c r="D247" s="238">
        <v>21710</v>
      </c>
      <c r="E247" s="238">
        <v>16</v>
      </c>
      <c r="F247" s="239">
        <v>7</v>
      </c>
    </row>
    <row r="248" spans="2:6" ht="15.5" x14ac:dyDescent="0.35">
      <c r="B248" s="126"/>
      <c r="C248" s="240" t="s">
        <v>11</v>
      </c>
      <c r="D248" s="238">
        <v>21716</v>
      </c>
      <c r="E248" s="238">
        <v>28</v>
      </c>
      <c r="F248" s="239">
        <v>4</v>
      </c>
    </row>
    <row r="249" spans="2:6" ht="15.5" x14ac:dyDescent="0.35">
      <c r="B249" s="126"/>
      <c r="C249" s="240" t="s">
        <v>11</v>
      </c>
      <c r="D249" s="238">
        <v>21717</v>
      </c>
      <c r="E249" s="238">
        <v>5</v>
      </c>
      <c r="F249" s="239" t="s">
        <v>10</v>
      </c>
    </row>
    <row r="250" spans="2:6" ht="15.5" x14ac:dyDescent="0.35">
      <c r="B250" s="126"/>
      <c r="C250" s="240" t="s">
        <v>11</v>
      </c>
      <c r="D250" s="238">
        <v>21754</v>
      </c>
      <c r="E250" s="238">
        <v>102</v>
      </c>
      <c r="F250" s="239">
        <v>24</v>
      </c>
    </row>
    <row r="251" spans="2:6" ht="15.5" x14ac:dyDescent="0.35">
      <c r="B251" s="126"/>
      <c r="C251" s="240" t="s">
        <v>11</v>
      </c>
      <c r="D251" s="238">
        <v>21755</v>
      </c>
      <c r="E251" s="238">
        <v>1</v>
      </c>
      <c r="F251" s="239" t="s">
        <v>10</v>
      </c>
    </row>
    <row r="252" spans="2:6" ht="15.5" x14ac:dyDescent="0.35">
      <c r="B252" s="126"/>
      <c r="C252" s="240" t="s">
        <v>11</v>
      </c>
      <c r="D252" s="238">
        <v>21758</v>
      </c>
      <c r="E252" s="238">
        <v>1</v>
      </c>
      <c r="F252" s="239">
        <v>1</v>
      </c>
    </row>
    <row r="253" spans="2:6" ht="15.5" x14ac:dyDescent="0.35">
      <c r="B253" s="126"/>
      <c r="C253" s="240" t="s">
        <v>11</v>
      </c>
      <c r="D253" s="238">
        <v>21769</v>
      </c>
      <c r="E253" s="238">
        <v>27</v>
      </c>
      <c r="F253" s="239">
        <v>6</v>
      </c>
    </row>
    <row r="254" spans="2:6" ht="15.5" x14ac:dyDescent="0.35">
      <c r="B254" s="126"/>
      <c r="C254" s="240" t="s">
        <v>11</v>
      </c>
      <c r="D254" s="238">
        <v>21770</v>
      </c>
      <c r="E254" s="238">
        <v>25</v>
      </c>
      <c r="F254" s="239">
        <v>5</v>
      </c>
    </row>
    <row r="255" spans="2:6" ht="15.5" x14ac:dyDescent="0.35">
      <c r="B255" s="126"/>
      <c r="C255" s="240" t="s">
        <v>11</v>
      </c>
      <c r="D255" s="238">
        <v>21774</v>
      </c>
      <c r="E255" s="238">
        <v>48</v>
      </c>
      <c r="F255" s="239">
        <v>5</v>
      </c>
    </row>
    <row r="256" spans="2:6" ht="15.5" x14ac:dyDescent="0.35">
      <c r="B256" s="126"/>
      <c r="C256" s="240" t="s">
        <v>11</v>
      </c>
      <c r="D256" s="238">
        <v>21777</v>
      </c>
      <c r="E256" s="238">
        <v>12</v>
      </c>
      <c r="F256" s="239">
        <v>2</v>
      </c>
    </row>
    <row r="257" spans="2:6" ht="15.5" x14ac:dyDescent="0.35">
      <c r="B257" s="126"/>
      <c r="C257" s="240" t="s">
        <v>11</v>
      </c>
      <c r="D257" s="238">
        <v>21793</v>
      </c>
      <c r="E257" s="238">
        <v>52</v>
      </c>
      <c r="F257" s="239">
        <v>14</v>
      </c>
    </row>
    <row r="258" spans="2:6" ht="15.5" x14ac:dyDescent="0.35">
      <c r="B258" s="126"/>
      <c r="C258" s="240" t="s">
        <v>12</v>
      </c>
      <c r="D258" s="238">
        <v>20705</v>
      </c>
      <c r="E258" s="238">
        <v>10</v>
      </c>
      <c r="F258" s="239">
        <v>5</v>
      </c>
    </row>
    <row r="259" spans="2:6" ht="15.5" x14ac:dyDescent="0.35">
      <c r="B259" s="126"/>
      <c r="C259" s="240" t="s">
        <v>12</v>
      </c>
      <c r="D259" s="238">
        <v>20783</v>
      </c>
      <c r="E259" s="238">
        <v>2</v>
      </c>
      <c r="F259" s="239">
        <v>2</v>
      </c>
    </row>
    <row r="260" spans="2:6" ht="15.5" x14ac:dyDescent="0.35">
      <c r="B260" s="126"/>
      <c r="C260" s="240" t="s">
        <v>12</v>
      </c>
      <c r="D260" s="238">
        <v>20812</v>
      </c>
      <c r="E260" s="238">
        <v>1</v>
      </c>
      <c r="F260" s="239" t="s">
        <v>10</v>
      </c>
    </row>
    <row r="261" spans="2:6" ht="15.5" x14ac:dyDescent="0.35">
      <c r="B261" s="126"/>
      <c r="C261" s="240" t="s">
        <v>12</v>
      </c>
      <c r="D261" s="238">
        <v>20814</v>
      </c>
      <c r="E261" s="238">
        <v>758</v>
      </c>
      <c r="F261" s="239">
        <v>207</v>
      </c>
    </row>
    <row r="262" spans="2:6" ht="15.5" x14ac:dyDescent="0.35">
      <c r="B262" s="126"/>
      <c r="C262" s="240" t="s">
        <v>12</v>
      </c>
      <c r="D262" s="238">
        <v>20815</v>
      </c>
      <c r="E262" s="238">
        <v>253</v>
      </c>
      <c r="F262" s="239">
        <v>104</v>
      </c>
    </row>
    <row r="263" spans="2:6" ht="15.5" x14ac:dyDescent="0.35">
      <c r="B263" s="126"/>
      <c r="C263" s="240" t="s">
        <v>12</v>
      </c>
      <c r="D263" s="238">
        <v>20816</v>
      </c>
      <c r="E263" s="238">
        <v>133</v>
      </c>
      <c r="F263" s="239">
        <v>55</v>
      </c>
    </row>
    <row r="264" spans="2:6" ht="15.5" x14ac:dyDescent="0.35">
      <c r="B264" s="126"/>
      <c r="C264" s="240" t="s">
        <v>12</v>
      </c>
      <c r="D264" s="238">
        <v>20817</v>
      </c>
      <c r="E264" s="238">
        <v>269</v>
      </c>
      <c r="F264" s="239">
        <v>95</v>
      </c>
    </row>
    <row r="265" spans="2:6" ht="15.5" x14ac:dyDescent="0.35">
      <c r="B265" s="126"/>
      <c r="C265" s="240" t="s">
        <v>12</v>
      </c>
      <c r="D265" s="238">
        <v>20818</v>
      </c>
      <c r="E265" s="238">
        <v>10</v>
      </c>
      <c r="F265" s="239">
        <v>3</v>
      </c>
    </row>
    <row r="266" spans="2:6" ht="15.5" x14ac:dyDescent="0.35">
      <c r="B266" s="126"/>
      <c r="C266" s="240" t="s">
        <v>12</v>
      </c>
      <c r="D266" s="238">
        <v>20827</v>
      </c>
      <c r="E266" s="238">
        <v>1</v>
      </c>
      <c r="F266" s="239" t="s">
        <v>10</v>
      </c>
    </row>
    <row r="267" spans="2:6" ht="15.5" x14ac:dyDescent="0.35">
      <c r="B267" s="126"/>
      <c r="C267" s="240" t="s">
        <v>12</v>
      </c>
      <c r="D267" s="238">
        <v>20832</v>
      </c>
      <c r="E267" s="238">
        <v>180</v>
      </c>
      <c r="F267" s="239">
        <v>55</v>
      </c>
    </row>
    <row r="268" spans="2:6" ht="15.5" x14ac:dyDescent="0.35">
      <c r="B268" s="126"/>
      <c r="C268" s="240" t="s">
        <v>12</v>
      </c>
      <c r="D268" s="238">
        <v>20833</v>
      </c>
      <c r="E268" s="238">
        <v>6</v>
      </c>
      <c r="F268" s="239">
        <v>2</v>
      </c>
    </row>
    <row r="269" spans="2:6" ht="15.5" x14ac:dyDescent="0.35">
      <c r="B269" s="126"/>
      <c r="C269" s="240" t="s">
        <v>12</v>
      </c>
      <c r="D269" s="238">
        <v>20837</v>
      </c>
      <c r="E269" s="238">
        <v>48</v>
      </c>
      <c r="F269" s="239">
        <v>9</v>
      </c>
    </row>
    <row r="270" spans="2:6" ht="15.5" x14ac:dyDescent="0.35">
      <c r="B270" s="126"/>
      <c r="C270" s="240" t="s">
        <v>12</v>
      </c>
      <c r="D270" s="238">
        <v>20841</v>
      </c>
      <c r="E270" s="238">
        <v>11</v>
      </c>
      <c r="F270" s="239">
        <v>5</v>
      </c>
    </row>
    <row r="271" spans="2:6" ht="15.5" x14ac:dyDescent="0.35">
      <c r="B271" s="126"/>
      <c r="C271" s="240" t="s">
        <v>12</v>
      </c>
      <c r="D271" s="238">
        <v>20842</v>
      </c>
      <c r="E271" s="238">
        <v>1</v>
      </c>
      <c r="F271" s="239">
        <v>1</v>
      </c>
    </row>
    <row r="272" spans="2:6" ht="15.5" x14ac:dyDescent="0.35">
      <c r="B272" s="126"/>
      <c r="C272" s="240" t="s">
        <v>12</v>
      </c>
      <c r="D272" s="238">
        <v>20850</v>
      </c>
      <c r="E272" s="238">
        <v>1446</v>
      </c>
      <c r="F272" s="239">
        <v>379</v>
      </c>
    </row>
    <row r="273" spans="2:6" ht="15.5" x14ac:dyDescent="0.35">
      <c r="B273" s="126"/>
      <c r="C273" s="240" t="s">
        <v>12</v>
      </c>
      <c r="D273" s="238">
        <v>20851</v>
      </c>
      <c r="E273" s="238">
        <v>153</v>
      </c>
      <c r="F273" s="239">
        <v>61</v>
      </c>
    </row>
    <row r="274" spans="2:6" ht="15.5" x14ac:dyDescent="0.35">
      <c r="B274" s="126"/>
      <c r="C274" s="240" t="s">
        <v>12</v>
      </c>
      <c r="D274" s="238">
        <v>20852</v>
      </c>
      <c r="E274" s="238">
        <v>1248</v>
      </c>
      <c r="F274" s="239">
        <v>381</v>
      </c>
    </row>
    <row r="275" spans="2:6" ht="15.5" x14ac:dyDescent="0.35">
      <c r="B275" s="126"/>
      <c r="C275" s="240" t="s">
        <v>12</v>
      </c>
      <c r="D275" s="238">
        <v>20853</v>
      </c>
      <c r="E275" s="238">
        <v>108</v>
      </c>
      <c r="F275" s="239">
        <v>41</v>
      </c>
    </row>
    <row r="276" spans="2:6" ht="15.5" x14ac:dyDescent="0.35">
      <c r="B276" s="126"/>
      <c r="C276" s="240" t="s">
        <v>12</v>
      </c>
      <c r="D276" s="238">
        <v>20854</v>
      </c>
      <c r="E276" s="238">
        <v>248</v>
      </c>
      <c r="F276" s="239">
        <v>86</v>
      </c>
    </row>
    <row r="277" spans="2:6" ht="15.5" x14ac:dyDescent="0.35">
      <c r="B277" s="126"/>
      <c r="C277" s="240" t="s">
        <v>12</v>
      </c>
      <c r="D277" s="238">
        <v>20855</v>
      </c>
      <c r="E277" s="238">
        <v>278</v>
      </c>
      <c r="F277" s="239">
        <v>80</v>
      </c>
    </row>
    <row r="278" spans="2:6" ht="15.5" x14ac:dyDescent="0.35">
      <c r="B278" s="126"/>
      <c r="C278" s="240" t="s">
        <v>12</v>
      </c>
      <c r="D278" s="238">
        <v>20857</v>
      </c>
      <c r="E278" s="238">
        <v>1</v>
      </c>
      <c r="F278" s="239" t="s">
        <v>10</v>
      </c>
    </row>
    <row r="279" spans="2:6" ht="15.5" x14ac:dyDescent="0.35">
      <c r="B279" s="126"/>
      <c r="C279" s="240" t="s">
        <v>12</v>
      </c>
      <c r="D279" s="238">
        <v>20860</v>
      </c>
      <c r="E279" s="238">
        <v>40</v>
      </c>
      <c r="F279" s="239">
        <v>26</v>
      </c>
    </row>
    <row r="280" spans="2:6" ht="15.5" x14ac:dyDescent="0.35">
      <c r="B280" s="126"/>
      <c r="C280" s="240" t="s">
        <v>12</v>
      </c>
      <c r="D280" s="238">
        <v>20861</v>
      </c>
      <c r="E280" s="238">
        <v>11</v>
      </c>
      <c r="F280" s="239">
        <v>2</v>
      </c>
    </row>
    <row r="281" spans="2:6" ht="15.5" x14ac:dyDescent="0.35">
      <c r="B281" s="126"/>
      <c r="C281" s="240" t="s">
        <v>12</v>
      </c>
      <c r="D281" s="238">
        <v>20866</v>
      </c>
      <c r="E281" s="238">
        <v>128</v>
      </c>
      <c r="F281" s="239">
        <v>38</v>
      </c>
    </row>
    <row r="282" spans="2:6" ht="15.5" x14ac:dyDescent="0.35">
      <c r="B282" s="126"/>
      <c r="C282" s="240" t="s">
        <v>12</v>
      </c>
      <c r="D282" s="238">
        <v>20868</v>
      </c>
      <c r="E282" s="238">
        <v>4</v>
      </c>
      <c r="F282" s="239">
        <v>1</v>
      </c>
    </row>
    <row r="283" spans="2:6" ht="15.5" x14ac:dyDescent="0.35">
      <c r="B283" s="126"/>
      <c r="C283" s="240" t="s">
        <v>12</v>
      </c>
      <c r="D283" s="238">
        <v>20871</v>
      </c>
      <c r="E283" s="238">
        <v>109</v>
      </c>
      <c r="F283" s="239">
        <v>25</v>
      </c>
    </row>
    <row r="284" spans="2:6" ht="15.5" x14ac:dyDescent="0.35">
      <c r="B284" s="126"/>
      <c r="C284" s="240" t="s">
        <v>12</v>
      </c>
      <c r="D284" s="238">
        <v>20872</v>
      </c>
      <c r="E284" s="238">
        <v>66</v>
      </c>
      <c r="F284" s="239">
        <v>9</v>
      </c>
    </row>
    <row r="285" spans="2:6" ht="15.5" x14ac:dyDescent="0.35">
      <c r="B285" s="126"/>
      <c r="C285" s="240" t="s">
        <v>12</v>
      </c>
      <c r="D285" s="238">
        <v>20874</v>
      </c>
      <c r="E285" s="238">
        <v>380</v>
      </c>
      <c r="F285" s="239">
        <v>72</v>
      </c>
    </row>
    <row r="286" spans="2:6" ht="15.5" x14ac:dyDescent="0.35">
      <c r="B286" s="126"/>
      <c r="C286" s="240" t="s">
        <v>12</v>
      </c>
      <c r="D286" s="238">
        <v>20876</v>
      </c>
      <c r="E286" s="238">
        <v>235</v>
      </c>
      <c r="F286" s="239">
        <v>55</v>
      </c>
    </row>
    <row r="287" spans="2:6" ht="15.5" x14ac:dyDescent="0.35">
      <c r="B287" s="126"/>
      <c r="C287" s="240" t="s">
        <v>12</v>
      </c>
      <c r="D287" s="238">
        <v>20877</v>
      </c>
      <c r="E287" s="238">
        <v>1055</v>
      </c>
      <c r="F287" s="239">
        <v>261</v>
      </c>
    </row>
    <row r="288" spans="2:6" ht="15.5" x14ac:dyDescent="0.35">
      <c r="B288" s="126"/>
      <c r="C288" s="240" t="s">
        <v>12</v>
      </c>
      <c r="D288" s="238">
        <v>20878</v>
      </c>
      <c r="E288" s="238">
        <v>790</v>
      </c>
      <c r="F288" s="239">
        <v>204</v>
      </c>
    </row>
    <row r="289" spans="2:6" ht="15.5" x14ac:dyDescent="0.35">
      <c r="B289" s="126"/>
      <c r="C289" s="240" t="s">
        <v>12</v>
      </c>
      <c r="D289" s="238">
        <v>20879</v>
      </c>
      <c r="E289" s="238">
        <v>934</v>
      </c>
      <c r="F289" s="239">
        <v>213</v>
      </c>
    </row>
    <row r="290" spans="2:6" ht="15.5" x14ac:dyDescent="0.35">
      <c r="B290" s="126"/>
      <c r="C290" s="240" t="s">
        <v>12</v>
      </c>
      <c r="D290" s="238">
        <v>20880</v>
      </c>
      <c r="E290" s="238">
        <v>4</v>
      </c>
      <c r="F290" s="239" t="s">
        <v>10</v>
      </c>
    </row>
    <row r="291" spans="2:6" ht="15.5" x14ac:dyDescent="0.35">
      <c r="B291" s="126"/>
      <c r="C291" s="240" t="s">
        <v>12</v>
      </c>
      <c r="D291" s="238">
        <v>20882</v>
      </c>
      <c r="E291" s="238">
        <v>27</v>
      </c>
      <c r="F291" s="239">
        <v>8</v>
      </c>
    </row>
    <row r="292" spans="2:6" ht="15.5" x14ac:dyDescent="0.35">
      <c r="B292" s="126"/>
      <c r="C292" s="240" t="s">
        <v>12</v>
      </c>
      <c r="D292" s="238">
        <v>20886</v>
      </c>
      <c r="E292" s="238">
        <v>142</v>
      </c>
      <c r="F292" s="239">
        <v>67</v>
      </c>
    </row>
    <row r="293" spans="2:6" ht="15.5" x14ac:dyDescent="0.35">
      <c r="B293" s="126"/>
      <c r="C293" s="240" t="s">
        <v>12</v>
      </c>
      <c r="D293" s="238">
        <v>20889</v>
      </c>
      <c r="E293" s="238">
        <v>20</v>
      </c>
      <c r="F293" s="239">
        <v>3</v>
      </c>
    </row>
    <row r="294" spans="2:6" ht="15.5" x14ac:dyDescent="0.35">
      <c r="B294" s="126"/>
      <c r="C294" s="240" t="s">
        <v>12</v>
      </c>
      <c r="D294" s="238">
        <v>20892</v>
      </c>
      <c r="E294" s="238">
        <v>10</v>
      </c>
      <c r="F294" s="239" t="s">
        <v>10</v>
      </c>
    </row>
    <row r="295" spans="2:6" ht="15.5" x14ac:dyDescent="0.35">
      <c r="B295" s="126"/>
      <c r="C295" s="240" t="s">
        <v>12</v>
      </c>
      <c r="D295" s="238">
        <v>20895</v>
      </c>
      <c r="E295" s="238">
        <v>413</v>
      </c>
      <c r="F295" s="239">
        <v>123</v>
      </c>
    </row>
    <row r="296" spans="2:6" ht="15.5" x14ac:dyDescent="0.35">
      <c r="B296" s="126"/>
      <c r="C296" s="240" t="s">
        <v>12</v>
      </c>
      <c r="D296" s="238">
        <v>20896</v>
      </c>
      <c r="E296" s="238">
        <v>11</v>
      </c>
      <c r="F296" s="239">
        <v>8</v>
      </c>
    </row>
    <row r="297" spans="2:6" ht="15.5" x14ac:dyDescent="0.35">
      <c r="B297" s="126"/>
      <c r="C297" s="240" t="s">
        <v>12</v>
      </c>
      <c r="D297" s="238">
        <v>20901</v>
      </c>
      <c r="E297" s="238">
        <v>273</v>
      </c>
      <c r="F297" s="239">
        <v>107</v>
      </c>
    </row>
    <row r="298" spans="2:6" ht="15.5" x14ac:dyDescent="0.35">
      <c r="B298" s="126"/>
      <c r="C298" s="240" t="s">
        <v>12</v>
      </c>
      <c r="D298" s="238">
        <v>20902</v>
      </c>
      <c r="E298" s="238">
        <v>630</v>
      </c>
      <c r="F298" s="239">
        <v>244</v>
      </c>
    </row>
    <row r="299" spans="2:6" ht="15.5" x14ac:dyDescent="0.35">
      <c r="B299" s="126"/>
      <c r="C299" s="240" t="s">
        <v>12</v>
      </c>
      <c r="D299" s="238">
        <v>20903</v>
      </c>
      <c r="E299" s="238">
        <v>185</v>
      </c>
      <c r="F299" s="239">
        <v>85</v>
      </c>
    </row>
    <row r="300" spans="2:6" ht="15.5" x14ac:dyDescent="0.35">
      <c r="B300" s="126"/>
      <c r="C300" s="240" t="s">
        <v>12</v>
      </c>
      <c r="D300" s="238">
        <v>20904</v>
      </c>
      <c r="E300" s="238">
        <v>550</v>
      </c>
      <c r="F300" s="239">
        <v>140</v>
      </c>
    </row>
    <row r="301" spans="2:6" ht="15.5" x14ac:dyDescent="0.35">
      <c r="B301" s="126"/>
      <c r="C301" s="240" t="s">
        <v>12</v>
      </c>
      <c r="D301" s="238">
        <v>20905</v>
      </c>
      <c r="E301" s="238">
        <v>69</v>
      </c>
      <c r="F301" s="239">
        <v>20</v>
      </c>
    </row>
    <row r="302" spans="2:6" ht="15.5" x14ac:dyDescent="0.35">
      <c r="B302" s="126"/>
      <c r="C302" s="240" t="s">
        <v>12</v>
      </c>
      <c r="D302" s="238">
        <v>20906</v>
      </c>
      <c r="E302" s="238">
        <v>538</v>
      </c>
      <c r="F302" s="239">
        <v>201</v>
      </c>
    </row>
    <row r="303" spans="2:6" ht="15.5" x14ac:dyDescent="0.35">
      <c r="B303" s="126"/>
      <c r="C303" s="240" t="s">
        <v>12</v>
      </c>
      <c r="D303" s="238">
        <v>20907</v>
      </c>
      <c r="E303" s="238">
        <v>2</v>
      </c>
      <c r="F303" s="239">
        <v>1</v>
      </c>
    </row>
    <row r="304" spans="2:6" ht="15.5" x14ac:dyDescent="0.35">
      <c r="B304" s="126"/>
      <c r="C304" s="240" t="s">
        <v>12</v>
      </c>
      <c r="D304" s="238">
        <v>20910</v>
      </c>
      <c r="E304" s="238">
        <v>1078</v>
      </c>
      <c r="F304" s="239">
        <v>326</v>
      </c>
    </row>
    <row r="305" spans="2:6" ht="15.5" x14ac:dyDescent="0.35">
      <c r="B305" s="126"/>
      <c r="C305" s="240" t="s">
        <v>12</v>
      </c>
      <c r="D305" s="238">
        <v>20912</v>
      </c>
      <c r="E305" s="238">
        <v>487</v>
      </c>
      <c r="F305" s="239">
        <v>145</v>
      </c>
    </row>
    <row r="306" spans="2:6" ht="15.5" x14ac:dyDescent="0.35">
      <c r="B306" s="126"/>
      <c r="C306" s="240" t="s">
        <v>13</v>
      </c>
      <c r="D306" s="238">
        <v>20607</v>
      </c>
      <c r="E306" s="238">
        <v>39</v>
      </c>
      <c r="F306" s="239">
        <v>12</v>
      </c>
    </row>
    <row r="307" spans="2:6" ht="15.5" x14ac:dyDescent="0.35">
      <c r="B307" s="126"/>
      <c r="C307" s="240" t="s">
        <v>13</v>
      </c>
      <c r="D307" s="238">
        <v>20613</v>
      </c>
      <c r="E307" s="238">
        <v>93</v>
      </c>
      <c r="F307" s="239">
        <v>11</v>
      </c>
    </row>
    <row r="308" spans="2:6" ht="15.5" x14ac:dyDescent="0.35">
      <c r="B308" s="126"/>
      <c r="C308" s="240" t="s">
        <v>13</v>
      </c>
      <c r="D308" s="238">
        <v>20623</v>
      </c>
      <c r="E308" s="238">
        <v>13</v>
      </c>
      <c r="F308" s="239" t="s">
        <v>10</v>
      </c>
    </row>
    <row r="309" spans="2:6" ht="15.5" x14ac:dyDescent="0.35">
      <c r="B309" s="126"/>
      <c r="C309" s="240" t="s">
        <v>13</v>
      </c>
      <c r="D309" s="238">
        <v>20704</v>
      </c>
      <c r="E309" s="238">
        <v>1</v>
      </c>
      <c r="F309" s="239">
        <v>1</v>
      </c>
    </row>
    <row r="310" spans="2:6" ht="15.5" x14ac:dyDescent="0.35">
      <c r="B310" s="126"/>
      <c r="C310" s="240" t="s">
        <v>13</v>
      </c>
      <c r="D310" s="238">
        <v>20705</v>
      </c>
      <c r="E310" s="238">
        <v>1229</v>
      </c>
      <c r="F310" s="239">
        <v>342</v>
      </c>
    </row>
    <row r="311" spans="2:6" ht="15.5" x14ac:dyDescent="0.35">
      <c r="B311" s="126"/>
      <c r="C311" s="240" t="s">
        <v>13</v>
      </c>
      <c r="D311" s="238">
        <v>20706</v>
      </c>
      <c r="E311" s="238">
        <v>810</v>
      </c>
      <c r="F311" s="239">
        <v>228</v>
      </c>
    </row>
    <row r="312" spans="2:6" ht="15.5" x14ac:dyDescent="0.35">
      <c r="B312" s="126"/>
      <c r="C312" s="240" t="s">
        <v>13</v>
      </c>
      <c r="D312" s="238">
        <v>20707</v>
      </c>
      <c r="E312" s="238">
        <v>7</v>
      </c>
      <c r="F312" s="239">
        <v>6</v>
      </c>
    </row>
    <row r="313" spans="2:6" ht="15.5" x14ac:dyDescent="0.35">
      <c r="B313" s="126"/>
      <c r="C313" s="240" t="s">
        <v>13</v>
      </c>
      <c r="D313" s="238">
        <v>20708</v>
      </c>
      <c r="E313" s="238">
        <v>200</v>
      </c>
      <c r="F313" s="239">
        <v>53</v>
      </c>
    </row>
    <row r="314" spans="2:6" ht="15.5" x14ac:dyDescent="0.35">
      <c r="B314" s="126"/>
      <c r="C314" s="240" t="s">
        <v>13</v>
      </c>
      <c r="D314" s="238">
        <v>20710</v>
      </c>
      <c r="E314" s="238">
        <v>275</v>
      </c>
      <c r="F314" s="239">
        <v>117</v>
      </c>
    </row>
    <row r="315" spans="2:6" ht="15.5" x14ac:dyDescent="0.35">
      <c r="B315" s="126"/>
      <c r="C315" s="240" t="s">
        <v>13</v>
      </c>
      <c r="D315" s="238">
        <v>20712</v>
      </c>
      <c r="E315" s="238">
        <v>243</v>
      </c>
      <c r="F315" s="239">
        <v>95</v>
      </c>
    </row>
    <row r="316" spans="2:6" ht="15.5" x14ac:dyDescent="0.35">
      <c r="B316" s="126"/>
      <c r="C316" s="240" t="s">
        <v>13</v>
      </c>
      <c r="D316" s="238">
        <v>20715</v>
      </c>
      <c r="E316" s="238">
        <v>366</v>
      </c>
      <c r="F316" s="239">
        <v>83</v>
      </c>
    </row>
    <row r="317" spans="2:6" ht="15.5" x14ac:dyDescent="0.35">
      <c r="B317" s="126"/>
      <c r="C317" s="240" t="s">
        <v>13</v>
      </c>
      <c r="D317" s="238">
        <v>20716</v>
      </c>
      <c r="E317" s="238">
        <v>242</v>
      </c>
      <c r="F317" s="239">
        <v>50</v>
      </c>
    </row>
    <row r="318" spans="2:6" ht="15.5" x14ac:dyDescent="0.35">
      <c r="B318" s="126"/>
      <c r="C318" s="240" t="s">
        <v>13</v>
      </c>
      <c r="D318" s="238">
        <v>20720</v>
      </c>
      <c r="E318" s="238">
        <v>135</v>
      </c>
      <c r="F318" s="239">
        <v>21</v>
      </c>
    </row>
    <row r="319" spans="2:6" ht="15.5" x14ac:dyDescent="0.35">
      <c r="B319" s="126"/>
      <c r="C319" s="240" t="s">
        <v>13</v>
      </c>
      <c r="D319" s="238">
        <v>20721</v>
      </c>
      <c r="E319" s="238">
        <v>67</v>
      </c>
      <c r="F319" s="239">
        <v>18</v>
      </c>
    </row>
    <row r="320" spans="2:6" ht="15.5" x14ac:dyDescent="0.35">
      <c r="B320" s="126"/>
      <c r="C320" s="240" t="s">
        <v>13</v>
      </c>
      <c r="D320" s="238">
        <v>20722</v>
      </c>
      <c r="E320" s="238">
        <v>178</v>
      </c>
      <c r="F320" s="239">
        <v>36</v>
      </c>
    </row>
    <row r="321" spans="2:6" ht="15.5" x14ac:dyDescent="0.35">
      <c r="B321" s="126"/>
      <c r="C321" s="240" t="s">
        <v>13</v>
      </c>
      <c r="D321" s="238">
        <v>20735</v>
      </c>
      <c r="E321" s="238">
        <v>470</v>
      </c>
      <c r="F321" s="239">
        <v>96</v>
      </c>
    </row>
    <row r="322" spans="2:6" ht="15.5" x14ac:dyDescent="0.35">
      <c r="B322" s="126"/>
      <c r="C322" s="240" t="s">
        <v>13</v>
      </c>
      <c r="D322" s="238">
        <v>20737</v>
      </c>
      <c r="E322" s="238">
        <v>347</v>
      </c>
      <c r="F322" s="239">
        <v>161</v>
      </c>
    </row>
    <row r="323" spans="2:6" ht="15.5" x14ac:dyDescent="0.35">
      <c r="B323" s="126"/>
      <c r="C323" s="240" t="s">
        <v>13</v>
      </c>
      <c r="D323" s="238">
        <v>20740</v>
      </c>
      <c r="E323" s="238">
        <v>611</v>
      </c>
      <c r="F323" s="239">
        <v>220</v>
      </c>
    </row>
    <row r="324" spans="2:6" ht="15.5" x14ac:dyDescent="0.35">
      <c r="B324" s="126"/>
      <c r="C324" s="240" t="s">
        <v>13</v>
      </c>
      <c r="D324" s="238">
        <v>20742</v>
      </c>
      <c r="E324" s="238">
        <v>88</v>
      </c>
      <c r="F324" s="239">
        <v>76</v>
      </c>
    </row>
    <row r="325" spans="2:6" ht="15.5" x14ac:dyDescent="0.35">
      <c r="B325" s="126"/>
      <c r="C325" s="240" t="s">
        <v>13</v>
      </c>
      <c r="D325" s="238">
        <v>20743</v>
      </c>
      <c r="E325" s="238">
        <v>945</v>
      </c>
      <c r="F325" s="239">
        <v>208</v>
      </c>
    </row>
    <row r="326" spans="2:6" ht="15.5" x14ac:dyDescent="0.35">
      <c r="B326" s="126"/>
      <c r="C326" s="240" t="s">
        <v>13</v>
      </c>
      <c r="D326" s="238">
        <v>20744</v>
      </c>
      <c r="E326" s="238">
        <v>311</v>
      </c>
      <c r="F326" s="239">
        <v>80</v>
      </c>
    </row>
    <row r="327" spans="2:6" ht="15.5" x14ac:dyDescent="0.35">
      <c r="B327" s="126"/>
      <c r="C327" s="240" t="s">
        <v>13</v>
      </c>
      <c r="D327" s="238">
        <v>20745</v>
      </c>
      <c r="E327" s="238">
        <v>694</v>
      </c>
      <c r="F327" s="239">
        <v>353</v>
      </c>
    </row>
    <row r="328" spans="2:6" ht="15.5" x14ac:dyDescent="0.35">
      <c r="B328" s="126"/>
      <c r="C328" s="240" t="s">
        <v>13</v>
      </c>
      <c r="D328" s="238">
        <v>20746</v>
      </c>
      <c r="E328" s="238">
        <v>576</v>
      </c>
      <c r="F328" s="239">
        <v>221</v>
      </c>
    </row>
    <row r="329" spans="2:6" ht="15.5" x14ac:dyDescent="0.35">
      <c r="B329" s="126"/>
      <c r="C329" s="240" t="s">
        <v>13</v>
      </c>
      <c r="D329" s="238">
        <v>20747</v>
      </c>
      <c r="E329" s="238">
        <v>837</v>
      </c>
      <c r="F329" s="239">
        <v>287</v>
      </c>
    </row>
    <row r="330" spans="2:6" ht="15.5" x14ac:dyDescent="0.35">
      <c r="B330" s="126"/>
      <c r="C330" s="240" t="s">
        <v>13</v>
      </c>
      <c r="D330" s="238">
        <v>20748</v>
      </c>
      <c r="E330" s="238">
        <v>737</v>
      </c>
      <c r="F330" s="239">
        <v>266</v>
      </c>
    </row>
    <row r="331" spans="2:6" ht="15.5" x14ac:dyDescent="0.35">
      <c r="B331" s="126"/>
      <c r="C331" s="240" t="s">
        <v>13</v>
      </c>
      <c r="D331" s="238">
        <v>20762</v>
      </c>
      <c r="E331" s="238">
        <v>190</v>
      </c>
      <c r="F331" s="239">
        <v>6</v>
      </c>
    </row>
    <row r="332" spans="2:6" ht="15.5" x14ac:dyDescent="0.35">
      <c r="B332" s="126"/>
      <c r="C332" s="240" t="s">
        <v>13</v>
      </c>
      <c r="D332" s="238">
        <v>20769</v>
      </c>
      <c r="E332" s="238">
        <v>49</v>
      </c>
      <c r="F332" s="239">
        <v>13</v>
      </c>
    </row>
    <row r="333" spans="2:6" ht="15.5" x14ac:dyDescent="0.35">
      <c r="B333" s="126"/>
      <c r="C333" s="240" t="s">
        <v>13</v>
      </c>
      <c r="D333" s="238">
        <v>20770</v>
      </c>
      <c r="E333" s="238">
        <v>350</v>
      </c>
      <c r="F333" s="239">
        <v>186</v>
      </c>
    </row>
    <row r="334" spans="2:6" ht="15.5" x14ac:dyDescent="0.35">
      <c r="B334" s="126"/>
      <c r="C334" s="240" t="s">
        <v>13</v>
      </c>
      <c r="D334" s="238">
        <v>20771</v>
      </c>
      <c r="E334" s="238">
        <v>6</v>
      </c>
      <c r="F334" s="239" t="s">
        <v>10</v>
      </c>
    </row>
    <row r="335" spans="2:6" ht="15.5" x14ac:dyDescent="0.35">
      <c r="B335" s="126"/>
      <c r="C335" s="240" t="s">
        <v>13</v>
      </c>
      <c r="D335" s="238">
        <v>20772</v>
      </c>
      <c r="E335" s="238">
        <v>385</v>
      </c>
      <c r="F335" s="239">
        <v>89</v>
      </c>
    </row>
    <row r="336" spans="2:6" ht="15.5" x14ac:dyDescent="0.35">
      <c r="B336" s="126"/>
      <c r="C336" s="240" t="s">
        <v>13</v>
      </c>
      <c r="D336" s="238">
        <v>20774</v>
      </c>
      <c r="E336" s="238">
        <v>531</v>
      </c>
      <c r="F336" s="239">
        <v>103</v>
      </c>
    </row>
    <row r="337" spans="2:6" ht="15.5" x14ac:dyDescent="0.35">
      <c r="B337" s="126"/>
      <c r="C337" s="240" t="s">
        <v>13</v>
      </c>
      <c r="D337" s="238">
        <v>20781</v>
      </c>
      <c r="E337" s="238">
        <v>563</v>
      </c>
      <c r="F337" s="239">
        <v>152</v>
      </c>
    </row>
    <row r="338" spans="2:6" ht="15.5" x14ac:dyDescent="0.35">
      <c r="B338" s="126"/>
      <c r="C338" s="240" t="s">
        <v>13</v>
      </c>
      <c r="D338" s="238">
        <v>20782</v>
      </c>
      <c r="E338" s="238">
        <v>505</v>
      </c>
      <c r="F338" s="239">
        <v>209</v>
      </c>
    </row>
    <row r="339" spans="2:6" ht="15.5" x14ac:dyDescent="0.35">
      <c r="B339" s="126"/>
      <c r="C339" s="240" t="s">
        <v>13</v>
      </c>
      <c r="D339" s="238">
        <v>20783</v>
      </c>
      <c r="E339" s="238">
        <v>625</v>
      </c>
      <c r="F339" s="239">
        <v>332</v>
      </c>
    </row>
    <row r="340" spans="2:6" ht="15.5" x14ac:dyDescent="0.35">
      <c r="B340" s="126"/>
      <c r="C340" s="240" t="s">
        <v>13</v>
      </c>
      <c r="D340" s="238">
        <v>20784</v>
      </c>
      <c r="E340" s="238">
        <v>374</v>
      </c>
      <c r="F340" s="239">
        <v>145</v>
      </c>
    </row>
    <row r="341" spans="2:6" ht="15.5" x14ac:dyDescent="0.35">
      <c r="B341" s="126"/>
      <c r="C341" s="240" t="s">
        <v>13</v>
      </c>
      <c r="D341" s="238">
        <v>20785</v>
      </c>
      <c r="E341" s="238">
        <v>882</v>
      </c>
      <c r="F341" s="239">
        <v>303</v>
      </c>
    </row>
    <row r="342" spans="2:6" ht="15.5" x14ac:dyDescent="0.35">
      <c r="B342" s="126"/>
      <c r="C342" s="240" t="s">
        <v>13</v>
      </c>
      <c r="D342" s="238">
        <v>20787</v>
      </c>
      <c r="E342" s="238">
        <v>1</v>
      </c>
      <c r="F342" s="239">
        <v>1</v>
      </c>
    </row>
    <row r="343" spans="2:6" ht="15.5" x14ac:dyDescent="0.35">
      <c r="B343" s="126"/>
      <c r="C343" s="240" t="s">
        <v>13</v>
      </c>
      <c r="D343" s="238">
        <v>20791</v>
      </c>
      <c r="E343" s="238">
        <v>8</v>
      </c>
      <c r="F343" s="239" t="s">
        <v>10</v>
      </c>
    </row>
    <row r="344" spans="2:6" ht="15.5" x14ac:dyDescent="0.35">
      <c r="B344" s="126"/>
      <c r="C344" s="240" t="s">
        <v>13</v>
      </c>
      <c r="D344" s="238">
        <v>20877</v>
      </c>
      <c r="E344" s="238">
        <v>1</v>
      </c>
      <c r="F344" s="239" t="s">
        <v>10</v>
      </c>
    </row>
    <row r="345" spans="2:6" ht="15.5" x14ac:dyDescent="0.35">
      <c r="B345" s="126"/>
      <c r="C345" s="240" t="s">
        <v>13</v>
      </c>
      <c r="D345" s="238">
        <v>20903</v>
      </c>
      <c r="E345" s="238">
        <v>22</v>
      </c>
      <c r="F345" s="239">
        <v>18</v>
      </c>
    </row>
    <row r="346" spans="2:6" ht="15.5" x14ac:dyDescent="0.35">
      <c r="B346" s="126"/>
      <c r="C346" s="240" t="s">
        <v>13</v>
      </c>
      <c r="D346" s="238">
        <v>20904</v>
      </c>
      <c r="E346" s="238">
        <v>7</v>
      </c>
      <c r="F346" s="239" t="s">
        <v>10</v>
      </c>
    </row>
    <row r="347" spans="2:6" ht="15.5" x14ac:dyDescent="0.35">
      <c r="B347" s="126"/>
      <c r="C347" s="240" t="s">
        <v>13</v>
      </c>
      <c r="D347" s="238">
        <v>20912</v>
      </c>
      <c r="E347" s="238">
        <v>104</v>
      </c>
      <c r="F347" s="239">
        <v>29</v>
      </c>
    </row>
    <row r="348" spans="2:6" ht="15.5" x14ac:dyDescent="0.35">
      <c r="B348" s="126"/>
      <c r="C348" s="240" t="s">
        <v>14</v>
      </c>
      <c r="D348" s="238">
        <v>20619</v>
      </c>
      <c r="E348" s="238">
        <v>198</v>
      </c>
      <c r="F348" s="239">
        <v>33</v>
      </c>
    </row>
    <row r="349" spans="2:6" ht="15.5" x14ac:dyDescent="0.35">
      <c r="B349" s="126"/>
      <c r="C349" s="240" t="s">
        <v>14</v>
      </c>
      <c r="D349" s="238">
        <v>20634</v>
      </c>
      <c r="E349" s="238">
        <v>8</v>
      </c>
      <c r="F349" s="239">
        <v>3</v>
      </c>
    </row>
    <row r="350" spans="2:6" ht="15.5" x14ac:dyDescent="0.35">
      <c r="B350" s="126"/>
      <c r="C350" s="240" t="s">
        <v>14</v>
      </c>
      <c r="D350" s="238">
        <v>20636</v>
      </c>
      <c r="E350" s="238">
        <v>1</v>
      </c>
      <c r="F350" s="239" t="s">
        <v>10</v>
      </c>
    </row>
    <row r="351" spans="2:6" ht="15.5" x14ac:dyDescent="0.35">
      <c r="B351" s="126"/>
      <c r="C351" s="240" t="s">
        <v>14</v>
      </c>
      <c r="D351" s="238">
        <v>20653</v>
      </c>
      <c r="E351" s="238">
        <v>125</v>
      </c>
      <c r="F351" s="239">
        <v>25</v>
      </c>
    </row>
    <row r="352" spans="2:6" ht="15.5" x14ac:dyDescent="0.35">
      <c r="B352" s="126"/>
      <c r="C352" s="240" t="s">
        <v>14</v>
      </c>
      <c r="D352" s="238">
        <v>20659</v>
      </c>
      <c r="E352" s="238">
        <v>1</v>
      </c>
      <c r="F352" s="239" t="s">
        <v>10</v>
      </c>
    </row>
    <row r="353" spans="2:6" ht="15.5" x14ac:dyDescent="0.35">
      <c r="B353" s="126"/>
      <c r="C353" s="240" t="s">
        <v>14</v>
      </c>
      <c r="D353" s="238">
        <v>20670</v>
      </c>
      <c r="E353" s="238">
        <v>170</v>
      </c>
      <c r="F353" s="239">
        <v>159</v>
      </c>
    </row>
    <row r="354" spans="2:6" ht="15.5" x14ac:dyDescent="0.35">
      <c r="B354" s="126"/>
      <c r="C354" s="201"/>
      <c r="D354" s="134"/>
      <c r="E354" s="134"/>
      <c r="F354" s="135"/>
    </row>
    <row r="355" spans="2:6" ht="15.5" x14ac:dyDescent="0.35">
      <c r="B355" s="127"/>
      <c r="C355" s="75"/>
      <c r="D355" s="75"/>
      <c r="E355" s="75"/>
      <c r="F355" s="76"/>
    </row>
    <row r="356" spans="2:6" ht="15.5" x14ac:dyDescent="0.35">
      <c r="B356" s="22" t="s">
        <v>15</v>
      </c>
      <c r="C356" s="42"/>
      <c r="D356" s="42"/>
      <c r="E356" s="140">
        <f>SUM(E229:E355)</f>
        <v>33150</v>
      </c>
      <c r="F356" s="141">
        <f>SUM(F229:F355)</f>
        <v>9925</v>
      </c>
    </row>
    <row r="357" spans="2:6" ht="15.5" x14ac:dyDescent="0.35">
      <c r="B357" s="1"/>
      <c r="C357" s="1"/>
      <c r="D357" s="1"/>
      <c r="E357" s="1"/>
      <c r="F357" s="1"/>
    </row>
    <row r="358" spans="2:6" ht="15.5" x14ac:dyDescent="0.35">
      <c r="B358" s="128" t="s">
        <v>18</v>
      </c>
      <c r="C358" s="129"/>
      <c r="D358" s="129"/>
      <c r="E358" s="129"/>
      <c r="F358" s="130"/>
    </row>
    <row r="359" spans="2:6" ht="15.5" x14ac:dyDescent="0.35">
      <c r="B359" s="29"/>
      <c r="C359" s="99"/>
      <c r="D359" s="99"/>
      <c r="E359" s="99"/>
      <c r="F359" s="30"/>
    </row>
    <row r="360" spans="2:6" ht="15.5" x14ac:dyDescent="0.35">
      <c r="B360" s="29"/>
      <c r="C360" s="99"/>
      <c r="D360" s="99"/>
      <c r="E360" s="99"/>
      <c r="F360" s="30"/>
    </row>
    <row r="361" spans="2:6" ht="15.5" x14ac:dyDescent="0.35">
      <c r="B361" s="29"/>
      <c r="C361" s="99"/>
      <c r="D361" s="99"/>
      <c r="E361" s="99"/>
      <c r="F361" s="30"/>
    </row>
    <row r="362" spans="2:6" ht="15.5" x14ac:dyDescent="0.35">
      <c r="B362" s="29"/>
      <c r="C362" s="99"/>
      <c r="D362" s="99"/>
      <c r="E362" s="99"/>
      <c r="F362" s="30"/>
    </row>
    <row r="363" spans="2:6" ht="15.5" x14ac:dyDescent="0.35">
      <c r="B363" s="29"/>
      <c r="C363" s="99"/>
      <c r="D363" s="99"/>
      <c r="E363" s="99"/>
      <c r="F363" s="30"/>
    </row>
    <row r="364" spans="2:6" ht="15.5" x14ac:dyDescent="0.35">
      <c r="B364" s="31"/>
      <c r="C364" s="32"/>
      <c r="D364" s="32"/>
      <c r="E364" s="32"/>
      <c r="F364"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58"/>
  <sheetViews>
    <sheetView tabSelected="1" topLeftCell="A134" zoomScale="80" zoomScaleNormal="80" workbookViewId="0">
      <selection activeCell="J144" sqref="J144"/>
    </sheetView>
  </sheetViews>
  <sheetFormatPr defaultRowHeight="14.5" x14ac:dyDescent="0.35"/>
  <cols>
    <col min="1" max="1" width="20.7265625" customWidth="1"/>
    <col min="2" max="2" width="29.7265625" customWidth="1"/>
    <col min="3" max="3" width="21.7265625" customWidth="1"/>
    <col min="4" max="5" width="20" customWidth="1"/>
    <col min="6" max="6" width="20" style="191" customWidth="1"/>
  </cols>
  <sheetData>
    <row r="1" spans="1:6" ht="15" thickBot="1" x14ac:dyDescent="0.4"/>
    <row r="2" spans="1:6" ht="37.9" customHeight="1" thickBot="1" x14ac:dyDescent="0.4">
      <c r="A2" s="289" t="s">
        <v>51</v>
      </c>
      <c r="B2" s="290"/>
      <c r="C2" s="290"/>
      <c r="D2" s="290"/>
      <c r="E2" s="290"/>
      <c r="F2" s="291"/>
    </row>
    <row r="3" spans="1:6" ht="15.5" x14ac:dyDescent="0.35">
      <c r="A3" s="292" t="s">
        <v>1</v>
      </c>
      <c r="B3" s="293"/>
      <c r="C3" s="293"/>
      <c r="D3" s="293"/>
      <c r="E3" s="293"/>
      <c r="F3" s="293"/>
    </row>
    <row r="4" spans="1:6" ht="16" thickBot="1" x14ac:dyDescent="0.4">
      <c r="A4" s="1"/>
      <c r="B4" s="1"/>
      <c r="C4" s="1"/>
      <c r="D4" s="13"/>
      <c r="E4" s="13"/>
      <c r="F4" s="192"/>
    </row>
    <row r="5" spans="1:6" ht="75.5" thickBot="1" x14ac:dyDescent="0.4">
      <c r="A5" s="96" t="s">
        <v>2</v>
      </c>
      <c r="B5" s="97" t="s">
        <v>3</v>
      </c>
      <c r="C5" s="97" t="s">
        <v>4</v>
      </c>
      <c r="D5" s="98" t="s">
        <v>52</v>
      </c>
      <c r="E5" s="98" t="s">
        <v>53</v>
      </c>
      <c r="F5" s="193" t="s">
        <v>54</v>
      </c>
    </row>
    <row r="6" spans="1:6" ht="15.5" x14ac:dyDescent="0.35">
      <c r="A6" s="284" t="s">
        <v>21</v>
      </c>
      <c r="B6" s="235" t="s">
        <v>8</v>
      </c>
      <c r="C6" s="132">
        <v>20678</v>
      </c>
      <c r="D6" s="168">
        <v>2</v>
      </c>
      <c r="E6" s="170">
        <v>100</v>
      </c>
      <c r="F6" s="194">
        <v>183.26</v>
      </c>
    </row>
    <row r="7" spans="1:6" ht="15.5" x14ac:dyDescent="0.35">
      <c r="A7" s="284"/>
      <c r="B7" s="235" t="s">
        <v>9</v>
      </c>
      <c r="C7" s="132">
        <v>20601</v>
      </c>
      <c r="D7" s="168">
        <v>22</v>
      </c>
      <c r="E7" s="170">
        <v>162</v>
      </c>
      <c r="F7" s="194">
        <v>381.61</v>
      </c>
    </row>
    <row r="8" spans="1:6" ht="15.5" x14ac:dyDescent="0.35">
      <c r="A8" s="284"/>
      <c r="B8" s="235" t="s">
        <v>9</v>
      </c>
      <c r="C8" s="132">
        <v>20602</v>
      </c>
      <c r="D8" s="168">
        <v>24</v>
      </c>
      <c r="E8" s="170">
        <v>123</v>
      </c>
      <c r="F8" s="194">
        <v>457.58</v>
      </c>
    </row>
    <row r="9" spans="1:6" ht="15.5" x14ac:dyDescent="0.35">
      <c r="A9" s="284"/>
      <c r="B9" s="235" t="s">
        <v>9</v>
      </c>
      <c r="C9" s="132">
        <v>20603</v>
      </c>
      <c r="D9" s="168">
        <v>11</v>
      </c>
      <c r="E9" s="170">
        <v>123</v>
      </c>
      <c r="F9" s="194">
        <v>286.81</v>
      </c>
    </row>
    <row r="10" spans="1:6" ht="15.5" x14ac:dyDescent="0.35">
      <c r="A10" s="284"/>
      <c r="B10" s="235" t="s">
        <v>9</v>
      </c>
      <c r="C10" s="132">
        <v>20616</v>
      </c>
      <c r="D10" s="168">
        <v>11</v>
      </c>
      <c r="E10" s="170">
        <v>143</v>
      </c>
      <c r="F10" s="194">
        <v>306.86</v>
      </c>
    </row>
    <row r="11" spans="1:6" ht="15.5" x14ac:dyDescent="0.35">
      <c r="A11" s="284"/>
      <c r="B11" s="235" t="s">
        <v>9</v>
      </c>
      <c r="C11" s="132">
        <v>20640</v>
      </c>
      <c r="D11" s="168">
        <v>2</v>
      </c>
      <c r="E11" s="170">
        <v>164</v>
      </c>
      <c r="F11" s="194">
        <v>255.76</v>
      </c>
    </row>
    <row r="12" spans="1:6" ht="15.5" x14ac:dyDescent="0.35">
      <c r="A12" s="284"/>
      <c r="B12" s="235" t="s">
        <v>9</v>
      </c>
      <c r="C12" s="132">
        <v>20695</v>
      </c>
      <c r="D12" s="168">
        <v>13</v>
      </c>
      <c r="E12" s="170">
        <v>155</v>
      </c>
      <c r="F12" s="194">
        <v>316.93</v>
      </c>
    </row>
    <row r="13" spans="1:6" ht="15.5" x14ac:dyDescent="0.35">
      <c r="A13" s="284"/>
      <c r="B13" s="235" t="s">
        <v>11</v>
      </c>
      <c r="C13" s="132">
        <v>21701</v>
      </c>
      <c r="D13" s="168">
        <v>4</v>
      </c>
      <c r="E13" s="170">
        <v>113</v>
      </c>
      <c r="F13" s="194">
        <v>198.45</v>
      </c>
    </row>
    <row r="14" spans="1:6" ht="15.5" x14ac:dyDescent="0.35">
      <c r="A14" s="284"/>
      <c r="B14" s="235" t="s">
        <v>11</v>
      </c>
      <c r="C14" s="132">
        <v>21702</v>
      </c>
      <c r="D14" s="168">
        <v>16</v>
      </c>
      <c r="E14" s="170">
        <v>240</v>
      </c>
      <c r="F14" s="194">
        <v>226.11</v>
      </c>
    </row>
    <row r="15" spans="1:6" ht="15.5" x14ac:dyDescent="0.35">
      <c r="A15" s="284"/>
      <c r="B15" s="235" t="s">
        <v>11</v>
      </c>
      <c r="C15" s="132">
        <v>21703</v>
      </c>
      <c r="D15" s="168">
        <v>12</v>
      </c>
      <c r="E15" s="170">
        <v>141</v>
      </c>
      <c r="F15" s="194">
        <v>312.14999999999998</v>
      </c>
    </row>
    <row r="16" spans="1:6" ht="15.5" x14ac:dyDescent="0.35">
      <c r="A16" s="284"/>
      <c r="B16" s="235" t="s">
        <v>11</v>
      </c>
      <c r="C16" s="132">
        <v>21704</v>
      </c>
      <c r="D16" s="168">
        <v>8</v>
      </c>
      <c r="E16" s="170">
        <v>108</v>
      </c>
      <c r="F16" s="194">
        <v>286.58999999999997</v>
      </c>
    </row>
    <row r="17" spans="1:6" ht="15.5" x14ac:dyDescent="0.35">
      <c r="A17" s="284"/>
      <c r="B17" s="235" t="s">
        <v>11</v>
      </c>
      <c r="C17" s="132">
        <v>21710</v>
      </c>
      <c r="D17" s="168">
        <v>1</v>
      </c>
      <c r="E17" s="170">
        <v>87</v>
      </c>
      <c r="F17" s="194">
        <v>1350.57</v>
      </c>
    </row>
    <row r="18" spans="1:6" ht="15.5" x14ac:dyDescent="0.35">
      <c r="A18" s="284"/>
      <c r="B18" s="235" t="s">
        <v>11</v>
      </c>
      <c r="C18" s="132">
        <v>21716</v>
      </c>
      <c r="D18" s="168">
        <v>2</v>
      </c>
      <c r="E18" s="170">
        <v>207</v>
      </c>
      <c r="F18" s="194">
        <v>452.57</v>
      </c>
    </row>
    <row r="19" spans="1:6" ht="15.5" x14ac:dyDescent="0.35">
      <c r="A19" s="284"/>
      <c r="B19" s="235" t="s">
        <v>11</v>
      </c>
      <c r="C19" s="132">
        <v>21754</v>
      </c>
      <c r="D19" s="168">
        <v>2</v>
      </c>
      <c r="E19" s="170">
        <v>184</v>
      </c>
      <c r="F19" s="194">
        <v>255.88</v>
      </c>
    </row>
    <row r="20" spans="1:6" ht="15.5" x14ac:dyDescent="0.35">
      <c r="A20" s="284"/>
      <c r="B20" s="235" t="s">
        <v>11</v>
      </c>
      <c r="C20" s="132">
        <v>21774</v>
      </c>
      <c r="D20" s="168">
        <v>2</v>
      </c>
      <c r="E20" s="170">
        <v>97</v>
      </c>
      <c r="F20" s="194">
        <v>1283.02</v>
      </c>
    </row>
    <row r="21" spans="1:6" ht="15.5" x14ac:dyDescent="0.35">
      <c r="A21" s="284"/>
      <c r="B21" s="235" t="s">
        <v>12</v>
      </c>
      <c r="C21" s="132">
        <v>20814</v>
      </c>
      <c r="D21" s="168">
        <v>6</v>
      </c>
      <c r="E21" s="170">
        <v>133</v>
      </c>
      <c r="F21" s="194">
        <v>471.15</v>
      </c>
    </row>
    <row r="22" spans="1:6" ht="15.5" x14ac:dyDescent="0.35">
      <c r="A22" s="284"/>
      <c r="B22" s="235" t="s">
        <v>12</v>
      </c>
      <c r="C22" s="132">
        <v>20815</v>
      </c>
      <c r="D22" s="168">
        <v>5</v>
      </c>
      <c r="E22" s="170">
        <v>302</v>
      </c>
      <c r="F22" s="194">
        <v>269.27999999999997</v>
      </c>
    </row>
    <row r="23" spans="1:6" ht="15.5" x14ac:dyDescent="0.35">
      <c r="A23" s="284"/>
      <c r="B23" s="235" t="s">
        <v>12</v>
      </c>
      <c r="C23" s="132">
        <v>20816</v>
      </c>
      <c r="D23" s="168">
        <v>2</v>
      </c>
      <c r="E23" s="170">
        <v>30</v>
      </c>
      <c r="F23" s="194">
        <v>1021.28</v>
      </c>
    </row>
    <row r="24" spans="1:6" ht="15.5" x14ac:dyDescent="0.35">
      <c r="A24" s="284"/>
      <c r="B24" s="235" t="s">
        <v>12</v>
      </c>
      <c r="C24" s="132">
        <v>20817</v>
      </c>
      <c r="D24" s="168">
        <v>6</v>
      </c>
      <c r="E24" s="170">
        <v>153</v>
      </c>
      <c r="F24" s="194">
        <v>208.65</v>
      </c>
    </row>
    <row r="25" spans="1:6" ht="15.5" x14ac:dyDescent="0.35">
      <c r="A25" s="284"/>
      <c r="B25" s="235" t="s">
        <v>12</v>
      </c>
      <c r="C25" s="132">
        <v>20832</v>
      </c>
      <c r="D25" s="168">
        <v>13</v>
      </c>
      <c r="E25" s="170">
        <v>153</v>
      </c>
      <c r="F25" s="194">
        <v>281.88</v>
      </c>
    </row>
    <row r="26" spans="1:6" ht="15.5" x14ac:dyDescent="0.35">
      <c r="A26" s="284"/>
      <c r="B26" s="235" t="s">
        <v>12</v>
      </c>
      <c r="C26" s="132">
        <v>20833</v>
      </c>
      <c r="D26" s="168">
        <v>3</v>
      </c>
      <c r="E26" s="170">
        <v>92</v>
      </c>
      <c r="F26" s="194">
        <v>630.66</v>
      </c>
    </row>
    <row r="27" spans="1:6" ht="15.5" x14ac:dyDescent="0.35">
      <c r="A27" s="284"/>
      <c r="B27" s="235" t="s">
        <v>12</v>
      </c>
      <c r="C27" s="132">
        <v>20841</v>
      </c>
      <c r="D27" s="168">
        <v>3</v>
      </c>
      <c r="E27" s="170">
        <v>139</v>
      </c>
      <c r="F27" s="194">
        <v>368.19</v>
      </c>
    </row>
    <row r="28" spans="1:6" ht="15.5" x14ac:dyDescent="0.35">
      <c r="A28" s="284"/>
      <c r="B28" s="235" t="s">
        <v>12</v>
      </c>
      <c r="C28" s="132">
        <v>20850</v>
      </c>
      <c r="D28" s="168">
        <v>27</v>
      </c>
      <c r="E28" s="170">
        <v>132</v>
      </c>
      <c r="F28" s="194">
        <v>368.31</v>
      </c>
    </row>
    <row r="29" spans="1:6" ht="15.5" x14ac:dyDescent="0.35">
      <c r="A29" s="284"/>
      <c r="B29" s="235" t="s">
        <v>12</v>
      </c>
      <c r="C29" s="132">
        <v>20851</v>
      </c>
      <c r="D29" s="168">
        <v>11</v>
      </c>
      <c r="E29" s="170">
        <v>135</v>
      </c>
      <c r="F29" s="194">
        <v>460.79</v>
      </c>
    </row>
    <row r="30" spans="1:6" ht="15.5" x14ac:dyDescent="0.35">
      <c r="A30" s="284"/>
      <c r="B30" s="235" t="s">
        <v>12</v>
      </c>
      <c r="C30" s="132">
        <v>20852</v>
      </c>
      <c r="D30" s="168">
        <v>7</v>
      </c>
      <c r="E30" s="170">
        <v>94</v>
      </c>
      <c r="F30" s="194">
        <v>769.76</v>
      </c>
    </row>
    <row r="31" spans="1:6" ht="15.5" x14ac:dyDescent="0.35">
      <c r="A31" s="284"/>
      <c r="B31" s="235" t="s">
        <v>12</v>
      </c>
      <c r="C31" s="132">
        <v>20854</v>
      </c>
      <c r="D31" s="168">
        <v>6</v>
      </c>
      <c r="E31" s="170">
        <v>182</v>
      </c>
      <c r="F31" s="194">
        <v>283.5</v>
      </c>
    </row>
    <row r="32" spans="1:6" ht="15.5" x14ac:dyDescent="0.35">
      <c r="A32" s="284"/>
      <c r="B32" s="235" t="s">
        <v>12</v>
      </c>
      <c r="C32" s="132">
        <v>20855</v>
      </c>
      <c r="D32" s="168">
        <v>1</v>
      </c>
      <c r="E32" s="170">
        <v>236</v>
      </c>
      <c r="F32" s="194">
        <v>98.82</v>
      </c>
    </row>
    <row r="33" spans="1:6" ht="15.5" x14ac:dyDescent="0.35">
      <c r="A33" s="284"/>
      <c r="B33" s="235" t="s">
        <v>12</v>
      </c>
      <c r="C33" s="132">
        <v>20866</v>
      </c>
      <c r="D33" s="168">
        <v>2</v>
      </c>
      <c r="E33" s="170">
        <v>176</v>
      </c>
      <c r="F33" s="194">
        <v>281.47000000000003</v>
      </c>
    </row>
    <row r="34" spans="1:6" ht="15.5" x14ac:dyDescent="0.35">
      <c r="A34" s="284"/>
      <c r="B34" s="235" t="s">
        <v>12</v>
      </c>
      <c r="C34" s="132">
        <v>20871</v>
      </c>
      <c r="D34" s="168">
        <v>13</v>
      </c>
      <c r="E34" s="170">
        <v>116</v>
      </c>
      <c r="F34" s="194">
        <v>431.88</v>
      </c>
    </row>
    <row r="35" spans="1:6" ht="15.5" x14ac:dyDescent="0.35">
      <c r="A35" s="284"/>
      <c r="B35" s="235" t="s">
        <v>12</v>
      </c>
      <c r="C35" s="132">
        <v>20872</v>
      </c>
      <c r="D35" s="168">
        <v>2</v>
      </c>
      <c r="E35" s="170">
        <v>132</v>
      </c>
      <c r="F35" s="194">
        <v>542.41</v>
      </c>
    </row>
    <row r="36" spans="1:6" ht="15.5" x14ac:dyDescent="0.35">
      <c r="A36" s="284"/>
      <c r="B36" s="235" t="s">
        <v>12</v>
      </c>
      <c r="C36" s="132">
        <v>20874</v>
      </c>
      <c r="D36" s="168">
        <v>30</v>
      </c>
      <c r="E36" s="170">
        <v>147</v>
      </c>
      <c r="F36" s="194">
        <v>411.28</v>
      </c>
    </row>
    <row r="37" spans="1:6" ht="15.5" x14ac:dyDescent="0.35">
      <c r="A37" s="284"/>
      <c r="B37" s="235" t="s">
        <v>12</v>
      </c>
      <c r="C37" s="132">
        <v>20876</v>
      </c>
      <c r="D37" s="168">
        <v>15</v>
      </c>
      <c r="E37" s="170">
        <v>114</v>
      </c>
      <c r="F37" s="194">
        <v>561.83000000000004</v>
      </c>
    </row>
    <row r="38" spans="1:6" ht="15.5" x14ac:dyDescent="0.35">
      <c r="A38" s="284"/>
      <c r="B38" s="235" t="s">
        <v>12</v>
      </c>
      <c r="C38" s="132">
        <v>20877</v>
      </c>
      <c r="D38" s="168">
        <v>21</v>
      </c>
      <c r="E38" s="170">
        <v>107</v>
      </c>
      <c r="F38" s="194">
        <v>332.43</v>
      </c>
    </row>
    <row r="39" spans="1:6" ht="15.5" x14ac:dyDescent="0.35">
      <c r="A39" s="284"/>
      <c r="B39" s="235" t="s">
        <v>12</v>
      </c>
      <c r="C39" s="132">
        <v>20878</v>
      </c>
      <c r="D39" s="168">
        <v>13</v>
      </c>
      <c r="E39" s="170">
        <v>103</v>
      </c>
      <c r="F39" s="194">
        <v>342.39</v>
      </c>
    </row>
    <row r="40" spans="1:6" ht="15.5" x14ac:dyDescent="0.35">
      <c r="A40" s="284"/>
      <c r="B40" s="235" t="s">
        <v>12</v>
      </c>
      <c r="C40" s="132">
        <v>20879</v>
      </c>
      <c r="D40" s="168">
        <v>9</v>
      </c>
      <c r="E40" s="170">
        <v>81</v>
      </c>
      <c r="F40" s="194">
        <v>474.02</v>
      </c>
    </row>
    <row r="41" spans="1:6" ht="15.5" x14ac:dyDescent="0.35">
      <c r="A41" s="284"/>
      <c r="B41" s="235" t="s">
        <v>12</v>
      </c>
      <c r="C41" s="132">
        <v>20886</v>
      </c>
      <c r="D41" s="168">
        <v>22</v>
      </c>
      <c r="E41" s="170">
        <v>182</v>
      </c>
      <c r="F41" s="194">
        <v>531.01</v>
      </c>
    </row>
    <row r="42" spans="1:6" ht="15.5" x14ac:dyDescent="0.35">
      <c r="A42" s="284"/>
      <c r="B42" s="235" t="s">
        <v>12</v>
      </c>
      <c r="C42" s="132">
        <v>20901</v>
      </c>
      <c r="D42" s="168">
        <v>8</v>
      </c>
      <c r="E42" s="170">
        <v>153</v>
      </c>
      <c r="F42" s="194">
        <v>410.26</v>
      </c>
    </row>
    <row r="43" spans="1:6" ht="15.5" x14ac:dyDescent="0.35">
      <c r="A43" s="284"/>
      <c r="B43" s="235" t="s">
        <v>12</v>
      </c>
      <c r="C43" s="132">
        <v>20902</v>
      </c>
      <c r="D43" s="168">
        <v>12</v>
      </c>
      <c r="E43" s="170">
        <v>123</v>
      </c>
      <c r="F43" s="194">
        <v>1121.32</v>
      </c>
    </row>
    <row r="44" spans="1:6" ht="15.5" x14ac:dyDescent="0.35">
      <c r="A44" s="284"/>
      <c r="B44" s="235" t="s">
        <v>12</v>
      </c>
      <c r="C44" s="132">
        <v>20903</v>
      </c>
      <c r="D44" s="168">
        <v>9</v>
      </c>
      <c r="E44" s="170">
        <v>138</v>
      </c>
      <c r="F44" s="194">
        <v>478.52</v>
      </c>
    </row>
    <row r="45" spans="1:6" ht="15.5" x14ac:dyDescent="0.35">
      <c r="A45" s="284"/>
      <c r="B45" s="235" t="s">
        <v>12</v>
      </c>
      <c r="C45" s="132">
        <v>20904</v>
      </c>
      <c r="D45" s="168">
        <v>36</v>
      </c>
      <c r="E45" s="170">
        <v>130</v>
      </c>
      <c r="F45" s="194">
        <v>497.98</v>
      </c>
    </row>
    <row r="46" spans="1:6" ht="15.5" x14ac:dyDescent="0.35">
      <c r="A46" s="284"/>
      <c r="B46" s="235" t="s">
        <v>12</v>
      </c>
      <c r="C46" s="132">
        <v>20905</v>
      </c>
      <c r="D46" s="168">
        <v>11</v>
      </c>
      <c r="E46" s="170">
        <v>154</v>
      </c>
      <c r="F46" s="194">
        <v>338.09</v>
      </c>
    </row>
    <row r="47" spans="1:6" ht="15.5" x14ac:dyDescent="0.35">
      <c r="A47" s="284"/>
      <c r="B47" s="235" t="s">
        <v>12</v>
      </c>
      <c r="C47" s="132">
        <v>20906</v>
      </c>
      <c r="D47" s="168">
        <v>29</v>
      </c>
      <c r="E47" s="170">
        <v>139</v>
      </c>
      <c r="F47" s="194">
        <v>691.14</v>
      </c>
    </row>
    <row r="48" spans="1:6" ht="15.5" x14ac:dyDescent="0.35">
      <c r="A48" s="284"/>
      <c r="B48" s="235" t="s">
        <v>12</v>
      </c>
      <c r="C48" s="132">
        <v>20910</v>
      </c>
      <c r="D48" s="168">
        <v>6</v>
      </c>
      <c r="E48" s="170">
        <v>160</v>
      </c>
      <c r="F48" s="194">
        <v>678.32</v>
      </c>
    </row>
    <row r="49" spans="1:6" ht="15.5" x14ac:dyDescent="0.35">
      <c r="A49" s="284"/>
      <c r="B49" s="235" t="s">
        <v>12</v>
      </c>
      <c r="C49" s="132">
        <v>20912</v>
      </c>
      <c r="D49" s="168">
        <v>8</v>
      </c>
      <c r="E49" s="170">
        <v>216</v>
      </c>
      <c r="F49" s="194">
        <v>618.96</v>
      </c>
    </row>
    <row r="50" spans="1:6" ht="15.5" x14ac:dyDescent="0.35">
      <c r="A50" s="284"/>
      <c r="B50" s="235" t="s">
        <v>13</v>
      </c>
      <c r="C50" s="132">
        <v>20607</v>
      </c>
      <c r="D50" s="168">
        <v>17</v>
      </c>
      <c r="E50" s="170">
        <v>153</v>
      </c>
      <c r="F50" s="194">
        <v>562.30999999999995</v>
      </c>
    </row>
    <row r="51" spans="1:6" ht="15.5" x14ac:dyDescent="0.35">
      <c r="A51" s="284"/>
      <c r="B51" s="235" t="s">
        <v>13</v>
      </c>
      <c r="C51" s="132">
        <v>20613</v>
      </c>
      <c r="D51" s="168">
        <v>22</v>
      </c>
      <c r="E51" s="170">
        <v>168</v>
      </c>
      <c r="F51" s="194">
        <v>289.68</v>
      </c>
    </row>
    <row r="52" spans="1:6" ht="15.5" x14ac:dyDescent="0.35">
      <c r="A52" s="284"/>
      <c r="B52" s="235" t="s">
        <v>13</v>
      </c>
      <c r="C52" s="132">
        <v>20623</v>
      </c>
      <c r="D52" s="168">
        <v>8</v>
      </c>
      <c r="E52" s="170">
        <v>161</v>
      </c>
      <c r="F52" s="194">
        <v>706.14</v>
      </c>
    </row>
    <row r="53" spans="1:6" ht="15.5" x14ac:dyDescent="0.35">
      <c r="A53" s="284"/>
      <c r="B53" s="235" t="s">
        <v>13</v>
      </c>
      <c r="C53" s="132">
        <v>20705</v>
      </c>
      <c r="D53" s="168">
        <v>15</v>
      </c>
      <c r="E53" s="170">
        <v>72</v>
      </c>
      <c r="F53" s="194">
        <v>678.61</v>
      </c>
    </row>
    <row r="54" spans="1:6" ht="15.5" x14ac:dyDescent="0.35">
      <c r="A54" s="284"/>
      <c r="B54" s="235" t="s">
        <v>13</v>
      </c>
      <c r="C54" s="132">
        <v>20706</v>
      </c>
      <c r="D54" s="168">
        <v>33</v>
      </c>
      <c r="E54" s="170">
        <v>111</v>
      </c>
      <c r="F54" s="194">
        <v>546.84</v>
      </c>
    </row>
    <row r="55" spans="1:6" ht="15.5" x14ac:dyDescent="0.35">
      <c r="A55" s="284"/>
      <c r="B55" s="235" t="s">
        <v>13</v>
      </c>
      <c r="C55" s="132">
        <v>20707</v>
      </c>
      <c r="D55" s="168">
        <v>1</v>
      </c>
      <c r="E55" s="170">
        <v>210</v>
      </c>
      <c r="F55" s="194">
        <v>30.95</v>
      </c>
    </row>
    <row r="56" spans="1:6" ht="15.5" x14ac:dyDescent="0.35">
      <c r="A56" s="284"/>
      <c r="B56" s="235" t="s">
        <v>13</v>
      </c>
      <c r="C56" s="132">
        <v>20708</v>
      </c>
      <c r="D56" s="168">
        <v>7</v>
      </c>
      <c r="E56" s="170">
        <v>185</v>
      </c>
      <c r="F56" s="194">
        <v>308.04000000000002</v>
      </c>
    </row>
    <row r="57" spans="1:6" ht="15.5" x14ac:dyDescent="0.35">
      <c r="A57" s="284"/>
      <c r="B57" s="235" t="s">
        <v>13</v>
      </c>
      <c r="C57" s="132">
        <v>20712</v>
      </c>
      <c r="D57" s="168">
        <v>5</v>
      </c>
      <c r="E57" s="170">
        <v>192</v>
      </c>
      <c r="F57" s="194">
        <v>534.85</v>
      </c>
    </row>
    <row r="58" spans="1:6" ht="15.5" x14ac:dyDescent="0.35">
      <c r="A58" s="284"/>
      <c r="B58" s="235" t="s">
        <v>13</v>
      </c>
      <c r="C58" s="132">
        <v>20715</v>
      </c>
      <c r="D58" s="168">
        <v>20</v>
      </c>
      <c r="E58" s="170">
        <v>134</v>
      </c>
      <c r="F58" s="194">
        <v>475</v>
      </c>
    </row>
    <row r="59" spans="1:6" ht="15.5" x14ac:dyDescent="0.35">
      <c r="A59" s="284"/>
      <c r="B59" s="235" t="s">
        <v>13</v>
      </c>
      <c r="C59" s="132">
        <v>20716</v>
      </c>
      <c r="D59" s="168">
        <v>34</v>
      </c>
      <c r="E59" s="170">
        <v>123</v>
      </c>
      <c r="F59" s="194">
        <v>613.45000000000005</v>
      </c>
    </row>
    <row r="60" spans="1:6" ht="15.5" x14ac:dyDescent="0.35">
      <c r="A60" s="284"/>
      <c r="B60" s="235" t="s">
        <v>13</v>
      </c>
      <c r="C60" s="132">
        <v>20720</v>
      </c>
      <c r="D60" s="168">
        <v>29</v>
      </c>
      <c r="E60" s="170">
        <v>131</v>
      </c>
      <c r="F60" s="194">
        <v>699.54</v>
      </c>
    </row>
    <row r="61" spans="1:6" ht="15.5" x14ac:dyDescent="0.35">
      <c r="A61" s="284"/>
      <c r="B61" s="235" t="s">
        <v>13</v>
      </c>
      <c r="C61" s="132">
        <v>20721</v>
      </c>
      <c r="D61" s="168">
        <v>39</v>
      </c>
      <c r="E61" s="170">
        <v>163</v>
      </c>
      <c r="F61" s="194">
        <v>570.86</v>
      </c>
    </row>
    <row r="62" spans="1:6" ht="15.5" x14ac:dyDescent="0.35">
      <c r="A62" s="284"/>
      <c r="B62" s="235" t="s">
        <v>13</v>
      </c>
      <c r="C62" s="132">
        <v>20722</v>
      </c>
      <c r="D62" s="168">
        <v>8</v>
      </c>
      <c r="E62" s="170">
        <v>249</v>
      </c>
      <c r="F62" s="194">
        <v>206.41</v>
      </c>
    </row>
    <row r="63" spans="1:6" ht="15.5" x14ac:dyDescent="0.35">
      <c r="A63" s="284"/>
      <c r="B63" s="235" t="s">
        <v>13</v>
      </c>
      <c r="C63" s="132">
        <v>20735</v>
      </c>
      <c r="D63" s="168">
        <v>54</v>
      </c>
      <c r="E63" s="170">
        <v>129</v>
      </c>
      <c r="F63" s="194">
        <v>524.1</v>
      </c>
    </row>
    <row r="64" spans="1:6" ht="15.5" x14ac:dyDescent="0.35">
      <c r="A64" s="284"/>
      <c r="B64" s="235" t="s">
        <v>13</v>
      </c>
      <c r="C64" s="132">
        <v>20737</v>
      </c>
      <c r="D64" s="168">
        <v>8</v>
      </c>
      <c r="E64" s="170">
        <v>114</v>
      </c>
      <c r="F64" s="194">
        <v>350.66</v>
      </c>
    </row>
    <row r="65" spans="1:6" ht="15.5" x14ac:dyDescent="0.35">
      <c r="A65" s="284"/>
      <c r="B65" s="235" t="s">
        <v>13</v>
      </c>
      <c r="C65" s="132">
        <v>20740</v>
      </c>
      <c r="D65" s="168">
        <v>14</v>
      </c>
      <c r="E65" s="170">
        <v>107</v>
      </c>
      <c r="F65" s="194">
        <v>329.46</v>
      </c>
    </row>
    <row r="66" spans="1:6" ht="15.5" x14ac:dyDescent="0.35">
      <c r="A66" s="284"/>
      <c r="B66" s="235" t="s">
        <v>13</v>
      </c>
      <c r="C66" s="132">
        <v>20743</v>
      </c>
      <c r="D66" s="168">
        <v>41</v>
      </c>
      <c r="E66" s="170">
        <v>120</v>
      </c>
      <c r="F66" s="194">
        <v>534.65</v>
      </c>
    </row>
    <row r="67" spans="1:6" ht="15.5" x14ac:dyDescent="0.35">
      <c r="A67" s="284"/>
      <c r="B67" s="235" t="s">
        <v>13</v>
      </c>
      <c r="C67" s="132">
        <v>20744</v>
      </c>
      <c r="D67" s="168">
        <v>38</v>
      </c>
      <c r="E67" s="170">
        <v>117</v>
      </c>
      <c r="F67" s="194">
        <v>424.92</v>
      </c>
    </row>
    <row r="68" spans="1:6" ht="15.5" x14ac:dyDescent="0.35">
      <c r="A68" s="284"/>
      <c r="B68" s="235" t="s">
        <v>13</v>
      </c>
      <c r="C68" s="132">
        <v>20745</v>
      </c>
      <c r="D68" s="168">
        <v>33</v>
      </c>
      <c r="E68" s="170">
        <v>159</v>
      </c>
      <c r="F68" s="194">
        <v>445.14</v>
      </c>
    </row>
    <row r="69" spans="1:6" ht="15.5" x14ac:dyDescent="0.35">
      <c r="A69" s="284"/>
      <c r="B69" s="235" t="s">
        <v>13</v>
      </c>
      <c r="C69" s="132">
        <v>20746</v>
      </c>
      <c r="D69" s="168">
        <v>34</v>
      </c>
      <c r="E69" s="170">
        <v>123</v>
      </c>
      <c r="F69" s="194">
        <v>506.03</v>
      </c>
    </row>
    <row r="70" spans="1:6" ht="15.5" x14ac:dyDescent="0.35">
      <c r="A70" s="284"/>
      <c r="B70" s="235" t="s">
        <v>13</v>
      </c>
      <c r="C70" s="132">
        <v>20747</v>
      </c>
      <c r="D70" s="168">
        <v>31</v>
      </c>
      <c r="E70" s="170">
        <v>135</v>
      </c>
      <c r="F70" s="194">
        <v>683.55</v>
      </c>
    </row>
    <row r="71" spans="1:6" ht="15.5" x14ac:dyDescent="0.35">
      <c r="A71" s="284"/>
      <c r="B71" s="235" t="s">
        <v>13</v>
      </c>
      <c r="C71" s="132">
        <v>20748</v>
      </c>
      <c r="D71" s="168">
        <v>64</v>
      </c>
      <c r="E71" s="170">
        <v>134</v>
      </c>
      <c r="F71" s="194">
        <v>523.55999999999995</v>
      </c>
    </row>
    <row r="72" spans="1:6" ht="15.5" x14ac:dyDescent="0.35">
      <c r="A72" s="284"/>
      <c r="B72" s="235" t="s">
        <v>13</v>
      </c>
      <c r="C72" s="132">
        <v>20769</v>
      </c>
      <c r="D72" s="168">
        <v>8</v>
      </c>
      <c r="E72" s="170">
        <v>151</v>
      </c>
      <c r="F72" s="194">
        <v>544.41</v>
      </c>
    </row>
    <row r="73" spans="1:6" ht="15.5" x14ac:dyDescent="0.35">
      <c r="A73" s="284"/>
      <c r="B73" s="235" t="s">
        <v>13</v>
      </c>
      <c r="C73" s="132">
        <v>20770</v>
      </c>
      <c r="D73" s="168">
        <v>3</v>
      </c>
      <c r="E73" s="170">
        <v>97</v>
      </c>
      <c r="F73" s="194">
        <v>702.52</v>
      </c>
    </row>
    <row r="74" spans="1:6" ht="15.5" x14ac:dyDescent="0.35">
      <c r="A74" s="284"/>
      <c r="B74" s="235" t="s">
        <v>13</v>
      </c>
      <c r="C74" s="132">
        <v>20772</v>
      </c>
      <c r="D74" s="168">
        <v>74</v>
      </c>
      <c r="E74" s="170">
        <v>150</v>
      </c>
      <c r="F74" s="194">
        <v>536.27</v>
      </c>
    </row>
    <row r="75" spans="1:6" ht="15.5" x14ac:dyDescent="0.35">
      <c r="A75" s="284"/>
      <c r="B75" s="235" t="s">
        <v>13</v>
      </c>
      <c r="C75" s="132">
        <v>20774</v>
      </c>
      <c r="D75" s="168">
        <v>72</v>
      </c>
      <c r="E75" s="170">
        <v>163</v>
      </c>
      <c r="F75" s="194">
        <v>448.52</v>
      </c>
    </row>
    <row r="76" spans="1:6" ht="15.5" x14ac:dyDescent="0.35">
      <c r="A76" s="284"/>
      <c r="B76" s="235" t="s">
        <v>13</v>
      </c>
      <c r="C76" s="132">
        <v>20781</v>
      </c>
      <c r="D76" s="168">
        <v>9</v>
      </c>
      <c r="E76" s="170">
        <v>130</v>
      </c>
      <c r="F76" s="194">
        <v>225.1</v>
      </c>
    </row>
    <row r="77" spans="1:6" ht="15.5" x14ac:dyDescent="0.35">
      <c r="A77" s="284"/>
      <c r="B77" s="235" t="s">
        <v>13</v>
      </c>
      <c r="C77" s="132">
        <v>20782</v>
      </c>
      <c r="D77" s="168">
        <v>22</v>
      </c>
      <c r="E77" s="170">
        <v>157</v>
      </c>
      <c r="F77" s="194">
        <v>453.08</v>
      </c>
    </row>
    <row r="78" spans="1:6" ht="15.5" x14ac:dyDescent="0.35">
      <c r="A78" s="284"/>
      <c r="B78" s="235" t="s">
        <v>13</v>
      </c>
      <c r="C78" s="132">
        <v>20783</v>
      </c>
      <c r="D78" s="168">
        <v>16</v>
      </c>
      <c r="E78" s="170">
        <v>154</v>
      </c>
      <c r="F78" s="194">
        <v>443.09</v>
      </c>
    </row>
    <row r="79" spans="1:6" ht="15.5" x14ac:dyDescent="0.35">
      <c r="A79" s="284"/>
      <c r="B79" s="235" t="s">
        <v>13</v>
      </c>
      <c r="C79" s="132">
        <v>20784</v>
      </c>
      <c r="D79" s="168">
        <v>5</v>
      </c>
      <c r="E79" s="170">
        <v>17</v>
      </c>
      <c r="F79" s="194">
        <v>686.92</v>
      </c>
    </row>
    <row r="80" spans="1:6" ht="15.5" x14ac:dyDescent="0.35">
      <c r="A80" s="284"/>
      <c r="B80" s="235" t="s">
        <v>13</v>
      </c>
      <c r="C80" s="132">
        <v>20785</v>
      </c>
      <c r="D80" s="168">
        <v>7</v>
      </c>
      <c r="E80" s="170">
        <v>39</v>
      </c>
      <c r="F80" s="194">
        <v>650.49</v>
      </c>
    </row>
    <row r="81" spans="1:6" ht="15.5" x14ac:dyDescent="0.35">
      <c r="A81" s="284"/>
      <c r="B81" s="235" t="s">
        <v>13</v>
      </c>
      <c r="C81" s="132">
        <v>20903</v>
      </c>
      <c r="D81" s="168">
        <v>3</v>
      </c>
      <c r="E81" s="170">
        <v>86</v>
      </c>
      <c r="F81" s="194">
        <v>827.17</v>
      </c>
    </row>
    <row r="82" spans="1:6" ht="15.5" x14ac:dyDescent="0.35">
      <c r="A82" s="284"/>
      <c r="B82" s="235" t="s">
        <v>13</v>
      </c>
      <c r="C82" s="132">
        <v>20912</v>
      </c>
      <c r="D82" s="168">
        <v>5</v>
      </c>
      <c r="E82" s="170">
        <v>110</v>
      </c>
      <c r="F82" s="194">
        <v>812.05</v>
      </c>
    </row>
    <row r="83" spans="1:6" ht="15.5" x14ac:dyDescent="0.35">
      <c r="A83" s="284"/>
      <c r="B83" s="235" t="s">
        <v>14</v>
      </c>
      <c r="C83" s="132">
        <v>20619</v>
      </c>
      <c r="D83" s="168">
        <v>2</v>
      </c>
      <c r="E83" s="170">
        <v>50</v>
      </c>
      <c r="F83" s="194">
        <v>234.84</v>
      </c>
    </row>
    <row r="84" spans="1:6" ht="15.5" x14ac:dyDescent="0.35">
      <c r="A84" s="284"/>
      <c r="B84" s="235" t="s">
        <v>14</v>
      </c>
      <c r="C84" s="132">
        <v>20653</v>
      </c>
      <c r="D84" s="168">
        <v>8</v>
      </c>
      <c r="E84" s="170">
        <v>136</v>
      </c>
      <c r="F84" s="194">
        <v>536.65</v>
      </c>
    </row>
    <row r="85" spans="1:6" ht="15.5" x14ac:dyDescent="0.35">
      <c r="A85" s="284"/>
      <c r="B85" s="235" t="s">
        <v>14</v>
      </c>
      <c r="C85" s="132">
        <v>20678</v>
      </c>
      <c r="D85" s="168">
        <v>1</v>
      </c>
      <c r="E85" s="170">
        <v>7</v>
      </c>
      <c r="F85" s="194">
        <v>635.07000000000005</v>
      </c>
    </row>
    <row r="86" spans="1:6" ht="15.5" x14ac:dyDescent="0.35">
      <c r="A86" s="284"/>
      <c r="B86" s="132" t="s">
        <v>14</v>
      </c>
      <c r="C86" s="132">
        <v>20653</v>
      </c>
      <c r="D86" s="168"/>
      <c r="E86" s="170"/>
      <c r="F86" s="194"/>
    </row>
    <row r="87" spans="1:6" ht="15.5" x14ac:dyDescent="0.35">
      <c r="A87" s="284"/>
      <c r="B87" s="132"/>
      <c r="C87" s="132"/>
      <c r="D87" s="168"/>
      <c r="E87" s="170"/>
      <c r="F87" s="194"/>
    </row>
    <row r="88" spans="1:6" ht="15.5" x14ac:dyDescent="0.35">
      <c r="A88" s="285"/>
      <c r="B88" s="6"/>
      <c r="C88" s="6"/>
      <c r="D88" s="212"/>
      <c r="E88" s="212"/>
      <c r="F88" s="216"/>
    </row>
    <row r="89" spans="1:6" ht="15.5" x14ac:dyDescent="0.35">
      <c r="A89" s="92" t="s">
        <v>15</v>
      </c>
      <c r="B89" s="93"/>
      <c r="C89" s="93"/>
      <c r="D89" s="210">
        <f>SUM(D6:D88)</f>
        <v>1258</v>
      </c>
      <c r="E89" s="208">
        <f>AVERAGE(E6:E87)</f>
        <v>136.69999999999999</v>
      </c>
      <c r="F89" s="217">
        <f>AVERAGE(F6:F87)</f>
        <v>485.13324999999975</v>
      </c>
    </row>
    <row r="90" spans="1:6" ht="16" thickBot="1" x14ac:dyDescent="0.4">
      <c r="A90" s="54"/>
      <c r="B90" s="83"/>
      <c r="C90" s="83"/>
      <c r="D90" s="84"/>
      <c r="E90" s="84"/>
      <c r="F90" s="195"/>
    </row>
    <row r="91" spans="1:6" ht="75.5" thickBot="1" x14ac:dyDescent="0.4">
      <c r="A91" s="96" t="s">
        <v>2</v>
      </c>
      <c r="B91" s="97" t="s">
        <v>3</v>
      </c>
      <c r="C91" s="97" t="s">
        <v>4</v>
      </c>
      <c r="D91" s="98" t="s">
        <v>52</v>
      </c>
      <c r="E91" s="98" t="s">
        <v>53</v>
      </c>
      <c r="F91" s="193" t="s">
        <v>54</v>
      </c>
    </row>
    <row r="92" spans="1:6" ht="15.5" x14ac:dyDescent="0.35">
      <c r="A92" s="284" t="s">
        <v>22</v>
      </c>
      <c r="B92" s="258" t="s">
        <v>9</v>
      </c>
      <c r="C92" s="219">
        <v>20601</v>
      </c>
      <c r="D92" s="220">
        <v>1</v>
      </c>
      <c r="E92" s="221">
        <v>148</v>
      </c>
      <c r="F92" s="222">
        <v>146.31</v>
      </c>
    </row>
    <row r="93" spans="1:6" ht="15.5" x14ac:dyDescent="0.35">
      <c r="A93" s="285"/>
      <c r="B93" s="259" t="s">
        <v>9</v>
      </c>
      <c r="C93" s="205">
        <v>20602</v>
      </c>
      <c r="D93" s="212">
        <v>1</v>
      </c>
      <c r="E93" s="223">
        <v>272</v>
      </c>
      <c r="F93" s="224">
        <v>209.12</v>
      </c>
    </row>
    <row r="94" spans="1:6" ht="15.5" x14ac:dyDescent="0.35">
      <c r="A94" s="285"/>
      <c r="B94" s="259" t="s">
        <v>12</v>
      </c>
      <c r="C94" s="205">
        <v>20817</v>
      </c>
      <c r="D94" s="212">
        <v>1</v>
      </c>
      <c r="E94" s="223">
        <v>206</v>
      </c>
      <c r="F94" s="224">
        <v>496.21</v>
      </c>
    </row>
    <row r="95" spans="1:6" ht="15.5" x14ac:dyDescent="0.35">
      <c r="A95" s="285"/>
      <c r="B95" s="259" t="s">
        <v>12</v>
      </c>
      <c r="C95" s="205">
        <v>20850</v>
      </c>
      <c r="D95" s="212">
        <v>5</v>
      </c>
      <c r="E95" s="223">
        <v>219</v>
      </c>
      <c r="F95" s="224">
        <v>286.27999999999997</v>
      </c>
    </row>
    <row r="96" spans="1:6" ht="15.5" x14ac:dyDescent="0.35">
      <c r="A96" s="285"/>
      <c r="B96" s="259" t="s">
        <v>12</v>
      </c>
      <c r="C96" s="205">
        <v>20866</v>
      </c>
      <c r="D96" s="212">
        <v>1</v>
      </c>
      <c r="E96" s="223">
        <v>6</v>
      </c>
      <c r="F96" s="224">
        <v>2629.51</v>
      </c>
    </row>
    <row r="97" spans="1:6" ht="15.5" x14ac:dyDescent="0.35">
      <c r="A97" s="285"/>
      <c r="B97" s="259" t="s">
        <v>12</v>
      </c>
      <c r="C97" s="205">
        <v>20874</v>
      </c>
      <c r="D97" s="212">
        <v>4</v>
      </c>
      <c r="E97" s="223">
        <v>142</v>
      </c>
      <c r="F97" s="224">
        <v>342.55</v>
      </c>
    </row>
    <row r="98" spans="1:6" ht="15.5" x14ac:dyDescent="0.35">
      <c r="A98" s="285"/>
      <c r="B98" s="259" t="s">
        <v>12</v>
      </c>
      <c r="C98" s="205">
        <v>20876</v>
      </c>
      <c r="D98" s="212">
        <v>1</v>
      </c>
      <c r="E98" s="223">
        <v>86</v>
      </c>
      <c r="F98" s="224">
        <v>317.91000000000003</v>
      </c>
    </row>
    <row r="99" spans="1:6" ht="15.5" x14ac:dyDescent="0.35">
      <c r="A99" s="285"/>
      <c r="B99" s="259" t="s">
        <v>12</v>
      </c>
      <c r="C99" s="205">
        <v>20877</v>
      </c>
      <c r="D99" s="212">
        <v>1</v>
      </c>
      <c r="E99" s="223">
        <v>330</v>
      </c>
      <c r="F99" s="224">
        <v>201.24</v>
      </c>
    </row>
    <row r="100" spans="1:6" ht="15.5" x14ac:dyDescent="0.35">
      <c r="A100" s="285"/>
      <c r="B100" s="259" t="s">
        <v>12</v>
      </c>
      <c r="C100" s="205">
        <v>20886</v>
      </c>
      <c r="D100" s="212">
        <v>1</v>
      </c>
      <c r="E100" s="223">
        <v>272</v>
      </c>
      <c r="F100" s="224">
        <v>494.06</v>
      </c>
    </row>
    <row r="101" spans="1:6" ht="15.5" x14ac:dyDescent="0.35">
      <c r="A101" s="285"/>
      <c r="B101" s="259" t="s">
        <v>12</v>
      </c>
      <c r="C101" s="205">
        <v>20901</v>
      </c>
      <c r="D101" s="212">
        <v>4</v>
      </c>
      <c r="E101" s="223">
        <v>50</v>
      </c>
      <c r="F101" s="224">
        <v>871.81</v>
      </c>
    </row>
    <row r="102" spans="1:6" ht="15.5" x14ac:dyDescent="0.35">
      <c r="A102" s="285"/>
      <c r="B102" s="259" t="s">
        <v>12</v>
      </c>
      <c r="C102" s="205">
        <v>20902</v>
      </c>
      <c r="D102" s="212">
        <v>2</v>
      </c>
      <c r="E102" s="223">
        <v>100</v>
      </c>
      <c r="F102" s="224">
        <v>218.24</v>
      </c>
    </row>
    <row r="103" spans="1:6" ht="15.5" x14ac:dyDescent="0.35">
      <c r="A103" s="285"/>
      <c r="B103" s="259" t="s">
        <v>12</v>
      </c>
      <c r="C103" s="205">
        <v>20903</v>
      </c>
      <c r="D103" s="212">
        <v>1</v>
      </c>
      <c r="E103" s="223">
        <v>271</v>
      </c>
      <c r="F103" s="224">
        <v>242.25</v>
      </c>
    </row>
    <row r="104" spans="1:6" ht="15.5" x14ac:dyDescent="0.35">
      <c r="A104" s="285"/>
      <c r="B104" s="259" t="s">
        <v>12</v>
      </c>
      <c r="C104" s="205">
        <v>20904</v>
      </c>
      <c r="D104" s="212">
        <v>8</v>
      </c>
      <c r="E104" s="223">
        <v>179</v>
      </c>
      <c r="F104" s="224">
        <v>564.17999999999995</v>
      </c>
    </row>
    <row r="105" spans="1:6" ht="15.5" x14ac:dyDescent="0.35">
      <c r="A105" s="285"/>
      <c r="B105" s="259" t="s">
        <v>12</v>
      </c>
      <c r="C105" s="205">
        <v>20905</v>
      </c>
      <c r="D105" s="212">
        <v>2</v>
      </c>
      <c r="E105" s="223">
        <v>148</v>
      </c>
      <c r="F105" s="224">
        <v>719.05</v>
      </c>
    </row>
    <row r="106" spans="1:6" ht="15.5" x14ac:dyDescent="0.35">
      <c r="A106" s="285"/>
      <c r="B106" s="259" t="s">
        <v>12</v>
      </c>
      <c r="C106" s="205">
        <v>20906</v>
      </c>
      <c r="D106" s="212">
        <v>2</v>
      </c>
      <c r="E106" s="223">
        <v>224</v>
      </c>
      <c r="F106" s="224">
        <v>551.86</v>
      </c>
    </row>
    <row r="107" spans="1:6" ht="15.5" x14ac:dyDescent="0.35">
      <c r="A107" s="285"/>
      <c r="B107" s="259" t="s">
        <v>13</v>
      </c>
      <c r="C107" s="205">
        <v>20607</v>
      </c>
      <c r="D107" s="212">
        <v>1</v>
      </c>
      <c r="E107" s="223">
        <v>87</v>
      </c>
      <c r="F107" s="224">
        <v>440.58</v>
      </c>
    </row>
    <row r="108" spans="1:6" ht="15.5" x14ac:dyDescent="0.35">
      <c r="A108" s="285"/>
      <c r="B108" s="259" t="s">
        <v>13</v>
      </c>
      <c r="C108" s="205">
        <v>20623</v>
      </c>
      <c r="D108" s="212">
        <v>1</v>
      </c>
      <c r="E108" s="223">
        <v>117</v>
      </c>
      <c r="F108" s="224">
        <v>424.65</v>
      </c>
    </row>
    <row r="109" spans="1:6" ht="15.5" x14ac:dyDescent="0.35">
      <c r="A109" s="285"/>
      <c r="B109" s="259" t="s">
        <v>13</v>
      </c>
      <c r="C109" s="205">
        <v>20705</v>
      </c>
      <c r="D109" s="212">
        <v>1</v>
      </c>
      <c r="E109" s="223">
        <v>122</v>
      </c>
      <c r="F109" s="224">
        <v>1511.96</v>
      </c>
    </row>
    <row r="110" spans="1:6" ht="15.5" x14ac:dyDescent="0.35">
      <c r="A110" s="285"/>
      <c r="B110" s="259" t="s">
        <v>13</v>
      </c>
      <c r="C110" s="205">
        <v>20706</v>
      </c>
      <c r="D110" s="212">
        <v>1</v>
      </c>
      <c r="E110" s="223">
        <v>177</v>
      </c>
      <c r="F110" s="224">
        <v>160.16999999999999</v>
      </c>
    </row>
    <row r="111" spans="1:6" ht="15.5" x14ac:dyDescent="0.35">
      <c r="A111" s="285"/>
      <c r="B111" s="259" t="s">
        <v>13</v>
      </c>
      <c r="C111" s="205">
        <v>20715</v>
      </c>
      <c r="D111" s="212">
        <v>1</v>
      </c>
      <c r="E111" s="223">
        <v>210</v>
      </c>
      <c r="F111" s="224">
        <v>447.24</v>
      </c>
    </row>
    <row r="112" spans="1:6" ht="15.5" x14ac:dyDescent="0.35">
      <c r="A112" s="285"/>
      <c r="B112" s="259" t="s">
        <v>13</v>
      </c>
      <c r="C112" s="205">
        <v>20716</v>
      </c>
      <c r="D112" s="212">
        <v>1</v>
      </c>
      <c r="E112" s="223">
        <v>238</v>
      </c>
      <c r="F112" s="224">
        <v>94.5</v>
      </c>
    </row>
    <row r="113" spans="1:6" ht="15.5" x14ac:dyDescent="0.35">
      <c r="A113" s="285"/>
      <c r="B113" s="259" t="s">
        <v>13</v>
      </c>
      <c r="C113" s="205">
        <v>20721</v>
      </c>
      <c r="D113" s="212">
        <v>3</v>
      </c>
      <c r="E113" s="212">
        <v>260</v>
      </c>
      <c r="F113" s="224">
        <v>689.36</v>
      </c>
    </row>
    <row r="114" spans="1:6" ht="15.5" x14ac:dyDescent="0.35">
      <c r="A114" s="285"/>
      <c r="B114" s="259" t="s">
        <v>13</v>
      </c>
      <c r="C114" s="205">
        <v>20735</v>
      </c>
      <c r="D114" s="212">
        <v>4</v>
      </c>
      <c r="E114" s="212">
        <v>118</v>
      </c>
      <c r="F114" s="224">
        <v>537.79999999999995</v>
      </c>
    </row>
    <row r="115" spans="1:6" ht="15.5" x14ac:dyDescent="0.35">
      <c r="A115" s="285"/>
      <c r="B115" s="259" t="s">
        <v>13</v>
      </c>
      <c r="C115" s="205">
        <v>20743</v>
      </c>
      <c r="D115" s="212">
        <v>5</v>
      </c>
      <c r="E115" s="212">
        <v>162</v>
      </c>
      <c r="F115" s="224">
        <v>1198.02</v>
      </c>
    </row>
    <row r="116" spans="1:6" ht="15.5" x14ac:dyDescent="0.35">
      <c r="A116" s="285"/>
      <c r="B116" s="259" t="s">
        <v>13</v>
      </c>
      <c r="C116" s="205">
        <v>20744</v>
      </c>
      <c r="D116" s="212">
        <v>4</v>
      </c>
      <c r="E116" s="212">
        <v>129</v>
      </c>
      <c r="F116" s="224">
        <v>533.49</v>
      </c>
    </row>
    <row r="117" spans="1:6" ht="15.5" x14ac:dyDescent="0.35">
      <c r="A117" s="285"/>
      <c r="B117" s="259" t="s">
        <v>13</v>
      </c>
      <c r="C117" s="205">
        <v>20745</v>
      </c>
      <c r="D117" s="212">
        <v>2</v>
      </c>
      <c r="E117" s="212">
        <v>92</v>
      </c>
      <c r="F117" s="224">
        <v>425.47</v>
      </c>
    </row>
    <row r="118" spans="1:6" ht="15.5" x14ac:dyDescent="0.35">
      <c r="A118" s="285"/>
      <c r="B118" s="259" t="s">
        <v>13</v>
      </c>
      <c r="C118" s="205">
        <v>20746</v>
      </c>
      <c r="D118" s="212">
        <v>6</v>
      </c>
      <c r="E118" s="212">
        <v>131</v>
      </c>
      <c r="F118" s="224">
        <v>328.42</v>
      </c>
    </row>
    <row r="119" spans="1:6" ht="15.5" x14ac:dyDescent="0.35">
      <c r="A119" s="285"/>
      <c r="B119" s="259" t="s">
        <v>13</v>
      </c>
      <c r="C119" s="205">
        <v>20747</v>
      </c>
      <c r="D119" s="212">
        <v>3</v>
      </c>
      <c r="E119" s="212">
        <v>274</v>
      </c>
      <c r="F119" s="224">
        <v>372.41</v>
      </c>
    </row>
    <row r="120" spans="1:6" ht="15.5" x14ac:dyDescent="0.35">
      <c r="A120" s="285"/>
      <c r="B120" s="259" t="s">
        <v>13</v>
      </c>
      <c r="C120" s="205">
        <v>20748</v>
      </c>
      <c r="D120" s="212">
        <v>2</v>
      </c>
      <c r="E120" s="212">
        <v>224</v>
      </c>
      <c r="F120" s="224">
        <v>713.84</v>
      </c>
    </row>
    <row r="121" spans="1:6" ht="15.5" x14ac:dyDescent="0.35">
      <c r="A121" s="285"/>
      <c r="B121" s="259" t="s">
        <v>13</v>
      </c>
      <c r="C121" s="205">
        <v>20772</v>
      </c>
      <c r="D121" s="212">
        <v>9</v>
      </c>
      <c r="E121" s="212">
        <v>130</v>
      </c>
      <c r="F121" s="224">
        <v>518.54999999999995</v>
      </c>
    </row>
    <row r="122" spans="1:6" ht="15.5" x14ac:dyDescent="0.35">
      <c r="A122" s="285"/>
      <c r="B122" s="259" t="s">
        <v>13</v>
      </c>
      <c r="C122" s="205">
        <v>20774</v>
      </c>
      <c r="D122" s="212">
        <v>7</v>
      </c>
      <c r="E122" s="212">
        <v>231</v>
      </c>
      <c r="F122" s="224">
        <v>687.49</v>
      </c>
    </row>
    <row r="123" spans="1:6" ht="15.5" x14ac:dyDescent="0.35">
      <c r="A123" s="285"/>
      <c r="B123" s="259" t="s">
        <v>13</v>
      </c>
      <c r="C123" s="205">
        <v>20783</v>
      </c>
      <c r="D123" s="212">
        <v>3</v>
      </c>
      <c r="E123" s="212">
        <v>239</v>
      </c>
      <c r="F123" s="224">
        <v>384.11</v>
      </c>
    </row>
    <row r="124" spans="1:6" ht="15.5" x14ac:dyDescent="0.35">
      <c r="A124" s="285"/>
      <c r="B124" s="259" t="s">
        <v>13</v>
      </c>
      <c r="C124" s="205">
        <v>20784</v>
      </c>
      <c r="D124" s="212">
        <v>1</v>
      </c>
      <c r="E124" s="212">
        <v>176</v>
      </c>
      <c r="F124" s="224">
        <v>224.48</v>
      </c>
    </row>
    <row r="125" spans="1:6" ht="15.5" x14ac:dyDescent="0.35">
      <c r="A125" s="285"/>
      <c r="B125" s="259" t="s">
        <v>13</v>
      </c>
      <c r="C125" s="205">
        <v>20785</v>
      </c>
      <c r="D125" s="212">
        <v>2</v>
      </c>
      <c r="E125" s="212">
        <v>5</v>
      </c>
      <c r="F125" s="224">
        <v>391.88</v>
      </c>
    </row>
    <row r="126" spans="1:6" ht="15.5" x14ac:dyDescent="0.35">
      <c r="A126" s="285"/>
      <c r="B126" s="259" t="s">
        <v>14</v>
      </c>
      <c r="C126" s="205">
        <v>20653</v>
      </c>
      <c r="D126" s="212">
        <v>1</v>
      </c>
      <c r="E126" s="212">
        <v>301</v>
      </c>
      <c r="F126" s="224">
        <v>108.86</v>
      </c>
    </row>
    <row r="127" spans="1:6" ht="15.5" x14ac:dyDescent="0.35">
      <c r="A127" s="285"/>
      <c r="B127" s="259"/>
      <c r="C127" s="205"/>
      <c r="D127" s="212"/>
      <c r="E127" s="212"/>
      <c r="F127" s="224"/>
    </row>
    <row r="128" spans="1:6" ht="15.5" x14ac:dyDescent="0.35">
      <c r="A128" s="285"/>
      <c r="B128" s="259"/>
      <c r="C128" s="205"/>
      <c r="D128" s="212"/>
      <c r="E128" s="212"/>
      <c r="F128" s="224"/>
    </row>
    <row r="129" spans="1:6" ht="15.5" x14ac:dyDescent="0.35">
      <c r="A129" s="285"/>
      <c r="B129" s="259"/>
      <c r="C129" s="205"/>
      <c r="D129" s="212"/>
      <c r="E129" s="212"/>
      <c r="F129" s="224"/>
    </row>
    <row r="130" spans="1:6" ht="15.5" x14ac:dyDescent="0.35">
      <c r="A130" s="285"/>
      <c r="B130" s="259"/>
      <c r="C130" s="205"/>
      <c r="D130" s="212"/>
      <c r="E130" s="212"/>
      <c r="F130" s="224"/>
    </row>
    <row r="131" spans="1:6" ht="15.5" x14ac:dyDescent="0.35">
      <c r="A131" s="285"/>
      <c r="B131" s="205"/>
      <c r="C131" s="205"/>
      <c r="D131" s="212"/>
      <c r="E131" s="212"/>
      <c r="F131" s="224"/>
    </row>
    <row r="132" spans="1:6" ht="15.5" x14ac:dyDescent="0.35">
      <c r="A132" s="92" t="s">
        <v>15</v>
      </c>
      <c r="B132" s="225"/>
      <c r="C132" s="225"/>
      <c r="D132" s="210">
        <f>SUM(D92:D131)</f>
        <v>93</v>
      </c>
      <c r="E132" s="208">
        <f>AVERAGE(E92:E131)</f>
        <v>173.6</v>
      </c>
      <c r="F132" s="218">
        <f>AVERAGE(F92:F131)</f>
        <v>528.11028571428585</v>
      </c>
    </row>
    <row r="133" spans="1:6" ht="16" thickBot="1" x14ac:dyDescent="0.4">
      <c r="A133" s="86"/>
      <c r="B133" s="87"/>
      <c r="C133" s="87"/>
      <c r="D133" s="88"/>
      <c r="E133" s="88"/>
      <c r="F133" s="196"/>
    </row>
    <row r="134" spans="1:6" ht="75.5" thickBot="1" x14ac:dyDescent="0.4">
      <c r="A134" s="96" t="s">
        <v>2</v>
      </c>
      <c r="B134" s="97" t="s">
        <v>3</v>
      </c>
      <c r="C134" s="97" t="s">
        <v>4</v>
      </c>
      <c r="D134" s="98" t="s">
        <v>55</v>
      </c>
      <c r="E134" s="98" t="s">
        <v>53</v>
      </c>
      <c r="F134" s="193" t="s">
        <v>54</v>
      </c>
    </row>
    <row r="135" spans="1:6" ht="15.5" x14ac:dyDescent="0.35">
      <c r="A135" s="284" t="s">
        <v>27</v>
      </c>
      <c r="B135" s="235" t="s">
        <v>11</v>
      </c>
      <c r="C135" s="132">
        <v>21701</v>
      </c>
      <c r="D135" s="168">
        <v>1</v>
      </c>
      <c r="E135" s="170">
        <v>179</v>
      </c>
      <c r="F135" s="199">
        <v>92.37</v>
      </c>
    </row>
    <row r="136" spans="1:6" ht="15.5" x14ac:dyDescent="0.35">
      <c r="A136" s="285"/>
      <c r="B136" s="236" t="s">
        <v>11</v>
      </c>
      <c r="C136" s="134">
        <v>21754</v>
      </c>
      <c r="D136" s="163">
        <v>1</v>
      </c>
      <c r="E136" s="171">
        <v>304</v>
      </c>
      <c r="F136" s="200">
        <v>197.79</v>
      </c>
    </row>
    <row r="137" spans="1:6" ht="15.5" x14ac:dyDescent="0.35">
      <c r="A137" s="285"/>
      <c r="B137" s="236" t="s">
        <v>12</v>
      </c>
      <c r="C137" s="134">
        <v>20855</v>
      </c>
      <c r="D137" s="163">
        <v>1</v>
      </c>
      <c r="E137" s="171">
        <v>322</v>
      </c>
      <c r="F137" s="200">
        <v>254.71</v>
      </c>
    </row>
    <row r="138" spans="1:6" ht="15.5" x14ac:dyDescent="0.35">
      <c r="A138" s="285"/>
      <c r="B138" s="236" t="s">
        <v>12</v>
      </c>
      <c r="C138" s="134">
        <v>20876</v>
      </c>
      <c r="D138" s="163">
        <v>1</v>
      </c>
      <c r="E138" s="171">
        <v>301</v>
      </c>
      <c r="F138" s="200">
        <v>1111.1300000000001</v>
      </c>
    </row>
    <row r="139" spans="1:6" ht="15.5" x14ac:dyDescent="0.35">
      <c r="A139" s="285"/>
      <c r="B139" s="236" t="s">
        <v>12</v>
      </c>
      <c r="C139" s="134">
        <v>20904</v>
      </c>
      <c r="D139" s="163">
        <v>1</v>
      </c>
      <c r="E139" s="171">
        <v>122</v>
      </c>
      <c r="F139" s="200">
        <v>1710.11</v>
      </c>
    </row>
    <row r="140" spans="1:6" ht="15.5" x14ac:dyDescent="0.35">
      <c r="A140" s="285"/>
      <c r="B140" s="236" t="s">
        <v>12</v>
      </c>
      <c r="C140" s="134">
        <v>20910</v>
      </c>
      <c r="D140" s="163">
        <v>1</v>
      </c>
      <c r="E140" s="171">
        <v>54</v>
      </c>
      <c r="F140" s="200">
        <v>3538.15</v>
      </c>
    </row>
    <row r="141" spans="1:6" ht="15.5" x14ac:dyDescent="0.35">
      <c r="A141" s="285"/>
      <c r="B141" s="236" t="s">
        <v>13</v>
      </c>
      <c r="C141" s="134">
        <v>20712</v>
      </c>
      <c r="D141" s="163">
        <v>2</v>
      </c>
      <c r="E141" s="171">
        <v>207</v>
      </c>
      <c r="F141" s="200">
        <v>263.72000000000003</v>
      </c>
    </row>
    <row r="142" spans="1:6" ht="15.5" x14ac:dyDescent="0.35">
      <c r="A142" s="285"/>
      <c r="B142" s="236" t="s">
        <v>13</v>
      </c>
      <c r="C142" s="134">
        <v>20716</v>
      </c>
      <c r="D142" s="163">
        <v>1</v>
      </c>
      <c r="E142" s="171">
        <v>271</v>
      </c>
      <c r="F142" s="200">
        <v>382.84</v>
      </c>
    </row>
    <row r="143" spans="1:6" ht="15.5" x14ac:dyDescent="0.35">
      <c r="A143" s="285"/>
      <c r="B143" s="236" t="s">
        <v>13</v>
      </c>
      <c r="C143" s="134">
        <v>20737</v>
      </c>
      <c r="D143" s="163">
        <v>1</v>
      </c>
      <c r="E143" s="171">
        <v>177</v>
      </c>
      <c r="F143" s="200">
        <v>166.15</v>
      </c>
    </row>
    <row r="144" spans="1:6" ht="15.5" x14ac:dyDescent="0.35">
      <c r="A144" s="285"/>
      <c r="B144" s="236" t="s">
        <v>13</v>
      </c>
      <c r="C144" s="134">
        <v>20740</v>
      </c>
      <c r="D144" s="163">
        <v>1</v>
      </c>
      <c r="E144" s="171">
        <v>54</v>
      </c>
      <c r="F144" s="200">
        <v>1819.91</v>
      </c>
    </row>
    <row r="145" spans="1:6" ht="15.5" x14ac:dyDescent="0.35">
      <c r="A145" s="285"/>
      <c r="B145" s="236" t="s">
        <v>13</v>
      </c>
      <c r="C145" s="134">
        <v>20745</v>
      </c>
      <c r="D145" s="163">
        <v>1</v>
      </c>
      <c r="E145" s="171">
        <v>241</v>
      </c>
      <c r="F145" s="200">
        <v>1094.73</v>
      </c>
    </row>
    <row r="146" spans="1:6" ht="15.5" x14ac:dyDescent="0.35">
      <c r="A146" s="285"/>
      <c r="B146" s="236" t="s">
        <v>13</v>
      </c>
      <c r="C146" s="134">
        <v>20769</v>
      </c>
      <c r="D146" s="163">
        <v>1</v>
      </c>
      <c r="E146" s="171">
        <v>55</v>
      </c>
      <c r="F146" s="200">
        <v>497.2</v>
      </c>
    </row>
    <row r="147" spans="1:6" ht="15.5" x14ac:dyDescent="0.35">
      <c r="A147" s="285"/>
      <c r="B147" s="236" t="s">
        <v>13</v>
      </c>
      <c r="C147" s="134">
        <v>20774</v>
      </c>
      <c r="D147" s="163">
        <v>1</v>
      </c>
      <c r="E147" s="171">
        <v>238</v>
      </c>
      <c r="F147" s="200">
        <v>1277.5899999999999</v>
      </c>
    </row>
    <row r="148" spans="1:6" ht="15.5" x14ac:dyDescent="0.35">
      <c r="A148" s="285"/>
      <c r="B148" s="134"/>
      <c r="C148" s="134"/>
      <c r="D148" s="163"/>
      <c r="E148" s="171"/>
      <c r="F148" s="200"/>
    </row>
    <row r="149" spans="1:6" ht="15.5" x14ac:dyDescent="0.35">
      <c r="A149" s="285"/>
      <c r="B149" s="205"/>
      <c r="C149" s="205"/>
      <c r="D149" s="212"/>
      <c r="E149" s="212"/>
      <c r="F149" s="224"/>
    </row>
    <row r="150" spans="1:6" ht="15.5" x14ac:dyDescent="0.35">
      <c r="A150" s="92" t="s">
        <v>15</v>
      </c>
      <c r="B150" s="93"/>
      <c r="C150" s="93"/>
      <c r="D150" s="172">
        <f>SUM(D135:D149)</f>
        <v>14</v>
      </c>
      <c r="E150" s="208">
        <f>AVERAGE(E135:E148)</f>
        <v>194.23076923076923</v>
      </c>
      <c r="F150" s="218">
        <f>AVERAGE(F135:F148)</f>
        <v>954.33846153846162</v>
      </c>
    </row>
    <row r="151" spans="1:6" ht="15" thickBot="1" x14ac:dyDescent="0.4"/>
    <row r="152" spans="1:6" ht="15" thickBot="1" x14ac:dyDescent="0.4">
      <c r="A152" s="286" t="s">
        <v>18</v>
      </c>
      <c r="B152" s="287"/>
      <c r="C152" s="287"/>
      <c r="D152" s="287"/>
      <c r="E152" s="287"/>
      <c r="F152" s="288"/>
    </row>
    <row r="153" spans="1:6" x14ac:dyDescent="0.35">
      <c r="A153" s="34"/>
      <c r="B153" s="35"/>
      <c r="C153" s="35"/>
      <c r="D153" s="110"/>
      <c r="E153" s="110"/>
      <c r="F153" s="197"/>
    </row>
    <row r="154" spans="1:6" x14ac:dyDescent="0.35">
      <c r="A154" s="34"/>
      <c r="B154" s="35"/>
      <c r="C154" s="35"/>
      <c r="D154" s="110"/>
      <c r="E154" s="110"/>
      <c r="F154" s="197"/>
    </row>
    <row r="155" spans="1:6" x14ac:dyDescent="0.35">
      <c r="A155" s="34"/>
      <c r="B155" s="35"/>
      <c r="C155" s="35"/>
      <c r="D155" s="110"/>
      <c r="E155" s="110"/>
      <c r="F155" s="197"/>
    </row>
    <row r="156" spans="1:6" x14ac:dyDescent="0.35">
      <c r="A156" s="34"/>
      <c r="B156" s="35"/>
      <c r="C156" s="35"/>
      <c r="D156" s="110"/>
      <c r="E156" s="110"/>
      <c r="F156" s="197"/>
    </row>
    <row r="157" spans="1:6" x14ac:dyDescent="0.35">
      <c r="A157" s="34"/>
      <c r="B157" s="35"/>
      <c r="C157" s="35"/>
      <c r="D157" s="110"/>
      <c r="E157" s="110"/>
      <c r="F157" s="197"/>
    </row>
    <row r="158" spans="1:6" ht="15" thickBot="1" x14ac:dyDescent="0.4">
      <c r="A158" s="37"/>
      <c r="B158" s="20"/>
      <c r="C158" s="20"/>
      <c r="D158" s="118"/>
      <c r="E158" s="118"/>
      <c r="F158" s="198"/>
    </row>
  </sheetData>
  <mergeCells count="6">
    <mergeCell ref="A152:F152"/>
    <mergeCell ref="A2:F2"/>
    <mergeCell ref="A3:F3"/>
    <mergeCell ref="A6:A88"/>
    <mergeCell ref="A92:A131"/>
    <mergeCell ref="A135:A149"/>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13"/>
  <sheetViews>
    <sheetView topLeftCell="A98" zoomScale="80" zoomScaleNormal="80" workbookViewId="0">
      <selection activeCell="B95" sqref="B95:D102"/>
    </sheetView>
  </sheetViews>
  <sheetFormatPr defaultRowHeight="14.5" x14ac:dyDescent="0.35"/>
  <cols>
    <col min="1" max="1" width="18.453125" customWidth="1"/>
    <col min="2" max="2" width="29.7265625" customWidth="1"/>
    <col min="3" max="4" width="22.7265625" customWidth="1"/>
  </cols>
  <sheetData>
    <row r="1" spans="1:4" ht="15" thickBot="1" x14ac:dyDescent="0.4">
      <c r="D1" s="95"/>
    </row>
    <row r="2" spans="1:4" ht="20.25" customHeight="1" thickBot="1" x14ac:dyDescent="0.4">
      <c r="A2" s="289" t="s">
        <v>56</v>
      </c>
      <c r="B2" s="290"/>
      <c r="C2" s="290"/>
      <c r="D2" s="291"/>
    </row>
    <row r="3" spans="1:4" ht="15.5" x14ac:dyDescent="0.35">
      <c r="A3" s="292" t="s">
        <v>1</v>
      </c>
      <c r="B3" s="293"/>
      <c r="C3" s="293"/>
      <c r="D3" s="293"/>
    </row>
    <row r="4" spans="1:4" ht="15" thickBot="1" x14ac:dyDescent="0.4"/>
    <row r="5" spans="1:4" ht="60.5" thickBot="1" x14ac:dyDescent="0.4">
      <c r="A5" s="53" t="s">
        <v>2</v>
      </c>
      <c r="B5" s="53" t="s">
        <v>3</v>
      </c>
      <c r="C5" s="53" t="s">
        <v>4</v>
      </c>
      <c r="D5" s="79" t="s">
        <v>57</v>
      </c>
    </row>
    <row r="6" spans="1:4" ht="15.5" x14ac:dyDescent="0.35">
      <c r="A6" s="282" t="s">
        <v>21</v>
      </c>
      <c r="B6" s="235" t="s">
        <v>9</v>
      </c>
      <c r="C6" s="157">
        <v>20601</v>
      </c>
      <c r="D6" s="158">
        <v>5</v>
      </c>
    </row>
    <row r="7" spans="1:4" ht="15.5" x14ac:dyDescent="0.35">
      <c r="A7" s="283"/>
      <c r="B7" s="235" t="s">
        <v>9</v>
      </c>
      <c r="C7" s="157">
        <v>20602</v>
      </c>
      <c r="D7" s="158">
        <v>10</v>
      </c>
    </row>
    <row r="8" spans="1:4" ht="15.5" x14ac:dyDescent="0.35">
      <c r="A8" s="283"/>
      <c r="B8" s="235" t="s">
        <v>9</v>
      </c>
      <c r="C8" s="157">
        <v>20603</v>
      </c>
      <c r="D8" s="158">
        <v>6</v>
      </c>
    </row>
    <row r="9" spans="1:4" ht="15.5" x14ac:dyDescent="0.35">
      <c r="A9" s="283"/>
      <c r="B9" s="235" t="s">
        <v>9</v>
      </c>
      <c r="C9" s="157">
        <v>20616</v>
      </c>
      <c r="D9" s="158">
        <v>1</v>
      </c>
    </row>
    <row r="10" spans="1:4" ht="15.5" x14ac:dyDescent="0.35">
      <c r="A10" s="283"/>
      <c r="B10" s="235" t="s">
        <v>9</v>
      </c>
      <c r="C10" s="157">
        <v>20695</v>
      </c>
      <c r="D10" s="158">
        <v>4</v>
      </c>
    </row>
    <row r="11" spans="1:4" ht="15.5" x14ac:dyDescent="0.35">
      <c r="A11" s="283"/>
      <c r="B11" s="235" t="s">
        <v>11</v>
      </c>
      <c r="C11" s="157">
        <v>21701</v>
      </c>
      <c r="D11" s="158">
        <v>2</v>
      </c>
    </row>
    <row r="12" spans="1:4" ht="15.5" x14ac:dyDescent="0.35">
      <c r="A12" s="283"/>
      <c r="B12" s="235" t="s">
        <v>11</v>
      </c>
      <c r="C12" s="157">
        <v>21702</v>
      </c>
      <c r="D12" s="158">
        <v>4</v>
      </c>
    </row>
    <row r="13" spans="1:4" ht="15.5" x14ac:dyDescent="0.35">
      <c r="A13" s="283"/>
      <c r="B13" s="235" t="s">
        <v>11</v>
      </c>
      <c r="C13" s="157">
        <v>21703</v>
      </c>
      <c r="D13" s="158">
        <v>1</v>
      </c>
    </row>
    <row r="14" spans="1:4" ht="15.5" x14ac:dyDescent="0.35">
      <c r="A14" s="283"/>
      <c r="B14" s="235" t="s">
        <v>11</v>
      </c>
      <c r="C14" s="157">
        <v>21704</v>
      </c>
      <c r="D14" s="158">
        <v>1</v>
      </c>
    </row>
    <row r="15" spans="1:4" ht="15.5" x14ac:dyDescent="0.35">
      <c r="A15" s="283"/>
      <c r="B15" s="235" t="s">
        <v>11</v>
      </c>
      <c r="C15" s="157">
        <v>21716</v>
      </c>
      <c r="D15" s="158">
        <v>1</v>
      </c>
    </row>
    <row r="16" spans="1:4" ht="15.5" x14ac:dyDescent="0.35">
      <c r="A16" s="283"/>
      <c r="B16" s="235" t="s">
        <v>11</v>
      </c>
      <c r="C16" s="157">
        <v>21754</v>
      </c>
      <c r="D16" s="158">
        <v>1</v>
      </c>
    </row>
    <row r="17" spans="1:4" ht="15.5" x14ac:dyDescent="0.35">
      <c r="A17" s="283"/>
      <c r="B17" s="235" t="s">
        <v>11</v>
      </c>
      <c r="C17" s="157">
        <v>21774</v>
      </c>
      <c r="D17" s="158">
        <v>2</v>
      </c>
    </row>
    <row r="18" spans="1:4" ht="15.5" x14ac:dyDescent="0.35">
      <c r="A18" s="283"/>
      <c r="B18" s="235" t="s">
        <v>12</v>
      </c>
      <c r="C18" s="157">
        <v>20814</v>
      </c>
      <c r="D18" s="158">
        <v>1</v>
      </c>
    </row>
    <row r="19" spans="1:4" ht="15.5" x14ac:dyDescent="0.35">
      <c r="A19" s="283"/>
      <c r="B19" s="235" t="s">
        <v>12</v>
      </c>
      <c r="C19" s="157">
        <v>20815</v>
      </c>
      <c r="D19" s="158">
        <v>1</v>
      </c>
    </row>
    <row r="20" spans="1:4" ht="15.5" x14ac:dyDescent="0.35">
      <c r="A20" s="283"/>
      <c r="B20" s="235" t="s">
        <v>12</v>
      </c>
      <c r="C20" s="157">
        <v>20817</v>
      </c>
      <c r="D20" s="158">
        <v>3</v>
      </c>
    </row>
    <row r="21" spans="1:4" ht="15.5" x14ac:dyDescent="0.35">
      <c r="A21" s="283"/>
      <c r="B21" s="235" t="s">
        <v>12</v>
      </c>
      <c r="C21" s="157">
        <v>20832</v>
      </c>
      <c r="D21" s="158">
        <v>3</v>
      </c>
    </row>
    <row r="22" spans="1:4" ht="15.5" x14ac:dyDescent="0.35">
      <c r="A22" s="283"/>
      <c r="B22" s="235" t="s">
        <v>12</v>
      </c>
      <c r="C22" s="157">
        <v>20850</v>
      </c>
      <c r="D22" s="158">
        <v>4</v>
      </c>
    </row>
    <row r="23" spans="1:4" ht="15.5" x14ac:dyDescent="0.35">
      <c r="A23" s="283"/>
      <c r="B23" s="235" t="s">
        <v>12</v>
      </c>
      <c r="C23" s="157">
        <v>20851</v>
      </c>
      <c r="D23" s="158">
        <v>2</v>
      </c>
    </row>
    <row r="24" spans="1:4" ht="15.5" x14ac:dyDescent="0.35">
      <c r="A24" s="283"/>
      <c r="B24" s="235" t="s">
        <v>12</v>
      </c>
      <c r="C24" s="157">
        <v>20852</v>
      </c>
      <c r="D24" s="158">
        <v>3</v>
      </c>
    </row>
    <row r="25" spans="1:4" ht="15.5" x14ac:dyDescent="0.35">
      <c r="A25" s="283"/>
      <c r="B25" s="235" t="s">
        <v>12</v>
      </c>
      <c r="C25" s="157">
        <v>20853</v>
      </c>
      <c r="D25" s="158">
        <v>5</v>
      </c>
    </row>
    <row r="26" spans="1:4" ht="15.5" x14ac:dyDescent="0.35">
      <c r="A26" s="283"/>
      <c r="B26" s="235" t="s">
        <v>12</v>
      </c>
      <c r="C26" s="157">
        <v>20854</v>
      </c>
      <c r="D26" s="158">
        <v>1</v>
      </c>
    </row>
    <row r="27" spans="1:4" ht="15.5" x14ac:dyDescent="0.35">
      <c r="A27" s="283"/>
      <c r="B27" s="235" t="s">
        <v>12</v>
      </c>
      <c r="C27" s="157">
        <v>20866</v>
      </c>
      <c r="D27" s="158">
        <v>1</v>
      </c>
    </row>
    <row r="28" spans="1:4" ht="15.5" x14ac:dyDescent="0.35">
      <c r="A28" s="283"/>
      <c r="B28" s="235" t="s">
        <v>12</v>
      </c>
      <c r="C28" s="157">
        <v>20872</v>
      </c>
      <c r="D28" s="158">
        <v>1</v>
      </c>
    </row>
    <row r="29" spans="1:4" ht="15.5" x14ac:dyDescent="0.35">
      <c r="A29" s="283"/>
      <c r="B29" s="235" t="s">
        <v>12</v>
      </c>
      <c r="C29" s="157">
        <v>20876</v>
      </c>
      <c r="D29" s="158">
        <v>5</v>
      </c>
    </row>
    <row r="30" spans="1:4" ht="15.5" x14ac:dyDescent="0.35">
      <c r="A30" s="283"/>
      <c r="B30" s="235" t="s">
        <v>12</v>
      </c>
      <c r="C30" s="157">
        <v>20877</v>
      </c>
      <c r="D30" s="158">
        <v>6</v>
      </c>
    </row>
    <row r="31" spans="1:4" ht="15.5" x14ac:dyDescent="0.35">
      <c r="A31" s="283"/>
      <c r="B31" s="235" t="s">
        <v>12</v>
      </c>
      <c r="C31" s="157">
        <v>20878</v>
      </c>
      <c r="D31" s="158">
        <v>5</v>
      </c>
    </row>
    <row r="32" spans="1:4" ht="15.5" x14ac:dyDescent="0.35">
      <c r="A32" s="283"/>
      <c r="B32" s="235" t="s">
        <v>12</v>
      </c>
      <c r="C32" s="157">
        <v>20895</v>
      </c>
      <c r="D32" s="158">
        <v>1</v>
      </c>
    </row>
    <row r="33" spans="1:4" ht="15.5" x14ac:dyDescent="0.35">
      <c r="A33" s="283"/>
      <c r="B33" s="235" t="s">
        <v>12</v>
      </c>
      <c r="C33" s="157">
        <v>20901</v>
      </c>
      <c r="D33" s="158">
        <v>4</v>
      </c>
    </row>
    <row r="34" spans="1:4" ht="15.5" x14ac:dyDescent="0.35">
      <c r="A34" s="283"/>
      <c r="B34" s="235" t="s">
        <v>12</v>
      </c>
      <c r="C34" s="157">
        <v>20902</v>
      </c>
      <c r="D34" s="158">
        <v>6</v>
      </c>
    </row>
    <row r="35" spans="1:4" ht="15.5" x14ac:dyDescent="0.35">
      <c r="A35" s="283"/>
      <c r="B35" s="235" t="s">
        <v>12</v>
      </c>
      <c r="C35" s="157">
        <v>20903</v>
      </c>
      <c r="D35" s="158">
        <v>3</v>
      </c>
    </row>
    <row r="36" spans="1:4" ht="15.5" x14ac:dyDescent="0.35">
      <c r="A36" s="283"/>
      <c r="B36" s="235" t="s">
        <v>12</v>
      </c>
      <c r="C36" s="157">
        <v>20904</v>
      </c>
      <c r="D36" s="158">
        <v>11</v>
      </c>
    </row>
    <row r="37" spans="1:4" ht="15.5" x14ac:dyDescent="0.35">
      <c r="A37" s="283"/>
      <c r="B37" s="235" t="s">
        <v>12</v>
      </c>
      <c r="C37" s="157">
        <v>20905</v>
      </c>
      <c r="D37" s="158">
        <v>3</v>
      </c>
    </row>
    <row r="38" spans="1:4" ht="15.5" x14ac:dyDescent="0.35">
      <c r="A38" s="283"/>
      <c r="B38" s="235" t="s">
        <v>12</v>
      </c>
      <c r="C38" s="157">
        <v>20906</v>
      </c>
      <c r="D38" s="158">
        <v>7</v>
      </c>
    </row>
    <row r="39" spans="1:4" ht="15.5" x14ac:dyDescent="0.35">
      <c r="A39" s="283"/>
      <c r="B39" s="235" t="s">
        <v>12</v>
      </c>
      <c r="C39" s="157">
        <v>20912</v>
      </c>
      <c r="D39" s="158">
        <v>2</v>
      </c>
    </row>
    <row r="40" spans="1:4" ht="15.5" x14ac:dyDescent="0.35">
      <c r="A40" s="283"/>
      <c r="B40" s="235" t="s">
        <v>13</v>
      </c>
      <c r="C40" s="157">
        <v>20607</v>
      </c>
      <c r="D40" s="158">
        <v>2</v>
      </c>
    </row>
    <row r="41" spans="1:4" ht="15.5" x14ac:dyDescent="0.35">
      <c r="A41" s="283"/>
      <c r="B41" s="235" t="s">
        <v>13</v>
      </c>
      <c r="C41" s="157">
        <v>20705</v>
      </c>
      <c r="D41" s="158">
        <v>3</v>
      </c>
    </row>
    <row r="42" spans="1:4" ht="15.5" x14ac:dyDescent="0.35">
      <c r="A42" s="283"/>
      <c r="B42" s="235" t="s">
        <v>13</v>
      </c>
      <c r="C42" s="157">
        <v>20706</v>
      </c>
      <c r="D42" s="158">
        <v>5</v>
      </c>
    </row>
    <row r="43" spans="1:4" ht="15.5" x14ac:dyDescent="0.35">
      <c r="A43" s="283"/>
      <c r="B43" s="235" t="s">
        <v>13</v>
      </c>
      <c r="C43" s="157">
        <v>20712</v>
      </c>
      <c r="D43" s="158">
        <v>1</v>
      </c>
    </row>
    <row r="44" spans="1:4" ht="15.5" x14ac:dyDescent="0.35">
      <c r="A44" s="283"/>
      <c r="B44" s="235" t="s">
        <v>13</v>
      </c>
      <c r="C44" s="157">
        <v>20715</v>
      </c>
      <c r="D44" s="158">
        <v>3</v>
      </c>
    </row>
    <row r="45" spans="1:4" ht="15.5" x14ac:dyDescent="0.35">
      <c r="A45" s="283"/>
      <c r="B45" s="235" t="s">
        <v>13</v>
      </c>
      <c r="C45" s="157">
        <v>20716</v>
      </c>
      <c r="D45" s="158">
        <v>7</v>
      </c>
    </row>
    <row r="46" spans="1:4" ht="15.5" x14ac:dyDescent="0.35">
      <c r="A46" s="283"/>
      <c r="B46" s="235" t="s">
        <v>13</v>
      </c>
      <c r="C46" s="157">
        <v>20720</v>
      </c>
      <c r="D46" s="158">
        <v>9</v>
      </c>
    </row>
    <row r="47" spans="1:4" ht="15.5" x14ac:dyDescent="0.35">
      <c r="A47" s="283"/>
      <c r="B47" s="235" t="s">
        <v>13</v>
      </c>
      <c r="C47" s="157">
        <v>20721</v>
      </c>
      <c r="D47" s="158">
        <v>9</v>
      </c>
    </row>
    <row r="48" spans="1:4" ht="15.5" x14ac:dyDescent="0.35">
      <c r="A48" s="283"/>
      <c r="B48" s="235" t="s">
        <v>13</v>
      </c>
      <c r="C48" s="157">
        <v>20722</v>
      </c>
      <c r="D48" s="158">
        <v>2</v>
      </c>
    </row>
    <row r="49" spans="1:4" ht="15.5" x14ac:dyDescent="0.35">
      <c r="A49" s="283"/>
      <c r="B49" s="235" t="s">
        <v>13</v>
      </c>
      <c r="C49" s="157">
        <v>20735</v>
      </c>
      <c r="D49" s="158">
        <v>8</v>
      </c>
    </row>
    <row r="50" spans="1:4" ht="15.5" x14ac:dyDescent="0.35">
      <c r="A50" s="283"/>
      <c r="B50" s="235" t="s">
        <v>13</v>
      </c>
      <c r="C50" s="157">
        <v>20737</v>
      </c>
      <c r="D50" s="158">
        <v>8</v>
      </c>
    </row>
    <row r="51" spans="1:4" ht="15.5" x14ac:dyDescent="0.35">
      <c r="A51" s="283"/>
      <c r="B51" s="235" t="s">
        <v>13</v>
      </c>
      <c r="C51" s="157">
        <v>20740</v>
      </c>
      <c r="D51" s="158">
        <v>3</v>
      </c>
    </row>
    <row r="52" spans="1:4" ht="15.5" x14ac:dyDescent="0.35">
      <c r="A52" s="283"/>
      <c r="B52" s="235" t="s">
        <v>13</v>
      </c>
      <c r="C52" s="157">
        <v>20743</v>
      </c>
      <c r="D52" s="158">
        <v>17</v>
      </c>
    </row>
    <row r="53" spans="1:4" ht="15.5" x14ac:dyDescent="0.35">
      <c r="A53" s="283"/>
      <c r="B53" s="235" t="s">
        <v>13</v>
      </c>
      <c r="C53" s="157">
        <v>20744</v>
      </c>
      <c r="D53" s="158">
        <v>6</v>
      </c>
    </row>
    <row r="54" spans="1:4" ht="15.5" x14ac:dyDescent="0.35">
      <c r="A54" s="283"/>
      <c r="B54" s="235" t="s">
        <v>13</v>
      </c>
      <c r="C54" s="157">
        <v>20745</v>
      </c>
      <c r="D54" s="158">
        <v>4</v>
      </c>
    </row>
    <row r="55" spans="1:4" ht="15.5" x14ac:dyDescent="0.35">
      <c r="A55" s="283"/>
      <c r="B55" s="235" t="s">
        <v>13</v>
      </c>
      <c r="C55" s="157">
        <v>20746</v>
      </c>
      <c r="D55" s="158">
        <v>10</v>
      </c>
    </row>
    <row r="56" spans="1:4" ht="15.5" x14ac:dyDescent="0.35">
      <c r="A56" s="283"/>
      <c r="B56" s="235" t="s">
        <v>13</v>
      </c>
      <c r="C56" s="157">
        <v>20747</v>
      </c>
      <c r="D56" s="158">
        <v>9</v>
      </c>
    </row>
    <row r="57" spans="1:4" ht="15.5" x14ac:dyDescent="0.35">
      <c r="A57" s="283"/>
      <c r="B57" s="235" t="s">
        <v>13</v>
      </c>
      <c r="C57" s="157">
        <v>20748</v>
      </c>
      <c r="D57" s="158">
        <v>13</v>
      </c>
    </row>
    <row r="58" spans="1:4" ht="15.5" x14ac:dyDescent="0.35">
      <c r="A58" s="283"/>
      <c r="B58" s="235" t="s">
        <v>13</v>
      </c>
      <c r="C58" s="157">
        <v>20772</v>
      </c>
      <c r="D58" s="158">
        <v>11</v>
      </c>
    </row>
    <row r="59" spans="1:4" ht="15.5" x14ac:dyDescent="0.35">
      <c r="A59" s="283"/>
      <c r="B59" s="235" t="s">
        <v>13</v>
      </c>
      <c r="C59" s="157">
        <v>20774</v>
      </c>
      <c r="D59" s="158">
        <v>12</v>
      </c>
    </row>
    <row r="60" spans="1:4" ht="15.5" x14ac:dyDescent="0.35">
      <c r="A60" s="283"/>
      <c r="B60" s="235" t="s">
        <v>13</v>
      </c>
      <c r="C60" s="157">
        <v>20782</v>
      </c>
      <c r="D60" s="158">
        <v>3</v>
      </c>
    </row>
    <row r="61" spans="1:4" ht="15.5" x14ac:dyDescent="0.35">
      <c r="A61" s="283"/>
      <c r="B61" s="235" t="s">
        <v>13</v>
      </c>
      <c r="C61" s="157">
        <v>20783</v>
      </c>
      <c r="D61" s="158">
        <v>5</v>
      </c>
    </row>
    <row r="62" spans="1:4" ht="15.5" x14ac:dyDescent="0.35">
      <c r="A62" s="283"/>
      <c r="B62" s="235" t="s">
        <v>13</v>
      </c>
      <c r="C62" s="157">
        <v>20784</v>
      </c>
      <c r="D62" s="158">
        <v>6</v>
      </c>
    </row>
    <row r="63" spans="1:4" ht="15.5" x14ac:dyDescent="0.35">
      <c r="A63" s="283"/>
      <c r="B63" s="235" t="s">
        <v>13</v>
      </c>
      <c r="C63" s="157">
        <v>20785</v>
      </c>
      <c r="D63" s="158">
        <v>11</v>
      </c>
    </row>
    <row r="64" spans="1:4" ht="15.5" x14ac:dyDescent="0.35">
      <c r="A64" s="283"/>
      <c r="B64" s="235" t="s">
        <v>13</v>
      </c>
      <c r="C64" s="157">
        <v>20912</v>
      </c>
      <c r="D64" s="158">
        <v>1</v>
      </c>
    </row>
    <row r="65" spans="1:4" ht="15.5" x14ac:dyDescent="0.35">
      <c r="A65" s="283"/>
      <c r="B65" s="235" t="s">
        <v>14</v>
      </c>
      <c r="C65" s="157">
        <v>20653</v>
      </c>
      <c r="D65" s="158">
        <v>1</v>
      </c>
    </row>
    <row r="66" spans="1:4" ht="15.5" x14ac:dyDescent="0.35">
      <c r="A66" s="283"/>
      <c r="B66" s="132"/>
      <c r="C66" s="157"/>
      <c r="D66" s="158"/>
    </row>
    <row r="67" spans="1:4" ht="15.5" x14ac:dyDescent="0.35">
      <c r="A67" s="283"/>
      <c r="B67" s="132"/>
      <c r="C67" s="157"/>
      <c r="D67" s="158"/>
    </row>
    <row r="68" spans="1:4" ht="15.5" x14ac:dyDescent="0.35">
      <c r="A68" s="283"/>
      <c r="B68" s="132"/>
      <c r="C68" s="157"/>
      <c r="D68" s="158"/>
    </row>
    <row r="69" spans="1:4" ht="15.5" x14ac:dyDescent="0.35">
      <c r="A69" s="283"/>
      <c r="B69" s="132"/>
      <c r="C69" s="157"/>
      <c r="D69" s="158"/>
    </row>
    <row r="70" spans="1:4" ht="15.5" x14ac:dyDescent="0.35">
      <c r="A70" s="283"/>
      <c r="B70" s="132"/>
      <c r="C70" s="157"/>
      <c r="D70" s="158"/>
    </row>
    <row r="71" spans="1:4" ht="16" thickBot="1" x14ac:dyDescent="0.4">
      <c r="A71" s="294"/>
      <c r="B71" s="75"/>
      <c r="C71" s="77"/>
      <c r="D71" s="80"/>
    </row>
    <row r="72" spans="1:4" ht="15.5" x14ac:dyDescent="0.35">
      <c r="A72" s="22" t="s">
        <v>15</v>
      </c>
      <c r="B72" s="43"/>
      <c r="C72" s="44"/>
      <c r="D72" s="161">
        <f>SUM(D6:D71)</f>
        <v>285</v>
      </c>
    </row>
    <row r="73" spans="1:4" ht="15" thickBot="1" x14ac:dyDescent="0.4">
      <c r="A73" s="81"/>
      <c r="B73" s="81"/>
      <c r="C73" s="81"/>
      <c r="D73" s="81"/>
    </row>
    <row r="74" spans="1:4" ht="60.5" thickBot="1" x14ac:dyDescent="0.4">
      <c r="A74" s="53" t="s">
        <v>2</v>
      </c>
      <c r="B74" s="53" t="s">
        <v>3</v>
      </c>
      <c r="C74" s="53" t="s">
        <v>4</v>
      </c>
      <c r="D74" s="79" t="s">
        <v>57</v>
      </c>
    </row>
    <row r="75" spans="1:4" ht="15.5" x14ac:dyDescent="0.35">
      <c r="A75" s="282" t="s">
        <v>22</v>
      </c>
      <c r="B75" s="258" t="s">
        <v>11</v>
      </c>
      <c r="C75" s="226">
        <v>21793</v>
      </c>
      <c r="D75" s="227">
        <v>1</v>
      </c>
    </row>
    <row r="76" spans="1:4" ht="15.5" x14ac:dyDescent="0.35">
      <c r="A76" s="283"/>
      <c r="B76" s="258" t="s">
        <v>12</v>
      </c>
      <c r="C76" s="226">
        <v>20850</v>
      </c>
      <c r="D76" s="227">
        <v>1</v>
      </c>
    </row>
    <row r="77" spans="1:4" ht="15.5" x14ac:dyDescent="0.35">
      <c r="A77" s="283"/>
      <c r="B77" s="258" t="s">
        <v>12</v>
      </c>
      <c r="C77" s="226">
        <v>20871</v>
      </c>
      <c r="D77" s="227">
        <v>1</v>
      </c>
    </row>
    <row r="78" spans="1:4" ht="15.5" x14ac:dyDescent="0.35">
      <c r="A78" s="283"/>
      <c r="B78" s="258" t="s">
        <v>12</v>
      </c>
      <c r="C78" s="226">
        <v>20878</v>
      </c>
      <c r="D78" s="227">
        <v>1</v>
      </c>
    </row>
    <row r="79" spans="1:4" ht="15.5" x14ac:dyDescent="0.35">
      <c r="A79" s="283"/>
      <c r="B79" s="258" t="s">
        <v>12</v>
      </c>
      <c r="C79" s="226">
        <v>20886</v>
      </c>
      <c r="D79" s="227">
        <v>1</v>
      </c>
    </row>
    <row r="80" spans="1:4" ht="15.5" x14ac:dyDescent="0.35">
      <c r="A80" s="283"/>
      <c r="B80" s="258" t="s">
        <v>12</v>
      </c>
      <c r="C80" s="226">
        <v>20903</v>
      </c>
      <c r="D80" s="227">
        <v>1</v>
      </c>
    </row>
    <row r="81" spans="1:4" ht="15.5" x14ac:dyDescent="0.35">
      <c r="A81" s="283"/>
      <c r="B81" s="258" t="s">
        <v>12</v>
      </c>
      <c r="C81" s="226">
        <v>20904</v>
      </c>
      <c r="D81" s="227">
        <v>1</v>
      </c>
    </row>
    <row r="82" spans="1:4" ht="15.5" x14ac:dyDescent="0.35">
      <c r="A82" s="283"/>
      <c r="B82" s="258" t="s">
        <v>12</v>
      </c>
      <c r="C82" s="226">
        <v>20906</v>
      </c>
      <c r="D82" s="227">
        <v>1</v>
      </c>
    </row>
    <row r="83" spans="1:4" ht="15.5" x14ac:dyDescent="0.35">
      <c r="A83" s="283"/>
      <c r="B83" s="258" t="s">
        <v>13</v>
      </c>
      <c r="C83" s="226">
        <v>20607</v>
      </c>
      <c r="D83" s="227">
        <v>1</v>
      </c>
    </row>
    <row r="84" spans="1:4" ht="15.5" x14ac:dyDescent="0.35">
      <c r="A84" s="283"/>
      <c r="B84" s="258" t="s">
        <v>13</v>
      </c>
      <c r="C84" s="226">
        <v>20715</v>
      </c>
      <c r="D84" s="227">
        <v>1</v>
      </c>
    </row>
    <row r="85" spans="1:4" ht="15.5" x14ac:dyDescent="0.35">
      <c r="A85" s="283"/>
      <c r="B85" s="259" t="s">
        <v>13</v>
      </c>
      <c r="C85" s="228">
        <v>20720</v>
      </c>
      <c r="D85" s="213">
        <v>1</v>
      </c>
    </row>
    <row r="86" spans="1:4" ht="15.5" x14ac:dyDescent="0.35">
      <c r="A86" s="283"/>
      <c r="B86" s="259" t="s">
        <v>13</v>
      </c>
      <c r="C86" s="228">
        <v>20735</v>
      </c>
      <c r="D86" s="213">
        <v>1</v>
      </c>
    </row>
    <row r="87" spans="1:4" ht="15.5" x14ac:dyDescent="0.35">
      <c r="A87" s="283"/>
      <c r="B87" s="259" t="s">
        <v>13</v>
      </c>
      <c r="C87" s="228">
        <v>20743</v>
      </c>
      <c r="D87" s="213">
        <v>2</v>
      </c>
    </row>
    <row r="88" spans="1:4" ht="15.5" x14ac:dyDescent="0.35">
      <c r="A88" s="283"/>
      <c r="B88" s="259" t="s">
        <v>13</v>
      </c>
      <c r="C88" s="228">
        <v>20744</v>
      </c>
      <c r="D88" s="213">
        <v>1</v>
      </c>
    </row>
    <row r="89" spans="1:4" ht="15.5" x14ac:dyDescent="0.35">
      <c r="A89" s="283"/>
      <c r="B89" s="259" t="s">
        <v>13</v>
      </c>
      <c r="C89" s="228">
        <v>20785</v>
      </c>
      <c r="D89" s="213">
        <v>1</v>
      </c>
    </row>
    <row r="90" spans="1:4" ht="15.5" x14ac:dyDescent="0.35">
      <c r="A90" s="283"/>
      <c r="B90" s="260"/>
      <c r="C90" s="261"/>
      <c r="D90" s="262"/>
    </row>
    <row r="91" spans="1:4" ht="16" thickBot="1" x14ac:dyDescent="0.4">
      <c r="A91" s="294"/>
      <c r="B91" s="229"/>
      <c r="C91" s="230"/>
      <c r="D91" s="231"/>
    </row>
    <row r="92" spans="1:4" ht="15.5" x14ac:dyDescent="0.35">
      <c r="A92" s="22" t="s">
        <v>15</v>
      </c>
      <c r="B92" s="175"/>
      <c r="C92" s="176"/>
      <c r="D92" s="161">
        <f>SUM(D75:D91)</f>
        <v>16</v>
      </c>
    </row>
    <row r="93" spans="1:4" ht="15" thickBot="1" x14ac:dyDescent="0.4">
      <c r="A93" s="81"/>
      <c r="B93" s="131"/>
      <c r="C93" s="131"/>
      <c r="D93" s="131"/>
    </row>
    <row r="94" spans="1:4" ht="60" x14ac:dyDescent="0.35">
      <c r="A94" s="53" t="s">
        <v>2</v>
      </c>
      <c r="B94" s="142" t="s">
        <v>3</v>
      </c>
      <c r="C94" s="142" t="s">
        <v>4</v>
      </c>
      <c r="D94" s="177" t="s">
        <v>57</v>
      </c>
    </row>
    <row r="95" spans="1:4" ht="15.5" x14ac:dyDescent="0.35">
      <c r="A95" s="282" t="s">
        <v>27</v>
      </c>
      <c r="B95" s="235" t="s">
        <v>11</v>
      </c>
      <c r="C95" s="157">
        <v>21703</v>
      </c>
      <c r="D95" s="158">
        <v>1</v>
      </c>
    </row>
    <row r="96" spans="1:4" ht="15.5" x14ac:dyDescent="0.35">
      <c r="A96" s="283"/>
      <c r="B96" s="236" t="s">
        <v>11</v>
      </c>
      <c r="C96" s="159">
        <v>21704</v>
      </c>
      <c r="D96" s="160">
        <v>1</v>
      </c>
    </row>
    <row r="97" spans="1:4" ht="15.5" x14ac:dyDescent="0.35">
      <c r="A97" s="283"/>
      <c r="B97" s="236" t="s">
        <v>12</v>
      </c>
      <c r="C97" s="159">
        <v>20879</v>
      </c>
      <c r="D97" s="160">
        <v>1</v>
      </c>
    </row>
    <row r="98" spans="1:4" ht="15.5" x14ac:dyDescent="0.35">
      <c r="A98" s="283"/>
      <c r="B98" s="236" t="s">
        <v>12</v>
      </c>
      <c r="C98" s="159">
        <v>20910</v>
      </c>
      <c r="D98" s="160">
        <v>1</v>
      </c>
    </row>
    <row r="99" spans="1:4" ht="15.5" x14ac:dyDescent="0.35">
      <c r="A99" s="283"/>
      <c r="B99" s="236" t="s">
        <v>13</v>
      </c>
      <c r="C99" s="159">
        <v>20740</v>
      </c>
      <c r="D99" s="160">
        <v>1</v>
      </c>
    </row>
    <row r="100" spans="1:4" ht="15.5" x14ac:dyDescent="0.35">
      <c r="A100" s="283"/>
      <c r="B100" s="236" t="s">
        <v>13</v>
      </c>
      <c r="C100" s="159">
        <v>20743</v>
      </c>
      <c r="D100" s="160">
        <v>1</v>
      </c>
    </row>
    <row r="101" spans="1:4" ht="15.5" x14ac:dyDescent="0.35">
      <c r="A101" s="283"/>
      <c r="B101" s="236" t="s">
        <v>13</v>
      </c>
      <c r="C101" s="159">
        <v>20784</v>
      </c>
      <c r="D101" s="160">
        <v>2</v>
      </c>
    </row>
    <row r="102" spans="1:4" ht="15.5" x14ac:dyDescent="0.35">
      <c r="A102" s="283"/>
      <c r="B102" s="236" t="s">
        <v>13</v>
      </c>
      <c r="C102" s="159">
        <v>20785</v>
      </c>
      <c r="D102" s="160">
        <v>1</v>
      </c>
    </row>
    <row r="103" spans="1:4" ht="15.5" x14ac:dyDescent="0.35">
      <c r="A103" s="283"/>
      <c r="B103" s="134"/>
      <c r="C103" s="159"/>
      <c r="D103" s="160"/>
    </row>
    <row r="104" spans="1:4" ht="16" thickBot="1" x14ac:dyDescent="0.4">
      <c r="A104" s="294"/>
      <c r="B104" s="137"/>
      <c r="C104" s="173"/>
      <c r="D104" s="174"/>
    </row>
    <row r="105" spans="1:4" ht="15.5" x14ac:dyDescent="0.35">
      <c r="A105" s="22" t="s">
        <v>15</v>
      </c>
      <c r="B105" s="175"/>
      <c r="C105" s="176"/>
      <c r="D105" s="161">
        <f>SUM(D95:D104)</f>
        <v>9</v>
      </c>
    </row>
    <row r="106" spans="1:4" ht="15" thickBot="1" x14ac:dyDescent="0.4"/>
    <row r="107" spans="1:4" ht="15" thickBot="1" x14ac:dyDescent="0.4">
      <c r="A107" s="286" t="s">
        <v>18</v>
      </c>
      <c r="B107" s="287"/>
      <c r="C107" s="287"/>
      <c r="D107" s="288"/>
    </row>
    <row r="108" spans="1:4" x14ac:dyDescent="0.35">
      <c r="A108" s="34"/>
      <c r="B108" s="35"/>
      <c r="C108" s="35"/>
      <c r="D108" s="36"/>
    </row>
    <row r="109" spans="1:4" x14ac:dyDescent="0.35">
      <c r="A109" s="34"/>
      <c r="B109" s="35"/>
      <c r="C109" s="35"/>
      <c r="D109" s="36"/>
    </row>
    <row r="110" spans="1:4" x14ac:dyDescent="0.35">
      <c r="A110" s="34"/>
      <c r="B110" s="35"/>
      <c r="C110" s="35"/>
      <c r="D110" s="36"/>
    </row>
    <row r="111" spans="1:4" x14ac:dyDescent="0.35">
      <c r="A111" s="34"/>
      <c r="B111" s="35"/>
      <c r="C111" s="35"/>
      <c r="D111" s="36"/>
    </row>
    <row r="112" spans="1:4" x14ac:dyDescent="0.35">
      <c r="A112" s="34"/>
      <c r="B112" s="35"/>
      <c r="C112" s="35"/>
      <c r="D112" s="36"/>
    </row>
    <row r="113" spans="1:4" ht="15" thickBot="1" x14ac:dyDescent="0.4">
      <c r="A113" s="37"/>
      <c r="B113" s="20"/>
      <c r="C113" s="20"/>
      <c r="D113" s="38"/>
    </row>
  </sheetData>
  <mergeCells count="6">
    <mergeCell ref="A107:D107"/>
    <mergeCell ref="A2:D2"/>
    <mergeCell ref="A3:D3"/>
    <mergeCell ref="A6:A71"/>
    <mergeCell ref="A75:A91"/>
    <mergeCell ref="A95:A10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29"/>
  <sheetViews>
    <sheetView topLeftCell="A112" zoomScale="80" zoomScaleNormal="80" workbookViewId="0">
      <selection activeCell="L107" sqref="L107"/>
    </sheetView>
  </sheetViews>
  <sheetFormatPr defaultRowHeight="14.5" x14ac:dyDescent="0.35"/>
  <cols>
    <col min="2" max="2" width="20" customWidth="1"/>
    <col min="3" max="3" width="29.7265625" customWidth="1"/>
    <col min="4" max="4" width="14.81640625" customWidth="1"/>
    <col min="5" max="5" width="22" customWidth="1"/>
  </cols>
  <sheetData>
    <row r="1" spans="2:5" ht="15" thickBot="1" x14ac:dyDescent="0.4"/>
    <row r="2" spans="2:5" ht="37.5" customHeight="1" thickBot="1" x14ac:dyDescent="0.4">
      <c r="B2" s="289" t="s">
        <v>58</v>
      </c>
      <c r="C2" s="290"/>
      <c r="D2" s="290"/>
      <c r="E2" s="291"/>
    </row>
    <row r="3" spans="2:5" ht="15.65" customHeight="1" x14ac:dyDescent="0.35">
      <c r="B3" s="292" t="s">
        <v>1</v>
      </c>
      <c r="C3" s="293"/>
      <c r="D3" s="293"/>
      <c r="E3" s="293"/>
    </row>
    <row r="4" spans="2:5" ht="16" thickBot="1" x14ac:dyDescent="0.4">
      <c r="B4" s="1"/>
      <c r="C4" s="1"/>
      <c r="D4" s="1"/>
      <c r="E4" s="13"/>
    </row>
    <row r="5" spans="2:5" ht="75.5" thickBot="1" x14ac:dyDescent="0.4">
      <c r="B5" s="96" t="s">
        <v>2</v>
      </c>
      <c r="C5" s="100" t="s">
        <v>3</v>
      </c>
      <c r="D5" s="100" t="s">
        <v>4</v>
      </c>
      <c r="E5" s="123" t="s">
        <v>59</v>
      </c>
    </row>
    <row r="6" spans="2:5" ht="15.5" x14ac:dyDescent="0.35">
      <c r="B6" s="284" t="s">
        <v>21</v>
      </c>
      <c r="C6" s="5"/>
      <c r="D6" s="5"/>
      <c r="E6" s="25"/>
    </row>
    <row r="7" spans="2:5" ht="15.5" x14ac:dyDescent="0.35">
      <c r="B7" s="285"/>
      <c r="C7" s="6"/>
      <c r="D7" s="6"/>
      <c r="E7" s="26"/>
    </row>
    <row r="8" spans="2:5" ht="15.5" x14ac:dyDescent="0.35">
      <c r="B8" s="285"/>
      <c r="C8" s="3"/>
      <c r="D8" s="3"/>
      <c r="E8" s="27"/>
    </row>
    <row r="9" spans="2:5" ht="15.5" x14ac:dyDescent="0.35">
      <c r="B9" s="285"/>
      <c r="C9" s="3"/>
      <c r="D9" s="3"/>
      <c r="E9" s="27"/>
    </row>
    <row r="10" spans="2:5" ht="15.5" x14ac:dyDescent="0.35">
      <c r="B10" s="285"/>
      <c r="C10" s="3"/>
      <c r="D10" s="3"/>
      <c r="E10" s="27"/>
    </row>
    <row r="11" spans="2:5" ht="15.5" x14ac:dyDescent="0.35">
      <c r="B11" s="285"/>
      <c r="C11" s="3"/>
      <c r="D11" s="3"/>
      <c r="E11" s="27"/>
    </row>
    <row r="12" spans="2:5" ht="15.5" x14ac:dyDescent="0.35">
      <c r="B12" s="285"/>
      <c r="C12" s="3"/>
      <c r="D12" s="3"/>
      <c r="E12" s="27"/>
    </row>
    <row r="13" spans="2:5" ht="15.5" x14ac:dyDescent="0.35">
      <c r="B13" s="285"/>
      <c r="C13" s="3"/>
      <c r="D13" s="3"/>
      <c r="E13" s="27"/>
    </row>
    <row r="14" spans="2:5" ht="16" thickBot="1" x14ac:dyDescent="0.4">
      <c r="B14" s="92" t="s">
        <v>15</v>
      </c>
      <c r="C14" s="93"/>
      <c r="D14" s="93"/>
      <c r="E14" s="78"/>
    </row>
    <row r="15" spans="2:5" ht="16" thickBot="1" x14ac:dyDescent="0.4">
      <c r="B15" s="2"/>
      <c r="C15" s="1"/>
      <c r="D15" s="1"/>
      <c r="E15" s="13"/>
    </row>
    <row r="16" spans="2:5" ht="75.5" thickBot="1" x14ac:dyDescent="0.4">
      <c r="B16" s="96" t="s">
        <v>2</v>
      </c>
      <c r="C16" s="100" t="s">
        <v>3</v>
      </c>
      <c r="D16" s="100" t="s">
        <v>4</v>
      </c>
      <c r="E16" s="123" t="s">
        <v>59</v>
      </c>
    </row>
    <row r="17" spans="2:5" ht="15.5" x14ac:dyDescent="0.35">
      <c r="B17" s="284" t="s">
        <v>22</v>
      </c>
      <c r="C17" s="235" t="s">
        <v>8</v>
      </c>
      <c r="D17" s="132">
        <v>20678</v>
      </c>
      <c r="E17" s="158">
        <v>48</v>
      </c>
    </row>
    <row r="18" spans="2:5" ht="15.5" x14ac:dyDescent="0.35">
      <c r="B18" s="284"/>
      <c r="C18" s="235" t="s">
        <v>9</v>
      </c>
      <c r="D18" s="132">
        <v>20601</v>
      </c>
      <c r="E18" s="158">
        <v>52</v>
      </c>
    </row>
    <row r="19" spans="2:5" ht="15.5" x14ac:dyDescent="0.35">
      <c r="B19" s="284"/>
      <c r="C19" s="235" t="s">
        <v>9</v>
      </c>
      <c r="D19" s="132">
        <v>20602</v>
      </c>
      <c r="E19" s="158">
        <v>63</v>
      </c>
    </row>
    <row r="20" spans="2:5" ht="15.5" x14ac:dyDescent="0.35">
      <c r="B20" s="284"/>
      <c r="C20" s="235" t="s">
        <v>9</v>
      </c>
      <c r="D20" s="132">
        <v>20603</v>
      </c>
      <c r="E20" s="158">
        <v>52</v>
      </c>
    </row>
    <row r="21" spans="2:5" ht="15.5" x14ac:dyDescent="0.35">
      <c r="B21" s="284"/>
      <c r="C21" s="235" t="s">
        <v>9</v>
      </c>
      <c r="D21" s="132">
        <v>20616</v>
      </c>
      <c r="E21" s="158">
        <v>12</v>
      </c>
    </row>
    <row r="22" spans="2:5" ht="15.5" x14ac:dyDescent="0.35">
      <c r="B22" s="284"/>
      <c r="C22" s="235" t="s">
        <v>9</v>
      </c>
      <c r="D22" s="132">
        <v>20640</v>
      </c>
      <c r="E22" s="158">
        <v>3</v>
      </c>
    </row>
    <row r="23" spans="2:5" ht="15.5" x14ac:dyDescent="0.35">
      <c r="B23" s="284"/>
      <c r="C23" s="235" t="s">
        <v>9</v>
      </c>
      <c r="D23" s="132">
        <v>20695</v>
      </c>
      <c r="E23" s="158">
        <v>22</v>
      </c>
    </row>
    <row r="24" spans="2:5" ht="15.5" x14ac:dyDescent="0.35">
      <c r="B24" s="284"/>
      <c r="C24" s="235" t="s">
        <v>11</v>
      </c>
      <c r="D24" s="132">
        <v>21701</v>
      </c>
      <c r="E24" s="158">
        <v>151</v>
      </c>
    </row>
    <row r="25" spans="2:5" ht="15.5" x14ac:dyDescent="0.35">
      <c r="B25" s="284"/>
      <c r="C25" s="235" t="s">
        <v>11</v>
      </c>
      <c r="D25" s="132">
        <v>21702</v>
      </c>
      <c r="E25" s="158">
        <v>148</v>
      </c>
    </row>
    <row r="26" spans="2:5" ht="15.5" x14ac:dyDescent="0.35">
      <c r="B26" s="284"/>
      <c r="C26" s="235" t="s">
        <v>11</v>
      </c>
      <c r="D26" s="132">
        <v>21703</v>
      </c>
      <c r="E26" s="158">
        <v>77</v>
      </c>
    </row>
    <row r="27" spans="2:5" ht="15.5" x14ac:dyDescent="0.35">
      <c r="B27" s="284"/>
      <c r="C27" s="235" t="s">
        <v>11</v>
      </c>
      <c r="D27" s="132">
        <v>21704</v>
      </c>
      <c r="E27" s="158">
        <v>29</v>
      </c>
    </row>
    <row r="28" spans="2:5" ht="15.5" x14ac:dyDescent="0.35">
      <c r="B28" s="284"/>
      <c r="C28" s="235" t="s">
        <v>11</v>
      </c>
      <c r="D28" s="132">
        <v>21710</v>
      </c>
      <c r="E28" s="158">
        <v>1</v>
      </c>
    </row>
    <row r="29" spans="2:5" ht="15.5" x14ac:dyDescent="0.35">
      <c r="B29" s="284"/>
      <c r="C29" s="235" t="s">
        <v>11</v>
      </c>
      <c r="D29" s="132">
        <v>21716</v>
      </c>
      <c r="E29" s="158">
        <v>1</v>
      </c>
    </row>
    <row r="30" spans="2:5" ht="15.5" x14ac:dyDescent="0.35">
      <c r="B30" s="284"/>
      <c r="C30" s="235" t="s">
        <v>11</v>
      </c>
      <c r="D30" s="132">
        <v>21754</v>
      </c>
      <c r="E30" s="158">
        <v>2</v>
      </c>
    </row>
    <row r="31" spans="2:5" ht="15.5" x14ac:dyDescent="0.35">
      <c r="B31" s="284"/>
      <c r="C31" s="235" t="s">
        <v>11</v>
      </c>
      <c r="D31" s="132">
        <v>21755</v>
      </c>
      <c r="E31" s="158">
        <v>3</v>
      </c>
    </row>
    <row r="32" spans="2:5" ht="15.5" x14ac:dyDescent="0.35">
      <c r="B32" s="284"/>
      <c r="C32" s="235" t="s">
        <v>11</v>
      </c>
      <c r="D32" s="132">
        <v>21769</v>
      </c>
      <c r="E32" s="158">
        <v>4</v>
      </c>
    </row>
    <row r="33" spans="2:5" ht="15.5" x14ac:dyDescent="0.35">
      <c r="B33" s="284"/>
      <c r="C33" s="235" t="s">
        <v>11</v>
      </c>
      <c r="D33" s="132">
        <v>21774</v>
      </c>
      <c r="E33" s="158">
        <v>7</v>
      </c>
    </row>
    <row r="34" spans="2:5" ht="15.5" x14ac:dyDescent="0.35">
      <c r="B34" s="284"/>
      <c r="C34" s="235" t="s">
        <v>11</v>
      </c>
      <c r="D34" s="132">
        <v>21777</v>
      </c>
      <c r="E34" s="158">
        <v>1</v>
      </c>
    </row>
    <row r="35" spans="2:5" ht="15.5" x14ac:dyDescent="0.35">
      <c r="B35" s="284"/>
      <c r="C35" s="235" t="s">
        <v>11</v>
      </c>
      <c r="D35" s="132">
        <v>21793</v>
      </c>
      <c r="E35" s="158">
        <v>9</v>
      </c>
    </row>
    <row r="36" spans="2:5" ht="15.5" x14ac:dyDescent="0.35">
      <c r="B36" s="284"/>
      <c r="C36" s="235" t="s">
        <v>12</v>
      </c>
      <c r="D36" s="132">
        <v>20814</v>
      </c>
      <c r="E36" s="158">
        <v>26</v>
      </c>
    </row>
    <row r="37" spans="2:5" ht="15.5" x14ac:dyDescent="0.35">
      <c r="B37" s="284"/>
      <c r="C37" s="235" t="s">
        <v>12</v>
      </c>
      <c r="D37" s="132">
        <v>20815</v>
      </c>
      <c r="E37" s="158">
        <v>21</v>
      </c>
    </row>
    <row r="38" spans="2:5" ht="15.5" x14ac:dyDescent="0.35">
      <c r="B38" s="284"/>
      <c r="C38" s="235" t="s">
        <v>12</v>
      </c>
      <c r="D38" s="132">
        <v>20816</v>
      </c>
      <c r="E38" s="158">
        <v>3</v>
      </c>
    </row>
    <row r="39" spans="2:5" ht="15.5" x14ac:dyDescent="0.35">
      <c r="B39" s="284"/>
      <c r="C39" s="235" t="s">
        <v>12</v>
      </c>
      <c r="D39" s="132">
        <v>20817</v>
      </c>
      <c r="E39" s="158">
        <v>27</v>
      </c>
    </row>
    <row r="40" spans="2:5" ht="15.5" x14ac:dyDescent="0.35">
      <c r="B40" s="284"/>
      <c r="C40" s="235" t="s">
        <v>12</v>
      </c>
      <c r="D40" s="132">
        <v>20832</v>
      </c>
      <c r="E40" s="158">
        <v>95</v>
      </c>
    </row>
    <row r="41" spans="2:5" ht="15.5" x14ac:dyDescent="0.35">
      <c r="B41" s="284"/>
      <c r="C41" s="235" t="s">
        <v>12</v>
      </c>
      <c r="D41" s="132">
        <v>20833</v>
      </c>
      <c r="E41" s="158">
        <v>5</v>
      </c>
    </row>
    <row r="42" spans="2:5" ht="15.5" x14ac:dyDescent="0.35">
      <c r="B42" s="284"/>
      <c r="C42" s="235" t="s">
        <v>12</v>
      </c>
      <c r="D42" s="132">
        <v>20837</v>
      </c>
      <c r="E42" s="158">
        <v>4</v>
      </c>
    </row>
    <row r="43" spans="2:5" ht="15.5" x14ac:dyDescent="0.35">
      <c r="B43" s="284"/>
      <c r="C43" s="235" t="s">
        <v>12</v>
      </c>
      <c r="D43" s="132">
        <v>20841</v>
      </c>
      <c r="E43" s="158">
        <v>20</v>
      </c>
    </row>
    <row r="44" spans="2:5" ht="15.5" x14ac:dyDescent="0.35">
      <c r="B44" s="284"/>
      <c r="C44" s="235" t="s">
        <v>12</v>
      </c>
      <c r="D44" s="132">
        <v>20850</v>
      </c>
      <c r="E44" s="158">
        <v>271</v>
      </c>
    </row>
    <row r="45" spans="2:5" ht="15.5" x14ac:dyDescent="0.35">
      <c r="B45" s="284"/>
      <c r="C45" s="235" t="s">
        <v>12</v>
      </c>
      <c r="D45" s="132">
        <v>20851</v>
      </c>
      <c r="E45" s="158">
        <v>55</v>
      </c>
    </row>
    <row r="46" spans="2:5" ht="15.5" x14ac:dyDescent="0.35">
      <c r="B46" s="284"/>
      <c r="C46" s="235" t="s">
        <v>12</v>
      </c>
      <c r="D46" s="132">
        <v>20852</v>
      </c>
      <c r="E46" s="158">
        <v>93</v>
      </c>
    </row>
    <row r="47" spans="2:5" ht="15.5" x14ac:dyDescent="0.35">
      <c r="B47" s="284"/>
      <c r="C47" s="235" t="s">
        <v>12</v>
      </c>
      <c r="D47" s="132">
        <v>20853</v>
      </c>
      <c r="E47" s="158">
        <v>67</v>
      </c>
    </row>
    <row r="48" spans="2:5" ht="15.5" x14ac:dyDescent="0.35">
      <c r="B48" s="284"/>
      <c r="C48" s="235" t="s">
        <v>12</v>
      </c>
      <c r="D48" s="132">
        <v>20854</v>
      </c>
      <c r="E48" s="158">
        <v>49</v>
      </c>
    </row>
    <row r="49" spans="2:5" ht="15.5" x14ac:dyDescent="0.35">
      <c r="B49" s="284"/>
      <c r="C49" s="235" t="s">
        <v>12</v>
      </c>
      <c r="D49" s="132">
        <v>20855</v>
      </c>
      <c r="E49" s="158">
        <v>63</v>
      </c>
    </row>
    <row r="50" spans="2:5" ht="15.5" x14ac:dyDescent="0.35">
      <c r="B50" s="284"/>
      <c r="C50" s="235" t="s">
        <v>12</v>
      </c>
      <c r="D50" s="132">
        <v>20861</v>
      </c>
      <c r="E50" s="158">
        <v>1</v>
      </c>
    </row>
    <row r="51" spans="2:5" ht="15.5" x14ac:dyDescent="0.35">
      <c r="B51" s="284"/>
      <c r="C51" s="235" t="s">
        <v>12</v>
      </c>
      <c r="D51" s="132">
        <v>20866</v>
      </c>
      <c r="E51" s="158">
        <v>14</v>
      </c>
    </row>
    <row r="52" spans="2:5" ht="15.5" x14ac:dyDescent="0.35">
      <c r="B52" s="284"/>
      <c r="C52" s="235" t="s">
        <v>12</v>
      </c>
      <c r="D52" s="132">
        <v>20871</v>
      </c>
      <c r="E52" s="158">
        <v>131</v>
      </c>
    </row>
    <row r="53" spans="2:5" ht="15.5" x14ac:dyDescent="0.35">
      <c r="B53" s="284"/>
      <c r="C53" s="235" t="s">
        <v>12</v>
      </c>
      <c r="D53" s="132">
        <v>20872</v>
      </c>
      <c r="E53" s="158">
        <v>21</v>
      </c>
    </row>
    <row r="54" spans="2:5" ht="15.5" x14ac:dyDescent="0.35">
      <c r="B54" s="284"/>
      <c r="C54" s="235" t="s">
        <v>12</v>
      </c>
      <c r="D54" s="132">
        <v>20874</v>
      </c>
      <c r="E54" s="158">
        <v>217</v>
      </c>
    </row>
    <row r="55" spans="2:5" ht="15.5" x14ac:dyDescent="0.35">
      <c r="B55" s="284"/>
      <c r="C55" s="235" t="s">
        <v>12</v>
      </c>
      <c r="D55" s="132">
        <v>20876</v>
      </c>
      <c r="E55" s="158">
        <v>121</v>
      </c>
    </row>
    <row r="56" spans="2:5" ht="15.5" x14ac:dyDescent="0.35">
      <c r="B56" s="284"/>
      <c r="C56" s="235" t="s">
        <v>12</v>
      </c>
      <c r="D56" s="132">
        <v>20877</v>
      </c>
      <c r="E56" s="158">
        <v>146</v>
      </c>
    </row>
    <row r="57" spans="2:5" ht="15.5" x14ac:dyDescent="0.35">
      <c r="B57" s="284"/>
      <c r="C57" s="235" t="s">
        <v>12</v>
      </c>
      <c r="D57" s="132">
        <v>20878</v>
      </c>
      <c r="E57" s="158">
        <v>98</v>
      </c>
    </row>
    <row r="58" spans="2:5" ht="15.5" x14ac:dyDescent="0.35">
      <c r="B58" s="284"/>
      <c r="C58" s="235" t="s">
        <v>12</v>
      </c>
      <c r="D58" s="132">
        <v>20879</v>
      </c>
      <c r="E58" s="158">
        <v>74</v>
      </c>
    </row>
    <row r="59" spans="2:5" ht="15.5" x14ac:dyDescent="0.35">
      <c r="B59" s="284"/>
      <c r="C59" s="235" t="s">
        <v>12</v>
      </c>
      <c r="D59" s="132">
        <v>20882</v>
      </c>
      <c r="E59" s="158">
        <v>7</v>
      </c>
    </row>
    <row r="60" spans="2:5" ht="15.5" x14ac:dyDescent="0.35">
      <c r="B60" s="284"/>
      <c r="C60" s="235" t="s">
        <v>12</v>
      </c>
      <c r="D60" s="132">
        <v>20886</v>
      </c>
      <c r="E60" s="158">
        <v>56</v>
      </c>
    </row>
    <row r="61" spans="2:5" ht="15.5" x14ac:dyDescent="0.35">
      <c r="B61" s="284"/>
      <c r="C61" s="235" t="s">
        <v>12</v>
      </c>
      <c r="D61" s="132">
        <v>20895</v>
      </c>
      <c r="E61" s="158">
        <v>36</v>
      </c>
    </row>
    <row r="62" spans="2:5" ht="15.5" x14ac:dyDescent="0.35">
      <c r="B62" s="284"/>
      <c r="C62" s="235" t="s">
        <v>12</v>
      </c>
      <c r="D62" s="132">
        <v>20901</v>
      </c>
      <c r="E62" s="158">
        <v>94</v>
      </c>
    </row>
    <row r="63" spans="2:5" ht="15.5" x14ac:dyDescent="0.35">
      <c r="B63" s="284"/>
      <c r="C63" s="235" t="s">
        <v>12</v>
      </c>
      <c r="D63" s="132">
        <v>20902</v>
      </c>
      <c r="E63" s="158">
        <v>199</v>
      </c>
    </row>
    <row r="64" spans="2:5" ht="15.5" x14ac:dyDescent="0.35">
      <c r="B64" s="284"/>
      <c r="C64" s="235" t="s">
        <v>12</v>
      </c>
      <c r="D64" s="132">
        <v>20903</v>
      </c>
      <c r="E64" s="158">
        <v>82</v>
      </c>
    </row>
    <row r="65" spans="2:5" ht="15.5" x14ac:dyDescent="0.35">
      <c r="B65" s="284"/>
      <c r="C65" s="235" t="s">
        <v>12</v>
      </c>
      <c r="D65" s="132">
        <v>20904</v>
      </c>
      <c r="E65" s="158">
        <v>332</v>
      </c>
    </row>
    <row r="66" spans="2:5" ht="15.5" x14ac:dyDescent="0.35">
      <c r="B66" s="284"/>
      <c r="C66" s="235" t="s">
        <v>12</v>
      </c>
      <c r="D66" s="132">
        <v>20905</v>
      </c>
      <c r="E66" s="158">
        <v>37</v>
      </c>
    </row>
    <row r="67" spans="2:5" ht="15.5" x14ac:dyDescent="0.35">
      <c r="B67" s="284"/>
      <c r="C67" s="235" t="s">
        <v>12</v>
      </c>
      <c r="D67" s="132">
        <v>20906</v>
      </c>
      <c r="E67" s="158">
        <v>240</v>
      </c>
    </row>
    <row r="68" spans="2:5" ht="15.5" x14ac:dyDescent="0.35">
      <c r="B68" s="284"/>
      <c r="C68" s="235" t="s">
        <v>12</v>
      </c>
      <c r="D68" s="132">
        <v>20910</v>
      </c>
      <c r="E68" s="158">
        <v>67</v>
      </c>
    </row>
    <row r="69" spans="2:5" ht="15.5" x14ac:dyDescent="0.35">
      <c r="B69" s="284"/>
      <c r="C69" s="235" t="s">
        <v>12</v>
      </c>
      <c r="D69" s="132">
        <v>20912</v>
      </c>
      <c r="E69" s="158">
        <v>36</v>
      </c>
    </row>
    <row r="70" spans="2:5" ht="15.5" x14ac:dyDescent="0.35">
      <c r="B70" s="284"/>
      <c r="C70" s="235" t="s">
        <v>13</v>
      </c>
      <c r="D70" s="132">
        <v>20607</v>
      </c>
      <c r="E70" s="158">
        <v>14</v>
      </c>
    </row>
    <row r="71" spans="2:5" ht="15.5" x14ac:dyDescent="0.35">
      <c r="B71" s="284"/>
      <c r="C71" s="235" t="s">
        <v>13</v>
      </c>
      <c r="D71" s="132">
        <v>20613</v>
      </c>
      <c r="E71" s="158">
        <v>19</v>
      </c>
    </row>
    <row r="72" spans="2:5" ht="15.5" x14ac:dyDescent="0.35">
      <c r="B72" s="284"/>
      <c r="C72" s="235" t="s">
        <v>13</v>
      </c>
      <c r="D72" s="132">
        <v>20623</v>
      </c>
      <c r="E72" s="158">
        <v>9</v>
      </c>
    </row>
    <row r="73" spans="2:5" ht="15.5" x14ac:dyDescent="0.35">
      <c r="B73" s="284"/>
      <c r="C73" s="235" t="s">
        <v>13</v>
      </c>
      <c r="D73" s="132">
        <v>20705</v>
      </c>
      <c r="E73" s="158">
        <v>59</v>
      </c>
    </row>
    <row r="74" spans="2:5" ht="15.5" x14ac:dyDescent="0.35">
      <c r="B74" s="284"/>
      <c r="C74" s="235" t="s">
        <v>13</v>
      </c>
      <c r="D74" s="132">
        <v>20706</v>
      </c>
      <c r="E74" s="158">
        <v>179</v>
      </c>
    </row>
    <row r="75" spans="2:5" ht="15.5" x14ac:dyDescent="0.35">
      <c r="B75" s="284"/>
      <c r="C75" s="235" t="s">
        <v>13</v>
      </c>
      <c r="D75" s="132">
        <v>20708</v>
      </c>
      <c r="E75" s="158">
        <v>21</v>
      </c>
    </row>
    <row r="76" spans="2:5" ht="15.5" x14ac:dyDescent="0.35">
      <c r="B76" s="284"/>
      <c r="C76" s="235" t="s">
        <v>13</v>
      </c>
      <c r="D76" s="132">
        <v>20710</v>
      </c>
      <c r="E76" s="158">
        <v>27</v>
      </c>
    </row>
    <row r="77" spans="2:5" ht="15.5" x14ac:dyDescent="0.35">
      <c r="B77" s="284"/>
      <c r="C77" s="235" t="s">
        <v>13</v>
      </c>
      <c r="D77" s="132">
        <v>20712</v>
      </c>
      <c r="E77" s="158">
        <v>13</v>
      </c>
    </row>
    <row r="78" spans="2:5" ht="15.5" x14ac:dyDescent="0.35">
      <c r="B78" s="284"/>
      <c r="C78" s="235" t="s">
        <v>13</v>
      </c>
      <c r="D78" s="132">
        <v>20715</v>
      </c>
      <c r="E78" s="158">
        <v>64</v>
      </c>
    </row>
    <row r="79" spans="2:5" ht="15.5" x14ac:dyDescent="0.35">
      <c r="B79" s="284"/>
      <c r="C79" s="235" t="s">
        <v>13</v>
      </c>
      <c r="D79" s="132">
        <v>20716</v>
      </c>
      <c r="E79" s="158">
        <v>57</v>
      </c>
    </row>
    <row r="80" spans="2:5" ht="15.5" x14ac:dyDescent="0.35">
      <c r="B80" s="284"/>
      <c r="C80" s="235" t="s">
        <v>13</v>
      </c>
      <c r="D80" s="132">
        <v>20720</v>
      </c>
      <c r="E80" s="158">
        <v>64</v>
      </c>
    </row>
    <row r="81" spans="2:5" ht="15.5" x14ac:dyDescent="0.35">
      <c r="B81" s="284"/>
      <c r="C81" s="235" t="s">
        <v>13</v>
      </c>
      <c r="D81" s="132">
        <v>20721</v>
      </c>
      <c r="E81" s="158">
        <v>118</v>
      </c>
    </row>
    <row r="82" spans="2:5" ht="15.5" x14ac:dyDescent="0.35">
      <c r="B82" s="284"/>
      <c r="C82" s="235" t="s">
        <v>13</v>
      </c>
      <c r="D82" s="132">
        <v>20722</v>
      </c>
      <c r="E82" s="158">
        <v>25</v>
      </c>
    </row>
    <row r="83" spans="2:5" ht="15.5" x14ac:dyDescent="0.35">
      <c r="B83" s="284"/>
      <c r="C83" s="235" t="s">
        <v>13</v>
      </c>
      <c r="D83" s="132">
        <v>20735</v>
      </c>
      <c r="E83" s="158">
        <v>149</v>
      </c>
    </row>
    <row r="84" spans="2:5" ht="15.5" x14ac:dyDescent="0.35">
      <c r="B84" s="284"/>
      <c r="C84" s="235" t="s">
        <v>13</v>
      </c>
      <c r="D84" s="132">
        <v>20737</v>
      </c>
      <c r="E84" s="158">
        <v>60</v>
      </c>
    </row>
    <row r="85" spans="2:5" ht="15.5" x14ac:dyDescent="0.35">
      <c r="B85" s="284"/>
      <c r="C85" s="235" t="s">
        <v>13</v>
      </c>
      <c r="D85" s="132">
        <v>20740</v>
      </c>
      <c r="E85" s="158">
        <v>49</v>
      </c>
    </row>
    <row r="86" spans="2:5" ht="15.5" x14ac:dyDescent="0.35">
      <c r="B86" s="284"/>
      <c r="C86" s="235" t="s">
        <v>13</v>
      </c>
      <c r="D86" s="132">
        <v>20743</v>
      </c>
      <c r="E86" s="158">
        <v>560</v>
      </c>
    </row>
    <row r="87" spans="2:5" ht="15.5" x14ac:dyDescent="0.35">
      <c r="B87" s="284"/>
      <c r="C87" s="235" t="s">
        <v>13</v>
      </c>
      <c r="D87" s="132">
        <v>20744</v>
      </c>
      <c r="E87" s="158">
        <v>161</v>
      </c>
    </row>
    <row r="88" spans="2:5" ht="15.5" x14ac:dyDescent="0.35">
      <c r="B88" s="284"/>
      <c r="C88" s="235" t="s">
        <v>13</v>
      </c>
      <c r="D88" s="132">
        <v>20745</v>
      </c>
      <c r="E88" s="158">
        <v>146</v>
      </c>
    </row>
    <row r="89" spans="2:5" ht="15.5" x14ac:dyDescent="0.35">
      <c r="B89" s="284"/>
      <c r="C89" s="235" t="s">
        <v>13</v>
      </c>
      <c r="D89" s="132">
        <v>20746</v>
      </c>
      <c r="E89" s="158">
        <v>172</v>
      </c>
    </row>
    <row r="90" spans="2:5" ht="15.5" x14ac:dyDescent="0.35">
      <c r="B90" s="284"/>
      <c r="C90" s="235" t="s">
        <v>13</v>
      </c>
      <c r="D90" s="132">
        <v>20747</v>
      </c>
      <c r="E90" s="158">
        <v>227</v>
      </c>
    </row>
    <row r="91" spans="2:5" ht="15.5" x14ac:dyDescent="0.35">
      <c r="B91" s="284"/>
      <c r="C91" s="235" t="s">
        <v>13</v>
      </c>
      <c r="D91" s="132">
        <v>20748</v>
      </c>
      <c r="E91" s="158">
        <v>301</v>
      </c>
    </row>
    <row r="92" spans="2:5" ht="15.5" x14ac:dyDescent="0.35">
      <c r="B92" s="284"/>
      <c r="C92" s="235" t="s">
        <v>13</v>
      </c>
      <c r="D92" s="132">
        <v>20769</v>
      </c>
      <c r="E92" s="158">
        <v>22</v>
      </c>
    </row>
    <row r="93" spans="2:5" ht="15.5" x14ac:dyDescent="0.35">
      <c r="B93" s="284"/>
      <c r="C93" s="235" t="s">
        <v>13</v>
      </c>
      <c r="D93" s="132">
        <v>20770</v>
      </c>
      <c r="E93" s="158">
        <v>16</v>
      </c>
    </row>
    <row r="94" spans="2:5" ht="15.5" x14ac:dyDescent="0.35">
      <c r="B94" s="284"/>
      <c r="C94" s="235" t="s">
        <v>13</v>
      </c>
      <c r="D94" s="132">
        <v>20772</v>
      </c>
      <c r="E94" s="158">
        <v>166</v>
      </c>
    </row>
    <row r="95" spans="2:5" ht="15.5" x14ac:dyDescent="0.35">
      <c r="B95" s="284"/>
      <c r="C95" s="235" t="s">
        <v>13</v>
      </c>
      <c r="D95" s="132">
        <v>20774</v>
      </c>
      <c r="E95" s="158">
        <v>219</v>
      </c>
    </row>
    <row r="96" spans="2:5" ht="15.5" x14ac:dyDescent="0.35">
      <c r="B96" s="284"/>
      <c r="C96" s="235" t="s">
        <v>13</v>
      </c>
      <c r="D96" s="132">
        <v>20781</v>
      </c>
      <c r="E96" s="158">
        <v>40</v>
      </c>
    </row>
    <row r="97" spans="2:5" ht="15.5" x14ac:dyDescent="0.35">
      <c r="B97" s="284"/>
      <c r="C97" s="235" t="s">
        <v>13</v>
      </c>
      <c r="D97" s="132">
        <v>20782</v>
      </c>
      <c r="E97" s="158">
        <v>90</v>
      </c>
    </row>
    <row r="98" spans="2:5" ht="15.5" x14ac:dyDescent="0.35">
      <c r="B98" s="284"/>
      <c r="C98" s="235" t="s">
        <v>13</v>
      </c>
      <c r="D98" s="132">
        <v>20783</v>
      </c>
      <c r="E98" s="158">
        <v>107</v>
      </c>
    </row>
    <row r="99" spans="2:5" ht="15.5" x14ac:dyDescent="0.35">
      <c r="B99" s="284"/>
      <c r="C99" s="235" t="s">
        <v>13</v>
      </c>
      <c r="D99" s="132">
        <v>20784</v>
      </c>
      <c r="E99" s="158">
        <v>176</v>
      </c>
    </row>
    <row r="100" spans="2:5" ht="15.5" x14ac:dyDescent="0.35">
      <c r="B100" s="284"/>
      <c r="C100" s="235" t="s">
        <v>13</v>
      </c>
      <c r="D100" s="132">
        <v>20785</v>
      </c>
      <c r="E100" s="158">
        <v>419</v>
      </c>
    </row>
    <row r="101" spans="2:5" ht="15.5" x14ac:dyDescent="0.35">
      <c r="B101" s="284"/>
      <c r="C101" s="235" t="s">
        <v>13</v>
      </c>
      <c r="D101" s="132">
        <v>20903</v>
      </c>
      <c r="E101" s="158">
        <v>5</v>
      </c>
    </row>
    <row r="102" spans="2:5" ht="15.5" x14ac:dyDescent="0.35">
      <c r="B102" s="284"/>
      <c r="C102" s="235" t="s">
        <v>13</v>
      </c>
      <c r="D102" s="132">
        <v>20904</v>
      </c>
      <c r="E102" s="158">
        <v>2</v>
      </c>
    </row>
    <row r="103" spans="2:5" ht="15.5" x14ac:dyDescent="0.35">
      <c r="B103" s="284"/>
      <c r="C103" s="235" t="s">
        <v>13</v>
      </c>
      <c r="D103" s="132">
        <v>20912</v>
      </c>
      <c r="E103" s="158">
        <v>6</v>
      </c>
    </row>
    <row r="104" spans="2:5" ht="15.5" x14ac:dyDescent="0.35">
      <c r="B104" s="284"/>
      <c r="C104" s="235" t="s">
        <v>14</v>
      </c>
      <c r="D104" s="132">
        <v>20619</v>
      </c>
      <c r="E104" s="158">
        <v>7</v>
      </c>
    </row>
    <row r="105" spans="2:5" ht="15.5" x14ac:dyDescent="0.35">
      <c r="B105" s="284"/>
      <c r="C105" s="235" t="s">
        <v>14</v>
      </c>
      <c r="D105" s="132">
        <v>20634</v>
      </c>
      <c r="E105" s="158">
        <v>14</v>
      </c>
    </row>
    <row r="106" spans="2:5" ht="15.5" x14ac:dyDescent="0.35">
      <c r="B106" s="284"/>
      <c r="C106" s="235" t="s">
        <v>14</v>
      </c>
      <c r="D106" s="132">
        <v>20653</v>
      </c>
      <c r="E106" s="158">
        <v>51</v>
      </c>
    </row>
    <row r="107" spans="2:5" ht="15.5" x14ac:dyDescent="0.35">
      <c r="B107" s="284"/>
      <c r="C107" s="132"/>
      <c r="D107" s="132"/>
      <c r="E107" s="158"/>
    </row>
    <row r="108" spans="2:5" ht="15.5" x14ac:dyDescent="0.35">
      <c r="B108" s="284"/>
      <c r="C108" s="132"/>
      <c r="D108" s="132"/>
      <c r="E108" s="158"/>
    </row>
    <row r="109" spans="2:5" ht="15.5" x14ac:dyDescent="0.35">
      <c r="B109" s="285"/>
      <c r="C109" s="3"/>
      <c r="D109" s="3"/>
      <c r="E109" s="27"/>
    </row>
    <row r="110" spans="2:5" ht="15.5" x14ac:dyDescent="0.35">
      <c r="B110" s="92" t="s">
        <v>15</v>
      </c>
      <c r="C110" s="93"/>
      <c r="D110" s="93"/>
      <c r="E110" s="178">
        <f>SUM(E17:E109)</f>
        <v>7327</v>
      </c>
    </row>
    <row r="111" spans="2:5" ht="16" thickBot="1" x14ac:dyDescent="0.4">
      <c r="B111" s="48"/>
      <c r="C111" s="51"/>
      <c r="D111" s="51"/>
      <c r="E111" s="52"/>
    </row>
    <row r="112" spans="2:5" ht="75" x14ac:dyDescent="0.35">
      <c r="B112" s="96" t="s">
        <v>2</v>
      </c>
      <c r="C112" s="97" t="s">
        <v>3</v>
      </c>
      <c r="D112" s="97" t="s">
        <v>4</v>
      </c>
      <c r="E112" s="123" t="s">
        <v>59</v>
      </c>
    </row>
    <row r="113" spans="2:5" ht="15.5" x14ac:dyDescent="0.35">
      <c r="B113" s="284" t="s">
        <v>27</v>
      </c>
      <c r="C113" s="5"/>
      <c r="D113" s="5"/>
      <c r="E113" s="25"/>
    </row>
    <row r="114" spans="2:5" ht="15.5" x14ac:dyDescent="0.35">
      <c r="B114" s="285"/>
      <c r="C114" s="6"/>
      <c r="D114" s="6"/>
      <c r="E114" s="26"/>
    </row>
    <row r="115" spans="2:5" ht="15.5" x14ac:dyDescent="0.35">
      <c r="B115" s="285"/>
      <c r="C115" s="6"/>
      <c r="D115" s="6"/>
      <c r="E115" s="26"/>
    </row>
    <row r="116" spans="2:5" ht="15.5" x14ac:dyDescent="0.35">
      <c r="B116" s="285"/>
      <c r="C116" s="6"/>
      <c r="D116" s="6"/>
      <c r="E116" s="26"/>
    </row>
    <row r="117" spans="2:5" ht="15.5" x14ac:dyDescent="0.35">
      <c r="B117" s="285"/>
      <c r="C117" s="6"/>
      <c r="D117" s="6"/>
      <c r="E117" s="26"/>
    </row>
    <row r="118" spans="2:5" ht="15.5" x14ac:dyDescent="0.35">
      <c r="B118" s="285"/>
      <c r="C118" s="6"/>
      <c r="D118" s="6"/>
      <c r="E118" s="26"/>
    </row>
    <row r="119" spans="2:5" ht="15.5" x14ac:dyDescent="0.35">
      <c r="B119" s="285"/>
      <c r="C119" s="6"/>
      <c r="D119" s="6"/>
      <c r="E119" s="26"/>
    </row>
    <row r="120" spans="2:5" ht="15.5" x14ac:dyDescent="0.35">
      <c r="B120" s="285"/>
      <c r="C120" s="6"/>
      <c r="D120" s="6"/>
      <c r="E120" s="26"/>
    </row>
    <row r="121" spans="2:5" ht="15.5" x14ac:dyDescent="0.35">
      <c r="B121" s="92" t="s">
        <v>15</v>
      </c>
      <c r="C121" s="93"/>
      <c r="D121" s="93"/>
      <c r="E121" s="78"/>
    </row>
    <row r="122" spans="2:5" ht="15" thickBot="1" x14ac:dyDescent="0.4"/>
    <row r="123" spans="2:5" ht="15" thickBot="1" x14ac:dyDescent="0.4">
      <c r="B123" s="286" t="s">
        <v>18</v>
      </c>
      <c r="C123" s="287"/>
      <c r="D123" s="287"/>
      <c r="E123" s="288"/>
    </row>
    <row r="124" spans="2:5" x14ac:dyDescent="0.35">
      <c r="B124" s="34"/>
      <c r="C124" s="35"/>
      <c r="D124" s="35"/>
      <c r="E124" s="36"/>
    </row>
    <row r="125" spans="2:5" x14ac:dyDescent="0.35">
      <c r="B125" s="34"/>
      <c r="C125" s="35"/>
      <c r="D125" s="35"/>
      <c r="E125" s="36"/>
    </row>
    <row r="126" spans="2:5" x14ac:dyDescent="0.35">
      <c r="B126" s="34"/>
      <c r="C126" s="35"/>
      <c r="D126" s="35"/>
      <c r="E126" s="36"/>
    </row>
    <row r="127" spans="2:5" x14ac:dyDescent="0.35">
      <c r="B127" s="34"/>
      <c r="C127" s="35"/>
      <c r="D127" s="35"/>
      <c r="E127" s="36"/>
    </row>
    <row r="128" spans="2:5" x14ac:dyDescent="0.35">
      <c r="B128" s="34"/>
      <c r="C128" s="35"/>
      <c r="D128" s="35"/>
      <c r="E128" s="36"/>
    </row>
    <row r="129" spans="2:5" ht="15" thickBot="1" x14ac:dyDescent="0.4">
      <c r="B129" s="37"/>
      <c r="C129" s="20"/>
      <c r="D129" s="20"/>
      <c r="E129" s="38"/>
    </row>
  </sheetData>
  <mergeCells count="6">
    <mergeCell ref="B6:B13"/>
    <mergeCell ref="B17:B109"/>
    <mergeCell ref="B113:B120"/>
    <mergeCell ref="B123:E123"/>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87"/>
  <sheetViews>
    <sheetView topLeftCell="A9" zoomScale="80" zoomScaleNormal="80" workbookViewId="0">
      <selection activeCell="F80" sqref="F80"/>
    </sheetView>
  </sheetViews>
  <sheetFormatPr defaultRowHeight="14.5" x14ac:dyDescent="0.35"/>
  <cols>
    <col min="2" max="2" width="18.54296875" customWidth="1"/>
    <col min="3" max="3" width="29.7265625" customWidth="1"/>
    <col min="4" max="4" width="20.453125" customWidth="1"/>
    <col min="5" max="5" width="21" customWidth="1"/>
    <col min="6" max="6" width="28.26953125" customWidth="1"/>
    <col min="7" max="7" width="21" style="95" customWidth="1"/>
  </cols>
  <sheetData>
    <row r="1" spans="2:10" ht="15" thickBot="1" x14ac:dyDescent="0.4"/>
    <row r="2" spans="2:10" ht="49.9" customHeight="1" thickBot="1" x14ac:dyDescent="0.4">
      <c r="B2" s="289" t="s">
        <v>60</v>
      </c>
      <c r="C2" s="290"/>
      <c r="D2" s="290"/>
      <c r="E2" s="290"/>
      <c r="F2" s="291"/>
      <c r="G2" s="103"/>
      <c r="J2" s="90"/>
    </row>
    <row r="3" spans="2:10" ht="15.75" customHeight="1" x14ac:dyDescent="0.35">
      <c r="B3" s="296" t="s">
        <v>1</v>
      </c>
      <c r="C3" s="297"/>
      <c r="D3" s="297"/>
      <c r="E3" s="297"/>
      <c r="F3" s="297"/>
      <c r="G3" s="104"/>
    </row>
    <row r="4" spans="2:10" ht="16" thickBot="1" x14ac:dyDescent="0.4">
      <c r="B4" s="1"/>
      <c r="C4" s="1"/>
      <c r="D4" s="1"/>
      <c r="E4" s="13"/>
      <c r="F4" s="13"/>
      <c r="G4" s="94"/>
    </row>
    <row r="5" spans="2:10" ht="90.5" thickBot="1" x14ac:dyDescent="0.4">
      <c r="B5" s="96" t="s">
        <v>2</v>
      </c>
      <c r="C5" s="100" t="s">
        <v>3</v>
      </c>
      <c r="D5" s="100" t="s">
        <v>4</v>
      </c>
      <c r="E5" s="101" t="s">
        <v>61</v>
      </c>
      <c r="F5" s="123" t="s">
        <v>62</v>
      </c>
      <c r="G5"/>
    </row>
    <row r="6" spans="2:10" ht="15.5" x14ac:dyDescent="0.35">
      <c r="B6" s="284" t="s">
        <v>21</v>
      </c>
      <c r="C6" s="235" t="s">
        <v>12</v>
      </c>
      <c r="D6" s="132">
        <v>20814</v>
      </c>
      <c r="E6" s="168">
        <v>1</v>
      </c>
      <c r="F6" s="153">
        <v>267</v>
      </c>
      <c r="G6"/>
    </row>
    <row r="7" spans="2:10" ht="15.5" x14ac:dyDescent="0.35">
      <c r="B7" s="285"/>
      <c r="C7" s="236" t="s">
        <v>12</v>
      </c>
      <c r="D7" s="134">
        <v>20854</v>
      </c>
      <c r="E7" s="163">
        <v>1</v>
      </c>
      <c r="F7" s="156"/>
      <c r="G7"/>
    </row>
    <row r="8" spans="2:10" ht="15.5" x14ac:dyDescent="0.35">
      <c r="B8" s="285"/>
      <c r="C8" s="236" t="s">
        <v>12</v>
      </c>
      <c r="D8" s="134">
        <v>20895</v>
      </c>
      <c r="E8" s="163">
        <v>1</v>
      </c>
      <c r="F8" s="156">
        <v>400</v>
      </c>
      <c r="G8"/>
    </row>
    <row r="9" spans="2:10" ht="15.5" x14ac:dyDescent="0.35">
      <c r="B9" s="285"/>
      <c r="C9" s="236" t="s">
        <v>13</v>
      </c>
      <c r="D9" s="134">
        <v>20607</v>
      </c>
      <c r="E9" s="163">
        <v>1</v>
      </c>
      <c r="F9" s="156">
        <v>114</v>
      </c>
      <c r="G9"/>
    </row>
    <row r="10" spans="2:10" ht="15.5" x14ac:dyDescent="0.35">
      <c r="B10" s="285"/>
      <c r="C10" s="236" t="s">
        <v>13</v>
      </c>
      <c r="D10" s="134">
        <v>20720</v>
      </c>
      <c r="E10" s="163">
        <v>1</v>
      </c>
      <c r="F10" s="156">
        <v>671</v>
      </c>
      <c r="G10"/>
    </row>
    <row r="11" spans="2:10" ht="15.5" x14ac:dyDescent="0.35">
      <c r="B11" s="285"/>
      <c r="C11" s="236" t="s">
        <v>13</v>
      </c>
      <c r="D11" s="134">
        <v>20721</v>
      </c>
      <c r="E11" s="163">
        <v>1</v>
      </c>
      <c r="F11" s="156">
        <v>323</v>
      </c>
      <c r="G11"/>
    </row>
    <row r="12" spans="2:10" ht="15.5" x14ac:dyDescent="0.35">
      <c r="B12" s="285"/>
      <c r="C12" s="236" t="s">
        <v>13</v>
      </c>
      <c r="D12" s="134">
        <v>20743</v>
      </c>
      <c r="E12" s="163">
        <v>1</v>
      </c>
      <c r="F12" s="156"/>
      <c r="G12"/>
    </row>
    <row r="13" spans="2:10" ht="15.5" x14ac:dyDescent="0.35">
      <c r="B13" s="285"/>
      <c r="C13" s="236" t="s">
        <v>13</v>
      </c>
      <c r="D13" s="134">
        <v>20782</v>
      </c>
      <c r="E13" s="163">
        <v>1</v>
      </c>
      <c r="F13" s="156"/>
      <c r="G13"/>
    </row>
    <row r="14" spans="2:10" ht="15.5" x14ac:dyDescent="0.35">
      <c r="B14" s="285"/>
      <c r="C14" s="236" t="s">
        <v>13</v>
      </c>
      <c r="D14" s="134">
        <v>20783</v>
      </c>
      <c r="E14" s="163">
        <v>1</v>
      </c>
      <c r="F14" s="156">
        <v>1056</v>
      </c>
      <c r="G14"/>
    </row>
    <row r="15" spans="2:10" ht="15.5" x14ac:dyDescent="0.35">
      <c r="B15" s="285"/>
      <c r="C15" s="236" t="s">
        <v>13</v>
      </c>
      <c r="D15" s="134">
        <v>20785</v>
      </c>
      <c r="E15" s="163">
        <v>2</v>
      </c>
      <c r="F15" s="156">
        <v>2207</v>
      </c>
      <c r="G15"/>
    </row>
    <row r="16" spans="2:10" ht="15.5" x14ac:dyDescent="0.35">
      <c r="B16" s="285"/>
      <c r="C16" s="134"/>
      <c r="D16" s="134"/>
      <c r="E16" s="163"/>
      <c r="F16" s="156"/>
      <c r="G16"/>
    </row>
    <row r="17" spans="2:7" ht="15.5" x14ac:dyDescent="0.35">
      <c r="B17" s="285"/>
      <c r="C17" s="134"/>
      <c r="D17" s="134"/>
      <c r="E17" s="163"/>
      <c r="F17" s="156"/>
      <c r="G17"/>
    </row>
    <row r="18" spans="2:7" ht="15.5" x14ac:dyDescent="0.35">
      <c r="B18" s="285"/>
      <c r="C18" s="134"/>
      <c r="D18" s="134"/>
      <c r="E18" s="163"/>
      <c r="F18" s="156"/>
      <c r="G18"/>
    </row>
    <row r="19" spans="2:7" ht="15.5" x14ac:dyDescent="0.35">
      <c r="B19" s="285"/>
      <c r="C19" s="134"/>
      <c r="D19" s="134"/>
      <c r="E19" s="163"/>
      <c r="F19" s="156"/>
      <c r="G19"/>
    </row>
    <row r="20" spans="2:7" ht="15.5" x14ac:dyDescent="0.35">
      <c r="B20" s="285"/>
      <c r="C20" s="134"/>
      <c r="D20" s="134"/>
      <c r="E20" s="163"/>
      <c r="F20" s="156"/>
      <c r="G20"/>
    </row>
    <row r="21" spans="2:7" ht="15.5" x14ac:dyDescent="0.35">
      <c r="B21" s="285"/>
      <c r="C21" s="134"/>
      <c r="D21" s="134"/>
      <c r="E21" s="163"/>
      <c r="F21" s="156"/>
      <c r="G21"/>
    </row>
    <row r="22" spans="2:7" ht="15.5" x14ac:dyDescent="0.35">
      <c r="B22" s="285"/>
      <c r="C22" s="134"/>
      <c r="D22" s="134"/>
      <c r="E22" s="163"/>
      <c r="F22" s="156"/>
      <c r="G22"/>
    </row>
    <row r="23" spans="2:7" ht="15.5" x14ac:dyDescent="0.35">
      <c r="B23" s="285"/>
      <c r="C23" s="134"/>
      <c r="D23" s="134"/>
      <c r="E23" s="163"/>
      <c r="F23" s="156"/>
      <c r="G23"/>
    </row>
    <row r="24" spans="2:7" ht="15.5" x14ac:dyDescent="0.35">
      <c r="B24" s="285"/>
      <c r="C24" s="134"/>
      <c r="D24" s="134"/>
      <c r="E24" s="163"/>
      <c r="F24" s="156"/>
      <c r="G24"/>
    </row>
    <row r="25" spans="2:7" ht="15.5" x14ac:dyDescent="0.35">
      <c r="B25" s="285"/>
      <c r="C25" s="134"/>
      <c r="D25" s="134"/>
      <c r="E25" s="163"/>
      <c r="F25" s="156"/>
      <c r="G25"/>
    </row>
    <row r="26" spans="2:7" ht="15.5" x14ac:dyDescent="0.35">
      <c r="B26" s="285"/>
      <c r="C26" s="134"/>
      <c r="D26" s="134"/>
      <c r="E26" s="163"/>
      <c r="F26" s="156"/>
      <c r="G26"/>
    </row>
    <row r="27" spans="2:7" ht="15.5" x14ac:dyDescent="0.35">
      <c r="B27" s="285"/>
      <c r="C27" s="205"/>
      <c r="D27" s="205"/>
      <c r="E27" s="212"/>
      <c r="F27" s="213"/>
      <c r="G27"/>
    </row>
    <row r="28" spans="2:7" ht="16" thickBot="1" x14ac:dyDescent="0.4">
      <c r="B28" s="92" t="s">
        <v>15</v>
      </c>
      <c r="C28" s="225"/>
      <c r="D28" s="225"/>
      <c r="E28" s="210">
        <f>SUM(E6:E27)</f>
        <v>11</v>
      </c>
      <c r="F28" s="209">
        <f>AVERAGE(F6:F27)</f>
        <v>719.71428571428567</v>
      </c>
      <c r="G28"/>
    </row>
    <row r="29" spans="2:7" ht="16" thickBot="1" x14ac:dyDescent="0.4">
      <c r="B29" s="2"/>
      <c r="C29" s="1"/>
      <c r="D29" s="1"/>
      <c r="E29" s="13"/>
      <c r="F29" s="13"/>
      <c r="G29"/>
    </row>
    <row r="30" spans="2:7" ht="90.5" thickBot="1" x14ac:dyDescent="0.4">
      <c r="B30" s="96" t="s">
        <v>2</v>
      </c>
      <c r="C30" s="100" t="s">
        <v>3</v>
      </c>
      <c r="D30" s="100" t="s">
        <v>4</v>
      </c>
      <c r="E30" s="101" t="s">
        <v>61</v>
      </c>
      <c r="F30" s="123" t="s">
        <v>62</v>
      </c>
      <c r="G30"/>
    </row>
    <row r="31" spans="2:7" ht="15.5" x14ac:dyDescent="0.35">
      <c r="B31" s="284" t="s">
        <v>22</v>
      </c>
      <c r="C31" s="132"/>
      <c r="D31" s="132"/>
      <c r="E31" s="168"/>
      <c r="F31" s="179"/>
      <c r="G31"/>
    </row>
    <row r="32" spans="2:7" ht="15.5" x14ac:dyDescent="0.35">
      <c r="B32" s="284"/>
      <c r="C32" s="132"/>
      <c r="D32" s="132"/>
      <c r="E32" s="168"/>
      <c r="F32" s="179"/>
      <c r="G32"/>
    </row>
    <row r="33" spans="2:7" ht="15.5" x14ac:dyDescent="0.35">
      <c r="B33" s="284"/>
      <c r="C33" s="132"/>
      <c r="D33" s="132"/>
      <c r="E33" s="168"/>
      <c r="F33" s="179"/>
      <c r="G33"/>
    </row>
    <row r="34" spans="2:7" ht="15.5" x14ac:dyDescent="0.35">
      <c r="B34" s="284"/>
      <c r="C34" s="132"/>
      <c r="D34" s="132"/>
      <c r="E34" s="168"/>
      <c r="F34" s="179"/>
      <c r="G34"/>
    </row>
    <row r="35" spans="2:7" ht="15.5" x14ac:dyDescent="0.35">
      <c r="B35" s="284"/>
      <c r="C35" s="132"/>
      <c r="D35" s="132"/>
      <c r="E35" s="168"/>
      <c r="F35" s="179"/>
      <c r="G35"/>
    </row>
    <row r="36" spans="2:7" ht="15.5" x14ac:dyDescent="0.35">
      <c r="B36" s="284"/>
      <c r="C36" s="132"/>
      <c r="D36" s="132"/>
      <c r="E36" s="168"/>
      <c r="F36" s="179"/>
      <c r="G36"/>
    </row>
    <row r="37" spans="2:7" ht="15.5" x14ac:dyDescent="0.35">
      <c r="B37" s="284"/>
      <c r="C37" s="132"/>
      <c r="D37" s="132"/>
      <c r="E37" s="168"/>
      <c r="F37" s="179"/>
      <c r="G37"/>
    </row>
    <row r="38" spans="2:7" ht="15.5" x14ac:dyDescent="0.35">
      <c r="B38" s="284"/>
      <c r="C38" s="132"/>
      <c r="D38" s="132"/>
      <c r="E38" s="168"/>
      <c r="F38" s="179"/>
      <c r="G38"/>
    </row>
    <row r="39" spans="2:7" ht="15.5" x14ac:dyDescent="0.35">
      <c r="B39" s="284"/>
      <c r="C39" s="132"/>
      <c r="D39" s="132"/>
      <c r="E39" s="168"/>
      <c r="F39" s="179"/>
      <c r="G39"/>
    </row>
    <row r="40" spans="2:7" ht="15.5" x14ac:dyDescent="0.35">
      <c r="B40" s="284"/>
      <c r="C40" s="132"/>
      <c r="D40" s="132"/>
      <c r="E40" s="168"/>
      <c r="F40" s="179"/>
      <c r="G40"/>
    </row>
    <row r="41" spans="2:7" ht="15.5" x14ac:dyDescent="0.35">
      <c r="B41" s="284"/>
      <c r="C41" s="132"/>
      <c r="D41" s="132"/>
      <c r="E41" s="168"/>
      <c r="F41" s="179"/>
      <c r="G41"/>
    </row>
    <row r="42" spans="2:7" ht="15.5" x14ac:dyDescent="0.35">
      <c r="B42" s="284"/>
      <c r="C42" s="132"/>
      <c r="D42" s="132"/>
      <c r="E42" s="168"/>
      <c r="F42" s="179"/>
      <c r="G42"/>
    </row>
    <row r="43" spans="2:7" ht="15.5" x14ac:dyDescent="0.35">
      <c r="B43" s="284"/>
      <c r="C43" s="132"/>
      <c r="D43" s="132"/>
      <c r="E43" s="168"/>
      <c r="F43" s="179"/>
      <c r="G43"/>
    </row>
    <row r="44" spans="2:7" ht="15.5" x14ac:dyDescent="0.35">
      <c r="B44" s="284"/>
      <c r="C44" s="132"/>
      <c r="D44" s="132"/>
      <c r="E44" s="168"/>
      <c r="F44" s="179"/>
      <c r="G44"/>
    </row>
    <row r="45" spans="2:7" ht="15.5" x14ac:dyDescent="0.35">
      <c r="B45" s="284"/>
      <c r="C45" s="132"/>
      <c r="D45" s="132"/>
      <c r="E45" s="168"/>
      <c r="F45" s="179"/>
      <c r="G45"/>
    </row>
    <row r="46" spans="2:7" ht="15.5" x14ac:dyDescent="0.35">
      <c r="B46" s="284"/>
      <c r="C46" s="132"/>
      <c r="D46" s="132"/>
      <c r="E46" s="168"/>
      <c r="F46" s="179"/>
      <c r="G46"/>
    </row>
    <row r="47" spans="2:7" ht="15.5" x14ac:dyDescent="0.35">
      <c r="B47" s="284"/>
      <c r="C47" s="132"/>
      <c r="D47" s="132"/>
      <c r="E47" s="168"/>
      <c r="F47" s="179"/>
      <c r="G47"/>
    </row>
    <row r="48" spans="2:7" ht="15.5" x14ac:dyDescent="0.35">
      <c r="B48" s="284"/>
      <c r="C48" s="132"/>
      <c r="D48" s="132"/>
      <c r="E48" s="168"/>
      <c r="F48" s="179"/>
      <c r="G48"/>
    </row>
    <row r="49" spans="2:7" ht="15.5" x14ac:dyDescent="0.35">
      <c r="B49" s="284"/>
      <c r="C49" s="132"/>
      <c r="D49" s="132"/>
      <c r="E49" s="168"/>
      <c r="F49" s="179"/>
      <c r="G49"/>
    </row>
    <row r="50" spans="2:7" ht="15.5" x14ac:dyDescent="0.35">
      <c r="B50" s="284"/>
      <c r="C50" s="132"/>
      <c r="D50" s="132"/>
      <c r="E50" s="168"/>
      <c r="F50" s="179"/>
      <c r="G50"/>
    </row>
    <row r="51" spans="2:7" ht="15.5" x14ac:dyDescent="0.35">
      <c r="B51" s="284"/>
      <c r="C51" s="132"/>
      <c r="D51" s="132"/>
      <c r="E51" s="168"/>
      <c r="F51" s="179"/>
      <c r="G51"/>
    </row>
    <row r="52" spans="2:7" ht="15.5" x14ac:dyDescent="0.35">
      <c r="B52" s="284"/>
      <c r="C52" s="132"/>
      <c r="D52" s="132"/>
      <c r="E52" s="168"/>
      <c r="F52" s="179"/>
      <c r="G52"/>
    </row>
    <row r="53" spans="2:7" ht="15.5" x14ac:dyDescent="0.35">
      <c r="B53" s="284"/>
      <c r="C53" s="132"/>
      <c r="D53" s="132"/>
      <c r="E53" s="168"/>
      <c r="F53" s="179"/>
      <c r="G53"/>
    </row>
    <row r="54" spans="2:7" ht="15.5" x14ac:dyDescent="0.35">
      <c r="B54" s="284"/>
      <c r="C54" s="132"/>
      <c r="D54" s="132"/>
      <c r="E54" s="168"/>
      <c r="F54" s="179"/>
      <c r="G54"/>
    </row>
    <row r="55" spans="2:7" ht="15.5" x14ac:dyDescent="0.35">
      <c r="B55" s="284"/>
      <c r="C55" s="132"/>
      <c r="D55" s="132"/>
      <c r="E55" s="168"/>
      <c r="F55" s="179"/>
      <c r="G55"/>
    </row>
    <row r="56" spans="2:7" ht="15.5" x14ac:dyDescent="0.35">
      <c r="B56" s="285"/>
      <c r="C56" s="205"/>
      <c r="D56" s="205"/>
      <c r="E56" s="212"/>
      <c r="F56" s="232"/>
      <c r="G56"/>
    </row>
    <row r="57" spans="2:7" ht="15.5" x14ac:dyDescent="0.35">
      <c r="B57" s="92" t="s">
        <v>15</v>
      </c>
      <c r="C57" s="225"/>
      <c r="D57" s="225"/>
      <c r="E57" s="210">
        <f>SUM(E31:E56)</f>
        <v>0</v>
      </c>
      <c r="F57" s="209" t="e">
        <f>AVERAGE(F31:F55)</f>
        <v>#DIV/0!</v>
      </c>
      <c r="G57"/>
    </row>
    <row r="58" spans="2:7" ht="16" thickBot="1" x14ac:dyDescent="0.4">
      <c r="B58" s="48"/>
      <c r="C58" s="51"/>
      <c r="D58" s="51"/>
      <c r="E58" s="52"/>
      <c r="F58" s="52"/>
      <c r="G58"/>
    </row>
    <row r="59" spans="2:7" ht="90.5" thickBot="1" x14ac:dyDescent="0.4">
      <c r="B59" s="96" t="s">
        <v>2</v>
      </c>
      <c r="C59" s="97" t="s">
        <v>3</v>
      </c>
      <c r="D59" s="97" t="s">
        <v>4</v>
      </c>
      <c r="E59" s="98" t="s">
        <v>61</v>
      </c>
      <c r="F59" s="123" t="s">
        <v>62</v>
      </c>
      <c r="G59"/>
    </row>
    <row r="60" spans="2:7" ht="15.5" x14ac:dyDescent="0.35">
      <c r="B60" s="284" t="s">
        <v>27</v>
      </c>
      <c r="C60" s="235" t="s">
        <v>9</v>
      </c>
      <c r="D60" s="132">
        <v>20603</v>
      </c>
      <c r="E60" s="168">
        <v>1</v>
      </c>
      <c r="F60" s="153">
        <v>698</v>
      </c>
      <c r="G60"/>
    </row>
    <row r="61" spans="2:7" ht="15.5" x14ac:dyDescent="0.35">
      <c r="B61" s="285"/>
      <c r="C61" s="236" t="s">
        <v>12</v>
      </c>
      <c r="D61" s="134">
        <v>20814</v>
      </c>
      <c r="E61" s="163">
        <v>1</v>
      </c>
      <c r="F61" s="156">
        <v>730</v>
      </c>
      <c r="G61"/>
    </row>
    <row r="62" spans="2:7" ht="15.5" x14ac:dyDescent="0.35">
      <c r="B62" s="285"/>
      <c r="C62" s="236" t="s">
        <v>12</v>
      </c>
      <c r="D62" s="134">
        <v>20850</v>
      </c>
      <c r="E62" s="163">
        <v>2</v>
      </c>
      <c r="F62" s="156">
        <v>2539</v>
      </c>
      <c r="G62"/>
    </row>
    <row r="63" spans="2:7" ht="15.5" x14ac:dyDescent="0.35">
      <c r="B63" s="285"/>
      <c r="C63" s="236" t="s">
        <v>12</v>
      </c>
      <c r="D63" s="134">
        <v>20852</v>
      </c>
      <c r="E63" s="163">
        <v>2</v>
      </c>
      <c r="F63" s="156">
        <v>3269</v>
      </c>
      <c r="G63"/>
    </row>
    <row r="64" spans="2:7" ht="15.5" x14ac:dyDescent="0.35">
      <c r="B64" s="285"/>
      <c r="C64" s="236" t="s">
        <v>12</v>
      </c>
      <c r="D64" s="134">
        <v>20854</v>
      </c>
      <c r="E64" s="163">
        <v>1</v>
      </c>
      <c r="F64" s="156">
        <v>585</v>
      </c>
      <c r="G64"/>
    </row>
    <row r="65" spans="2:7" ht="15.5" x14ac:dyDescent="0.35">
      <c r="B65" s="285"/>
      <c r="C65" s="236" t="s">
        <v>12</v>
      </c>
      <c r="D65" s="134">
        <v>20876</v>
      </c>
      <c r="E65" s="163">
        <v>1</v>
      </c>
      <c r="F65" s="156">
        <v>3175</v>
      </c>
      <c r="G65"/>
    </row>
    <row r="66" spans="2:7" ht="15.5" x14ac:dyDescent="0.35">
      <c r="B66" s="285"/>
      <c r="C66" s="236" t="s">
        <v>12</v>
      </c>
      <c r="D66" s="134">
        <v>20877</v>
      </c>
      <c r="E66" s="163">
        <v>3</v>
      </c>
      <c r="F66" s="156">
        <v>3695</v>
      </c>
      <c r="G66"/>
    </row>
    <row r="67" spans="2:7" ht="15.5" x14ac:dyDescent="0.35">
      <c r="B67" s="285"/>
      <c r="C67" s="236" t="s">
        <v>12</v>
      </c>
      <c r="D67" s="134">
        <v>20879</v>
      </c>
      <c r="E67" s="163">
        <v>1</v>
      </c>
      <c r="F67" s="156">
        <v>782</v>
      </c>
      <c r="G67"/>
    </row>
    <row r="68" spans="2:7" ht="15.5" x14ac:dyDescent="0.35">
      <c r="B68" s="285"/>
      <c r="C68" s="236" t="s">
        <v>12</v>
      </c>
      <c r="D68" s="134">
        <v>20886</v>
      </c>
      <c r="E68" s="163">
        <v>1</v>
      </c>
      <c r="F68" s="156">
        <v>315</v>
      </c>
      <c r="G68"/>
    </row>
    <row r="69" spans="2:7" ht="15.5" x14ac:dyDescent="0.35">
      <c r="B69" s="285"/>
      <c r="C69" s="236" t="s">
        <v>12</v>
      </c>
      <c r="D69" s="134">
        <v>20910</v>
      </c>
      <c r="E69" s="163">
        <v>2</v>
      </c>
      <c r="F69" s="156">
        <v>2418</v>
      </c>
      <c r="G69"/>
    </row>
    <row r="70" spans="2:7" ht="15.5" x14ac:dyDescent="0.35">
      <c r="B70" s="285"/>
      <c r="C70" s="236" t="s">
        <v>13</v>
      </c>
      <c r="D70" s="134">
        <v>20705</v>
      </c>
      <c r="E70" s="163">
        <v>4</v>
      </c>
      <c r="F70" s="156">
        <v>5345</v>
      </c>
      <c r="G70"/>
    </row>
    <row r="71" spans="2:7" ht="15.5" x14ac:dyDescent="0.35">
      <c r="B71" s="285"/>
      <c r="C71" s="236" t="s">
        <v>13</v>
      </c>
      <c r="D71" s="134">
        <v>20706</v>
      </c>
      <c r="E71" s="163">
        <v>2</v>
      </c>
      <c r="F71" s="156">
        <v>1204</v>
      </c>
      <c r="G71"/>
    </row>
    <row r="72" spans="2:7" ht="15.5" x14ac:dyDescent="0.35">
      <c r="B72" s="285"/>
      <c r="C72" s="236" t="s">
        <v>13</v>
      </c>
      <c r="D72" s="134">
        <v>20712</v>
      </c>
      <c r="E72" s="163">
        <v>1</v>
      </c>
      <c r="F72" s="156">
        <v>441</v>
      </c>
      <c r="G72"/>
    </row>
    <row r="73" spans="2:7" ht="15.5" x14ac:dyDescent="0.35">
      <c r="B73" s="285"/>
      <c r="C73" s="236" t="s">
        <v>13</v>
      </c>
      <c r="D73" s="134">
        <v>20735</v>
      </c>
      <c r="E73" s="163">
        <v>1</v>
      </c>
      <c r="F73" s="156">
        <v>2582</v>
      </c>
      <c r="G73"/>
    </row>
    <row r="74" spans="2:7" ht="15.5" x14ac:dyDescent="0.35">
      <c r="B74" s="285"/>
      <c r="C74" s="236" t="s">
        <v>13</v>
      </c>
      <c r="D74" s="134">
        <v>20737</v>
      </c>
      <c r="E74" s="163">
        <v>1</v>
      </c>
      <c r="F74" s="156">
        <v>692</v>
      </c>
      <c r="G74"/>
    </row>
    <row r="75" spans="2:7" ht="15.5" x14ac:dyDescent="0.35">
      <c r="B75" s="285"/>
      <c r="C75" s="236" t="s">
        <v>13</v>
      </c>
      <c r="D75" s="134">
        <v>20781</v>
      </c>
      <c r="E75" s="163">
        <v>1</v>
      </c>
      <c r="F75" s="156">
        <v>1065</v>
      </c>
      <c r="G75"/>
    </row>
    <row r="76" spans="2:7" ht="15.5" x14ac:dyDescent="0.35">
      <c r="B76" s="285"/>
      <c r="C76" s="259" t="s">
        <v>13</v>
      </c>
      <c r="D76" s="205">
        <v>20782</v>
      </c>
      <c r="E76" s="212">
        <v>1</v>
      </c>
      <c r="F76" s="156">
        <v>430</v>
      </c>
      <c r="G76"/>
    </row>
    <row r="77" spans="2:7" ht="15.5" x14ac:dyDescent="0.35">
      <c r="B77" s="285"/>
      <c r="C77" s="259" t="s">
        <v>13</v>
      </c>
      <c r="D77" s="205">
        <v>20783</v>
      </c>
      <c r="E77" s="212">
        <v>1</v>
      </c>
      <c r="F77" s="156">
        <v>1726</v>
      </c>
      <c r="G77"/>
    </row>
    <row r="78" spans="2:7" ht="15.5" x14ac:dyDescent="0.35">
      <c r="B78" s="285"/>
      <c r="C78" s="205"/>
      <c r="D78" s="205"/>
      <c r="E78" s="212"/>
      <c r="F78" s="156"/>
      <c r="G78"/>
    </row>
    <row r="79" spans="2:7" ht="15.5" x14ac:dyDescent="0.35">
      <c r="B79" s="92" t="s">
        <v>15</v>
      </c>
      <c r="C79" s="225"/>
      <c r="D79" s="225"/>
      <c r="E79" s="210">
        <f>SUM(E60:E78)</f>
        <v>27</v>
      </c>
      <c r="F79" s="209">
        <f>AVERAGE(F60:F77)</f>
        <v>1760.6111111111111</v>
      </c>
      <c r="G79"/>
    </row>
    <row r="80" spans="2:7" ht="15" thickBot="1" x14ac:dyDescent="0.4">
      <c r="G80"/>
    </row>
    <row r="81" spans="2:7" ht="15" thickBot="1" x14ac:dyDescent="0.4">
      <c r="B81" s="286" t="s">
        <v>18</v>
      </c>
      <c r="C81" s="287"/>
      <c r="D81" s="287"/>
      <c r="E81" s="287"/>
      <c r="F81" s="288"/>
      <c r="G81"/>
    </row>
    <row r="82" spans="2:7" x14ac:dyDescent="0.35">
      <c r="B82" s="34"/>
      <c r="C82" s="35"/>
      <c r="D82" s="35"/>
      <c r="E82" s="110"/>
      <c r="F82" s="36"/>
      <c r="G82"/>
    </row>
    <row r="83" spans="2:7" x14ac:dyDescent="0.35">
      <c r="B83" s="34"/>
      <c r="C83" s="35"/>
      <c r="D83" s="35"/>
      <c r="E83" s="110"/>
      <c r="F83" s="36"/>
      <c r="G83"/>
    </row>
    <row r="84" spans="2:7" x14ac:dyDescent="0.35">
      <c r="B84" s="34"/>
      <c r="C84" s="35"/>
      <c r="D84" s="35"/>
      <c r="E84" s="110"/>
      <c r="F84" s="36"/>
      <c r="G84"/>
    </row>
    <row r="85" spans="2:7" x14ac:dyDescent="0.35">
      <c r="B85" s="34"/>
      <c r="C85" s="35"/>
      <c r="D85" s="35"/>
      <c r="E85" s="110"/>
      <c r="F85" s="36"/>
      <c r="G85"/>
    </row>
    <row r="86" spans="2:7" x14ac:dyDescent="0.35">
      <c r="B86" s="34"/>
      <c r="C86" s="35"/>
      <c r="D86" s="35"/>
      <c r="E86" s="110"/>
      <c r="F86" s="36"/>
      <c r="G86"/>
    </row>
    <row r="87" spans="2:7" ht="15" thickBot="1" x14ac:dyDescent="0.4">
      <c r="B87" s="37"/>
      <c r="C87" s="20"/>
      <c r="D87" s="20"/>
      <c r="E87" s="118"/>
      <c r="F87" s="38"/>
      <c r="G87"/>
    </row>
  </sheetData>
  <mergeCells count="6">
    <mergeCell ref="B6:B27"/>
    <mergeCell ref="B31:B56"/>
    <mergeCell ref="B60:B78"/>
    <mergeCell ref="B2:F2"/>
    <mergeCell ref="B81:F81"/>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69"/>
  <sheetViews>
    <sheetView topLeftCell="A43" zoomScale="80" zoomScaleNormal="80" workbookViewId="0">
      <selection activeCell="C29" sqref="C29:E59"/>
    </sheetView>
  </sheetViews>
  <sheetFormatPr defaultRowHeight="14.5" x14ac:dyDescent="0.35"/>
  <cols>
    <col min="2" max="2" width="19.1796875" customWidth="1"/>
    <col min="3" max="3" width="30.453125" bestFit="1" customWidth="1"/>
    <col min="4" max="4" width="19.453125" customWidth="1"/>
    <col min="5" max="5" width="19.1796875" customWidth="1"/>
  </cols>
  <sheetData>
    <row r="1" spans="2:5" ht="15" thickBot="1" x14ac:dyDescent="0.4"/>
    <row r="2" spans="2:5" ht="15.5" thickBot="1" x14ac:dyDescent="0.4">
      <c r="B2" s="289" t="s">
        <v>63</v>
      </c>
      <c r="C2" s="290"/>
      <c r="D2" s="290"/>
      <c r="E2" s="291"/>
    </row>
    <row r="3" spans="2:5" ht="15.5" x14ac:dyDescent="0.35">
      <c r="B3" s="292" t="s">
        <v>1</v>
      </c>
      <c r="C3" s="293"/>
      <c r="D3" s="293"/>
      <c r="E3" s="293"/>
    </row>
    <row r="4" spans="2:5" ht="16" thickBot="1" x14ac:dyDescent="0.4">
      <c r="B4" s="1"/>
      <c r="C4" s="1"/>
      <c r="D4" s="1"/>
      <c r="E4" s="13"/>
    </row>
    <row r="5" spans="2:5" ht="75.5" thickBot="1" x14ac:dyDescent="0.4">
      <c r="B5" s="53" t="s">
        <v>2</v>
      </c>
      <c r="C5" s="4" t="s">
        <v>3</v>
      </c>
      <c r="D5" s="4" t="s">
        <v>4</v>
      </c>
      <c r="E5" s="14" t="s">
        <v>64</v>
      </c>
    </row>
    <row r="6" spans="2:5" ht="15.5" x14ac:dyDescent="0.35">
      <c r="B6" s="282" t="s">
        <v>21</v>
      </c>
      <c r="C6" s="132"/>
      <c r="D6" s="157"/>
      <c r="E6" s="158"/>
    </row>
    <row r="7" spans="2:5" ht="15.5" x14ac:dyDescent="0.35">
      <c r="B7" s="283"/>
      <c r="C7" s="134"/>
      <c r="D7" s="159"/>
      <c r="E7" s="160"/>
    </row>
    <row r="8" spans="2:5" ht="15.5" x14ac:dyDescent="0.35">
      <c r="B8" s="283"/>
      <c r="C8" s="134"/>
      <c r="D8" s="159"/>
      <c r="E8" s="160"/>
    </row>
    <row r="9" spans="2:5" ht="15.5" x14ac:dyDescent="0.35">
      <c r="B9" s="283"/>
      <c r="C9" s="134"/>
      <c r="D9" s="159"/>
      <c r="E9" s="160"/>
    </row>
    <row r="10" spans="2:5" ht="15.5" x14ac:dyDescent="0.35">
      <c r="B10" s="283"/>
      <c r="C10" s="134"/>
      <c r="D10" s="159"/>
      <c r="E10" s="160"/>
    </row>
    <row r="11" spans="2:5" ht="15.5" x14ac:dyDescent="0.35">
      <c r="B11" s="283"/>
      <c r="C11" s="134"/>
      <c r="D11" s="159"/>
      <c r="E11" s="160"/>
    </row>
    <row r="12" spans="2:5" ht="16" thickBot="1" x14ac:dyDescent="0.4">
      <c r="B12" s="294"/>
      <c r="C12" s="18"/>
      <c r="D12" s="40"/>
      <c r="E12" s="28"/>
    </row>
    <row r="13" spans="2:5" ht="15.5" x14ac:dyDescent="0.35">
      <c r="B13" s="22" t="s">
        <v>15</v>
      </c>
      <c r="C13" s="43"/>
      <c r="D13" s="44"/>
      <c r="E13" s="161">
        <f>SUM(E6:E12)</f>
        <v>0</v>
      </c>
    </row>
    <row r="14" spans="2:5" ht="16" thickBot="1" x14ac:dyDescent="0.4">
      <c r="B14" s="2"/>
      <c r="C14" s="1"/>
      <c r="D14" s="1"/>
      <c r="E14" s="13"/>
    </row>
    <row r="15" spans="2:5" ht="75.5" thickBot="1" x14ac:dyDescent="0.4">
      <c r="B15" s="53" t="s">
        <v>2</v>
      </c>
      <c r="C15" s="4" t="s">
        <v>3</v>
      </c>
      <c r="D15" s="4" t="s">
        <v>4</v>
      </c>
      <c r="E15" s="14" t="s">
        <v>64</v>
      </c>
    </row>
    <row r="16" spans="2:5" ht="15.5" x14ac:dyDescent="0.35">
      <c r="B16" s="282" t="s">
        <v>22</v>
      </c>
      <c r="C16" s="132"/>
      <c r="D16" s="157"/>
      <c r="E16" s="158"/>
    </row>
    <row r="17" spans="2:5" ht="15.5" x14ac:dyDescent="0.35">
      <c r="B17" s="283"/>
      <c r="C17" s="132"/>
      <c r="D17" s="157"/>
      <c r="E17" s="158"/>
    </row>
    <row r="18" spans="2:5" ht="15.5" x14ac:dyDescent="0.35">
      <c r="B18" s="283"/>
      <c r="C18" s="132"/>
      <c r="D18" s="157"/>
      <c r="E18" s="158"/>
    </row>
    <row r="19" spans="2:5" ht="15.5" x14ac:dyDescent="0.35">
      <c r="B19" s="283"/>
      <c r="C19" s="132"/>
      <c r="D19" s="157"/>
      <c r="E19" s="158"/>
    </row>
    <row r="20" spans="2:5" ht="15.5" x14ac:dyDescent="0.35">
      <c r="B20" s="283"/>
      <c r="C20" s="132"/>
      <c r="D20" s="157"/>
      <c r="E20" s="158"/>
    </row>
    <row r="21" spans="2:5" ht="15.5" x14ac:dyDescent="0.35">
      <c r="B21" s="283"/>
      <c r="C21" s="132"/>
      <c r="D21" s="157"/>
      <c r="E21" s="158"/>
    </row>
    <row r="22" spans="2:5" ht="15.5" x14ac:dyDescent="0.35">
      <c r="B22" s="283"/>
      <c r="C22" s="132"/>
      <c r="D22" s="157"/>
      <c r="E22" s="158"/>
    </row>
    <row r="23" spans="2:5" ht="15.5" x14ac:dyDescent="0.35">
      <c r="B23" s="283"/>
      <c r="C23" s="132"/>
      <c r="D23" s="157"/>
      <c r="E23" s="158"/>
    </row>
    <row r="24" spans="2:5" ht="15.5" x14ac:dyDescent="0.35">
      <c r="B24" s="283"/>
      <c r="C24" s="132"/>
      <c r="D24" s="157"/>
      <c r="E24" s="158"/>
    </row>
    <row r="25" spans="2:5" ht="16" thickBot="1" x14ac:dyDescent="0.4">
      <c r="B25" s="294"/>
      <c r="C25" s="18"/>
      <c r="D25" s="40"/>
      <c r="E25" s="28"/>
    </row>
    <row r="26" spans="2:5" ht="15.5" x14ac:dyDescent="0.35">
      <c r="B26" s="22" t="s">
        <v>15</v>
      </c>
      <c r="C26" s="43"/>
      <c r="D26" s="44"/>
      <c r="E26" s="161">
        <f>SUM(E16:E25)</f>
        <v>0</v>
      </c>
    </row>
    <row r="27" spans="2:5" ht="16" thickBot="1" x14ac:dyDescent="0.4">
      <c r="B27" s="48"/>
      <c r="C27" s="51"/>
      <c r="D27" s="51"/>
      <c r="E27" s="52"/>
    </row>
    <row r="28" spans="2:5" ht="75.5" thickBot="1" x14ac:dyDescent="0.4">
      <c r="B28" s="53" t="s">
        <v>2</v>
      </c>
      <c r="C28" s="53" t="s">
        <v>3</v>
      </c>
      <c r="D28" s="53" t="s">
        <v>4</v>
      </c>
      <c r="E28" s="79" t="s">
        <v>64</v>
      </c>
    </row>
    <row r="29" spans="2:5" ht="15.5" x14ac:dyDescent="0.35">
      <c r="B29" s="282" t="s">
        <v>27</v>
      </c>
      <c r="C29" s="132" t="s">
        <v>9</v>
      </c>
      <c r="D29" s="157">
        <v>20603</v>
      </c>
      <c r="E29" s="158">
        <v>4</v>
      </c>
    </row>
    <row r="30" spans="2:5" ht="15.5" x14ac:dyDescent="0.35">
      <c r="B30" s="283"/>
      <c r="C30" s="132" t="s">
        <v>12</v>
      </c>
      <c r="D30" s="157">
        <v>20814</v>
      </c>
      <c r="E30" s="158">
        <v>1</v>
      </c>
    </row>
    <row r="31" spans="2:5" ht="15.5" x14ac:dyDescent="0.35">
      <c r="B31" s="283"/>
      <c r="C31" s="132" t="s">
        <v>12</v>
      </c>
      <c r="D31" s="157">
        <v>20832</v>
      </c>
      <c r="E31" s="158">
        <v>1</v>
      </c>
    </row>
    <row r="32" spans="2:5" ht="15.5" x14ac:dyDescent="0.35">
      <c r="B32" s="283"/>
      <c r="C32" s="132" t="s">
        <v>12</v>
      </c>
      <c r="D32" s="157">
        <v>20850</v>
      </c>
      <c r="E32" s="158">
        <v>1</v>
      </c>
    </row>
    <row r="33" spans="2:5" ht="15.5" x14ac:dyDescent="0.35">
      <c r="B33" s="283"/>
      <c r="C33" s="132" t="s">
        <v>12</v>
      </c>
      <c r="D33" s="157">
        <v>20852</v>
      </c>
      <c r="E33" s="158">
        <v>7</v>
      </c>
    </row>
    <row r="34" spans="2:5" ht="15.5" x14ac:dyDescent="0.35">
      <c r="B34" s="283"/>
      <c r="C34" s="132" t="s">
        <v>12</v>
      </c>
      <c r="D34" s="157">
        <v>20854</v>
      </c>
      <c r="E34" s="158">
        <v>1</v>
      </c>
    </row>
    <row r="35" spans="2:5" ht="15.5" x14ac:dyDescent="0.35">
      <c r="B35" s="283"/>
      <c r="C35" s="132" t="s">
        <v>12</v>
      </c>
      <c r="D35" s="157">
        <v>20874</v>
      </c>
      <c r="E35" s="158">
        <v>1</v>
      </c>
    </row>
    <row r="36" spans="2:5" ht="15.5" x14ac:dyDescent="0.35">
      <c r="B36" s="283"/>
      <c r="C36" s="132" t="s">
        <v>12</v>
      </c>
      <c r="D36" s="157">
        <v>20876</v>
      </c>
      <c r="E36" s="158">
        <v>2</v>
      </c>
    </row>
    <row r="37" spans="2:5" ht="15.5" x14ac:dyDescent="0.35">
      <c r="B37" s="283"/>
      <c r="C37" s="132" t="s">
        <v>12</v>
      </c>
      <c r="D37" s="157">
        <v>20877</v>
      </c>
      <c r="E37" s="158">
        <v>3</v>
      </c>
    </row>
    <row r="38" spans="2:5" ht="15.5" x14ac:dyDescent="0.35">
      <c r="B38" s="283"/>
      <c r="C38" s="132" t="s">
        <v>12</v>
      </c>
      <c r="D38" s="157">
        <v>20878</v>
      </c>
      <c r="E38" s="158">
        <v>3</v>
      </c>
    </row>
    <row r="39" spans="2:5" ht="15.5" x14ac:dyDescent="0.35">
      <c r="B39" s="283"/>
      <c r="C39" s="132" t="s">
        <v>12</v>
      </c>
      <c r="D39" s="157">
        <v>20879</v>
      </c>
      <c r="E39" s="158">
        <v>1</v>
      </c>
    </row>
    <row r="40" spans="2:5" ht="15.5" x14ac:dyDescent="0.35">
      <c r="B40" s="283"/>
      <c r="C40" s="132" t="s">
        <v>12</v>
      </c>
      <c r="D40" s="157">
        <v>20886</v>
      </c>
      <c r="E40" s="158">
        <v>1</v>
      </c>
    </row>
    <row r="41" spans="2:5" ht="15.5" x14ac:dyDescent="0.35">
      <c r="B41" s="283"/>
      <c r="C41" s="132" t="s">
        <v>12</v>
      </c>
      <c r="D41" s="157">
        <v>20904</v>
      </c>
      <c r="E41" s="158">
        <v>1</v>
      </c>
    </row>
    <row r="42" spans="2:5" ht="15.5" x14ac:dyDescent="0.35">
      <c r="B42" s="283"/>
      <c r="C42" s="132" t="s">
        <v>12</v>
      </c>
      <c r="D42" s="157">
        <v>20910</v>
      </c>
      <c r="E42" s="158">
        <v>4</v>
      </c>
    </row>
    <row r="43" spans="2:5" ht="15.5" x14ac:dyDescent="0.35">
      <c r="B43" s="283"/>
      <c r="C43" s="132" t="s">
        <v>12</v>
      </c>
      <c r="D43" s="157">
        <v>20912</v>
      </c>
      <c r="E43" s="158">
        <v>1</v>
      </c>
    </row>
    <row r="44" spans="2:5" ht="15.5" x14ac:dyDescent="0.35">
      <c r="B44" s="283"/>
      <c r="C44" s="132" t="s">
        <v>13</v>
      </c>
      <c r="D44" s="157">
        <v>20705</v>
      </c>
      <c r="E44" s="158">
        <v>12</v>
      </c>
    </row>
    <row r="45" spans="2:5" ht="15.5" x14ac:dyDescent="0.35">
      <c r="B45" s="283"/>
      <c r="C45" s="132" t="s">
        <v>13</v>
      </c>
      <c r="D45" s="157">
        <v>20706</v>
      </c>
      <c r="E45" s="158">
        <v>2</v>
      </c>
    </row>
    <row r="46" spans="2:5" ht="15.5" x14ac:dyDescent="0.35">
      <c r="B46" s="283"/>
      <c r="C46" s="132" t="s">
        <v>13</v>
      </c>
      <c r="D46" s="157">
        <v>20712</v>
      </c>
      <c r="E46" s="158">
        <v>1</v>
      </c>
    </row>
    <row r="47" spans="2:5" ht="15.5" x14ac:dyDescent="0.35">
      <c r="B47" s="283"/>
      <c r="C47" s="132" t="s">
        <v>13</v>
      </c>
      <c r="D47" s="157">
        <v>20715</v>
      </c>
      <c r="E47" s="158">
        <v>2</v>
      </c>
    </row>
    <row r="48" spans="2:5" ht="15.5" x14ac:dyDescent="0.35">
      <c r="B48" s="283"/>
      <c r="C48" s="132" t="s">
        <v>13</v>
      </c>
      <c r="D48" s="157">
        <v>20735</v>
      </c>
      <c r="E48" s="158">
        <v>2</v>
      </c>
    </row>
    <row r="49" spans="2:5" ht="15.5" x14ac:dyDescent="0.35">
      <c r="B49" s="283"/>
      <c r="C49" s="132" t="s">
        <v>13</v>
      </c>
      <c r="D49" s="157">
        <v>20737</v>
      </c>
      <c r="E49" s="158">
        <v>1</v>
      </c>
    </row>
    <row r="50" spans="2:5" ht="15.5" x14ac:dyDescent="0.35">
      <c r="B50" s="283"/>
      <c r="C50" s="132" t="s">
        <v>13</v>
      </c>
      <c r="D50" s="157">
        <v>20740</v>
      </c>
      <c r="E50" s="158">
        <v>1</v>
      </c>
    </row>
    <row r="51" spans="2:5" ht="15.5" x14ac:dyDescent="0.35">
      <c r="B51" s="283"/>
      <c r="C51" s="132" t="s">
        <v>13</v>
      </c>
      <c r="D51" s="157">
        <v>20746</v>
      </c>
      <c r="E51" s="158">
        <v>1</v>
      </c>
    </row>
    <row r="52" spans="2:5" ht="15.5" x14ac:dyDescent="0.35">
      <c r="B52" s="283"/>
      <c r="C52" s="132" t="s">
        <v>13</v>
      </c>
      <c r="D52" s="157">
        <v>20747</v>
      </c>
      <c r="E52" s="158">
        <v>1</v>
      </c>
    </row>
    <row r="53" spans="2:5" ht="15.5" x14ac:dyDescent="0.35">
      <c r="B53" s="283"/>
      <c r="C53" s="132" t="s">
        <v>13</v>
      </c>
      <c r="D53" s="157">
        <v>20748</v>
      </c>
      <c r="E53" s="158">
        <v>3</v>
      </c>
    </row>
    <row r="54" spans="2:5" ht="15.5" x14ac:dyDescent="0.35">
      <c r="B54" s="283"/>
      <c r="C54" s="132" t="s">
        <v>13</v>
      </c>
      <c r="D54" s="157">
        <v>20769</v>
      </c>
      <c r="E54" s="158">
        <v>2</v>
      </c>
    </row>
    <row r="55" spans="2:5" ht="15.5" x14ac:dyDescent="0.35">
      <c r="B55" s="283"/>
      <c r="C55" s="132" t="s">
        <v>13</v>
      </c>
      <c r="D55" s="157">
        <v>20772</v>
      </c>
      <c r="E55" s="158">
        <v>2</v>
      </c>
    </row>
    <row r="56" spans="2:5" ht="15.5" x14ac:dyDescent="0.35">
      <c r="B56" s="283"/>
      <c r="C56" s="132" t="s">
        <v>13</v>
      </c>
      <c r="D56" s="157">
        <v>20774</v>
      </c>
      <c r="E56" s="158">
        <v>1</v>
      </c>
    </row>
    <row r="57" spans="2:5" ht="15.5" x14ac:dyDescent="0.35">
      <c r="B57" s="283"/>
      <c r="C57" s="132" t="s">
        <v>13</v>
      </c>
      <c r="D57" s="157">
        <v>20781</v>
      </c>
      <c r="E57" s="158">
        <v>5</v>
      </c>
    </row>
    <row r="58" spans="2:5" ht="15.5" x14ac:dyDescent="0.35">
      <c r="B58" s="283"/>
      <c r="C58" s="132" t="s">
        <v>13</v>
      </c>
      <c r="D58" s="157">
        <v>20782</v>
      </c>
      <c r="E58" s="158">
        <v>1</v>
      </c>
    </row>
    <row r="59" spans="2:5" ht="15.5" x14ac:dyDescent="0.35">
      <c r="B59" s="283"/>
      <c r="C59" s="132" t="s">
        <v>13</v>
      </c>
      <c r="D59" s="157">
        <v>20784</v>
      </c>
      <c r="E59" s="158">
        <v>1</v>
      </c>
    </row>
    <row r="60" spans="2:5" ht="16" thickBot="1" x14ac:dyDescent="0.4">
      <c r="B60" s="294"/>
      <c r="C60" s="75"/>
      <c r="D60" s="77"/>
      <c r="E60" s="80"/>
    </row>
    <row r="61" spans="2:5" ht="15.5" x14ac:dyDescent="0.35">
      <c r="B61" s="22" t="s">
        <v>15</v>
      </c>
      <c r="C61" s="43"/>
      <c r="D61" s="44"/>
      <c r="E61" s="161">
        <f>SUM(E29:E60)</f>
        <v>70</v>
      </c>
    </row>
    <row r="62" spans="2:5" ht="15" thickBot="1" x14ac:dyDescent="0.4"/>
    <row r="63" spans="2:5" ht="15" thickBot="1" x14ac:dyDescent="0.4">
      <c r="B63" s="286" t="s">
        <v>18</v>
      </c>
      <c r="C63" s="287"/>
      <c r="D63" s="287"/>
      <c r="E63" s="288"/>
    </row>
    <row r="64" spans="2:5" x14ac:dyDescent="0.35">
      <c r="B64" s="34"/>
      <c r="C64" s="35"/>
      <c r="D64" s="35"/>
      <c r="E64" s="36"/>
    </row>
    <row r="65" spans="2:5" x14ac:dyDescent="0.35">
      <c r="B65" s="34"/>
      <c r="C65" s="35"/>
      <c r="D65" s="35"/>
      <c r="E65" s="36"/>
    </row>
    <row r="66" spans="2:5" x14ac:dyDescent="0.35">
      <c r="B66" s="34"/>
      <c r="C66" s="35"/>
      <c r="D66" s="35"/>
      <c r="E66" s="36"/>
    </row>
    <row r="67" spans="2:5" x14ac:dyDescent="0.35">
      <c r="B67" s="34"/>
      <c r="C67" s="35"/>
      <c r="D67" s="35"/>
      <c r="E67" s="36"/>
    </row>
    <row r="68" spans="2:5" x14ac:dyDescent="0.35">
      <c r="B68" s="34"/>
      <c r="C68" s="35"/>
      <c r="D68" s="35"/>
      <c r="E68" s="36"/>
    </row>
    <row r="69" spans="2:5" ht="15" thickBot="1" x14ac:dyDescent="0.4">
      <c r="B69" s="37"/>
      <c r="C69" s="20"/>
      <c r="D69" s="20"/>
      <c r="E69" s="38"/>
    </row>
  </sheetData>
  <mergeCells count="6">
    <mergeCell ref="B2:E2"/>
    <mergeCell ref="B3:E3"/>
    <mergeCell ref="B6:B12"/>
    <mergeCell ref="B16:B25"/>
    <mergeCell ref="B63:E63"/>
    <mergeCell ref="B29:B6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5" sqref="D5"/>
    </sheetView>
  </sheetViews>
  <sheetFormatPr defaultColWidth="9.1796875" defaultRowHeight="14" x14ac:dyDescent="0.3"/>
  <cols>
    <col min="1" max="1" width="9.1796875" style="45"/>
    <col min="2" max="2" width="32.453125" style="45" customWidth="1"/>
    <col min="3" max="3" width="25.81640625" style="45" customWidth="1"/>
    <col min="4" max="4" width="17.7265625" style="45" customWidth="1"/>
    <col min="5" max="5" width="22.26953125" style="45" customWidth="1"/>
    <col min="6" max="16384" width="9.1796875" style="45"/>
  </cols>
  <sheetData>
    <row r="1" spans="2:5" ht="14.5" thickBot="1" x14ac:dyDescent="0.35"/>
    <row r="2" spans="2:5" ht="37.15" customHeight="1" thickBot="1" x14ac:dyDescent="0.35">
      <c r="B2" s="289" t="s">
        <v>65</v>
      </c>
      <c r="C2" s="291"/>
    </row>
    <row r="3" spans="2:5" ht="15.75" customHeight="1" x14ac:dyDescent="0.3">
      <c r="B3" s="292" t="s">
        <v>1</v>
      </c>
      <c r="C3" s="293"/>
    </row>
    <row r="4" spans="2:5" ht="16" thickBot="1" x14ac:dyDescent="0.4">
      <c r="B4" s="1"/>
      <c r="C4" s="1"/>
    </row>
    <row r="5" spans="2:5" ht="60.5" thickBot="1" x14ac:dyDescent="0.35">
      <c r="B5" s="9" t="s">
        <v>66</v>
      </c>
      <c r="C5" s="180">
        <v>420252</v>
      </c>
    </row>
    <row r="6" spans="2:5" ht="15.5" x14ac:dyDescent="0.3">
      <c r="B6" s="58"/>
    </row>
    <row r="7" spans="2:5" ht="14.5" thickBot="1" x14ac:dyDescent="0.35"/>
    <row r="8" spans="2:5" ht="14.5" thickBot="1" x14ac:dyDescent="0.35">
      <c r="B8" s="286" t="s">
        <v>18</v>
      </c>
      <c r="C8" s="288"/>
    </row>
    <row r="9" spans="2:5" x14ac:dyDescent="0.3">
      <c r="B9" s="70"/>
      <c r="C9" s="73"/>
    </row>
    <row r="10" spans="2:5" x14ac:dyDescent="0.3">
      <c r="B10" s="70"/>
      <c r="C10" s="73"/>
    </row>
    <row r="11" spans="2:5" x14ac:dyDescent="0.3">
      <c r="B11" s="70"/>
      <c r="C11" s="73"/>
    </row>
    <row r="12" spans="2:5" x14ac:dyDescent="0.3">
      <c r="B12" s="70"/>
      <c r="C12" s="73"/>
    </row>
    <row r="13" spans="2:5" x14ac:dyDescent="0.3">
      <c r="B13" s="70"/>
      <c r="C13" s="73"/>
    </row>
    <row r="14" spans="2:5" ht="14.5" thickBot="1" x14ac:dyDescent="0.35">
      <c r="B14" s="71"/>
      <c r="C14" s="74"/>
    </row>
    <row r="15" spans="2:5" ht="15.5" x14ac:dyDescent="0.35">
      <c r="C15" s="59"/>
      <c r="D15" s="59"/>
      <c r="E15" s="60"/>
    </row>
    <row r="16" spans="2:5" x14ac:dyDescent="0.3">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0" zoomScale="60" zoomScaleNormal="60" workbookViewId="0">
      <selection activeCell="C7" sqref="C7"/>
    </sheetView>
  </sheetViews>
  <sheetFormatPr defaultColWidth="8.81640625" defaultRowHeight="14" x14ac:dyDescent="0.3"/>
  <cols>
    <col min="1" max="1" width="8.81640625" style="45"/>
    <col min="2" max="2" width="30.453125" style="46" customWidth="1"/>
    <col min="3" max="3" width="93.7265625" style="46" customWidth="1"/>
    <col min="4" max="4" width="8.81640625" style="45"/>
    <col min="5" max="5" width="15.54296875" style="45" customWidth="1"/>
    <col min="6" max="6" width="33" style="45" customWidth="1"/>
    <col min="7" max="7" width="30" style="45" customWidth="1"/>
    <col min="8" max="8" width="27.26953125" style="45" customWidth="1"/>
    <col min="9" max="9" width="26.453125" style="45" customWidth="1"/>
    <col min="10" max="16384" width="8.81640625" style="45"/>
  </cols>
  <sheetData>
    <row r="1" spans="2:13" ht="14.5" thickBot="1" x14ac:dyDescent="0.35"/>
    <row r="2" spans="2:13" ht="30.65" customHeight="1" x14ac:dyDescent="0.3">
      <c r="B2" s="301" t="s">
        <v>67</v>
      </c>
      <c r="C2" s="302"/>
      <c r="E2" s="298" t="s">
        <v>68</v>
      </c>
      <c r="F2" s="299"/>
      <c r="G2" s="299"/>
      <c r="H2" s="299"/>
      <c r="I2" s="300"/>
      <c r="J2" s="47"/>
      <c r="K2" s="47"/>
      <c r="L2" s="47"/>
      <c r="M2" s="47"/>
    </row>
    <row r="3" spans="2:13" x14ac:dyDescent="0.3">
      <c r="B3" s="105" t="s">
        <v>69</v>
      </c>
      <c r="C3" s="106" t="s">
        <v>70</v>
      </c>
      <c r="E3" s="61" t="s">
        <v>71</v>
      </c>
      <c r="F3" s="62" t="s">
        <v>72</v>
      </c>
      <c r="G3" s="62" t="s">
        <v>73</v>
      </c>
      <c r="H3" s="62" t="s">
        <v>74</v>
      </c>
      <c r="I3" s="63" t="s">
        <v>75</v>
      </c>
    </row>
    <row r="4" spans="2:13" ht="70" x14ac:dyDescent="0.3">
      <c r="B4" s="57" t="s">
        <v>76</v>
      </c>
      <c r="C4" s="55" t="s">
        <v>77</v>
      </c>
      <c r="E4" s="64" t="s">
        <v>78</v>
      </c>
      <c r="F4" s="65" t="s">
        <v>79</v>
      </c>
      <c r="G4" s="65" t="s">
        <v>80</v>
      </c>
      <c r="H4" s="65" t="s">
        <v>81</v>
      </c>
      <c r="I4" s="66" t="s">
        <v>82</v>
      </c>
    </row>
    <row r="5" spans="2:13" ht="112" x14ac:dyDescent="0.3">
      <c r="B5" s="57" t="s">
        <v>83</v>
      </c>
      <c r="C5" s="56" t="s">
        <v>84</v>
      </c>
      <c r="E5" s="64" t="s">
        <v>85</v>
      </c>
      <c r="F5" s="65" t="s">
        <v>86</v>
      </c>
      <c r="G5" s="65" t="s">
        <v>87</v>
      </c>
      <c r="H5" s="65" t="s">
        <v>88</v>
      </c>
      <c r="I5" s="66"/>
    </row>
    <row r="6" spans="2:13" ht="56" x14ac:dyDescent="0.3">
      <c r="B6" s="57" t="s">
        <v>89</v>
      </c>
      <c r="C6" s="56" t="s">
        <v>90</v>
      </c>
      <c r="E6" s="64" t="s">
        <v>91</v>
      </c>
      <c r="F6" s="65" t="s">
        <v>86</v>
      </c>
      <c r="G6" s="65" t="s">
        <v>92</v>
      </c>
      <c r="H6" s="65" t="s">
        <v>88</v>
      </c>
      <c r="I6" s="66"/>
    </row>
    <row r="7" spans="2:13" ht="56" x14ac:dyDescent="0.3">
      <c r="B7" s="57" t="s">
        <v>93</v>
      </c>
      <c r="C7" s="55" t="s">
        <v>94</v>
      </c>
      <c r="E7" s="64" t="s">
        <v>95</v>
      </c>
      <c r="F7" s="65" t="s">
        <v>96</v>
      </c>
      <c r="G7" s="65" t="s">
        <v>97</v>
      </c>
      <c r="H7" s="65" t="s">
        <v>98</v>
      </c>
      <c r="I7" s="66"/>
    </row>
    <row r="8" spans="2:13" x14ac:dyDescent="0.3">
      <c r="B8" s="57" t="s">
        <v>99</v>
      </c>
      <c r="C8" s="55" t="s">
        <v>100</v>
      </c>
      <c r="E8" s="64" t="s">
        <v>101</v>
      </c>
      <c r="F8" s="65" t="s">
        <v>102</v>
      </c>
      <c r="G8" s="65" t="s">
        <v>87</v>
      </c>
      <c r="H8" s="65" t="s">
        <v>103</v>
      </c>
      <c r="I8" s="66"/>
    </row>
    <row r="9" spans="2:13" ht="42" x14ac:dyDescent="0.3">
      <c r="B9" s="57" t="s">
        <v>104</v>
      </c>
      <c r="C9" s="55" t="s">
        <v>105</v>
      </c>
      <c r="E9" s="64" t="s">
        <v>106</v>
      </c>
      <c r="F9" s="65" t="s">
        <v>107</v>
      </c>
      <c r="G9" s="65" t="s">
        <v>108</v>
      </c>
      <c r="H9" s="65" t="s">
        <v>109</v>
      </c>
      <c r="I9" s="66" t="s">
        <v>110</v>
      </c>
    </row>
    <row r="10" spans="2:13" ht="84" x14ac:dyDescent="0.3">
      <c r="B10" s="57" t="s">
        <v>111</v>
      </c>
      <c r="C10" s="55" t="s">
        <v>112</v>
      </c>
      <c r="E10" s="64" t="s">
        <v>113</v>
      </c>
      <c r="F10" s="65" t="s">
        <v>102</v>
      </c>
      <c r="G10" s="65" t="s">
        <v>114</v>
      </c>
      <c r="H10" s="65" t="s">
        <v>115</v>
      </c>
      <c r="I10" s="66" t="s">
        <v>116</v>
      </c>
    </row>
    <row r="11" spans="2:13" ht="180" customHeight="1" thickBot="1" x14ac:dyDescent="0.35">
      <c r="B11" s="57" t="s">
        <v>117</v>
      </c>
      <c r="C11" s="55" t="s">
        <v>118</v>
      </c>
      <c r="E11" s="67" t="s">
        <v>119</v>
      </c>
      <c r="F11" s="68" t="s">
        <v>107</v>
      </c>
      <c r="G11" s="68" t="s">
        <v>120</v>
      </c>
      <c r="H11" s="68" t="s">
        <v>121</v>
      </c>
      <c r="I11" s="69"/>
    </row>
    <row r="12" spans="2:13" ht="42" x14ac:dyDescent="0.3">
      <c r="B12" s="57" t="s">
        <v>122</v>
      </c>
      <c r="C12" s="56" t="s">
        <v>123</v>
      </c>
    </row>
    <row r="13" spans="2:13" ht="28" x14ac:dyDescent="0.3">
      <c r="B13" s="57" t="s">
        <v>124</v>
      </c>
      <c r="C13" s="56" t="s">
        <v>125</v>
      </c>
    </row>
    <row r="14" spans="2:13" ht="69.75" customHeight="1" x14ac:dyDescent="0.3">
      <c r="B14" s="57" t="s">
        <v>126</v>
      </c>
      <c r="C14" s="55" t="s">
        <v>127</v>
      </c>
    </row>
    <row r="15" spans="2:13" ht="84" x14ac:dyDescent="0.3">
      <c r="B15" s="57" t="s">
        <v>128</v>
      </c>
      <c r="C15" s="55" t="s">
        <v>129</v>
      </c>
    </row>
    <row r="16" spans="2:13" ht="42" x14ac:dyDescent="0.3">
      <c r="B16" s="57" t="s">
        <v>130</v>
      </c>
      <c r="C16" s="55" t="s">
        <v>131</v>
      </c>
    </row>
    <row r="17" spans="2:3" ht="70" x14ac:dyDescent="0.3">
      <c r="B17" s="57" t="s">
        <v>132</v>
      </c>
      <c r="C17" s="55" t="s">
        <v>133</v>
      </c>
    </row>
    <row r="18" spans="2:3" ht="140" x14ac:dyDescent="0.3">
      <c r="B18" s="57" t="s">
        <v>134</v>
      </c>
      <c r="C18" s="55" t="s">
        <v>135</v>
      </c>
    </row>
    <row r="19" spans="2:3" ht="28" x14ac:dyDescent="0.3">
      <c r="B19" s="57" t="s">
        <v>136</v>
      </c>
      <c r="C19" s="55" t="s">
        <v>137</v>
      </c>
    </row>
    <row r="20" spans="2:3" ht="42.5" thickBot="1" x14ac:dyDescent="0.35">
      <c r="B20" s="108" t="s">
        <v>138</v>
      </c>
      <c r="C20" s="107" t="s">
        <v>139</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topLeftCell="A24" zoomScale="80" zoomScaleNormal="80" workbookViewId="0">
      <selection activeCell="O14" sqref="O14"/>
    </sheetView>
  </sheetViews>
  <sheetFormatPr defaultRowHeight="14.5" x14ac:dyDescent="0.35"/>
  <cols>
    <col min="2" max="2" width="27.54296875" bestFit="1" customWidth="1"/>
    <col min="3" max="3" width="16.54296875" bestFit="1" customWidth="1"/>
    <col min="4" max="4" width="6.54296875" bestFit="1" customWidth="1"/>
    <col min="5" max="5" width="20.54296875" customWidth="1"/>
  </cols>
  <sheetData>
    <row r="1" spans="2:6" ht="15" thickBot="1" x14ac:dyDescent="0.4"/>
    <row r="2" spans="2:6" ht="16" thickBot="1" x14ac:dyDescent="0.4">
      <c r="B2" s="268" t="s">
        <v>19</v>
      </c>
      <c r="C2" s="269"/>
      <c r="D2" s="269"/>
      <c r="E2" s="270"/>
      <c r="F2" s="11"/>
    </row>
    <row r="3" spans="2:6" ht="15.5" x14ac:dyDescent="0.35">
      <c r="B3" s="271" t="s">
        <v>1</v>
      </c>
      <c r="C3" s="272"/>
      <c r="D3" s="272"/>
      <c r="E3" s="272"/>
      <c r="F3" s="10"/>
    </row>
    <row r="4" spans="2:6" ht="15" thickBot="1" x14ac:dyDescent="0.4"/>
    <row r="5" spans="2:6" ht="60.5" thickBot="1" x14ac:dyDescent="0.4">
      <c r="B5" s="53" t="s">
        <v>2</v>
      </c>
      <c r="C5" s="4" t="s">
        <v>3</v>
      </c>
      <c r="D5" s="4" t="s">
        <v>4</v>
      </c>
      <c r="E5" s="4" t="s">
        <v>20</v>
      </c>
    </row>
    <row r="6" spans="2:6" ht="15.5" x14ac:dyDescent="0.35">
      <c r="B6" s="273" t="s">
        <v>21</v>
      </c>
      <c r="C6" s="276"/>
      <c r="D6" s="5"/>
      <c r="E6" s="17"/>
    </row>
    <row r="7" spans="2:6" ht="15.5" x14ac:dyDescent="0.35">
      <c r="B7" s="274"/>
      <c r="C7" s="277"/>
      <c r="D7" s="5"/>
      <c r="E7" s="17"/>
    </row>
    <row r="8" spans="2:6" ht="15.5" x14ac:dyDescent="0.35">
      <c r="B8" s="274"/>
      <c r="C8" s="278"/>
      <c r="D8" s="6"/>
      <c r="E8" s="15"/>
    </row>
    <row r="9" spans="2:6" ht="15.5" x14ac:dyDescent="0.35">
      <c r="B9" s="274"/>
      <c r="C9" s="277"/>
      <c r="D9" s="6"/>
      <c r="E9" s="15"/>
    </row>
    <row r="10" spans="2:6" ht="15.5" x14ac:dyDescent="0.35">
      <c r="B10" s="274"/>
      <c r="C10" s="3"/>
      <c r="D10" s="3"/>
      <c r="E10" s="16"/>
    </row>
    <row r="11" spans="2:6" ht="15.5" x14ac:dyDescent="0.35">
      <c r="B11" s="274"/>
      <c r="C11" s="3"/>
      <c r="D11" s="3"/>
      <c r="E11" s="16"/>
    </row>
    <row r="12" spans="2:6" ht="15.5" x14ac:dyDescent="0.35">
      <c r="B12" s="274"/>
      <c r="C12" s="3"/>
      <c r="D12" s="3"/>
      <c r="E12" s="16"/>
    </row>
    <row r="13" spans="2:6" ht="15.5" x14ac:dyDescent="0.35">
      <c r="B13" s="274"/>
      <c r="C13" s="3"/>
      <c r="D13" s="3"/>
      <c r="E13" s="16"/>
    </row>
    <row r="14" spans="2:6" ht="16" thickBot="1" x14ac:dyDescent="0.4">
      <c r="B14" s="275"/>
      <c r="C14" s="18"/>
      <c r="D14" s="18"/>
      <c r="E14" s="19"/>
    </row>
    <row r="15" spans="2:6" ht="16" thickBot="1" x14ac:dyDescent="0.4">
      <c r="B15" s="22" t="s">
        <v>15</v>
      </c>
      <c r="C15" s="42"/>
      <c r="D15" s="42"/>
      <c r="E15" s="23">
        <f>SUM(E6:E14)</f>
        <v>0</v>
      </c>
    </row>
    <row r="16" spans="2:6" ht="16" thickBot="1" x14ac:dyDescent="0.4">
      <c r="B16" s="2"/>
      <c r="C16" s="1"/>
      <c r="D16" s="1"/>
      <c r="E16" s="1"/>
    </row>
    <row r="17" spans="2:5" ht="60.5" thickBot="1" x14ac:dyDescent="0.4">
      <c r="B17" s="53" t="s">
        <v>2</v>
      </c>
      <c r="C17" s="4" t="s">
        <v>3</v>
      </c>
      <c r="D17" s="4" t="s">
        <v>4</v>
      </c>
      <c r="E17" s="4" t="s">
        <v>20</v>
      </c>
    </row>
    <row r="18" spans="2:5" ht="15.5" x14ac:dyDescent="0.35">
      <c r="B18" s="273" t="s">
        <v>22</v>
      </c>
      <c r="C18" s="276"/>
      <c r="D18" s="5"/>
      <c r="E18" s="17"/>
    </row>
    <row r="19" spans="2:5" ht="15.5" x14ac:dyDescent="0.35">
      <c r="B19" s="274"/>
      <c r="C19" s="277"/>
      <c r="D19" s="5"/>
      <c r="E19" s="17"/>
    </row>
    <row r="20" spans="2:5" ht="15.5" x14ac:dyDescent="0.35">
      <c r="B20" s="274"/>
      <c r="C20" s="278"/>
      <c r="D20" s="6"/>
      <c r="E20" s="15"/>
    </row>
    <row r="21" spans="2:5" ht="15.5" x14ac:dyDescent="0.35">
      <c r="B21" s="274"/>
      <c r="C21" s="277"/>
      <c r="D21" s="6"/>
      <c r="E21" s="15"/>
    </row>
    <row r="22" spans="2:5" ht="15.5" x14ac:dyDescent="0.35">
      <c r="B22" s="274"/>
      <c r="C22" s="3"/>
      <c r="D22" s="3"/>
      <c r="E22" s="16"/>
    </row>
    <row r="23" spans="2:5" ht="15.5" x14ac:dyDescent="0.35">
      <c r="B23" s="274"/>
      <c r="C23" s="3"/>
      <c r="D23" s="3"/>
      <c r="E23" s="16"/>
    </row>
    <row r="24" spans="2:5" ht="15.5" x14ac:dyDescent="0.35">
      <c r="B24" s="274"/>
      <c r="C24" s="3"/>
      <c r="D24" s="3"/>
      <c r="E24" s="16"/>
    </row>
    <row r="25" spans="2:5" ht="15.5" x14ac:dyDescent="0.35">
      <c r="B25" s="274"/>
      <c r="C25" s="3"/>
      <c r="D25" s="3"/>
      <c r="E25" s="16"/>
    </row>
    <row r="26" spans="2:5" ht="16" thickBot="1" x14ac:dyDescent="0.4">
      <c r="B26" s="275"/>
      <c r="C26" s="18"/>
      <c r="D26" s="18"/>
      <c r="E26" s="19"/>
    </row>
    <row r="27" spans="2:5" ht="16" thickBot="1" x14ac:dyDescent="0.4">
      <c r="B27" s="22" t="s">
        <v>15</v>
      </c>
      <c r="C27" s="42"/>
      <c r="D27" s="42"/>
      <c r="E27" s="23">
        <f>SUM(E18:E26)</f>
        <v>0</v>
      </c>
    </row>
    <row r="28" spans="2:5" ht="16" thickBot="1" x14ac:dyDescent="0.4">
      <c r="B28" s="48"/>
      <c r="C28" s="49"/>
      <c r="D28" s="49"/>
      <c r="E28" s="50"/>
    </row>
    <row r="29" spans="2:5" ht="16" thickBot="1" x14ac:dyDescent="0.4">
      <c r="B29" s="265" t="s">
        <v>18</v>
      </c>
      <c r="C29" s="266"/>
      <c r="D29" s="266"/>
      <c r="E29" s="267"/>
    </row>
    <row r="30" spans="2:5" ht="15.5" x14ac:dyDescent="0.35">
      <c r="B30" s="29"/>
      <c r="C30" s="99"/>
      <c r="D30" s="99"/>
      <c r="E30" s="30"/>
    </row>
    <row r="31" spans="2:5" ht="15.5" x14ac:dyDescent="0.35">
      <c r="B31" s="29"/>
      <c r="C31" s="99"/>
      <c r="D31" s="99"/>
      <c r="E31" s="30"/>
    </row>
    <row r="32" spans="2:5" ht="15.5" x14ac:dyDescent="0.35">
      <c r="B32" s="29"/>
      <c r="C32" s="99"/>
      <c r="D32" s="99"/>
      <c r="E32" s="30"/>
    </row>
    <row r="33" spans="2:5" ht="16" thickBot="1" x14ac:dyDescent="0.4">
      <c r="B33" s="29"/>
      <c r="C33" s="99"/>
      <c r="D33" s="99"/>
      <c r="E33" s="30"/>
    </row>
    <row r="34" spans="2:5" ht="15.5" x14ac:dyDescent="0.35">
      <c r="B34" s="29"/>
      <c r="C34" s="99"/>
      <c r="D34" s="99"/>
      <c r="E34" s="30"/>
    </row>
    <row r="35" spans="2:5" ht="16" thickBot="1" x14ac:dyDescent="0.4">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28"/>
  <sheetViews>
    <sheetView topLeftCell="C282" zoomScale="80" zoomScaleNormal="80" workbookViewId="0">
      <selection activeCell="I224" sqref="I224"/>
    </sheetView>
  </sheetViews>
  <sheetFormatPr defaultColWidth="9.1796875" defaultRowHeight="15.5" x14ac:dyDescent="0.35"/>
  <cols>
    <col min="1" max="1" width="9.1796875" style="1"/>
    <col min="2" max="2" width="24.1796875" style="1" customWidth="1"/>
    <col min="3" max="3" width="29.54296875" style="1" customWidth="1"/>
    <col min="4" max="4" width="12" style="1" customWidth="1"/>
    <col min="5" max="5" width="14.7265625" style="1" customWidth="1"/>
    <col min="6" max="6" width="16.1796875" style="1" customWidth="1"/>
    <col min="7" max="7" width="19.1796875" style="1" customWidth="1"/>
    <col min="8" max="8" width="18.26953125" style="1" customWidth="1"/>
    <col min="9" max="9" width="17.54296875" style="1" customWidth="1"/>
    <col min="10" max="10" width="9.7265625" style="1" customWidth="1"/>
    <col min="11" max="16384" width="9.1796875" style="1"/>
  </cols>
  <sheetData>
    <row r="1" spans="2:12" ht="16" thickBot="1" x14ac:dyDescent="0.4"/>
    <row r="2" spans="2:12" ht="16" thickBot="1" x14ac:dyDescent="0.4">
      <c r="B2" s="279" t="s">
        <v>23</v>
      </c>
      <c r="C2" s="280"/>
      <c r="D2" s="280"/>
      <c r="E2" s="280"/>
      <c r="F2" s="280"/>
      <c r="G2" s="281"/>
      <c r="H2" s="109"/>
      <c r="I2" s="11"/>
      <c r="J2" s="11"/>
      <c r="L2" s="89"/>
    </row>
    <row r="3" spans="2:12" x14ac:dyDescent="0.35">
      <c r="B3" s="263" t="s">
        <v>1</v>
      </c>
      <c r="C3" s="264"/>
      <c r="D3" s="264"/>
      <c r="E3" s="264"/>
      <c r="F3" s="264"/>
      <c r="G3" s="264"/>
      <c r="H3" s="10"/>
      <c r="I3" s="10"/>
      <c r="J3" s="10"/>
      <c r="L3" s="89"/>
    </row>
    <row r="4" spans="2:12" ht="16" thickBot="1" x14ac:dyDescent="0.4">
      <c r="L4" s="89"/>
    </row>
    <row r="5" spans="2:12" ht="45" x14ac:dyDescent="0.35">
      <c r="B5" s="53" t="s">
        <v>2</v>
      </c>
      <c r="C5" s="188" t="s">
        <v>3</v>
      </c>
      <c r="D5" s="142" t="s">
        <v>4</v>
      </c>
      <c r="E5" s="142" t="s">
        <v>24</v>
      </c>
      <c r="F5" s="142" t="s">
        <v>25</v>
      </c>
      <c r="G5" s="143" t="s">
        <v>26</v>
      </c>
      <c r="J5" s="89"/>
    </row>
    <row r="6" spans="2:12" ht="31" x14ac:dyDescent="0.35">
      <c r="B6" s="125" t="s">
        <v>21</v>
      </c>
      <c r="C6" s="240" t="s">
        <v>8</v>
      </c>
      <c r="D6" s="238">
        <v>20629</v>
      </c>
      <c r="E6" s="238">
        <v>5</v>
      </c>
      <c r="F6" s="238">
        <v>3</v>
      </c>
      <c r="G6" s="241">
        <v>2</v>
      </c>
    </row>
    <row r="7" spans="2:12" x14ac:dyDescent="0.35">
      <c r="B7" s="126"/>
      <c r="C7" s="240" t="s">
        <v>8</v>
      </c>
      <c r="D7" s="238">
        <v>20657</v>
      </c>
      <c r="E7" s="238">
        <v>5</v>
      </c>
      <c r="F7" s="238">
        <v>1</v>
      </c>
      <c r="G7" s="239">
        <v>1</v>
      </c>
    </row>
    <row r="8" spans="2:12" x14ac:dyDescent="0.35">
      <c r="B8" s="126"/>
      <c r="C8" s="240" t="s">
        <v>8</v>
      </c>
      <c r="D8" s="238">
        <v>20678</v>
      </c>
      <c r="E8" s="238">
        <v>218</v>
      </c>
      <c r="F8" s="238">
        <v>115</v>
      </c>
      <c r="G8" s="239">
        <v>99</v>
      </c>
    </row>
    <row r="9" spans="2:12" x14ac:dyDescent="0.35">
      <c r="B9" s="126"/>
      <c r="C9" s="240" t="s">
        <v>8</v>
      </c>
      <c r="D9" s="238">
        <v>20688</v>
      </c>
      <c r="E9" s="238">
        <v>23</v>
      </c>
      <c r="F9" s="238">
        <v>9</v>
      </c>
      <c r="G9" s="239">
        <v>8</v>
      </c>
    </row>
    <row r="10" spans="2:12" x14ac:dyDescent="0.35">
      <c r="B10" s="126"/>
      <c r="C10" s="240" t="s">
        <v>9</v>
      </c>
      <c r="D10" s="238">
        <v>20601</v>
      </c>
      <c r="E10" s="238">
        <v>928</v>
      </c>
      <c r="F10" s="238">
        <v>429</v>
      </c>
      <c r="G10" s="239">
        <v>396</v>
      </c>
    </row>
    <row r="11" spans="2:12" x14ac:dyDescent="0.35">
      <c r="B11" s="126"/>
      <c r="C11" s="240" t="s">
        <v>9</v>
      </c>
      <c r="D11" s="238">
        <v>20602</v>
      </c>
      <c r="E11" s="238">
        <v>1257</v>
      </c>
      <c r="F11" s="238">
        <v>551</v>
      </c>
      <c r="G11" s="239">
        <v>519</v>
      </c>
    </row>
    <row r="12" spans="2:12" x14ac:dyDescent="0.35">
      <c r="B12" s="126"/>
      <c r="C12" s="240" t="s">
        <v>9</v>
      </c>
      <c r="D12" s="238">
        <v>20603</v>
      </c>
      <c r="E12" s="238">
        <v>1205</v>
      </c>
      <c r="F12" s="238">
        <v>460</v>
      </c>
      <c r="G12" s="239">
        <v>422</v>
      </c>
    </row>
    <row r="13" spans="2:12" x14ac:dyDescent="0.35">
      <c r="B13" s="126"/>
      <c r="C13" s="240" t="s">
        <v>9</v>
      </c>
      <c r="D13" s="238">
        <v>20616</v>
      </c>
      <c r="E13" s="238">
        <v>363</v>
      </c>
      <c r="F13" s="238">
        <v>151</v>
      </c>
      <c r="G13" s="239">
        <v>151</v>
      </c>
    </row>
    <row r="14" spans="2:12" x14ac:dyDescent="0.35">
      <c r="B14" s="126"/>
      <c r="C14" s="240" t="s">
        <v>9</v>
      </c>
      <c r="D14" s="238">
        <v>20640</v>
      </c>
      <c r="E14" s="238">
        <v>68</v>
      </c>
      <c r="F14" s="238">
        <v>29</v>
      </c>
      <c r="G14" s="239">
        <v>33</v>
      </c>
    </row>
    <row r="15" spans="2:12" x14ac:dyDescent="0.35">
      <c r="B15" s="126"/>
      <c r="C15" s="240" t="s">
        <v>9</v>
      </c>
      <c r="D15" s="238">
        <v>20675</v>
      </c>
      <c r="E15" s="238">
        <v>2</v>
      </c>
      <c r="F15" s="238">
        <v>2</v>
      </c>
      <c r="G15" s="239">
        <v>0</v>
      </c>
    </row>
    <row r="16" spans="2:12" x14ac:dyDescent="0.35">
      <c r="B16" s="126"/>
      <c r="C16" s="240" t="s">
        <v>9</v>
      </c>
      <c r="D16" s="238">
        <v>20695</v>
      </c>
      <c r="E16" s="238">
        <v>984</v>
      </c>
      <c r="F16" s="238">
        <v>394</v>
      </c>
      <c r="G16" s="239">
        <v>352</v>
      </c>
    </row>
    <row r="17" spans="2:7" x14ac:dyDescent="0.35">
      <c r="B17" s="126"/>
      <c r="C17" s="240" t="s">
        <v>11</v>
      </c>
      <c r="D17" s="238">
        <v>20678</v>
      </c>
      <c r="E17" s="238">
        <v>2</v>
      </c>
      <c r="F17" s="238">
        <v>1</v>
      </c>
      <c r="G17" s="239">
        <v>1</v>
      </c>
    </row>
    <row r="18" spans="2:7" x14ac:dyDescent="0.35">
      <c r="B18" s="126"/>
      <c r="C18" s="240" t="s">
        <v>11</v>
      </c>
      <c r="D18" s="238">
        <v>20871</v>
      </c>
      <c r="E18" s="238">
        <v>3</v>
      </c>
      <c r="F18" s="238">
        <v>0</v>
      </c>
      <c r="G18" s="239">
        <v>1</v>
      </c>
    </row>
    <row r="19" spans="2:7" x14ac:dyDescent="0.35">
      <c r="B19" s="126"/>
      <c r="C19" s="240" t="s">
        <v>11</v>
      </c>
      <c r="D19" s="238">
        <v>20872</v>
      </c>
      <c r="E19" s="238">
        <v>1</v>
      </c>
      <c r="F19" s="238">
        <v>1</v>
      </c>
      <c r="G19" s="239">
        <v>1</v>
      </c>
    </row>
    <row r="20" spans="2:7" x14ac:dyDescent="0.35">
      <c r="B20" s="126"/>
      <c r="C20" s="240" t="s">
        <v>11</v>
      </c>
      <c r="D20" s="238">
        <v>21701</v>
      </c>
      <c r="E20" s="238">
        <v>996</v>
      </c>
      <c r="F20" s="238">
        <v>389</v>
      </c>
      <c r="G20" s="239">
        <v>332</v>
      </c>
    </row>
    <row r="21" spans="2:7" x14ac:dyDescent="0.35">
      <c r="B21" s="126"/>
      <c r="C21" s="240" t="s">
        <v>11</v>
      </c>
      <c r="D21" s="238">
        <v>21702</v>
      </c>
      <c r="E21" s="238">
        <v>1707</v>
      </c>
      <c r="F21" s="238">
        <v>536</v>
      </c>
      <c r="G21" s="239">
        <v>436</v>
      </c>
    </row>
    <row r="22" spans="2:7" x14ac:dyDescent="0.35">
      <c r="B22" s="126"/>
      <c r="C22" s="240" t="s">
        <v>11</v>
      </c>
      <c r="D22" s="238">
        <v>21703</v>
      </c>
      <c r="E22" s="238">
        <v>1142</v>
      </c>
      <c r="F22" s="238">
        <v>366</v>
      </c>
      <c r="G22" s="239">
        <v>273</v>
      </c>
    </row>
    <row r="23" spans="2:7" x14ac:dyDescent="0.35">
      <c r="B23" s="126"/>
      <c r="C23" s="240" t="s">
        <v>11</v>
      </c>
      <c r="D23" s="238">
        <v>21704</v>
      </c>
      <c r="E23" s="238">
        <v>273</v>
      </c>
      <c r="F23" s="238">
        <v>88</v>
      </c>
      <c r="G23" s="239">
        <v>87</v>
      </c>
    </row>
    <row r="24" spans="2:7" x14ac:dyDescent="0.35">
      <c r="B24" s="126"/>
      <c r="C24" s="240" t="s">
        <v>11</v>
      </c>
      <c r="D24" s="238">
        <v>21710</v>
      </c>
      <c r="E24" s="238">
        <v>50</v>
      </c>
      <c r="F24" s="238">
        <v>12</v>
      </c>
      <c r="G24" s="239">
        <v>8</v>
      </c>
    </row>
    <row r="25" spans="2:7" x14ac:dyDescent="0.35">
      <c r="B25" s="126"/>
      <c r="C25" s="240" t="s">
        <v>11</v>
      </c>
      <c r="D25" s="238">
        <v>21716</v>
      </c>
      <c r="E25" s="238">
        <v>80</v>
      </c>
      <c r="F25" s="238">
        <v>26</v>
      </c>
      <c r="G25" s="239">
        <v>27</v>
      </c>
    </row>
    <row r="26" spans="2:7" x14ac:dyDescent="0.35">
      <c r="B26" s="126"/>
      <c r="C26" s="240" t="s">
        <v>11</v>
      </c>
      <c r="D26" s="238">
        <v>21717</v>
      </c>
      <c r="E26" s="238">
        <v>1</v>
      </c>
      <c r="F26" s="238">
        <v>0</v>
      </c>
      <c r="G26" s="239">
        <v>1</v>
      </c>
    </row>
    <row r="27" spans="2:7" x14ac:dyDescent="0.35">
      <c r="B27" s="126"/>
      <c r="C27" s="240" t="s">
        <v>11</v>
      </c>
      <c r="D27" s="238">
        <v>21754</v>
      </c>
      <c r="E27" s="238">
        <v>57</v>
      </c>
      <c r="F27" s="238">
        <v>20</v>
      </c>
      <c r="G27" s="239">
        <v>12</v>
      </c>
    </row>
    <row r="28" spans="2:7" x14ac:dyDescent="0.35">
      <c r="B28" s="126"/>
      <c r="C28" s="240" t="s">
        <v>11</v>
      </c>
      <c r="D28" s="238">
        <v>21755</v>
      </c>
      <c r="E28" s="238">
        <v>27</v>
      </c>
      <c r="F28" s="238">
        <v>9</v>
      </c>
      <c r="G28" s="239">
        <v>6</v>
      </c>
    </row>
    <row r="29" spans="2:7" x14ac:dyDescent="0.35">
      <c r="B29" s="126"/>
      <c r="C29" s="240" t="s">
        <v>11</v>
      </c>
      <c r="D29" s="238">
        <v>21769</v>
      </c>
      <c r="E29" s="238">
        <v>26</v>
      </c>
      <c r="F29" s="238">
        <v>12</v>
      </c>
      <c r="G29" s="239">
        <v>4</v>
      </c>
    </row>
    <row r="30" spans="2:7" x14ac:dyDescent="0.35">
      <c r="B30" s="126"/>
      <c r="C30" s="240" t="s">
        <v>11</v>
      </c>
      <c r="D30" s="238">
        <v>21770</v>
      </c>
      <c r="E30" s="238">
        <v>76</v>
      </c>
      <c r="F30" s="238">
        <v>16</v>
      </c>
      <c r="G30" s="239">
        <v>9</v>
      </c>
    </row>
    <row r="31" spans="2:7" x14ac:dyDescent="0.35">
      <c r="B31" s="126"/>
      <c r="C31" s="240" t="s">
        <v>11</v>
      </c>
      <c r="D31" s="238">
        <v>21774</v>
      </c>
      <c r="E31" s="238">
        <v>149</v>
      </c>
      <c r="F31" s="238">
        <v>49</v>
      </c>
      <c r="G31" s="239">
        <v>42</v>
      </c>
    </row>
    <row r="32" spans="2:7" x14ac:dyDescent="0.35">
      <c r="B32" s="126"/>
      <c r="C32" s="240" t="s">
        <v>11</v>
      </c>
      <c r="D32" s="238">
        <v>21777</v>
      </c>
      <c r="E32" s="238">
        <v>29</v>
      </c>
      <c r="F32" s="238">
        <v>10</v>
      </c>
      <c r="G32" s="239">
        <v>11</v>
      </c>
    </row>
    <row r="33" spans="2:7" x14ac:dyDescent="0.35">
      <c r="B33" s="126"/>
      <c r="C33" s="240" t="s">
        <v>11</v>
      </c>
      <c r="D33" s="238">
        <v>21793</v>
      </c>
      <c r="E33" s="238">
        <v>75</v>
      </c>
      <c r="F33" s="238">
        <v>26</v>
      </c>
      <c r="G33" s="239">
        <v>22</v>
      </c>
    </row>
    <row r="34" spans="2:7" x14ac:dyDescent="0.35">
      <c r="B34" s="126"/>
      <c r="C34" s="240" t="s">
        <v>12</v>
      </c>
      <c r="D34" s="238">
        <v>20783</v>
      </c>
      <c r="E34" s="238">
        <v>1</v>
      </c>
      <c r="F34" s="238">
        <v>0</v>
      </c>
      <c r="G34" s="239">
        <v>0</v>
      </c>
    </row>
    <row r="35" spans="2:7" x14ac:dyDescent="0.35">
      <c r="B35" s="126"/>
      <c r="C35" s="240" t="s">
        <v>12</v>
      </c>
      <c r="D35" s="238">
        <v>20812</v>
      </c>
      <c r="E35" s="238">
        <v>5</v>
      </c>
      <c r="F35" s="238">
        <v>2</v>
      </c>
      <c r="G35" s="239">
        <v>0</v>
      </c>
    </row>
    <row r="36" spans="2:7" x14ac:dyDescent="0.35">
      <c r="B36" s="126"/>
      <c r="C36" s="240" t="s">
        <v>12</v>
      </c>
      <c r="D36" s="238">
        <v>20814</v>
      </c>
      <c r="E36" s="238">
        <v>544</v>
      </c>
      <c r="F36" s="238">
        <v>235</v>
      </c>
      <c r="G36" s="239">
        <v>165</v>
      </c>
    </row>
    <row r="37" spans="2:7" x14ac:dyDescent="0.35">
      <c r="B37" s="126"/>
      <c r="C37" s="240" t="s">
        <v>12</v>
      </c>
      <c r="D37" s="238">
        <v>20815</v>
      </c>
      <c r="E37" s="238">
        <v>661</v>
      </c>
      <c r="F37" s="238">
        <v>209</v>
      </c>
      <c r="G37" s="239">
        <v>168</v>
      </c>
    </row>
    <row r="38" spans="2:7" x14ac:dyDescent="0.35">
      <c r="B38" s="126"/>
      <c r="C38" s="240" t="s">
        <v>12</v>
      </c>
      <c r="D38" s="238">
        <v>20816</v>
      </c>
      <c r="E38" s="238">
        <v>307</v>
      </c>
      <c r="F38" s="238">
        <v>88</v>
      </c>
      <c r="G38" s="239">
        <v>96</v>
      </c>
    </row>
    <row r="39" spans="2:7" x14ac:dyDescent="0.35">
      <c r="B39" s="126"/>
      <c r="C39" s="240" t="s">
        <v>12</v>
      </c>
      <c r="D39" s="238">
        <v>20817</v>
      </c>
      <c r="E39" s="238">
        <v>896</v>
      </c>
      <c r="F39" s="238">
        <v>272</v>
      </c>
      <c r="G39" s="239">
        <v>196</v>
      </c>
    </row>
    <row r="40" spans="2:7" x14ac:dyDescent="0.35">
      <c r="B40" s="126"/>
      <c r="C40" s="240" t="s">
        <v>12</v>
      </c>
      <c r="D40" s="238">
        <v>20818</v>
      </c>
      <c r="E40" s="238">
        <v>12</v>
      </c>
      <c r="F40" s="238">
        <v>2</v>
      </c>
      <c r="G40" s="239">
        <v>2</v>
      </c>
    </row>
    <row r="41" spans="2:7" x14ac:dyDescent="0.35">
      <c r="B41" s="126"/>
      <c r="C41" s="240" t="s">
        <v>12</v>
      </c>
      <c r="D41" s="238">
        <v>20832</v>
      </c>
      <c r="E41" s="238">
        <v>346</v>
      </c>
      <c r="F41" s="238">
        <v>161</v>
      </c>
      <c r="G41" s="239">
        <v>147</v>
      </c>
    </row>
    <row r="42" spans="2:7" x14ac:dyDescent="0.35">
      <c r="B42" s="126"/>
      <c r="C42" s="240" t="s">
        <v>12</v>
      </c>
      <c r="D42" s="238">
        <v>20833</v>
      </c>
      <c r="E42" s="238">
        <v>78</v>
      </c>
      <c r="F42" s="238">
        <v>34</v>
      </c>
      <c r="G42" s="239">
        <v>28</v>
      </c>
    </row>
    <row r="43" spans="2:7" x14ac:dyDescent="0.35">
      <c r="B43" s="126"/>
      <c r="C43" s="240" t="s">
        <v>12</v>
      </c>
      <c r="D43" s="238">
        <v>20837</v>
      </c>
      <c r="E43" s="238">
        <v>70</v>
      </c>
      <c r="F43" s="238">
        <v>23</v>
      </c>
      <c r="G43" s="239">
        <v>14</v>
      </c>
    </row>
    <row r="44" spans="2:7" x14ac:dyDescent="0.35">
      <c r="B44" s="126"/>
      <c r="C44" s="240" t="s">
        <v>12</v>
      </c>
      <c r="D44" s="238">
        <v>20841</v>
      </c>
      <c r="E44" s="238">
        <v>196</v>
      </c>
      <c r="F44" s="238">
        <v>54</v>
      </c>
      <c r="G44" s="239">
        <v>39</v>
      </c>
    </row>
    <row r="45" spans="2:7" x14ac:dyDescent="0.35">
      <c r="B45" s="126"/>
      <c r="C45" s="240" t="s">
        <v>12</v>
      </c>
      <c r="D45" s="238">
        <v>20850</v>
      </c>
      <c r="E45" s="238">
        <v>1496</v>
      </c>
      <c r="F45" s="238">
        <v>756</v>
      </c>
      <c r="G45" s="239">
        <v>677</v>
      </c>
    </row>
    <row r="46" spans="2:7" x14ac:dyDescent="0.35">
      <c r="B46" s="126"/>
      <c r="C46" s="240" t="s">
        <v>12</v>
      </c>
      <c r="D46" s="238">
        <v>20851</v>
      </c>
      <c r="E46" s="238">
        <v>361</v>
      </c>
      <c r="F46" s="238">
        <v>152</v>
      </c>
      <c r="G46" s="239">
        <v>130</v>
      </c>
    </row>
    <row r="47" spans="2:7" x14ac:dyDescent="0.35">
      <c r="B47" s="126"/>
      <c r="C47" s="240" t="s">
        <v>12</v>
      </c>
      <c r="D47" s="238">
        <v>20852</v>
      </c>
      <c r="E47" s="238">
        <v>795</v>
      </c>
      <c r="F47" s="238">
        <v>342</v>
      </c>
      <c r="G47" s="239">
        <v>276</v>
      </c>
    </row>
    <row r="48" spans="2:7" x14ac:dyDescent="0.35">
      <c r="B48" s="126"/>
      <c r="C48" s="240" t="s">
        <v>12</v>
      </c>
      <c r="D48" s="238">
        <v>20853</v>
      </c>
      <c r="E48" s="238">
        <v>583</v>
      </c>
      <c r="F48" s="238">
        <v>202</v>
      </c>
      <c r="G48" s="239">
        <v>187</v>
      </c>
    </row>
    <row r="49" spans="2:7" x14ac:dyDescent="0.35">
      <c r="B49" s="126"/>
      <c r="C49" s="240" t="s">
        <v>12</v>
      </c>
      <c r="D49" s="238">
        <v>20854</v>
      </c>
      <c r="E49" s="238">
        <v>892</v>
      </c>
      <c r="F49" s="238">
        <v>268</v>
      </c>
      <c r="G49" s="239">
        <v>187</v>
      </c>
    </row>
    <row r="50" spans="2:7" x14ac:dyDescent="0.35">
      <c r="B50" s="126"/>
      <c r="C50" s="240" t="s">
        <v>12</v>
      </c>
      <c r="D50" s="238">
        <v>20855</v>
      </c>
      <c r="E50" s="238">
        <v>216</v>
      </c>
      <c r="F50" s="238">
        <v>89</v>
      </c>
      <c r="G50" s="239">
        <v>79</v>
      </c>
    </row>
    <row r="51" spans="2:7" x14ac:dyDescent="0.35">
      <c r="B51" s="126"/>
      <c r="C51" s="240" t="s">
        <v>12</v>
      </c>
      <c r="D51" s="238">
        <v>20860</v>
      </c>
      <c r="E51" s="238">
        <v>17</v>
      </c>
      <c r="F51" s="238">
        <v>6</v>
      </c>
      <c r="G51" s="239">
        <v>6</v>
      </c>
    </row>
    <row r="52" spans="2:7" x14ac:dyDescent="0.35">
      <c r="B52" s="126"/>
      <c r="C52" s="240" t="s">
        <v>12</v>
      </c>
      <c r="D52" s="238">
        <v>20861</v>
      </c>
      <c r="E52" s="238">
        <v>31</v>
      </c>
      <c r="F52" s="238">
        <v>12</v>
      </c>
      <c r="G52" s="239">
        <v>10</v>
      </c>
    </row>
    <row r="53" spans="2:7" x14ac:dyDescent="0.35">
      <c r="B53" s="126"/>
      <c r="C53" s="240" t="s">
        <v>12</v>
      </c>
      <c r="D53" s="238">
        <v>20866</v>
      </c>
      <c r="E53" s="238">
        <v>131</v>
      </c>
      <c r="F53" s="238">
        <v>55</v>
      </c>
      <c r="G53" s="239">
        <v>61</v>
      </c>
    </row>
    <row r="54" spans="2:7" x14ac:dyDescent="0.35">
      <c r="B54" s="126"/>
      <c r="C54" s="240" t="s">
        <v>12</v>
      </c>
      <c r="D54" s="238">
        <v>20868</v>
      </c>
      <c r="E54" s="238">
        <v>2</v>
      </c>
      <c r="F54" s="238">
        <v>1</v>
      </c>
      <c r="G54" s="239">
        <v>1</v>
      </c>
    </row>
    <row r="55" spans="2:7" x14ac:dyDescent="0.35">
      <c r="B55" s="126"/>
      <c r="C55" s="240" t="s">
        <v>12</v>
      </c>
      <c r="D55" s="238">
        <v>20871</v>
      </c>
      <c r="E55" s="238">
        <v>828</v>
      </c>
      <c r="F55" s="238">
        <v>317</v>
      </c>
      <c r="G55" s="239">
        <v>280</v>
      </c>
    </row>
    <row r="56" spans="2:7" x14ac:dyDescent="0.35">
      <c r="B56" s="126"/>
      <c r="C56" s="240" t="s">
        <v>12</v>
      </c>
      <c r="D56" s="238">
        <v>20872</v>
      </c>
      <c r="E56" s="238">
        <v>161</v>
      </c>
      <c r="F56" s="238">
        <v>62</v>
      </c>
      <c r="G56" s="239">
        <v>55</v>
      </c>
    </row>
    <row r="57" spans="2:7" x14ac:dyDescent="0.35">
      <c r="B57" s="126"/>
      <c r="C57" s="240" t="s">
        <v>12</v>
      </c>
      <c r="D57" s="238">
        <v>20874</v>
      </c>
      <c r="E57" s="238">
        <v>1441</v>
      </c>
      <c r="F57" s="238">
        <v>716</v>
      </c>
      <c r="G57" s="239">
        <v>629</v>
      </c>
    </row>
    <row r="58" spans="2:7" x14ac:dyDescent="0.35">
      <c r="B58" s="126"/>
      <c r="C58" s="240" t="s">
        <v>12</v>
      </c>
      <c r="D58" s="238">
        <v>20876</v>
      </c>
      <c r="E58" s="238">
        <v>624</v>
      </c>
      <c r="F58" s="238">
        <v>289</v>
      </c>
      <c r="G58" s="239">
        <v>269</v>
      </c>
    </row>
    <row r="59" spans="2:7" x14ac:dyDescent="0.35">
      <c r="B59" s="126"/>
      <c r="C59" s="240" t="s">
        <v>12</v>
      </c>
      <c r="D59" s="238">
        <v>20877</v>
      </c>
      <c r="E59" s="238">
        <v>1067</v>
      </c>
      <c r="F59" s="238">
        <v>564</v>
      </c>
      <c r="G59" s="239">
        <v>474</v>
      </c>
    </row>
    <row r="60" spans="2:7" x14ac:dyDescent="0.35">
      <c r="B60" s="126"/>
      <c r="C60" s="240" t="s">
        <v>12</v>
      </c>
      <c r="D60" s="238">
        <v>20878</v>
      </c>
      <c r="E60" s="238">
        <v>1349</v>
      </c>
      <c r="F60" s="238">
        <v>655</v>
      </c>
      <c r="G60" s="239">
        <v>542</v>
      </c>
    </row>
    <row r="61" spans="2:7" x14ac:dyDescent="0.35">
      <c r="B61" s="126"/>
      <c r="C61" s="240" t="s">
        <v>12</v>
      </c>
      <c r="D61" s="238">
        <v>20879</v>
      </c>
      <c r="E61" s="238">
        <v>443</v>
      </c>
      <c r="F61" s="238">
        <v>199</v>
      </c>
      <c r="G61" s="239">
        <v>187</v>
      </c>
    </row>
    <row r="62" spans="2:7" x14ac:dyDescent="0.35">
      <c r="B62" s="126"/>
      <c r="C62" s="240" t="s">
        <v>12</v>
      </c>
      <c r="D62" s="238">
        <v>20882</v>
      </c>
      <c r="E62" s="238">
        <v>106</v>
      </c>
      <c r="F62" s="238">
        <v>34</v>
      </c>
      <c r="G62" s="239">
        <v>26</v>
      </c>
    </row>
    <row r="63" spans="2:7" x14ac:dyDescent="0.35">
      <c r="B63" s="126"/>
      <c r="C63" s="240" t="s">
        <v>12</v>
      </c>
      <c r="D63" s="238">
        <v>20886</v>
      </c>
      <c r="E63" s="238">
        <v>658</v>
      </c>
      <c r="F63" s="238">
        <v>347</v>
      </c>
      <c r="G63" s="239">
        <v>286</v>
      </c>
    </row>
    <row r="64" spans="2:7" x14ac:dyDescent="0.35">
      <c r="B64" s="126"/>
      <c r="C64" s="240" t="s">
        <v>12</v>
      </c>
      <c r="D64" s="238">
        <v>20889</v>
      </c>
      <c r="E64" s="238">
        <v>2</v>
      </c>
      <c r="F64" s="238">
        <v>0</v>
      </c>
      <c r="G64" s="239">
        <v>0</v>
      </c>
    </row>
    <row r="65" spans="2:7" x14ac:dyDescent="0.35">
      <c r="B65" s="126"/>
      <c r="C65" s="240" t="s">
        <v>12</v>
      </c>
      <c r="D65" s="238">
        <v>20895</v>
      </c>
      <c r="E65" s="238">
        <v>393</v>
      </c>
      <c r="F65" s="238">
        <v>143</v>
      </c>
      <c r="G65" s="239">
        <v>104</v>
      </c>
    </row>
    <row r="66" spans="2:7" x14ac:dyDescent="0.35">
      <c r="B66" s="126"/>
      <c r="C66" s="240" t="s">
        <v>12</v>
      </c>
      <c r="D66" s="238">
        <v>20896</v>
      </c>
      <c r="E66" s="238">
        <v>16</v>
      </c>
      <c r="F66" s="238">
        <v>9</v>
      </c>
      <c r="G66" s="239">
        <v>6</v>
      </c>
    </row>
    <row r="67" spans="2:7" x14ac:dyDescent="0.35">
      <c r="B67" s="126"/>
      <c r="C67" s="240" t="s">
        <v>12</v>
      </c>
      <c r="D67" s="238">
        <v>20901</v>
      </c>
      <c r="E67" s="238">
        <v>1499</v>
      </c>
      <c r="F67" s="238">
        <v>486</v>
      </c>
      <c r="G67" s="239">
        <v>348</v>
      </c>
    </row>
    <row r="68" spans="2:7" x14ac:dyDescent="0.35">
      <c r="B68" s="126"/>
      <c r="C68" s="240" t="s">
        <v>12</v>
      </c>
      <c r="D68" s="238">
        <v>20902</v>
      </c>
      <c r="E68" s="238">
        <v>1338</v>
      </c>
      <c r="F68" s="238">
        <v>607</v>
      </c>
      <c r="G68" s="239">
        <v>554</v>
      </c>
    </row>
    <row r="69" spans="2:7" x14ac:dyDescent="0.35">
      <c r="B69" s="126"/>
      <c r="C69" s="240" t="s">
        <v>12</v>
      </c>
      <c r="D69" s="238">
        <v>20903</v>
      </c>
      <c r="E69" s="238">
        <v>1584</v>
      </c>
      <c r="F69" s="238">
        <v>623</v>
      </c>
      <c r="G69" s="239">
        <v>460</v>
      </c>
    </row>
    <row r="70" spans="2:7" x14ac:dyDescent="0.35">
      <c r="B70" s="126"/>
      <c r="C70" s="240" t="s">
        <v>12</v>
      </c>
      <c r="D70" s="238">
        <v>20904</v>
      </c>
      <c r="E70" s="238">
        <v>1558</v>
      </c>
      <c r="F70" s="238">
        <v>755</v>
      </c>
      <c r="G70" s="239">
        <v>680</v>
      </c>
    </row>
    <row r="71" spans="2:7" x14ac:dyDescent="0.35">
      <c r="B71" s="126"/>
      <c r="C71" s="240" t="s">
        <v>12</v>
      </c>
      <c r="D71" s="238">
        <v>20905</v>
      </c>
      <c r="E71" s="238">
        <v>307</v>
      </c>
      <c r="F71" s="238">
        <v>122</v>
      </c>
      <c r="G71" s="239">
        <v>106</v>
      </c>
    </row>
    <row r="72" spans="2:7" x14ac:dyDescent="0.35">
      <c r="B72" s="126"/>
      <c r="C72" s="240" t="s">
        <v>12</v>
      </c>
      <c r="D72" s="238">
        <v>20906</v>
      </c>
      <c r="E72" s="238">
        <v>1633</v>
      </c>
      <c r="F72" s="238">
        <v>788</v>
      </c>
      <c r="G72" s="239">
        <v>709</v>
      </c>
    </row>
    <row r="73" spans="2:7" x14ac:dyDescent="0.35">
      <c r="B73" s="126"/>
      <c r="C73" s="240" t="s">
        <v>12</v>
      </c>
      <c r="D73" s="238">
        <v>20910</v>
      </c>
      <c r="E73" s="238">
        <v>1615</v>
      </c>
      <c r="F73" s="238">
        <v>417</v>
      </c>
      <c r="G73" s="239">
        <v>323</v>
      </c>
    </row>
    <row r="74" spans="2:7" x14ac:dyDescent="0.35">
      <c r="B74" s="126"/>
      <c r="C74" s="240" t="s">
        <v>12</v>
      </c>
      <c r="D74" s="238">
        <v>20912</v>
      </c>
      <c r="E74" s="238">
        <v>1231</v>
      </c>
      <c r="F74" s="238">
        <v>386</v>
      </c>
      <c r="G74" s="239">
        <v>291</v>
      </c>
    </row>
    <row r="75" spans="2:7" x14ac:dyDescent="0.35">
      <c r="B75" s="126"/>
      <c r="C75" s="240" t="s">
        <v>13</v>
      </c>
      <c r="D75" s="238">
        <v>20607</v>
      </c>
      <c r="E75" s="238">
        <v>694</v>
      </c>
      <c r="F75" s="238">
        <v>270</v>
      </c>
      <c r="G75" s="239">
        <v>236</v>
      </c>
    </row>
    <row r="76" spans="2:7" x14ac:dyDescent="0.35">
      <c r="B76" s="126"/>
      <c r="C76" s="240" t="s">
        <v>13</v>
      </c>
      <c r="D76" s="238">
        <v>20613</v>
      </c>
      <c r="E76" s="238">
        <v>953</v>
      </c>
      <c r="F76" s="238">
        <v>389</v>
      </c>
      <c r="G76" s="239">
        <v>302</v>
      </c>
    </row>
    <row r="77" spans="2:7" x14ac:dyDescent="0.35">
      <c r="B77" s="126"/>
      <c r="C77" s="240" t="s">
        <v>13</v>
      </c>
      <c r="D77" s="238">
        <v>20623</v>
      </c>
      <c r="E77" s="238">
        <v>209</v>
      </c>
      <c r="F77" s="238">
        <v>88</v>
      </c>
      <c r="G77" s="239">
        <v>78</v>
      </c>
    </row>
    <row r="78" spans="2:7" x14ac:dyDescent="0.35">
      <c r="B78" s="126"/>
      <c r="C78" s="240" t="s">
        <v>13</v>
      </c>
      <c r="D78" s="238">
        <v>20705</v>
      </c>
      <c r="E78" s="238">
        <v>680</v>
      </c>
      <c r="F78" s="238">
        <v>270</v>
      </c>
      <c r="G78" s="239">
        <v>237</v>
      </c>
    </row>
    <row r="79" spans="2:7" x14ac:dyDescent="0.35">
      <c r="B79" s="126"/>
      <c r="C79" s="240" t="s">
        <v>13</v>
      </c>
      <c r="D79" s="238">
        <v>20706</v>
      </c>
      <c r="E79" s="238">
        <v>2944</v>
      </c>
      <c r="F79" s="238">
        <v>982</v>
      </c>
      <c r="G79" s="239">
        <v>715</v>
      </c>
    </row>
    <row r="80" spans="2:7" x14ac:dyDescent="0.35">
      <c r="B80" s="126"/>
      <c r="C80" s="240" t="s">
        <v>13</v>
      </c>
      <c r="D80" s="238">
        <v>20707</v>
      </c>
      <c r="E80" s="238">
        <v>9</v>
      </c>
      <c r="F80" s="238">
        <v>6</v>
      </c>
      <c r="G80" s="239">
        <v>3</v>
      </c>
    </row>
    <row r="81" spans="2:7" x14ac:dyDescent="0.35">
      <c r="B81" s="126"/>
      <c r="C81" s="240" t="s">
        <v>13</v>
      </c>
      <c r="D81" s="238">
        <v>20708</v>
      </c>
      <c r="E81" s="238">
        <v>368</v>
      </c>
      <c r="F81" s="238">
        <v>178</v>
      </c>
      <c r="G81" s="239">
        <v>177</v>
      </c>
    </row>
    <row r="82" spans="2:7" x14ac:dyDescent="0.35">
      <c r="B82" s="126"/>
      <c r="C82" s="240" t="s">
        <v>13</v>
      </c>
      <c r="D82" s="238">
        <v>20710</v>
      </c>
      <c r="E82" s="238">
        <v>230</v>
      </c>
      <c r="F82" s="238">
        <v>113</v>
      </c>
      <c r="G82" s="239">
        <v>104</v>
      </c>
    </row>
    <row r="83" spans="2:7" x14ac:dyDescent="0.35">
      <c r="B83" s="126"/>
      <c r="C83" s="240" t="s">
        <v>13</v>
      </c>
      <c r="D83" s="238">
        <v>20712</v>
      </c>
      <c r="E83" s="238">
        <v>188</v>
      </c>
      <c r="F83" s="238">
        <v>92</v>
      </c>
      <c r="G83" s="239">
        <v>94</v>
      </c>
    </row>
    <row r="84" spans="2:7" x14ac:dyDescent="0.35">
      <c r="B84" s="126"/>
      <c r="C84" s="240" t="s">
        <v>13</v>
      </c>
      <c r="D84" s="238">
        <v>20715</v>
      </c>
      <c r="E84" s="238">
        <v>2847</v>
      </c>
      <c r="F84" s="238">
        <v>577</v>
      </c>
      <c r="G84" s="239">
        <v>414</v>
      </c>
    </row>
    <row r="85" spans="2:7" x14ac:dyDescent="0.35">
      <c r="B85" s="126"/>
      <c r="C85" s="240" t="s">
        <v>13</v>
      </c>
      <c r="D85" s="238">
        <v>20716</v>
      </c>
      <c r="E85" s="238">
        <v>2687</v>
      </c>
      <c r="F85" s="238">
        <v>806</v>
      </c>
      <c r="G85" s="239">
        <v>580</v>
      </c>
    </row>
    <row r="86" spans="2:7" x14ac:dyDescent="0.35">
      <c r="B86" s="126"/>
      <c r="C86" s="240" t="s">
        <v>13</v>
      </c>
      <c r="D86" s="238">
        <v>20720</v>
      </c>
      <c r="E86" s="238">
        <v>1020</v>
      </c>
      <c r="F86" s="238">
        <v>411</v>
      </c>
      <c r="G86" s="239">
        <v>386</v>
      </c>
    </row>
    <row r="87" spans="2:7" x14ac:dyDescent="0.35">
      <c r="B87" s="126"/>
      <c r="C87" s="240" t="s">
        <v>13</v>
      </c>
      <c r="D87" s="238">
        <v>20721</v>
      </c>
      <c r="E87" s="238">
        <v>2684</v>
      </c>
      <c r="F87" s="238">
        <v>818</v>
      </c>
      <c r="G87" s="239">
        <v>605</v>
      </c>
    </row>
    <row r="88" spans="2:7" x14ac:dyDescent="0.35">
      <c r="B88" s="126"/>
      <c r="C88" s="240" t="s">
        <v>13</v>
      </c>
      <c r="D88" s="238">
        <v>20722</v>
      </c>
      <c r="E88" s="238">
        <v>287</v>
      </c>
      <c r="F88" s="238">
        <v>138</v>
      </c>
      <c r="G88" s="239">
        <v>133</v>
      </c>
    </row>
    <row r="89" spans="2:7" x14ac:dyDescent="0.35">
      <c r="B89" s="126"/>
      <c r="C89" s="240" t="s">
        <v>13</v>
      </c>
      <c r="D89" s="238">
        <v>20735</v>
      </c>
      <c r="E89" s="238">
        <v>2089</v>
      </c>
      <c r="F89" s="238">
        <v>885</v>
      </c>
      <c r="G89" s="239">
        <v>752</v>
      </c>
    </row>
    <row r="90" spans="2:7" x14ac:dyDescent="0.35">
      <c r="B90" s="126"/>
      <c r="C90" s="240" t="s">
        <v>13</v>
      </c>
      <c r="D90" s="238">
        <v>20737</v>
      </c>
      <c r="E90" s="238">
        <v>702</v>
      </c>
      <c r="F90" s="238">
        <v>343</v>
      </c>
      <c r="G90" s="239">
        <v>280</v>
      </c>
    </row>
    <row r="91" spans="2:7" x14ac:dyDescent="0.35">
      <c r="B91" s="126"/>
      <c r="C91" s="240" t="s">
        <v>13</v>
      </c>
      <c r="D91" s="238">
        <v>20740</v>
      </c>
      <c r="E91" s="238">
        <v>693</v>
      </c>
      <c r="F91" s="238">
        <v>273</v>
      </c>
      <c r="G91" s="239">
        <v>230</v>
      </c>
    </row>
    <row r="92" spans="2:7" x14ac:dyDescent="0.35">
      <c r="B92" s="126"/>
      <c r="C92" s="240" t="s">
        <v>13</v>
      </c>
      <c r="D92" s="238">
        <v>20742</v>
      </c>
      <c r="E92" s="238">
        <v>1</v>
      </c>
      <c r="F92" s="238">
        <v>0</v>
      </c>
      <c r="G92" s="239">
        <v>0</v>
      </c>
    </row>
    <row r="93" spans="2:7" x14ac:dyDescent="0.35">
      <c r="B93" s="126"/>
      <c r="C93" s="240" t="s">
        <v>13</v>
      </c>
      <c r="D93" s="238">
        <v>20743</v>
      </c>
      <c r="E93" s="238">
        <v>3380</v>
      </c>
      <c r="F93" s="238">
        <v>1857</v>
      </c>
      <c r="G93" s="239">
        <v>1775</v>
      </c>
    </row>
    <row r="94" spans="2:7" x14ac:dyDescent="0.35">
      <c r="B94" s="126"/>
      <c r="C94" s="240" t="s">
        <v>13</v>
      </c>
      <c r="D94" s="238">
        <v>20744</v>
      </c>
      <c r="E94" s="238">
        <v>2180</v>
      </c>
      <c r="F94" s="238">
        <v>941</v>
      </c>
      <c r="G94" s="239">
        <v>805</v>
      </c>
    </row>
    <row r="95" spans="2:7" x14ac:dyDescent="0.35">
      <c r="B95" s="126"/>
      <c r="C95" s="240" t="s">
        <v>13</v>
      </c>
      <c r="D95" s="238">
        <v>20745</v>
      </c>
      <c r="E95" s="238">
        <v>1649</v>
      </c>
      <c r="F95" s="238">
        <v>864</v>
      </c>
      <c r="G95" s="239">
        <v>749</v>
      </c>
    </row>
    <row r="96" spans="2:7" x14ac:dyDescent="0.35">
      <c r="B96" s="126"/>
      <c r="C96" s="240" t="s">
        <v>13</v>
      </c>
      <c r="D96" s="238">
        <v>20746</v>
      </c>
      <c r="E96" s="238">
        <v>1680</v>
      </c>
      <c r="F96" s="238">
        <v>961</v>
      </c>
      <c r="G96" s="239">
        <v>855</v>
      </c>
    </row>
    <row r="97" spans="2:7" x14ac:dyDescent="0.35">
      <c r="B97" s="126"/>
      <c r="C97" s="240" t="s">
        <v>13</v>
      </c>
      <c r="D97" s="238">
        <v>20747</v>
      </c>
      <c r="E97" s="238">
        <v>2017</v>
      </c>
      <c r="F97" s="238">
        <v>952</v>
      </c>
      <c r="G97" s="239">
        <v>877</v>
      </c>
    </row>
    <row r="98" spans="2:7" x14ac:dyDescent="0.35">
      <c r="B98" s="126"/>
      <c r="C98" s="240" t="s">
        <v>13</v>
      </c>
      <c r="D98" s="238">
        <v>20748</v>
      </c>
      <c r="E98" s="238">
        <v>2534</v>
      </c>
      <c r="F98" s="238">
        <v>1320</v>
      </c>
      <c r="G98" s="239">
        <v>1162</v>
      </c>
    </row>
    <row r="99" spans="2:7" x14ac:dyDescent="0.35">
      <c r="B99" s="126"/>
      <c r="C99" s="240" t="s">
        <v>13</v>
      </c>
      <c r="D99" s="238">
        <v>20769</v>
      </c>
      <c r="E99" s="238">
        <v>361</v>
      </c>
      <c r="F99" s="238">
        <v>139</v>
      </c>
      <c r="G99" s="239">
        <v>124</v>
      </c>
    </row>
    <row r="100" spans="2:7" x14ac:dyDescent="0.35">
      <c r="B100" s="126"/>
      <c r="C100" s="240" t="s">
        <v>13</v>
      </c>
      <c r="D100" s="238">
        <v>20770</v>
      </c>
      <c r="E100" s="238">
        <v>364</v>
      </c>
      <c r="F100" s="238">
        <v>186</v>
      </c>
      <c r="G100" s="239">
        <v>137</v>
      </c>
    </row>
    <row r="101" spans="2:7" x14ac:dyDescent="0.35">
      <c r="B101" s="126"/>
      <c r="C101" s="240" t="s">
        <v>13</v>
      </c>
      <c r="D101" s="238">
        <v>20772</v>
      </c>
      <c r="E101" s="238">
        <v>3943</v>
      </c>
      <c r="F101" s="238">
        <v>1530</v>
      </c>
      <c r="G101" s="239">
        <v>1196</v>
      </c>
    </row>
    <row r="102" spans="2:7" x14ac:dyDescent="0.35">
      <c r="B102" s="126"/>
      <c r="C102" s="240" t="s">
        <v>13</v>
      </c>
      <c r="D102" s="238">
        <v>20774</v>
      </c>
      <c r="E102" s="238">
        <v>5296</v>
      </c>
      <c r="F102" s="238">
        <v>1740</v>
      </c>
      <c r="G102" s="239">
        <v>1301</v>
      </c>
    </row>
    <row r="103" spans="2:7" x14ac:dyDescent="0.35">
      <c r="B103" s="126"/>
      <c r="C103" s="240" t="s">
        <v>13</v>
      </c>
      <c r="D103" s="238">
        <v>20775</v>
      </c>
      <c r="E103" s="238">
        <v>1</v>
      </c>
      <c r="F103" s="238">
        <v>0</v>
      </c>
      <c r="G103" s="239">
        <v>0</v>
      </c>
    </row>
    <row r="104" spans="2:7" x14ac:dyDescent="0.35">
      <c r="B104" s="126"/>
      <c r="C104" s="240" t="s">
        <v>13</v>
      </c>
      <c r="D104" s="238">
        <v>20781</v>
      </c>
      <c r="E104" s="238">
        <v>366</v>
      </c>
      <c r="F104" s="238">
        <v>184</v>
      </c>
      <c r="G104" s="239">
        <v>166</v>
      </c>
    </row>
    <row r="105" spans="2:7" x14ac:dyDescent="0.35">
      <c r="B105" s="126"/>
      <c r="C105" s="240" t="s">
        <v>13</v>
      </c>
      <c r="D105" s="238">
        <v>20782</v>
      </c>
      <c r="E105" s="238">
        <v>1534</v>
      </c>
      <c r="F105" s="238">
        <v>559</v>
      </c>
      <c r="G105" s="239">
        <v>465</v>
      </c>
    </row>
    <row r="106" spans="2:7" x14ac:dyDescent="0.35">
      <c r="B106" s="126"/>
      <c r="C106" s="240" t="s">
        <v>13</v>
      </c>
      <c r="D106" s="238">
        <v>20783</v>
      </c>
      <c r="E106" s="238">
        <v>2493</v>
      </c>
      <c r="F106" s="238">
        <v>860</v>
      </c>
      <c r="G106" s="239">
        <v>641</v>
      </c>
    </row>
    <row r="107" spans="2:7" x14ac:dyDescent="0.35">
      <c r="B107" s="126"/>
      <c r="C107" s="240" t="s">
        <v>13</v>
      </c>
      <c r="D107" s="238">
        <v>20784</v>
      </c>
      <c r="E107" s="238">
        <v>1553</v>
      </c>
      <c r="F107" s="238">
        <v>807</v>
      </c>
      <c r="G107" s="239">
        <v>754</v>
      </c>
    </row>
    <row r="108" spans="2:7" x14ac:dyDescent="0.35">
      <c r="B108" s="126"/>
      <c r="C108" s="240" t="s">
        <v>13</v>
      </c>
      <c r="D108" s="238">
        <v>20785</v>
      </c>
      <c r="E108" s="238">
        <v>2726</v>
      </c>
      <c r="F108" s="238">
        <v>1426</v>
      </c>
      <c r="G108" s="239">
        <v>1327</v>
      </c>
    </row>
    <row r="109" spans="2:7" x14ac:dyDescent="0.35">
      <c r="B109" s="126"/>
      <c r="C109" s="240" t="s">
        <v>13</v>
      </c>
      <c r="D109" s="238">
        <v>20875</v>
      </c>
      <c r="E109" s="238">
        <v>1</v>
      </c>
      <c r="F109" s="238">
        <v>0</v>
      </c>
      <c r="G109" s="239">
        <v>0</v>
      </c>
    </row>
    <row r="110" spans="2:7" x14ac:dyDescent="0.35">
      <c r="B110" s="126"/>
      <c r="C110" s="240" t="s">
        <v>13</v>
      </c>
      <c r="D110" s="238">
        <v>20903</v>
      </c>
      <c r="E110" s="238">
        <v>133</v>
      </c>
      <c r="F110" s="238">
        <v>35</v>
      </c>
      <c r="G110" s="239">
        <v>19</v>
      </c>
    </row>
    <row r="111" spans="2:7" x14ac:dyDescent="0.35">
      <c r="B111" s="126"/>
      <c r="C111" s="240" t="s">
        <v>13</v>
      </c>
      <c r="D111" s="238">
        <v>20904</v>
      </c>
      <c r="E111" s="238">
        <v>13</v>
      </c>
      <c r="F111" s="238">
        <v>5</v>
      </c>
      <c r="G111" s="239">
        <v>5</v>
      </c>
    </row>
    <row r="112" spans="2:7" x14ac:dyDescent="0.35">
      <c r="B112" s="126"/>
      <c r="C112" s="240" t="s">
        <v>13</v>
      </c>
      <c r="D112" s="238">
        <v>20912</v>
      </c>
      <c r="E112" s="238">
        <v>189</v>
      </c>
      <c r="F112" s="238">
        <v>79</v>
      </c>
      <c r="G112" s="239">
        <v>80</v>
      </c>
    </row>
    <row r="113" spans="2:7" x14ac:dyDescent="0.35">
      <c r="B113" s="126"/>
      <c r="C113" s="240" t="s">
        <v>14</v>
      </c>
      <c r="D113" s="238">
        <v>20619</v>
      </c>
      <c r="E113" s="238">
        <v>239</v>
      </c>
      <c r="F113" s="238">
        <v>90</v>
      </c>
      <c r="G113" s="239">
        <v>72</v>
      </c>
    </row>
    <row r="114" spans="2:7" x14ac:dyDescent="0.35">
      <c r="B114" s="126"/>
      <c r="C114" s="240" t="s">
        <v>14</v>
      </c>
      <c r="D114" s="238">
        <v>20634</v>
      </c>
      <c r="E114" s="238">
        <v>144</v>
      </c>
      <c r="F114" s="238">
        <v>60</v>
      </c>
      <c r="G114" s="239">
        <v>53</v>
      </c>
    </row>
    <row r="115" spans="2:7" x14ac:dyDescent="0.35">
      <c r="B115" s="126"/>
      <c r="C115" s="240" t="s">
        <v>14</v>
      </c>
      <c r="D115" s="238">
        <v>20653</v>
      </c>
      <c r="E115" s="238">
        <v>551</v>
      </c>
      <c r="F115" s="238">
        <v>259</v>
      </c>
      <c r="G115" s="239">
        <v>230</v>
      </c>
    </row>
    <row r="116" spans="2:7" x14ac:dyDescent="0.35">
      <c r="B116" s="126"/>
      <c r="C116" s="240" t="s">
        <v>14</v>
      </c>
      <c r="D116" s="238">
        <v>20670</v>
      </c>
      <c r="E116" s="238">
        <v>102</v>
      </c>
      <c r="F116" s="238">
        <v>3</v>
      </c>
      <c r="G116" s="239">
        <v>2</v>
      </c>
    </row>
    <row r="117" spans="2:7" x14ac:dyDescent="0.35">
      <c r="B117" s="127"/>
      <c r="C117" s="244" t="s">
        <v>14</v>
      </c>
      <c r="D117" s="242">
        <v>20678</v>
      </c>
      <c r="E117" s="242">
        <v>1</v>
      </c>
      <c r="F117" s="242">
        <v>1</v>
      </c>
      <c r="G117" s="243">
        <v>0</v>
      </c>
    </row>
    <row r="118" spans="2:7" x14ac:dyDescent="0.35">
      <c r="B118" s="22" t="s">
        <v>15</v>
      </c>
      <c r="C118" s="139"/>
      <c r="D118" s="139"/>
      <c r="E118" s="140">
        <f>SUM(E6:E117)</f>
        <v>87980</v>
      </c>
      <c r="F118" s="140">
        <f>SUM(F6:F117)</f>
        <v>35684</v>
      </c>
      <c r="G118" s="141">
        <f>SUM(G6:G117)</f>
        <v>30175</v>
      </c>
    </row>
    <row r="119" spans="2:7" x14ac:dyDescent="0.35">
      <c r="B119" s="2"/>
      <c r="C119" s="144"/>
      <c r="D119" s="144"/>
      <c r="E119" s="144"/>
      <c r="F119" s="144"/>
      <c r="G119" s="144"/>
    </row>
    <row r="120" spans="2:7" ht="45" x14ac:dyDescent="0.35">
      <c r="B120" s="53" t="s">
        <v>2</v>
      </c>
      <c r="C120" s="188" t="s">
        <v>3</v>
      </c>
      <c r="D120" s="142" t="s">
        <v>4</v>
      </c>
      <c r="E120" s="142" t="s">
        <v>24</v>
      </c>
      <c r="F120" s="142" t="s">
        <v>25</v>
      </c>
      <c r="G120" s="143" t="s">
        <v>26</v>
      </c>
    </row>
    <row r="121" spans="2:7" x14ac:dyDescent="0.35">
      <c r="B121" s="125" t="s">
        <v>22</v>
      </c>
      <c r="C121" s="240" t="s">
        <v>8</v>
      </c>
      <c r="D121" s="238">
        <v>20678</v>
      </c>
      <c r="E121" s="238">
        <v>22</v>
      </c>
      <c r="F121" s="238">
        <v>12</v>
      </c>
      <c r="G121" s="241">
        <v>16</v>
      </c>
    </row>
    <row r="122" spans="2:7" x14ac:dyDescent="0.35">
      <c r="B122" s="126"/>
      <c r="C122" s="240" t="s">
        <v>9</v>
      </c>
      <c r="D122" s="238">
        <v>20601</v>
      </c>
      <c r="E122" s="238">
        <v>27</v>
      </c>
      <c r="F122" s="238">
        <v>18</v>
      </c>
      <c r="G122" s="239">
        <v>17</v>
      </c>
    </row>
    <row r="123" spans="2:7" x14ac:dyDescent="0.35">
      <c r="B123" s="126"/>
      <c r="C123" s="240" t="s">
        <v>9</v>
      </c>
      <c r="D123" s="238">
        <v>20602</v>
      </c>
      <c r="E123" s="238">
        <v>35</v>
      </c>
      <c r="F123" s="238">
        <v>24</v>
      </c>
      <c r="G123" s="239">
        <v>24</v>
      </c>
    </row>
    <row r="124" spans="2:7" x14ac:dyDescent="0.35">
      <c r="B124" s="126"/>
      <c r="C124" s="240" t="s">
        <v>9</v>
      </c>
      <c r="D124" s="238">
        <v>20603</v>
      </c>
      <c r="E124" s="238">
        <v>25</v>
      </c>
      <c r="F124" s="238">
        <v>15</v>
      </c>
      <c r="G124" s="239">
        <v>17</v>
      </c>
    </row>
    <row r="125" spans="2:7" x14ac:dyDescent="0.35">
      <c r="B125" s="126"/>
      <c r="C125" s="240" t="s">
        <v>9</v>
      </c>
      <c r="D125" s="238">
        <v>20616</v>
      </c>
      <c r="E125" s="238">
        <v>6</v>
      </c>
      <c r="F125" s="238">
        <v>5</v>
      </c>
      <c r="G125" s="239">
        <v>4</v>
      </c>
    </row>
    <row r="126" spans="2:7" x14ac:dyDescent="0.35">
      <c r="B126" s="126"/>
      <c r="C126" s="240" t="s">
        <v>9</v>
      </c>
      <c r="D126" s="238">
        <v>20695</v>
      </c>
      <c r="E126" s="238">
        <v>9</v>
      </c>
      <c r="F126" s="238">
        <v>7</v>
      </c>
      <c r="G126" s="239">
        <v>8</v>
      </c>
    </row>
    <row r="127" spans="2:7" x14ac:dyDescent="0.35">
      <c r="B127" s="126"/>
      <c r="C127" s="240" t="s">
        <v>11</v>
      </c>
      <c r="D127" s="238">
        <v>21701</v>
      </c>
      <c r="E127" s="238">
        <v>48</v>
      </c>
      <c r="F127" s="238">
        <v>26</v>
      </c>
      <c r="G127" s="239">
        <v>29</v>
      </c>
    </row>
    <row r="128" spans="2:7" x14ac:dyDescent="0.35">
      <c r="B128" s="126"/>
      <c r="C128" s="240" t="s">
        <v>11</v>
      </c>
      <c r="D128" s="238">
        <v>21702</v>
      </c>
      <c r="E128" s="238">
        <v>58</v>
      </c>
      <c r="F128" s="238">
        <v>33</v>
      </c>
      <c r="G128" s="239">
        <v>31</v>
      </c>
    </row>
    <row r="129" spans="2:7" x14ac:dyDescent="0.35">
      <c r="B129" s="126"/>
      <c r="C129" s="240" t="s">
        <v>11</v>
      </c>
      <c r="D129" s="238">
        <v>21703</v>
      </c>
      <c r="E129" s="238">
        <v>39</v>
      </c>
      <c r="F129" s="238">
        <v>28</v>
      </c>
      <c r="G129" s="239">
        <v>26</v>
      </c>
    </row>
    <row r="130" spans="2:7" x14ac:dyDescent="0.35">
      <c r="B130" s="126"/>
      <c r="C130" s="240" t="s">
        <v>11</v>
      </c>
      <c r="D130" s="238">
        <v>21704</v>
      </c>
      <c r="E130" s="238">
        <v>12</v>
      </c>
      <c r="F130" s="238">
        <v>6</v>
      </c>
      <c r="G130" s="239">
        <v>8</v>
      </c>
    </row>
    <row r="131" spans="2:7" x14ac:dyDescent="0.35">
      <c r="B131" s="126"/>
      <c r="C131" s="240" t="s">
        <v>11</v>
      </c>
      <c r="D131" s="238">
        <v>21754</v>
      </c>
      <c r="E131" s="238">
        <v>1</v>
      </c>
      <c r="F131" s="238">
        <v>0</v>
      </c>
      <c r="G131" s="239">
        <v>1</v>
      </c>
    </row>
    <row r="132" spans="2:7" x14ac:dyDescent="0.35">
      <c r="B132" s="126"/>
      <c r="C132" s="240" t="s">
        <v>11</v>
      </c>
      <c r="D132" s="238">
        <v>21769</v>
      </c>
      <c r="E132" s="238">
        <v>2</v>
      </c>
      <c r="F132" s="238">
        <v>1</v>
      </c>
      <c r="G132" s="239">
        <v>1</v>
      </c>
    </row>
    <row r="133" spans="2:7" x14ac:dyDescent="0.35">
      <c r="B133" s="126"/>
      <c r="C133" s="240" t="s">
        <v>11</v>
      </c>
      <c r="D133" s="238">
        <v>21774</v>
      </c>
      <c r="E133" s="238">
        <v>3</v>
      </c>
      <c r="F133" s="238">
        <v>1</v>
      </c>
      <c r="G133" s="239">
        <v>1</v>
      </c>
    </row>
    <row r="134" spans="2:7" x14ac:dyDescent="0.35">
      <c r="B134" s="126"/>
      <c r="C134" s="240" t="s">
        <v>11</v>
      </c>
      <c r="D134" s="238">
        <v>21793</v>
      </c>
      <c r="E134" s="238">
        <v>5</v>
      </c>
      <c r="F134" s="238">
        <v>1</v>
      </c>
      <c r="G134" s="239">
        <v>2</v>
      </c>
    </row>
    <row r="135" spans="2:7" x14ac:dyDescent="0.35">
      <c r="B135" s="126"/>
      <c r="C135" s="240" t="s">
        <v>12</v>
      </c>
      <c r="D135" s="238">
        <v>20814</v>
      </c>
      <c r="E135" s="238">
        <v>8</v>
      </c>
      <c r="F135" s="238">
        <v>6</v>
      </c>
      <c r="G135" s="239">
        <v>7</v>
      </c>
    </row>
    <row r="136" spans="2:7" x14ac:dyDescent="0.35">
      <c r="B136" s="126"/>
      <c r="C136" s="240" t="s">
        <v>12</v>
      </c>
      <c r="D136" s="238">
        <v>20815</v>
      </c>
      <c r="E136" s="238">
        <v>12</v>
      </c>
      <c r="F136" s="238">
        <v>11</v>
      </c>
      <c r="G136" s="239">
        <v>9</v>
      </c>
    </row>
    <row r="137" spans="2:7" x14ac:dyDescent="0.35">
      <c r="B137" s="126"/>
      <c r="C137" s="240" t="s">
        <v>12</v>
      </c>
      <c r="D137" s="238">
        <v>20816</v>
      </c>
      <c r="E137" s="238">
        <v>2</v>
      </c>
      <c r="F137" s="238">
        <v>2</v>
      </c>
      <c r="G137" s="239">
        <v>1</v>
      </c>
    </row>
    <row r="138" spans="2:7" x14ac:dyDescent="0.35">
      <c r="B138" s="126"/>
      <c r="C138" s="240" t="s">
        <v>12</v>
      </c>
      <c r="D138" s="238">
        <v>20817</v>
      </c>
      <c r="E138" s="238">
        <v>17</v>
      </c>
      <c r="F138" s="238">
        <v>10</v>
      </c>
      <c r="G138" s="239">
        <v>10</v>
      </c>
    </row>
    <row r="139" spans="2:7" x14ac:dyDescent="0.35">
      <c r="B139" s="126"/>
      <c r="C139" s="240" t="s">
        <v>12</v>
      </c>
      <c r="D139" s="238">
        <v>20832</v>
      </c>
      <c r="E139" s="238">
        <v>26</v>
      </c>
      <c r="F139" s="238">
        <v>17</v>
      </c>
      <c r="G139" s="239">
        <v>18</v>
      </c>
    </row>
    <row r="140" spans="2:7" x14ac:dyDescent="0.35">
      <c r="B140" s="126"/>
      <c r="C140" s="240" t="s">
        <v>12</v>
      </c>
      <c r="D140" s="238">
        <v>20833</v>
      </c>
      <c r="E140" s="238">
        <v>3</v>
      </c>
      <c r="F140" s="238">
        <v>2</v>
      </c>
      <c r="G140" s="239">
        <v>1</v>
      </c>
    </row>
    <row r="141" spans="2:7" x14ac:dyDescent="0.35">
      <c r="B141" s="126"/>
      <c r="C141" s="240" t="s">
        <v>12</v>
      </c>
      <c r="D141" s="238">
        <v>20841</v>
      </c>
      <c r="E141" s="238">
        <v>10</v>
      </c>
      <c r="F141" s="238">
        <v>5</v>
      </c>
      <c r="G141" s="239">
        <v>5</v>
      </c>
    </row>
    <row r="142" spans="2:7" x14ac:dyDescent="0.35">
      <c r="B142" s="126"/>
      <c r="C142" s="240" t="s">
        <v>12</v>
      </c>
      <c r="D142" s="238">
        <v>20850</v>
      </c>
      <c r="E142" s="238">
        <v>105</v>
      </c>
      <c r="F142" s="238">
        <v>79</v>
      </c>
      <c r="G142" s="239">
        <v>75</v>
      </c>
    </row>
    <row r="143" spans="2:7" x14ac:dyDescent="0.35">
      <c r="B143" s="126"/>
      <c r="C143" s="240" t="s">
        <v>12</v>
      </c>
      <c r="D143" s="238">
        <v>20851</v>
      </c>
      <c r="E143" s="238">
        <v>22</v>
      </c>
      <c r="F143" s="238">
        <v>12</v>
      </c>
      <c r="G143" s="239">
        <v>12</v>
      </c>
    </row>
    <row r="144" spans="2:7" x14ac:dyDescent="0.35">
      <c r="B144" s="126"/>
      <c r="C144" s="240" t="s">
        <v>12</v>
      </c>
      <c r="D144" s="238">
        <v>20852</v>
      </c>
      <c r="E144" s="238">
        <v>34</v>
      </c>
      <c r="F144" s="238">
        <v>12</v>
      </c>
      <c r="G144" s="239">
        <v>15</v>
      </c>
    </row>
    <row r="145" spans="2:7" x14ac:dyDescent="0.35">
      <c r="B145" s="126"/>
      <c r="C145" s="240" t="s">
        <v>12</v>
      </c>
      <c r="D145" s="238">
        <v>20853</v>
      </c>
      <c r="E145" s="238">
        <v>16</v>
      </c>
      <c r="F145" s="238">
        <v>10</v>
      </c>
      <c r="G145" s="239">
        <v>8</v>
      </c>
    </row>
    <row r="146" spans="2:7" x14ac:dyDescent="0.35">
      <c r="B146" s="126"/>
      <c r="C146" s="240" t="s">
        <v>12</v>
      </c>
      <c r="D146" s="238">
        <v>20854</v>
      </c>
      <c r="E146" s="238">
        <v>13</v>
      </c>
      <c r="F146" s="238">
        <v>6</v>
      </c>
      <c r="G146" s="239">
        <v>8</v>
      </c>
    </row>
    <row r="147" spans="2:7" x14ac:dyDescent="0.35">
      <c r="B147" s="126"/>
      <c r="C147" s="240" t="s">
        <v>12</v>
      </c>
      <c r="D147" s="238">
        <v>20855</v>
      </c>
      <c r="E147" s="238">
        <v>9</v>
      </c>
      <c r="F147" s="238">
        <v>7</v>
      </c>
      <c r="G147" s="239">
        <v>6</v>
      </c>
    </row>
    <row r="148" spans="2:7" x14ac:dyDescent="0.35">
      <c r="B148" s="126"/>
      <c r="C148" s="240" t="s">
        <v>12</v>
      </c>
      <c r="D148" s="238">
        <v>20866</v>
      </c>
      <c r="E148" s="238">
        <v>4</v>
      </c>
      <c r="F148" s="238">
        <v>4</v>
      </c>
      <c r="G148" s="239">
        <v>4</v>
      </c>
    </row>
    <row r="149" spans="2:7" x14ac:dyDescent="0.35">
      <c r="B149" s="126"/>
      <c r="C149" s="240" t="s">
        <v>12</v>
      </c>
      <c r="D149" s="238">
        <v>20871</v>
      </c>
      <c r="E149" s="238">
        <v>58</v>
      </c>
      <c r="F149" s="238">
        <v>28</v>
      </c>
      <c r="G149" s="239">
        <v>41</v>
      </c>
    </row>
    <row r="150" spans="2:7" x14ac:dyDescent="0.35">
      <c r="B150" s="126"/>
      <c r="C150" s="240" t="s">
        <v>12</v>
      </c>
      <c r="D150" s="238">
        <v>20872</v>
      </c>
      <c r="E150" s="238">
        <v>8</v>
      </c>
      <c r="F150" s="238">
        <v>6</v>
      </c>
      <c r="G150" s="239">
        <v>7</v>
      </c>
    </row>
    <row r="151" spans="2:7" x14ac:dyDescent="0.35">
      <c r="B151" s="126"/>
      <c r="C151" s="240" t="s">
        <v>12</v>
      </c>
      <c r="D151" s="238">
        <v>20874</v>
      </c>
      <c r="E151" s="238">
        <v>103</v>
      </c>
      <c r="F151" s="238">
        <v>72</v>
      </c>
      <c r="G151" s="239">
        <v>74</v>
      </c>
    </row>
    <row r="152" spans="2:7" x14ac:dyDescent="0.35">
      <c r="B152" s="126"/>
      <c r="C152" s="240" t="s">
        <v>12</v>
      </c>
      <c r="D152" s="238">
        <v>20876</v>
      </c>
      <c r="E152" s="238">
        <v>49</v>
      </c>
      <c r="F152" s="238">
        <v>36</v>
      </c>
      <c r="G152" s="239">
        <v>27</v>
      </c>
    </row>
    <row r="153" spans="2:7" x14ac:dyDescent="0.35">
      <c r="B153" s="126"/>
      <c r="C153" s="240" t="s">
        <v>12</v>
      </c>
      <c r="D153" s="238">
        <v>20877</v>
      </c>
      <c r="E153" s="238">
        <v>64</v>
      </c>
      <c r="F153" s="238">
        <v>43</v>
      </c>
      <c r="G153" s="239">
        <v>36</v>
      </c>
    </row>
    <row r="154" spans="2:7" x14ac:dyDescent="0.35">
      <c r="B154" s="126"/>
      <c r="C154" s="240" t="s">
        <v>12</v>
      </c>
      <c r="D154" s="238">
        <v>20878</v>
      </c>
      <c r="E154" s="238">
        <v>37</v>
      </c>
      <c r="F154" s="238">
        <v>27</v>
      </c>
      <c r="G154" s="239">
        <v>26</v>
      </c>
    </row>
    <row r="155" spans="2:7" x14ac:dyDescent="0.35">
      <c r="B155" s="126"/>
      <c r="C155" s="240" t="s">
        <v>12</v>
      </c>
      <c r="D155" s="238">
        <v>20879</v>
      </c>
      <c r="E155" s="238">
        <v>23</v>
      </c>
      <c r="F155" s="238">
        <v>10</v>
      </c>
      <c r="G155" s="239">
        <v>12</v>
      </c>
    </row>
    <row r="156" spans="2:7" x14ac:dyDescent="0.35">
      <c r="B156" s="126"/>
      <c r="C156" s="240" t="s">
        <v>12</v>
      </c>
      <c r="D156" s="238">
        <v>20882</v>
      </c>
      <c r="E156" s="238">
        <v>2</v>
      </c>
      <c r="F156" s="238">
        <v>1</v>
      </c>
      <c r="G156" s="239">
        <v>0</v>
      </c>
    </row>
    <row r="157" spans="2:7" x14ac:dyDescent="0.35">
      <c r="B157" s="126"/>
      <c r="C157" s="240" t="s">
        <v>12</v>
      </c>
      <c r="D157" s="238">
        <v>20886</v>
      </c>
      <c r="E157" s="238">
        <v>26</v>
      </c>
      <c r="F157" s="238">
        <v>18</v>
      </c>
      <c r="G157" s="239">
        <v>18</v>
      </c>
    </row>
    <row r="158" spans="2:7" x14ac:dyDescent="0.35">
      <c r="B158" s="126"/>
      <c r="C158" s="240" t="s">
        <v>12</v>
      </c>
      <c r="D158" s="238">
        <v>20895</v>
      </c>
      <c r="E158" s="238">
        <v>12</v>
      </c>
      <c r="F158" s="238">
        <v>6</v>
      </c>
      <c r="G158" s="239">
        <v>9</v>
      </c>
    </row>
    <row r="159" spans="2:7" x14ac:dyDescent="0.35">
      <c r="B159" s="126"/>
      <c r="C159" s="240" t="s">
        <v>12</v>
      </c>
      <c r="D159" s="238">
        <v>20901</v>
      </c>
      <c r="E159" s="238">
        <v>40</v>
      </c>
      <c r="F159" s="238">
        <v>24</v>
      </c>
      <c r="G159" s="239">
        <v>18</v>
      </c>
    </row>
    <row r="160" spans="2:7" x14ac:dyDescent="0.35">
      <c r="B160" s="126"/>
      <c r="C160" s="240" t="s">
        <v>12</v>
      </c>
      <c r="D160" s="238">
        <v>20902</v>
      </c>
      <c r="E160" s="238">
        <v>78</v>
      </c>
      <c r="F160" s="238">
        <v>50</v>
      </c>
      <c r="G160" s="239">
        <v>50</v>
      </c>
    </row>
    <row r="161" spans="2:7" x14ac:dyDescent="0.35">
      <c r="B161" s="126"/>
      <c r="C161" s="240" t="s">
        <v>12</v>
      </c>
      <c r="D161" s="238">
        <v>20903</v>
      </c>
      <c r="E161" s="238">
        <v>36</v>
      </c>
      <c r="F161" s="238">
        <v>23</v>
      </c>
      <c r="G161" s="239">
        <v>20</v>
      </c>
    </row>
    <row r="162" spans="2:7" x14ac:dyDescent="0.35">
      <c r="B162" s="126"/>
      <c r="C162" s="240" t="s">
        <v>12</v>
      </c>
      <c r="D162" s="238">
        <v>20904</v>
      </c>
      <c r="E162" s="238">
        <v>126</v>
      </c>
      <c r="F162" s="238">
        <v>87</v>
      </c>
      <c r="G162" s="239">
        <v>86</v>
      </c>
    </row>
    <row r="163" spans="2:7" x14ac:dyDescent="0.35">
      <c r="B163" s="126"/>
      <c r="C163" s="240" t="s">
        <v>12</v>
      </c>
      <c r="D163" s="238">
        <v>20905</v>
      </c>
      <c r="E163" s="238">
        <v>18</v>
      </c>
      <c r="F163" s="238">
        <v>14</v>
      </c>
      <c r="G163" s="239">
        <v>13</v>
      </c>
    </row>
    <row r="164" spans="2:7" x14ac:dyDescent="0.35">
      <c r="B164" s="126"/>
      <c r="C164" s="240" t="s">
        <v>12</v>
      </c>
      <c r="D164" s="238">
        <v>20906</v>
      </c>
      <c r="E164" s="238">
        <v>76</v>
      </c>
      <c r="F164" s="238">
        <v>47</v>
      </c>
      <c r="G164" s="239">
        <v>50</v>
      </c>
    </row>
    <row r="165" spans="2:7" x14ac:dyDescent="0.35">
      <c r="B165" s="126"/>
      <c r="C165" s="240" t="s">
        <v>12</v>
      </c>
      <c r="D165" s="238">
        <v>20910</v>
      </c>
      <c r="E165" s="238">
        <v>32</v>
      </c>
      <c r="F165" s="238">
        <v>19</v>
      </c>
      <c r="G165" s="239">
        <v>15</v>
      </c>
    </row>
    <row r="166" spans="2:7" x14ac:dyDescent="0.35">
      <c r="B166" s="126"/>
      <c r="C166" s="240" t="s">
        <v>12</v>
      </c>
      <c r="D166" s="238">
        <v>20912</v>
      </c>
      <c r="E166" s="238">
        <v>14</v>
      </c>
      <c r="F166" s="238">
        <v>8</v>
      </c>
      <c r="G166" s="239">
        <v>7</v>
      </c>
    </row>
    <row r="167" spans="2:7" x14ac:dyDescent="0.35">
      <c r="B167" s="126"/>
      <c r="C167" s="240" t="s">
        <v>13</v>
      </c>
      <c r="D167" s="238">
        <v>20607</v>
      </c>
      <c r="E167" s="238">
        <v>11</v>
      </c>
      <c r="F167" s="238">
        <v>6</v>
      </c>
      <c r="G167" s="239">
        <v>8</v>
      </c>
    </row>
    <row r="168" spans="2:7" x14ac:dyDescent="0.35">
      <c r="B168" s="126"/>
      <c r="C168" s="240" t="s">
        <v>13</v>
      </c>
      <c r="D168" s="238">
        <v>20613</v>
      </c>
      <c r="E168" s="238">
        <v>12</v>
      </c>
      <c r="F168" s="238">
        <v>8</v>
      </c>
      <c r="G168" s="239">
        <v>7</v>
      </c>
    </row>
    <row r="169" spans="2:7" x14ac:dyDescent="0.35">
      <c r="B169" s="126"/>
      <c r="C169" s="240" t="s">
        <v>13</v>
      </c>
      <c r="D169" s="238">
        <v>20623</v>
      </c>
      <c r="E169" s="238">
        <v>4</v>
      </c>
      <c r="F169" s="238">
        <v>4</v>
      </c>
      <c r="G169" s="239">
        <v>3</v>
      </c>
    </row>
    <row r="170" spans="2:7" x14ac:dyDescent="0.35">
      <c r="B170" s="126"/>
      <c r="C170" s="240" t="s">
        <v>13</v>
      </c>
      <c r="D170" s="238">
        <v>20705</v>
      </c>
      <c r="E170" s="238">
        <v>17</v>
      </c>
      <c r="F170" s="238">
        <v>8</v>
      </c>
      <c r="G170" s="239">
        <v>9</v>
      </c>
    </row>
    <row r="171" spans="2:7" x14ac:dyDescent="0.35">
      <c r="B171" s="126"/>
      <c r="C171" s="240" t="s">
        <v>13</v>
      </c>
      <c r="D171" s="238">
        <v>20706</v>
      </c>
      <c r="E171" s="238">
        <v>86</v>
      </c>
      <c r="F171" s="238">
        <v>54</v>
      </c>
      <c r="G171" s="239">
        <v>57</v>
      </c>
    </row>
    <row r="172" spans="2:7" x14ac:dyDescent="0.35">
      <c r="B172" s="126"/>
      <c r="C172" s="240" t="s">
        <v>13</v>
      </c>
      <c r="D172" s="238">
        <v>20708</v>
      </c>
      <c r="E172" s="238">
        <v>10</v>
      </c>
      <c r="F172" s="238">
        <v>4</v>
      </c>
      <c r="G172" s="239">
        <v>4</v>
      </c>
    </row>
    <row r="173" spans="2:7" x14ac:dyDescent="0.35">
      <c r="B173" s="126"/>
      <c r="C173" s="240" t="s">
        <v>13</v>
      </c>
      <c r="D173" s="238">
        <v>20710</v>
      </c>
      <c r="E173" s="238">
        <v>8</v>
      </c>
      <c r="F173" s="238">
        <v>7</v>
      </c>
      <c r="G173" s="239">
        <v>7</v>
      </c>
    </row>
    <row r="174" spans="2:7" x14ac:dyDescent="0.35">
      <c r="B174" s="126"/>
      <c r="C174" s="240" t="s">
        <v>13</v>
      </c>
      <c r="D174" s="238">
        <v>20712</v>
      </c>
      <c r="E174" s="238">
        <v>2</v>
      </c>
      <c r="F174" s="238">
        <v>2</v>
      </c>
      <c r="G174" s="239">
        <v>2</v>
      </c>
    </row>
    <row r="175" spans="2:7" x14ac:dyDescent="0.35">
      <c r="B175" s="126"/>
      <c r="C175" s="240" t="s">
        <v>13</v>
      </c>
      <c r="D175" s="238">
        <v>20715</v>
      </c>
      <c r="E175" s="238">
        <v>39</v>
      </c>
      <c r="F175" s="238">
        <v>25</v>
      </c>
      <c r="G175" s="239">
        <v>20</v>
      </c>
    </row>
    <row r="176" spans="2:7" x14ac:dyDescent="0.35">
      <c r="B176" s="126"/>
      <c r="C176" s="240" t="s">
        <v>13</v>
      </c>
      <c r="D176" s="238">
        <v>20716</v>
      </c>
      <c r="E176" s="238">
        <v>34</v>
      </c>
      <c r="F176" s="238">
        <v>18</v>
      </c>
      <c r="G176" s="239">
        <v>10</v>
      </c>
    </row>
    <row r="177" spans="2:7" x14ac:dyDescent="0.35">
      <c r="B177" s="126"/>
      <c r="C177" s="240" t="s">
        <v>13</v>
      </c>
      <c r="D177" s="238">
        <v>20720</v>
      </c>
      <c r="E177" s="238">
        <v>23</v>
      </c>
      <c r="F177" s="238">
        <v>11</v>
      </c>
      <c r="G177" s="239">
        <v>10</v>
      </c>
    </row>
    <row r="178" spans="2:7" x14ac:dyDescent="0.35">
      <c r="B178" s="126"/>
      <c r="C178" s="240" t="s">
        <v>13</v>
      </c>
      <c r="D178" s="238">
        <v>20721</v>
      </c>
      <c r="E178" s="238">
        <v>62</v>
      </c>
      <c r="F178" s="238">
        <v>38</v>
      </c>
      <c r="G178" s="239">
        <v>40</v>
      </c>
    </row>
    <row r="179" spans="2:7" x14ac:dyDescent="0.35">
      <c r="B179" s="126"/>
      <c r="C179" s="240" t="s">
        <v>13</v>
      </c>
      <c r="D179" s="238">
        <v>20722</v>
      </c>
      <c r="E179" s="238">
        <v>9</v>
      </c>
      <c r="F179" s="238">
        <v>5</v>
      </c>
      <c r="G179" s="239">
        <v>7</v>
      </c>
    </row>
    <row r="180" spans="2:7" x14ac:dyDescent="0.35">
      <c r="B180" s="126"/>
      <c r="C180" s="240" t="s">
        <v>13</v>
      </c>
      <c r="D180" s="238">
        <v>20735</v>
      </c>
      <c r="E180" s="238">
        <v>95</v>
      </c>
      <c r="F180" s="238">
        <v>65</v>
      </c>
      <c r="G180" s="239">
        <v>64</v>
      </c>
    </row>
    <row r="181" spans="2:7" x14ac:dyDescent="0.35">
      <c r="B181" s="126"/>
      <c r="C181" s="240" t="s">
        <v>13</v>
      </c>
      <c r="D181" s="238">
        <v>20737</v>
      </c>
      <c r="E181" s="238">
        <v>28</v>
      </c>
      <c r="F181" s="238">
        <v>13</v>
      </c>
      <c r="G181" s="239">
        <v>13</v>
      </c>
    </row>
    <row r="182" spans="2:7" x14ac:dyDescent="0.35">
      <c r="B182" s="126"/>
      <c r="C182" s="240" t="s">
        <v>13</v>
      </c>
      <c r="D182" s="238">
        <v>20740</v>
      </c>
      <c r="E182" s="238">
        <v>16</v>
      </c>
      <c r="F182" s="238">
        <v>6</v>
      </c>
      <c r="G182" s="239">
        <v>11</v>
      </c>
    </row>
    <row r="183" spans="2:7" x14ac:dyDescent="0.35">
      <c r="B183" s="126"/>
      <c r="C183" s="240" t="s">
        <v>13</v>
      </c>
      <c r="D183" s="238">
        <v>20743</v>
      </c>
      <c r="E183" s="238">
        <v>239</v>
      </c>
      <c r="F183" s="238">
        <v>156</v>
      </c>
      <c r="G183" s="239">
        <v>154</v>
      </c>
    </row>
    <row r="184" spans="2:7" x14ac:dyDescent="0.35">
      <c r="B184" s="126"/>
      <c r="C184" s="240" t="s">
        <v>13</v>
      </c>
      <c r="D184" s="238">
        <v>20744</v>
      </c>
      <c r="E184" s="238">
        <v>73</v>
      </c>
      <c r="F184" s="238">
        <v>52</v>
      </c>
      <c r="G184" s="239">
        <v>50</v>
      </c>
    </row>
    <row r="185" spans="2:7" x14ac:dyDescent="0.35">
      <c r="B185" s="126"/>
      <c r="C185" s="240" t="s">
        <v>13</v>
      </c>
      <c r="D185" s="238">
        <v>20745</v>
      </c>
      <c r="E185" s="238">
        <v>56</v>
      </c>
      <c r="F185" s="238">
        <v>28</v>
      </c>
      <c r="G185" s="239">
        <v>40</v>
      </c>
    </row>
    <row r="186" spans="2:7" x14ac:dyDescent="0.35">
      <c r="B186" s="126"/>
      <c r="C186" s="240" t="s">
        <v>13</v>
      </c>
      <c r="D186" s="238">
        <v>20746</v>
      </c>
      <c r="E186" s="238">
        <v>77</v>
      </c>
      <c r="F186" s="238">
        <v>51</v>
      </c>
      <c r="G186" s="239">
        <v>49</v>
      </c>
    </row>
    <row r="187" spans="2:7" x14ac:dyDescent="0.35">
      <c r="B187" s="126"/>
      <c r="C187" s="240" t="s">
        <v>13</v>
      </c>
      <c r="D187" s="238">
        <v>20747</v>
      </c>
      <c r="E187" s="238">
        <v>95</v>
      </c>
      <c r="F187" s="238">
        <v>57</v>
      </c>
      <c r="G187" s="239">
        <v>60</v>
      </c>
    </row>
    <row r="188" spans="2:7" x14ac:dyDescent="0.35">
      <c r="B188" s="126"/>
      <c r="C188" s="240" t="s">
        <v>13</v>
      </c>
      <c r="D188" s="238">
        <v>20748</v>
      </c>
      <c r="E188" s="238">
        <v>127</v>
      </c>
      <c r="F188" s="238">
        <v>70</v>
      </c>
      <c r="G188" s="239">
        <v>75</v>
      </c>
    </row>
    <row r="189" spans="2:7" x14ac:dyDescent="0.35">
      <c r="B189" s="126"/>
      <c r="C189" s="240" t="s">
        <v>13</v>
      </c>
      <c r="D189" s="238">
        <v>20769</v>
      </c>
      <c r="E189" s="238">
        <v>7</v>
      </c>
      <c r="F189" s="238">
        <v>4</v>
      </c>
      <c r="G189" s="239">
        <v>4</v>
      </c>
    </row>
    <row r="190" spans="2:7" x14ac:dyDescent="0.35">
      <c r="B190" s="126"/>
      <c r="C190" s="240" t="s">
        <v>13</v>
      </c>
      <c r="D190" s="238">
        <v>20770</v>
      </c>
      <c r="E190" s="238">
        <v>10</v>
      </c>
      <c r="F190" s="238">
        <v>7</v>
      </c>
      <c r="G190" s="239">
        <v>8</v>
      </c>
    </row>
    <row r="191" spans="2:7" x14ac:dyDescent="0.35">
      <c r="B191" s="126"/>
      <c r="C191" s="240" t="s">
        <v>13</v>
      </c>
      <c r="D191" s="238">
        <v>20772</v>
      </c>
      <c r="E191" s="238">
        <v>88</v>
      </c>
      <c r="F191" s="238">
        <v>61</v>
      </c>
      <c r="G191" s="239">
        <v>61</v>
      </c>
    </row>
    <row r="192" spans="2:7" x14ac:dyDescent="0.35">
      <c r="B192" s="126"/>
      <c r="C192" s="240" t="s">
        <v>13</v>
      </c>
      <c r="D192" s="238">
        <v>20774</v>
      </c>
      <c r="E192" s="238">
        <v>117</v>
      </c>
      <c r="F192" s="238">
        <v>83</v>
      </c>
      <c r="G192" s="239">
        <v>74</v>
      </c>
    </row>
    <row r="193" spans="2:7" x14ac:dyDescent="0.35">
      <c r="B193" s="126"/>
      <c r="C193" s="240" t="s">
        <v>13</v>
      </c>
      <c r="D193" s="238">
        <v>20781</v>
      </c>
      <c r="E193" s="238">
        <v>9</v>
      </c>
      <c r="F193" s="238">
        <v>5</v>
      </c>
      <c r="G193" s="239">
        <v>4</v>
      </c>
    </row>
    <row r="194" spans="2:7" x14ac:dyDescent="0.35">
      <c r="B194" s="126"/>
      <c r="C194" s="240" t="s">
        <v>13</v>
      </c>
      <c r="D194" s="238">
        <v>20782</v>
      </c>
      <c r="E194" s="238">
        <v>37</v>
      </c>
      <c r="F194" s="238">
        <v>18</v>
      </c>
      <c r="G194" s="239">
        <v>20</v>
      </c>
    </row>
    <row r="195" spans="2:7" x14ac:dyDescent="0.35">
      <c r="B195" s="126"/>
      <c r="C195" s="240" t="s">
        <v>13</v>
      </c>
      <c r="D195" s="238">
        <v>20783</v>
      </c>
      <c r="E195" s="238">
        <v>47</v>
      </c>
      <c r="F195" s="238">
        <v>33</v>
      </c>
      <c r="G195" s="239">
        <v>24</v>
      </c>
    </row>
    <row r="196" spans="2:7" x14ac:dyDescent="0.35">
      <c r="B196" s="126"/>
      <c r="C196" s="240" t="s">
        <v>13</v>
      </c>
      <c r="D196" s="238">
        <v>20784</v>
      </c>
      <c r="E196" s="238">
        <v>69</v>
      </c>
      <c r="F196" s="238">
        <v>36</v>
      </c>
      <c r="G196" s="239">
        <v>40</v>
      </c>
    </row>
    <row r="197" spans="2:7" x14ac:dyDescent="0.35">
      <c r="B197" s="126"/>
      <c r="C197" s="240" t="s">
        <v>13</v>
      </c>
      <c r="D197" s="238">
        <v>20785</v>
      </c>
      <c r="E197" s="238">
        <v>162</v>
      </c>
      <c r="F197" s="238">
        <v>100</v>
      </c>
      <c r="G197" s="239">
        <v>100</v>
      </c>
    </row>
    <row r="198" spans="2:7" x14ac:dyDescent="0.35">
      <c r="B198" s="126"/>
      <c r="C198" s="240" t="s">
        <v>13</v>
      </c>
      <c r="D198" s="238">
        <v>20903</v>
      </c>
      <c r="E198" s="238">
        <v>2</v>
      </c>
      <c r="F198" s="238">
        <v>0</v>
      </c>
      <c r="G198" s="239">
        <v>0</v>
      </c>
    </row>
    <row r="199" spans="2:7" x14ac:dyDescent="0.35">
      <c r="B199" s="126"/>
      <c r="C199" s="240" t="s">
        <v>13</v>
      </c>
      <c r="D199" s="238">
        <v>20912</v>
      </c>
      <c r="E199" s="238">
        <v>3</v>
      </c>
      <c r="F199" s="238">
        <v>3</v>
      </c>
      <c r="G199" s="239">
        <v>3</v>
      </c>
    </row>
    <row r="200" spans="2:7" x14ac:dyDescent="0.35">
      <c r="B200" s="126"/>
      <c r="C200" s="240" t="s">
        <v>14</v>
      </c>
      <c r="D200" s="238">
        <v>20619</v>
      </c>
      <c r="E200" s="238">
        <v>2</v>
      </c>
      <c r="F200" s="238">
        <v>2</v>
      </c>
      <c r="G200" s="239">
        <v>2</v>
      </c>
    </row>
    <row r="201" spans="2:7" x14ac:dyDescent="0.35">
      <c r="B201" s="126"/>
      <c r="C201" s="240" t="s">
        <v>14</v>
      </c>
      <c r="D201" s="238">
        <v>20634</v>
      </c>
      <c r="E201" s="238">
        <v>7</v>
      </c>
      <c r="F201" s="238">
        <v>3</v>
      </c>
      <c r="G201" s="239">
        <v>5</v>
      </c>
    </row>
    <row r="202" spans="2:7" x14ac:dyDescent="0.35">
      <c r="B202" s="126"/>
      <c r="C202" s="240" t="s">
        <v>14</v>
      </c>
      <c r="D202" s="238">
        <v>20653</v>
      </c>
      <c r="E202" s="238">
        <v>28</v>
      </c>
      <c r="F202" s="238">
        <v>19</v>
      </c>
      <c r="G202" s="239">
        <v>23</v>
      </c>
    </row>
    <row r="203" spans="2:7" x14ac:dyDescent="0.35">
      <c r="B203" s="127"/>
      <c r="C203" s="137"/>
      <c r="D203" s="137"/>
      <c r="E203" s="137"/>
      <c r="F203" s="137"/>
      <c r="G203" s="138"/>
    </row>
    <row r="204" spans="2:7" x14ac:dyDescent="0.35">
      <c r="B204" s="22" t="s">
        <v>15</v>
      </c>
      <c r="C204" s="139"/>
      <c r="D204" s="139"/>
      <c r="E204" s="140">
        <f>SUM(E121:E203)</f>
        <v>3086</v>
      </c>
      <c r="F204" s="140">
        <f>SUM(F121:F203)</f>
        <v>1941</v>
      </c>
      <c r="G204" s="141">
        <f>SUM(G121:G203)</f>
        <v>1941</v>
      </c>
    </row>
    <row r="205" spans="2:7" ht="16" thickBot="1" x14ac:dyDescent="0.4">
      <c r="B205" s="48"/>
      <c r="C205" s="145"/>
      <c r="D205" s="145"/>
      <c r="E205" s="144"/>
      <c r="F205" s="144"/>
      <c r="G205" s="144"/>
    </row>
    <row r="206" spans="2:7" ht="45" x14ac:dyDescent="0.35">
      <c r="B206" s="53" t="s">
        <v>2</v>
      </c>
      <c r="C206" s="188" t="s">
        <v>3</v>
      </c>
      <c r="D206" s="142" t="s">
        <v>4</v>
      </c>
      <c r="E206" s="142" t="s">
        <v>24</v>
      </c>
      <c r="F206" s="142" t="s">
        <v>25</v>
      </c>
      <c r="G206" s="143" t="s">
        <v>26</v>
      </c>
    </row>
    <row r="207" spans="2:7" x14ac:dyDescent="0.35">
      <c r="B207" s="125" t="s">
        <v>27</v>
      </c>
      <c r="C207" s="245" t="s">
        <v>8</v>
      </c>
      <c r="D207" s="238">
        <v>20629</v>
      </c>
      <c r="E207" s="238">
        <v>1</v>
      </c>
      <c r="F207" s="238">
        <v>1</v>
      </c>
      <c r="G207" s="241">
        <v>1</v>
      </c>
    </row>
    <row r="208" spans="2:7" x14ac:dyDescent="0.35">
      <c r="B208" s="126"/>
      <c r="C208" s="246" t="s">
        <v>8</v>
      </c>
      <c r="D208" s="238">
        <v>20657</v>
      </c>
      <c r="E208" s="238">
        <v>12</v>
      </c>
      <c r="F208" s="238">
        <v>6</v>
      </c>
      <c r="G208" s="239">
        <v>3</v>
      </c>
    </row>
    <row r="209" spans="2:7" x14ac:dyDescent="0.35">
      <c r="B209" s="126"/>
      <c r="C209" s="240" t="s">
        <v>8</v>
      </c>
      <c r="D209" s="238">
        <v>20678</v>
      </c>
      <c r="E209" s="238">
        <v>38</v>
      </c>
      <c r="F209" s="238">
        <v>16</v>
      </c>
      <c r="G209" s="239">
        <v>11</v>
      </c>
    </row>
    <row r="210" spans="2:7" x14ac:dyDescent="0.35">
      <c r="B210" s="126"/>
      <c r="C210" s="240" t="s">
        <v>8</v>
      </c>
      <c r="D210" s="238">
        <v>20688</v>
      </c>
      <c r="E210" s="238">
        <v>16</v>
      </c>
      <c r="F210" s="238">
        <v>14</v>
      </c>
      <c r="G210" s="239">
        <v>9</v>
      </c>
    </row>
    <row r="211" spans="2:7" x14ac:dyDescent="0.35">
      <c r="B211" s="126"/>
      <c r="C211" s="240" t="s">
        <v>9</v>
      </c>
      <c r="D211" s="238">
        <v>20601</v>
      </c>
      <c r="E211" s="238">
        <v>59</v>
      </c>
      <c r="F211" s="238">
        <v>35</v>
      </c>
      <c r="G211" s="239">
        <v>25</v>
      </c>
    </row>
    <row r="212" spans="2:7" x14ac:dyDescent="0.35">
      <c r="B212" s="126"/>
      <c r="C212" s="240" t="s">
        <v>9</v>
      </c>
      <c r="D212" s="238">
        <v>20602</v>
      </c>
      <c r="E212" s="238">
        <v>37</v>
      </c>
      <c r="F212" s="238">
        <v>16</v>
      </c>
      <c r="G212" s="239">
        <v>9</v>
      </c>
    </row>
    <row r="213" spans="2:7" x14ac:dyDescent="0.35">
      <c r="B213" s="126"/>
      <c r="C213" s="240" t="s">
        <v>9</v>
      </c>
      <c r="D213" s="238">
        <v>20603</v>
      </c>
      <c r="E213" s="238">
        <v>48</v>
      </c>
      <c r="F213" s="238">
        <v>24</v>
      </c>
      <c r="G213" s="239">
        <v>18</v>
      </c>
    </row>
    <row r="214" spans="2:7" x14ac:dyDescent="0.35">
      <c r="B214" s="126"/>
      <c r="C214" s="240" t="s">
        <v>9</v>
      </c>
      <c r="D214" s="238">
        <v>20616</v>
      </c>
      <c r="E214" s="238">
        <v>6</v>
      </c>
      <c r="F214" s="238">
        <v>4</v>
      </c>
      <c r="G214" s="239">
        <v>3</v>
      </c>
    </row>
    <row r="215" spans="2:7" x14ac:dyDescent="0.35">
      <c r="B215" s="126"/>
      <c r="C215" s="240" t="s">
        <v>9</v>
      </c>
      <c r="D215" s="238">
        <v>20640</v>
      </c>
      <c r="E215" s="238">
        <v>13</v>
      </c>
      <c r="F215" s="238">
        <v>7</v>
      </c>
      <c r="G215" s="239">
        <v>6</v>
      </c>
    </row>
    <row r="216" spans="2:7" x14ac:dyDescent="0.35">
      <c r="B216" s="126"/>
      <c r="C216" s="240" t="s">
        <v>9</v>
      </c>
      <c r="D216" s="238">
        <v>20646</v>
      </c>
      <c r="E216" s="238">
        <v>1</v>
      </c>
      <c r="F216" s="238">
        <v>1</v>
      </c>
      <c r="G216" s="239">
        <v>0</v>
      </c>
    </row>
    <row r="217" spans="2:7" x14ac:dyDescent="0.35">
      <c r="B217" s="126"/>
      <c r="C217" s="240" t="s">
        <v>9</v>
      </c>
      <c r="D217" s="238">
        <v>20695</v>
      </c>
      <c r="E217" s="238">
        <v>8</v>
      </c>
      <c r="F217" s="238">
        <v>2</v>
      </c>
      <c r="G217" s="239">
        <v>1</v>
      </c>
    </row>
    <row r="218" spans="2:7" x14ac:dyDescent="0.35">
      <c r="B218" s="126"/>
      <c r="C218" s="240" t="s">
        <v>11</v>
      </c>
      <c r="D218" s="238">
        <v>21701</v>
      </c>
      <c r="E218" s="238">
        <v>113</v>
      </c>
      <c r="F218" s="238">
        <v>41</v>
      </c>
      <c r="G218" s="239">
        <v>37</v>
      </c>
    </row>
    <row r="219" spans="2:7" x14ac:dyDescent="0.35">
      <c r="B219" s="126"/>
      <c r="C219" s="240" t="s">
        <v>11</v>
      </c>
      <c r="D219" s="238">
        <v>21702</v>
      </c>
      <c r="E219" s="238">
        <v>86</v>
      </c>
      <c r="F219" s="238">
        <v>23</v>
      </c>
      <c r="G219" s="239">
        <v>16</v>
      </c>
    </row>
    <row r="220" spans="2:7" x14ac:dyDescent="0.35">
      <c r="B220" s="126"/>
      <c r="C220" s="240" t="s">
        <v>11</v>
      </c>
      <c r="D220" s="238">
        <v>21703</v>
      </c>
      <c r="E220" s="238">
        <v>60</v>
      </c>
      <c r="F220" s="238">
        <v>28</v>
      </c>
      <c r="G220" s="239">
        <v>16</v>
      </c>
    </row>
    <row r="221" spans="2:7" x14ac:dyDescent="0.35">
      <c r="B221" s="126"/>
      <c r="C221" s="240" t="s">
        <v>11</v>
      </c>
      <c r="D221" s="238">
        <v>21704</v>
      </c>
      <c r="E221" s="238">
        <v>93</v>
      </c>
      <c r="F221" s="238">
        <v>29</v>
      </c>
      <c r="G221" s="239">
        <v>28</v>
      </c>
    </row>
    <row r="222" spans="2:7" x14ac:dyDescent="0.35">
      <c r="B222" s="126"/>
      <c r="C222" s="240" t="s">
        <v>11</v>
      </c>
      <c r="D222" s="238">
        <v>21710</v>
      </c>
      <c r="E222" s="238">
        <v>1</v>
      </c>
      <c r="F222" s="238">
        <v>0</v>
      </c>
      <c r="G222" s="239">
        <v>0</v>
      </c>
    </row>
    <row r="223" spans="2:7" x14ac:dyDescent="0.35">
      <c r="B223" s="126"/>
      <c r="C223" s="240" t="s">
        <v>11</v>
      </c>
      <c r="D223" s="238">
        <v>21716</v>
      </c>
      <c r="E223" s="238">
        <v>1</v>
      </c>
      <c r="F223" s="238">
        <v>1</v>
      </c>
      <c r="G223" s="239">
        <v>1</v>
      </c>
    </row>
    <row r="224" spans="2:7" x14ac:dyDescent="0.35">
      <c r="B224" s="126"/>
      <c r="C224" s="240" t="s">
        <v>11</v>
      </c>
      <c r="D224" s="238">
        <v>21717</v>
      </c>
      <c r="E224" s="238">
        <v>3</v>
      </c>
      <c r="F224" s="238">
        <v>1</v>
      </c>
      <c r="G224" s="239">
        <v>1</v>
      </c>
    </row>
    <row r="225" spans="2:7" x14ac:dyDescent="0.35">
      <c r="B225" s="126"/>
      <c r="C225" s="240" t="s">
        <v>11</v>
      </c>
      <c r="D225" s="238">
        <v>21754</v>
      </c>
      <c r="E225" s="238">
        <v>11</v>
      </c>
      <c r="F225" s="238">
        <v>5</v>
      </c>
      <c r="G225" s="239">
        <v>3</v>
      </c>
    </row>
    <row r="226" spans="2:7" x14ac:dyDescent="0.35">
      <c r="B226" s="126"/>
      <c r="C226" s="240" t="s">
        <v>11</v>
      </c>
      <c r="D226" s="238">
        <v>21769</v>
      </c>
      <c r="E226" s="238">
        <v>2</v>
      </c>
      <c r="F226" s="238">
        <v>2</v>
      </c>
      <c r="G226" s="239">
        <v>2</v>
      </c>
    </row>
    <row r="227" spans="2:7" x14ac:dyDescent="0.35">
      <c r="B227" s="126"/>
      <c r="C227" s="240" t="s">
        <v>11</v>
      </c>
      <c r="D227" s="238">
        <v>21770</v>
      </c>
      <c r="E227" s="238">
        <v>5</v>
      </c>
      <c r="F227" s="238">
        <v>3</v>
      </c>
      <c r="G227" s="239">
        <v>4</v>
      </c>
    </row>
    <row r="228" spans="2:7" x14ac:dyDescent="0.35">
      <c r="B228" s="126"/>
      <c r="C228" s="240" t="s">
        <v>11</v>
      </c>
      <c r="D228" s="238">
        <v>21774</v>
      </c>
      <c r="E228" s="238">
        <v>2</v>
      </c>
      <c r="F228" s="238">
        <v>1</v>
      </c>
      <c r="G228" s="239">
        <v>2</v>
      </c>
    </row>
    <row r="229" spans="2:7" x14ac:dyDescent="0.35">
      <c r="B229" s="126"/>
      <c r="C229" s="240" t="s">
        <v>11</v>
      </c>
      <c r="D229" s="238">
        <v>21777</v>
      </c>
      <c r="E229" s="238">
        <v>1</v>
      </c>
      <c r="F229" s="238">
        <v>0</v>
      </c>
      <c r="G229" s="239">
        <v>1</v>
      </c>
    </row>
    <row r="230" spans="2:7" x14ac:dyDescent="0.35">
      <c r="B230" s="126"/>
      <c r="C230" s="240" t="s">
        <v>11</v>
      </c>
      <c r="D230" s="238">
        <v>21793</v>
      </c>
      <c r="E230" s="238">
        <v>2</v>
      </c>
      <c r="F230" s="238">
        <v>1</v>
      </c>
      <c r="G230" s="239">
        <v>1</v>
      </c>
    </row>
    <row r="231" spans="2:7" x14ac:dyDescent="0.35">
      <c r="B231" s="126"/>
      <c r="C231" s="240" t="s">
        <v>12</v>
      </c>
      <c r="D231" s="238">
        <v>20705</v>
      </c>
      <c r="E231" s="238">
        <v>1</v>
      </c>
      <c r="F231" s="238">
        <v>0</v>
      </c>
      <c r="G231" s="239">
        <v>0</v>
      </c>
    </row>
    <row r="232" spans="2:7" x14ac:dyDescent="0.35">
      <c r="B232" s="126"/>
      <c r="C232" s="240" t="s">
        <v>12</v>
      </c>
      <c r="D232" s="238">
        <v>20783</v>
      </c>
      <c r="E232" s="238">
        <v>1</v>
      </c>
      <c r="F232" s="238">
        <v>0</v>
      </c>
      <c r="G232" s="239">
        <v>1</v>
      </c>
    </row>
    <row r="233" spans="2:7" x14ac:dyDescent="0.35">
      <c r="B233" s="126"/>
      <c r="C233" s="240" t="s">
        <v>12</v>
      </c>
      <c r="D233" s="238">
        <v>20814</v>
      </c>
      <c r="E233" s="238">
        <v>117</v>
      </c>
      <c r="F233" s="238">
        <v>60</v>
      </c>
      <c r="G233" s="239">
        <v>41</v>
      </c>
    </row>
    <row r="234" spans="2:7" x14ac:dyDescent="0.35">
      <c r="B234" s="126"/>
      <c r="C234" s="240" t="s">
        <v>12</v>
      </c>
      <c r="D234" s="238">
        <v>20815</v>
      </c>
      <c r="E234" s="238">
        <v>21</v>
      </c>
      <c r="F234" s="238">
        <v>3</v>
      </c>
      <c r="G234" s="239">
        <v>2</v>
      </c>
    </row>
    <row r="235" spans="2:7" x14ac:dyDescent="0.35">
      <c r="B235" s="126"/>
      <c r="C235" s="240" t="s">
        <v>12</v>
      </c>
      <c r="D235" s="238">
        <v>20816</v>
      </c>
      <c r="E235" s="238">
        <v>14</v>
      </c>
      <c r="F235" s="238">
        <v>4</v>
      </c>
      <c r="G235" s="239">
        <v>2</v>
      </c>
    </row>
    <row r="236" spans="2:7" x14ac:dyDescent="0.35">
      <c r="B236" s="126"/>
      <c r="C236" s="240" t="s">
        <v>12</v>
      </c>
      <c r="D236" s="238">
        <v>20817</v>
      </c>
      <c r="E236" s="238">
        <v>27</v>
      </c>
      <c r="F236" s="238">
        <v>13</v>
      </c>
      <c r="G236" s="239">
        <v>9</v>
      </c>
    </row>
    <row r="237" spans="2:7" x14ac:dyDescent="0.35">
      <c r="B237" s="126"/>
      <c r="C237" s="240" t="s">
        <v>12</v>
      </c>
      <c r="D237" s="238">
        <v>20832</v>
      </c>
      <c r="E237" s="238">
        <v>16</v>
      </c>
      <c r="F237" s="238">
        <v>7</v>
      </c>
      <c r="G237" s="239">
        <v>7</v>
      </c>
    </row>
    <row r="238" spans="2:7" x14ac:dyDescent="0.35">
      <c r="B238" s="126"/>
      <c r="C238" s="240" t="s">
        <v>12</v>
      </c>
      <c r="D238" s="238">
        <v>20833</v>
      </c>
      <c r="E238" s="238">
        <v>1</v>
      </c>
      <c r="F238" s="238">
        <v>0</v>
      </c>
      <c r="G238" s="239">
        <v>0</v>
      </c>
    </row>
    <row r="239" spans="2:7" x14ac:dyDescent="0.35">
      <c r="B239" s="126"/>
      <c r="C239" s="240" t="s">
        <v>12</v>
      </c>
      <c r="D239" s="238">
        <v>20837</v>
      </c>
      <c r="E239" s="238">
        <v>2</v>
      </c>
      <c r="F239" s="238">
        <v>1</v>
      </c>
      <c r="G239" s="239">
        <v>1</v>
      </c>
    </row>
    <row r="240" spans="2:7" x14ac:dyDescent="0.35">
      <c r="B240" s="126"/>
      <c r="C240" s="240" t="s">
        <v>12</v>
      </c>
      <c r="D240" s="238">
        <v>20841</v>
      </c>
      <c r="E240" s="238">
        <v>3</v>
      </c>
      <c r="F240" s="238">
        <v>0</v>
      </c>
      <c r="G240" s="239">
        <v>0</v>
      </c>
    </row>
    <row r="241" spans="2:7" x14ac:dyDescent="0.35">
      <c r="B241" s="126"/>
      <c r="C241" s="240" t="s">
        <v>12</v>
      </c>
      <c r="D241" s="238">
        <v>20850</v>
      </c>
      <c r="E241" s="238">
        <v>166</v>
      </c>
      <c r="F241" s="238">
        <v>80</v>
      </c>
      <c r="G241" s="239">
        <v>45</v>
      </c>
    </row>
    <row r="242" spans="2:7" x14ac:dyDescent="0.35">
      <c r="B242" s="126"/>
      <c r="C242" s="240" t="s">
        <v>12</v>
      </c>
      <c r="D242" s="238">
        <v>20851</v>
      </c>
      <c r="E242" s="238">
        <v>21</v>
      </c>
      <c r="F242" s="238">
        <v>10</v>
      </c>
      <c r="G242" s="239">
        <v>3</v>
      </c>
    </row>
    <row r="243" spans="2:7" x14ac:dyDescent="0.35">
      <c r="B243" s="126"/>
      <c r="C243" s="240" t="s">
        <v>12</v>
      </c>
      <c r="D243" s="238">
        <v>20852</v>
      </c>
      <c r="E243" s="238">
        <v>117</v>
      </c>
      <c r="F243" s="238">
        <v>44</v>
      </c>
      <c r="G243" s="239">
        <v>33</v>
      </c>
    </row>
    <row r="244" spans="2:7" x14ac:dyDescent="0.35">
      <c r="B244" s="126"/>
      <c r="C244" s="240" t="s">
        <v>12</v>
      </c>
      <c r="D244" s="238">
        <v>20853</v>
      </c>
      <c r="E244" s="238">
        <v>8</v>
      </c>
      <c r="F244" s="238">
        <v>1</v>
      </c>
      <c r="G244" s="239">
        <v>1</v>
      </c>
    </row>
    <row r="245" spans="2:7" x14ac:dyDescent="0.35">
      <c r="B245" s="126"/>
      <c r="C245" s="240" t="s">
        <v>12</v>
      </c>
      <c r="D245" s="238">
        <v>20854</v>
      </c>
      <c r="E245" s="238">
        <v>19</v>
      </c>
      <c r="F245" s="238">
        <v>8</v>
      </c>
      <c r="G245" s="239">
        <v>3</v>
      </c>
    </row>
    <row r="246" spans="2:7" x14ac:dyDescent="0.35">
      <c r="B246" s="126"/>
      <c r="C246" s="240" t="s">
        <v>12</v>
      </c>
      <c r="D246" s="238">
        <v>20855</v>
      </c>
      <c r="E246" s="238">
        <v>26</v>
      </c>
      <c r="F246" s="238">
        <v>7</v>
      </c>
      <c r="G246" s="239">
        <v>5</v>
      </c>
    </row>
    <row r="247" spans="2:7" x14ac:dyDescent="0.35">
      <c r="B247" s="126"/>
      <c r="C247" s="240" t="s">
        <v>12</v>
      </c>
      <c r="D247" s="238">
        <v>20860</v>
      </c>
      <c r="E247" s="238">
        <v>6</v>
      </c>
      <c r="F247" s="238">
        <v>0</v>
      </c>
      <c r="G247" s="239">
        <v>0</v>
      </c>
    </row>
    <row r="248" spans="2:7" x14ac:dyDescent="0.35">
      <c r="B248" s="126"/>
      <c r="C248" s="240" t="s">
        <v>12</v>
      </c>
      <c r="D248" s="238">
        <v>20861</v>
      </c>
      <c r="E248" s="238">
        <v>3</v>
      </c>
      <c r="F248" s="238">
        <v>1</v>
      </c>
      <c r="G248" s="239">
        <v>1</v>
      </c>
    </row>
    <row r="249" spans="2:7" x14ac:dyDescent="0.35">
      <c r="B249" s="126"/>
      <c r="C249" s="240" t="s">
        <v>12</v>
      </c>
      <c r="D249" s="238">
        <v>20866</v>
      </c>
      <c r="E249" s="238">
        <v>20</v>
      </c>
      <c r="F249" s="238">
        <v>14</v>
      </c>
      <c r="G249" s="239">
        <v>4</v>
      </c>
    </row>
    <row r="250" spans="2:7" x14ac:dyDescent="0.35">
      <c r="B250" s="126"/>
      <c r="C250" s="240" t="s">
        <v>12</v>
      </c>
      <c r="D250" s="238">
        <v>20871</v>
      </c>
      <c r="E250" s="238">
        <v>7</v>
      </c>
      <c r="F250" s="238">
        <v>2</v>
      </c>
      <c r="G250" s="239">
        <v>0</v>
      </c>
    </row>
    <row r="251" spans="2:7" x14ac:dyDescent="0.35">
      <c r="B251" s="126"/>
      <c r="C251" s="240" t="s">
        <v>12</v>
      </c>
      <c r="D251" s="238">
        <v>20872</v>
      </c>
      <c r="E251" s="238">
        <v>9</v>
      </c>
      <c r="F251" s="238">
        <v>1</v>
      </c>
      <c r="G251" s="239">
        <v>5</v>
      </c>
    </row>
    <row r="252" spans="2:7" x14ac:dyDescent="0.35">
      <c r="B252" s="126"/>
      <c r="C252" s="240" t="s">
        <v>12</v>
      </c>
      <c r="D252" s="238">
        <v>20874</v>
      </c>
      <c r="E252" s="238">
        <v>31</v>
      </c>
      <c r="F252" s="238">
        <v>10</v>
      </c>
      <c r="G252" s="239">
        <v>3</v>
      </c>
    </row>
    <row r="253" spans="2:7" x14ac:dyDescent="0.35">
      <c r="B253" s="126"/>
      <c r="C253" s="240" t="s">
        <v>12</v>
      </c>
      <c r="D253" s="238">
        <v>20876</v>
      </c>
      <c r="E253" s="238">
        <v>18</v>
      </c>
      <c r="F253" s="238">
        <v>6</v>
      </c>
      <c r="G253" s="239">
        <v>4</v>
      </c>
    </row>
    <row r="254" spans="2:7" x14ac:dyDescent="0.35">
      <c r="B254" s="126"/>
      <c r="C254" s="240" t="s">
        <v>12</v>
      </c>
      <c r="D254" s="238">
        <v>20877</v>
      </c>
      <c r="E254" s="238">
        <v>129</v>
      </c>
      <c r="F254" s="238">
        <v>61</v>
      </c>
      <c r="G254" s="239">
        <v>52</v>
      </c>
    </row>
    <row r="255" spans="2:7" x14ac:dyDescent="0.35">
      <c r="B255" s="126"/>
      <c r="C255" s="240" t="s">
        <v>12</v>
      </c>
      <c r="D255" s="238">
        <v>20878</v>
      </c>
      <c r="E255" s="238">
        <v>72</v>
      </c>
      <c r="F255" s="238">
        <v>28</v>
      </c>
      <c r="G255" s="239">
        <v>21</v>
      </c>
    </row>
    <row r="256" spans="2:7" x14ac:dyDescent="0.35">
      <c r="B256" s="126"/>
      <c r="C256" s="240" t="s">
        <v>12</v>
      </c>
      <c r="D256" s="238">
        <v>20879</v>
      </c>
      <c r="E256" s="238">
        <v>103</v>
      </c>
      <c r="F256" s="238">
        <v>44</v>
      </c>
      <c r="G256" s="239">
        <v>28</v>
      </c>
    </row>
    <row r="257" spans="2:7" x14ac:dyDescent="0.35">
      <c r="B257" s="126"/>
      <c r="C257" s="240" t="s">
        <v>12</v>
      </c>
      <c r="D257" s="238">
        <v>20880</v>
      </c>
      <c r="E257" s="238">
        <v>1</v>
      </c>
      <c r="F257" s="238">
        <v>1</v>
      </c>
      <c r="G257" s="239">
        <v>1</v>
      </c>
    </row>
    <row r="258" spans="2:7" x14ac:dyDescent="0.35">
      <c r="B258" s="126"/>
      <c r="C258" s="240" t="s">
        <v>12</v>
      </c>
      <c r="D258" s="238">
        <v>20882</v>
      </c>
      <c r="E258" s="238">
        <v>2</v>
      </c>
      <c r="F258" s="238">
        <v>1</v>
      </c>
      <c r="G258" s="239">
        <v>1</v>
      </c>
    </row>
    <row r="259" spans="2:7" x14ac:dyDescent="0.35">
      <c r="B259" s="126"/>
      <c r="C259" s="240" t="s">
        <v>12</v>
      </c>
      <c r="D259" s="238">
        <v>20886</v>
      </c>
      <c r="E259" s="238">
        <v>23</v>
      </c>
      <c r="F259" s="238">
        <v>13</v>
      </c>
      <c r="G259" s="239">
        <v>11</v>
      </c>
    </row>
    <row r="260" spans="2:7" x14ac:dyDescent="0.35">
      <c r="B260" s="126"/>
      <c r="C260" s="240" t="s">
        <v>12</v>
      </c>
      <c r="D260" s="238">
        <v>20889</v>
      </c>
      <c r="E260" s="238">
        <v>17</v>
      </c>
      <c r="F260" s="238">
        <v>7</v>
      </c>
      <c r="G260" s="239">
        <v>4</v>
      </c>
    </row>
    <row r="261" spans="2:7" x14ac:dyDescent="0.35">
      <c r="B261" s="126"/>
      <c r="C261" s="240" t="s">
        <v>12</v>
      </c>
      <c r="D261" s="238">
        <v>20892</v>
      </c>
      <c r="E261" s="238">
        <v>1</v>
      </c>
      <c r="F261" s="238">
        <v>1</v>
      </c>
      <c r="G261" s="239">
        <v>1</v>
      </c>
    </row>
    <row r="262" spans="2:7" x14ac:dyDescent="0.35">
      <c r="B262" s="126"/>
      <c r="C262" s="240" t="s">
        <v>12</v>
      </c>
      <c r="D262" s="238">
        <v>20895</v>
      </c>
      <c r="E262" s="238">
        <v>58</v>
      </c>
      <c r="F262" s="238">
        <v>18</v>
      </c>
      <c r="G262" s="239">
        <v>16</v>
      </c>
    </row>
    <row r="263" spans="2:7" x14ac:dyDescent="0.35">
      <c r="B263" s="126"/>
      <c r="C263" s="240" t="s">
        <v>12</v>
      </c>
      <c r="D263" s="238">
        <v>20901</v>
      </c>
      <c r="E263" s="238">
        <v>42</v>
      </c>
      <c r="F263" s="238">
        <v>19</v>
      </c>
      <c r="G263" s="239">
        <v>16</v>
      </c>
    </row>
    <row r="264" spans="2:7" x14ac:dyDescent="0.35">
      <c r="B264" s="126"/>
      <c r="C264" s="240" t="s">
        <v>12</v>
      </c>
      <c r="D264" s="238">
        <v>20902</v>
      </c>
      <c r="E264" s="238">
        <v>80</v>
      </c>
      <c r="F264" s="238">
        <v>39</v>
      </c>
      <c r="G264" s="239">
        <v>30</v>
      </c>
    </row>
    <row r="265" spans="2:7" x14ac:dyDescent="0.35">
      <c r="B265" s="126"/>
      <c r="C265" s="240" t="s">
        <v>12</v>
      </c>
      <c r="D265" s="238">
        <v>20903</v>
      </c>
      <c r="E265" s="238">
        <v>34</v>
      </c>
      <c r="F265" s="238">
        <v>12</v>
      </c>
      <c r="G265" s="239">
        <v>9</v>
      </c>
    </row>
    <row r="266" spans="2:7" x14ac:dyDescent="0.35">
      <c r="B266" s="126"/>
      <c r="C266" s="240" t="s">
        <v>12</v>
      </c>
      <c r="D266" s="238">
        <v>20904</v>
      </c>
      <c r="E266" s="238">
        <v>53</v>
      </c>
      <c r="F266" s="238">
        <v>23</v>
      </c>
      <c r="G266" s="239">
        <v>13</v>
      </c>
    </row>
    <row r="267" spans="2:7" x14ac:dyDescent="0.35">
      <c r="B267" s="126"/>
      <c r="C267" s="240" t="s">
        <v>12</v>
      </c>
      <c r="D267" s="238">
        <v>20905</v>
      </c>
      <c r="E267" s="238">
        <v>10</v>
      </c>
      <c r="F267" s="238">
        <v>3</v>
      </c>
      <c r="G267" s="239">
        <v>1</v>
      </c>
    </row>
    <row r="268" spans="2:7" x14ac:dyDescent="0.35">
      <c r="B268" s="126"/>
      <c r="C268" s="240" t="s">
        <v>12</v>
      </c>
      <c r="D268" s="238">
        <v>20906</v>
      </c>
      <c r="E268" s="238">
        <v>35</v>
      </c>
      <c r="F268" s="238">
        <v>18</v>
      </c>
      <c r="G268" s="239">
        <v>11</v>
      </c>
    </row>
    <row r="269" spans="2:7" x14ac:dyDescent="0.35">
      <c r="B269" s="126"/>
      <c r="C269" s="240" t="s">
        <v>12</v>
      </c>
      <c r="D269" s="238">
        <v>20907</v>
      </c>
      <c r="E269" s="238">
        <v>2</v>
      </c>
      <c r="F269" s="238">
        <v>1</v>
      </c>
      <c r="G269" s="239">
        <v>0</v>
      </c>
    </row>
    <row r="270" spans="2:7" x14ac:dyDescent="0.35">
      <c r="B270" s="126"/>
      <c r="C270" s="240" t="s">
        <v>12</v>
      </c>
      <c r="D270" s="238">
        <v>20910</v>
      </c>
      <c r="E270" s="238">
        <v>307</v>
      </c>
      <c r="F270" s="238">
        <v>105</v>
      </c>
      <c r="G270" s="239">
        <v>62</v>
      </c>
    </row>
    <row r="271" spans="2:7" x14ac:dyDescent="0.35">
      <c r="B271" s="126"/>
      <c r="C271" s="240" t="s">
        <v>12</v>
      </c>
      <c r="D271" s="238">
        <v>20912</v>
      </c>
      <c r="E271" s="238">
        <v>133</v>
      </c>
      <c r="F271" s="238">
        <v>40</v>
      </c>
      <c r="G271" s="239">
        <v>30</v>
      </c>
    </row>
    <row r="272" spans="2:7" x14ac:dyDescent="0.35">
      <c r="B272" s="126"/>
      <c r="C272" s="240" t="s">
        <v>13</v>
      </c>
      <c r="D272" s="238">
        <v>20607</v>
      </c>
      <c r="E272" s="238">
        <v>4</v>
      </c>
      <c r="F272" s="238">
        <v>1</v>
      </c>
      <c r="G272" s="239">
        <v>1</v>
      </c>
    </row>
    <row r="273" spans="2:7" x14ac:dyDescent="0.35">
      <c r="B273" s="126"/>
      <c r="C273" s="240" t="s">
        <v>13</v>
      </c>
      <c r="D273" s="238">
        <v>20613</v>
      </c>
      <c r="E273" s="238">
        <v>13</v>
      </c>
      <c r="F273" s="238">
        <v>7</v>
      </c>
      <c r="G273" s="239">
        <v>3</v>
      </c>
    </row>
    <row r="274" spans="2:7" x14ac:dyDescent="0.35">
      <c r="B274" s="126"/>
      <c r="C274" s="240" t="s">
        <v>13</v>
      </c>
      <c r="D274" s="238">
        <v>20705</v>
      </c>
      <c r="E274" s="238">
        <v>123</v>
      </c>
      <c r="F274" s="238">
        <v>44</v>
      </c>
      <c r="G274" s="239">
        <v>40</v>
      </c>
    </row>
    <row r="275" spans="2:7" x14ac:dyDescent="0.35">
      <c r="B275" s="126"/>
      <c r="C275" s="240" t="s">
        <v>13</v>
      </c>
      <c r="D275" s="238">
        <v>20706</v>
      </c>
      <c r="E275" s="238">
        <v>157</v>
      </c>
      <c r="F275" s="238">
        <v>74</v>
      </c>
      <c r="G275" s="239">
        <v>48</v>
      </c>
    </row>
    <row r="276" spans="2:7" x14ac:dyDescent="0.35">
      <c r="B276" s="126"/>
      <c r="C276" s="240" t="s">
        <v>13</v>
      </c>
      <c r="D276" s="238">
        <v>20707</v>
      </c>
      <c r="E276" s="238">
        <v>3</v>
      </c>
      <c r="F276" s="238">
        <v>2</v>
      </c>
      <c r="G276" s="239">
        <v>3</v>
      </c>
    </row>
    <row r="277" spans="2:7" x14ac:dyDescent="0.35">
      <c r="B277" s="126"/>
      <c r="C277" s="240" t="s">
        <v>13</v>
      </c>
      <c r="D277" s="238">
        <v>20708</v>
      </c>
      <c r="E277" s="238">
        <v>13</v>
      </c>
      <c r="F277" s="238">
        <v>5</v>
      </c>
      <c r="G277" s="239">
        <v>6</v>
      </c>
    </row>
    <row r="278" spans="2:7" x14ac:dyDescent="0.35">
      <c r="B278" s="126"/>
      <c r="C278" s="240" t="s">
        <v>13</v>
      </c>
      <c r="D278" s="238">
        <v>20710</v>
      </c>
      <c r="E278" s="238">
        <v>45</v>
      </c>
      <c r="F278" s="238">
        <v>13</v>
      </c>
      <c r="G278" s="239">
        <v>13</v>
      </c>
    </row>
    <row r="279" spans="2:7" x14ac:dyDescent="0.35">
      <c r="B279" s="126"/>
      <c r="C279" s="240" t="s">
        <v>13</v>
      </c>
      <c r="D279" s="238">
        <v>20712</v>
      </c>
      <c r="E279" s="238">
        <v>94</v>
      </c>
      <c r="F279" s="238">
        <v>86</v>
      </c>
      <c r="G279" s="239">
        <v>86</v>
      </c>
    </row>
    <row r="280" spans="2:7" x14ac:dyDescent="0.35">
      <c r="B280" s="126"/>
      <c r="C280" s="240" t="s">
        <v>13</v>
      </c>
      <c r="D280" s="238">
        <v>20715</v>
      </c>
      <c r="E280" s="238">
        <v>94</v>
      </c>
      <c r="F280" s="238">
        <v>40</v>
      </c>
      <c r="G280" s="239">
        <v>30</v>
      </c>
    </row>
    <row r="281" spans="2:7" x14ac:dyDescent="0.35">
      <c r="B281" s="126"/>
      <c r="C281" s="240" t="s">
        <v>13</v>
      </c>
      <c r="D281" s="238">
        <v>20716</v>
      </c>
      <c r="E281" s="238">
        <v>45</v>
      </c>
      <c r="F281" s="238">
        <v>24</v>
      </c>
      <c r="G281" s="239">
        <v>19</v>
      </c>
    </row>
    <row r="282" spans="2:7" x14ac:dyDescent="0.35">
      <c r="B282" s="126"/>
      <c r="C282" s="240" t="s">
        <v>13</v>
      </c>
      <c r="D282" s="238">
        <v>20720</v>
      </c>
      <c r="E282" s="238">
        <v>16</v>
      </c>
      <c r="F282" s="238">
        <v>4</v>
      </c>
      <c r="G282" s="239">
        <v>3</v>
      </c>
    </row>
    <row r="283" spans="2:7" x14ac:dyDescent="0.35">
      <c r="B283" s="126"/>
      <c r="C283" s="240" t="s">
        <v>13</v>
      </c>
      <c r="D283" s="238">
        <v>20721</v>
      </c>
      <c r="E283" s="238">
        <v>11</v>
      </c>
      <c r="F283" s="238">
        <v>4</v>
      </c>
      <c r="G283" s="239">
        <v>4</v>
      </c>
    </row>
    <row r="284" spans="2:7" x14ac:dyDescent="0.35">
      <c r="B284" s="126"/>
      <c r="C284" s="240" t="s">
        <v>13</v>
      </c>
      <c r="D284" s="238">
        <v>20722</v>
      </c>
      <c r="E284" s="238">
        <v>35</v>
      </c>
      <c r="F284" s="238">
        <v>25</v>
      </c>
      <c r="G284" s="239">
        <v>13</v>
      </c>
    </row>
    <row r="285" spans="2:7" x14ac:dyDescent="0.35">
      <c r="B285" s="126"/>
      <c r="C285" s="240" t="s">
        <v>13</v>
      </c>
      <c r="D285" s="238">
        <v>20735</v>
      </c>
      <c r="E285" s="238">
        <v>97</v>
      </c>
      <c r="F285" s="238">
        <v>34</v>
      </c>
      <c r="G285" s="239">
        <v>25</v>
      </c>
    </row>
    <row r="286" spans="2:7" x14ac:dyDescent="0.35">
      <c r="B286" s="126"/>
      <c r="C286" s="240" t="s">
        <v>13</v>
      </c>
      <c r="D286" s="238">
        <v>20737</v>
      </c>
      <c r="E286" s="238">
        <v>63</v>
      </c>
      <c r="F286" s="238">
        <v>20</v>
      </c>
      <c r="G286" s="239">
        <v>12</v>
      </c>
    </row>
    <row r="287" spans="2:7" x14ac:dyDescent="0.35">
      <c r="B287" s="126"/>
      <c r="C287" s="240" t="s">
        <v>13</v>
      </c>
      <c r="D287" s="238">
        <v>20740</v>
      </c>
      <c r="E287" s="238">
        <v>97</v>
      </c>
      <c r="F287" s="238">
        <v>49</v>
      </c>
      <c r="G287" s="239">
        <v>29</v>
      </c>
    </row>
    <row r="288" spans="2:7" x14ac:dyDescent="0.35">
      <c r="B288" s="126"/>
      <c r="C288" s="240" t="s">
        <v>13</v>
      </c>
      <c r="D288" s="238">
        <v>20742</v>
      </c>
      <c r="E288" s="238">
        <v>77</v>
      </c>
      <c r="F288" s="238">
        <v>48</v>
      </c>
      <c r="G288" s="239">
        <v>15</v>
      </c>
    </row>
    <row r="289" spans="2:7" x14ac:dyDescent="0.35">
      <c r="B289" s="126"/>
      <c r="C289" s="240" t="s">
        <v>13</v>
      </c>
      <c r="D289" s="238">
        <v>20743</v>
      </c>
      <c r="E289" s="238">
        <v>182</v>
      </c>
      <c r="F289" s="238">
        <v>78</v>
      </c>
      <c r="G289" s="239">
        <v>60</v>
      </c>
    </row>
    <row r="290" spans="2:7" x14ac:dyDescent="0.35">
      <c r="B290" s="126"/>
      <c r="C290" s="240" t="s">
        <v>13</v>
      </c>
      <c r="D290" s="238">
        <v>20744</v>
      </c>
      <c r="E290" s="238">
        <v>66</v>
      </c>
      <c r="F290" s="238">
        <v>19</v>
      </c>
      <c r="G290" s="239">
        <v>16</v>
      </c>
    </row>
    <row r="291" spans="2:7" x14ac:dyDescent="0.35">
      <c r="B291" s="126"/>
      <c r="C291" s="240" t="s">
        <v>13</v>
      </c>
      <c r="D291" s="238">
        <v>20745</v>
      </c>
      <c r="E291" s="238">
        <v>106</v>
      </c>
      <c r="F291" s="238">
        <v>56</v>
      </c>
      <c r="G291" s="239">
        <v>52</v>
      </c>
    </row>
    <row r="292" spans="2:7" x14ac:dyDescent="0.35">
      <c r="B292" s="126"/>
      <c r="C292" s="240" t="s">
        <v>13</v>
      </c>
      <c r="D292" s="238">
        <v>20746</v>
      </c>
      <c r="E292" s="238">
        <v>111</v>
      </c>
      <c r="F292" s="238">
        <v>46</v>
      </c>
      <c r="G292" s="239">
        <v>45</v>
      </c>
    </row>
    <row r="293" spans="2:7" x14ac:dyDescent="0.35">
      <c r="B293" s="126"/>
      <c r="C293" s="240" t="s">
        <v>13</v>
      </c>
      <c r="D293" s="238">
        <v>20747</v>
      </c>
      <c r="E293" s="238">
        <v>171</v>
      </c>
      <c r="F293" s="238">
        <v>65</v>
      </c>
      <c r="G293" s="239">
        <v>80</v>
      </c>
    </row>
    <row r="294" spans="2:7" x14ac:dyDescent="0.35">
      <c r="B294" s="126"/>
      <c r="C294" s="240" t="s">
        <v>13</v>
      </c>
      <c r="D294" s="238">
        <v>20748</v>
      </c>
      <c r="E294" s="238">
        <v>121</v>
      </c>
      <c r="F294" s="238">
        <v>48</v>
      </c>
      <c r="G294" s="239">
        <v>39</v>
      </c>
    </row>
    <row r="295" spans="2:7" x14ac:dyDescent="0.35">
      <c r="B295" s="126"/>
      <c r="C295" s="240" t="s">
        <v>13</v>
      </c>
      <c r="D295" s="238">
        <v>20762</v>
      </c>
      <c r="E295" s="238">
        <v>181</v>
      </c>
      <c r="F295" s="238">
        <v>180</v>
      </c>
      <c r="G295" s="239">
        <v>176</v>
      </c>
    </row>
    <row r="296" spans="2:7" x14ac:dyDescent="0.35">
      <c r="B296" s="126"/>
      <c r="C296" s="240" t="s">
        <v>13</v>
      </c>
      <c r="D296" s="238">
        <v>20769</v>
      </c>
      <c r="E296" s="238">
        <v>16</v>
      </c>
      <c r="F296" s="238">
        <v>6</v>
      </c>
      <c r="G296" s="239">
        <v>8</v>
      </c>
    </row>
    <row r="297" spans="2:7" x14ac:dyDescent="0.35">
      <c r="B297" s="126"/>
      <c r="C297" s="240" t="s">
        <v>13</v>
      </c>
      <c r="D297" s="238">
        <v>20770</v>
      </c>
      <c r="E297" s="238">
        <v>37</v>
      </c>
      <c r="F297" s="238">
        <v>19</v>
      </c>
      <c r="G297" s="239">
        <v>13</v>
      </c>
    </row>
    <row r="298" spans="2:7" x14ac:dyDescent="0.35">
      <c r="B298" s="126"/>
      <c r="C298" s="240" t="s">
        <v>13</v>
      </c>
      <c r="D298" s="238">
        <v>20772</v>
      </c>
      <c r="E298" s="238">
        <v>97</v>
      </c>
      <c r="F298" s="238">
        <v>40</v>
      </c>
      <c r="G298" s="239">
        <v>24</v>
      </c>
    </row>
    <row r="299" spans="2:7" x14ac:dyDescent="0.35">
      <c r="B299" s="126"/>
      <c r="C299" s="240" t="s">
        <v>13</v>
      </c>
      <c r="D299" s="238">
        <v>20774</v>
      </c>
      <c r="E299" s="238">
        <v>100</v>
      </c>
      <c r="F299" s="238">
        <v>38</v>
      </c>
      <c r="G299" s="239">
        <v>22</v>
      </c>
    </row>
    <row r="300" spans="2:7" x14ac:dyDescent="0.35">
      <c r="B300" s="126"/>
      <c r="C300" s="240" t="s">
        <v>13</v>
      </c>
      <c r="D300" s="238">
        <v>20781</v>
      </c>
      <c r="E300" s="238">
        <v>93</v>
      </c>
      <c r="F300" s="238">
        <v>38</v>
      </c>
      <c r="G300" s="239">
        <v>35</v>
      </c>
    </row>
    <row r="301" spans="2:7" x14ac:dyDescent="0.35">
      <c r="B301" s="126"/>
      <c r="C301" s="240" t="s">
        <v>13</v>
      </c>
      <c r="D301" s="238">
        <v>20782</v>
      </c>
      <c r="E301" s="238">
        <v>101</v>
      </c>
      <c r="F301" s="238">
        <v>41</v>
      </c>
      <c r="G301" s="239">
        <v>32</v>
      </c>
    </row>
    <row r="302" spans="2:7" x14ac:dyDescent="0.35">
      <c r="B302" s="126"/>
      <c r="C302" s="240" t="s">
        <v>13</v>
      </c>
      <c r="D302" s="238">
        <v>20783</v>
      </c>
      <c r="E302" s="238">
        <v>125</v>
      </c>
      <c r="F302" s="238">
        <v>38</v>
      </c>
      <c r="G302" s="239">
        <v>24</v>
      </c>
    </row>
    <row r="303" spans="2:7" x14ac:dyDescent="0.35">
      <c r="B303" s="126"/>
      <c r="C303" s="240" t="s">
        <v>13</v>
      </c>
      <c r="D303" s="238">
        <v>20784</v>
      </c>
      <c r="E303" s="238">
        <v>42</v>
      </c>
      <c r="F303" s="238">
        <v>16</v>
      </c>
      <c r="G303" s="239">
        <v>13</v>
      </c>
    </row>
    <row r="304" spans="2:7" x14ac:dyDescent="0.35">
      <c r="B304" s="126"/>
      <c r="C304" s="240" t="s">
        <v>13</v>
      </c>
      <c r="D304" s="238">
        <v>20785</v>
      </c>
      <c r="E304" s="238">
        <v>108</v>
      </c>
      <c r="F304" s="238">
        <v>52</v>
      </c>
      <c r="G304" s="239">
        <v>47</v>
      </c>
    </row>
    <row r="305" spans="2:8" x14ac:dyDescent="0.35">
      <c r="B305" s="126"/>
      <c r="C305" s="240" t="s">
        <v>13</v>
      </c>
      <c r="D305" s="238">
        <v>20903</v>
      </c>
      <c r="E305" s="238">
        <v>3</v>
      </c>
      <c r="F305" s="238">
        <v>1</v>
      </c>
      <c r="G305" s="239">
        <v>1</v>
      </c>
    </row>
    <row r="306" spans="2:8" x14ac:dyDescent="0.35">
      <c r="B306" s="126"/>
      <c r="C306" s="240" t="s">
        <v>13</v>
      </c>
      <c r="D306" s="238">
        <v>20912</v>
      </c>
      <c r="E306" s="238">
        <v>17</v>
      </c>
      <c r="F306" s="238">
        <v>6</v>
      </c>
      <c r="G306" s="239">
        <v>5</v>
      </c>
    </row>
    <row r="307" spans="2:8" x14ac:dyDescent="0.35">
      <c r="B307" s="126"/>
      <c r="C307" s="240" t="s">
        <v>14</v>
      </c>
      <c r="D307" s="238">
        <v>20619</v>
      </c>
      <c r="E307" s="238">
        <v>19</v>
      </c>
      <c r="F307" s="238">
        <v>6</v>
      </c>
      <c r="G307" s="239">
        <v>7</v>
      </c>
    </row>
    <row r="308" spans="2:8" x14ac:dyDescent="0.35">
      <c r="B308" s="126"/>
      <c r="C308" s="240" t="s">
        <v>14</v>
      </c>
      <c r="D308" s="238">
        <v>20634</v>
      </c>
      <c r="E308" s="238">
        <v>2</v>
      </c>
      <c r="F308" s="238">
        <v>0</v>
      </c>
      <c r="G308" s="239">
        <v>0</v>
      </c>
    </row>
    <row r="309" spans="2:8" x14ac:dyDescent="0.35">
      <c r="B309" s="126"/>
      <c r="C309" s="240" t="s">
        <v>14</v>
      </c>
      <c r="D309" s="238">
        <v>20653</v>
      </c>
      <c r="E309" s="238">
        <v>13</v>
      </c>
      <c r="F309" s="238">
        <v>7</v>
      </c>
      <c r="G309" s="239">
        <v>3</v>
      </c>
    </row>
    <row r="310" spans="2:8" x14ac:dyDescent="0.35">
      <c r="B310" s="126"/>
      <c r="C310" s="240" t="s">
        <v>14</v>
      </c>
      <c r="D310" s="238">
        <v>20670</v>
      </c>
      <c r="E310" s="238">
        <v>158</v>
      </c>
      <c r="F310" s="238">
        <v>157</v>
      </c>
      <c r="G310" s="239">
        <v>144</v>
      </c>
    </row>
    <row r="311" spans="2:8" x14ac:dyDescent="0.35">
      <c r="B311" s="126"/>
      <c r="C311" s="240" t="s">
        <v>14</v>
      </c>
      <c r="D311" s="238">
        <v>20670</v>
      </c>
      <c r="E311" s="238">
        <v>158</v>
      </c>
      <c r="F311" s="238">
        <v>151</v>
      </c>
      <c r="G311" s="239">
        <v>139</v>
      </c>
    </row>
    <row r="312" spans="2:8" x14ac:dyDescent="0.35">
      <c r="B312" s="126"/>
      <c r="C312" s="201"/>
      <c r="D312" s="132"/>
      <c r="E312" s="132"/>
      <c r="F312" s="132"/>
      <c r="G312" s="133"/>
    </row>
    <row r="313" spans="2:8" x14ac:dyDescent="0.35">
      <c r="B313" s="126"/>
      <c r="C313" s="201"/>
      <c r="D313" s="132"/>
      <c r="E313" s="132"/>
      <c r="F313" s="132"/>
      <c r="G313" s="133"/>
    </row>
    <row r="314" spans="2:8" x14ac:dyDescent="0.35">
      <c r="B314" s="126"/>
      <c r="C314" s="201"/>
      <c r="D314" s="132"/>
      <c r="E314" s="132"/>
      <c r="F314" s="132"/>
      <c r="G314" s="133"/>
    </row>
    <row r="315" spans="2:8" x14ac:dyDescent="0.35">
      <c r="B315" s="126"/>
      <c r="C315" s="201"/>
      <c r="D315" s="132"/>
      <c r="E315" s="132"/>
      <c r="F315" s="132"/>
      <c r="G315" s="133"/>
    </row>
    <row r="316" spans="2:8" ht="16" thickBot="1" x14ac:dyDescent="0.4">
      <c r="B316" s="127"/>
      <c r="C316" s="137"/>
      <c r="D316" s="137"/>
      <c r="E316" s="137"/>
      <c r="F316" s="137"/>
      <c r="G316" s="138"/>
    </row>
    <row r="317" spans="2:8" ht="16" thickBot="1" x14ac:dyDescent="0.4">
      <c r="B317" s="22" t="s">
        <v>15</v>
      </c>
      <c r="C317" s="139"/>
      <c r="D317" s="139"/>
      <c r="E317" s="140">
        <f>SUM(E207:E316)</f>
        <v>5389</v>
      </c>
      <c r="F317" s="140">
        <f>SUM(F207:F316)</f>
        <v>2555</v>
      </c>
      <c r="G317" s="141">
        <f>SUM(G207:G316)</f>
        <v>2010</v>
      </c>
    </row>
    <row r="318" spans="2:8" ht="16" thickBot="1" x14ac:dyDescent="0.4">
      <c r="C318" s="144"/>
      <c r="D318" s="144"/>
      <c r="E318" s="144"/>
      <c r="F318" s="144"/>
      <c r="G318" s="144"/>
    </row>
    <row r="319" spans="2:8" ht="16" thickBot="1" x14ac:dyDescent="0.4">
      <c r="B319" s="128" t="s">
        <v>18</v>
      </c>
      <c r="C319" s="146"/>
      <c r="D319" s="146"/>
      <c r="E319" s="146"/>
      <c r="F319" s="146"/>
      <c r="G319" s="147"/>
      <c r="H319" s="102"/>
    </row>
    <row r="320" spans="2:8" x14ac:dyDescent="0.35">
      <c r="B320" s="29"/>
      <c r="C320" s="148"/>
      <c r="D320" s="148"/>
      <c r="E320" s="148"/>
      <c r="F320" s="148"/>
      <c r="G320" s="149"/>
    </row>
    <row r="321" spans="2:7" x14ac:dyDescent="0.35">
      <c r="B321" s="29"/>
      <c r="C321" s="148"/>
      <c r="D321" s="148"/>
      <c r="E321" s="148"/>
      <c r="F321" s="148"/>
      <c r="G321" s="149"/>
    </row>
    <row r="322" spans="2:7" x14ac:dyDescent="0.35">
      <c r="B322" s="29"/>
      <c r="C322" s="148"/>
      <c r="D322" s="148"/>
      <c r="E322" s="148"/>
      <c r="F322" s="148"/>
      <c r="G322" s="149"/>
    </row>
    <row r="323" spans="2:7" x14ac:dyDescent="0.35">
      <c r="B323" s="29"/>
      <c r="C323" s="148"/>
      <c r="D323" s="148"/>
      <c r="E323" s="148"/>
      <c r="F323" s="148"/>
      <c r="G323" s="149"/>
    </row>
    <row r="324" spans="2:7" x14ac:dyDescent="0.35">
      <c r="B324" s="29"/>
      <c r="C324" s="148"/>
      <c r="D324" s="148"/>
      <c r="E324" s="148"/>
      <c r="F324" s="148"/>
      <c r="G324" s="149"/>
    </row>
    <row r="325" spans="2:7" ht="16" thickBot="1" x14ac:dyDescent="0.4">
      <c r="B325" s="31"/>
      <c r="C325" s="150"/>
      <c r="D325" s="150"/>
      <c r="E325" s="150"/>
      <c r="F325" s="150"/>
      <c r="G325" s="151"/>
    </row>
    <row r="326" spans="2:7" x14ac:dyDescent="0.35">
      <c r="C326" s="144"/>
      <c r="D326" s="144"/>
      <c r="E326" s="144"/>
      <c r="F326" s="144"/>
      <c r="G326" s="144"/>
    </row>
    <row r="327" spans="2:7" x14ac:dyDescent="0.35">
      <c r="C327" s="144"/>
      <c r="D327" s="144"/>
      <c r="E327" s="144"/>
      <c r="F327" s="144"/>
      <c r="G327" s="144"/>
    </row>
    <row r="328" spans="2:7" x14ac:dyDescent="0.35">
      <c r="C328" s="144"/>
      <c r="D328" s="144"/>
      <c r="E328" s="144"/>
      <c r="F328" s="144"/>
      <c r="G328" s="144"/>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2"/>
  <sheetViews>
    <sheetView topLeftCell="C45" zoomScale="80" zoomScaleNormal="80" workbookViewId="0">
      <selection activeCell="C207" sqref="C207"/>
    </sheetView>
  </sheetViews>
  <sheetFormatPr defaultRowHeight="14.5" x14ac:dyDescent="0.35"/>
  <cols>
    <col min="2" max="2" width="20" customWidth="1"/>
    <col min="3" max="3" width="29.7265625" customWidth="1"/>
    <col min="4" max="4" width="19.54296875" customWidth="1"/>
    <col min="5" max="5" width="20.1796875" style="7" customWidth="1"/>
    <col min="6" max="6" width="21.81640625" style="7" customWidth="1"/>
    <col min="7" max="7" width="18.7265625" customWidth="1"/>
  </cols>
  <sheetData>
    <row r="1" spans="2:7" ht="15" thickBot="1" x14ac:dyDescent="0.4"/>
    <row r="2" spans="2:7" ht="36" customHeight="1" thickBot="1" x14ac:dyDescent="0.4">
      <c r="B2" s="289" t="s">
        <v>28</v>
      </c>
      <c r="C2" s="290"/>
      <c r="D2" s="290"/>
      <c r="E2" s="290"/>
      <c r="F2" s="291"/>
      <c r="G2" s="11"/>
    </row>
    <row r="3" spans="2:7" ht="15.65" customHeight="1" x14ac:dyDescent="0.35">
      <c r="B3" s="292" t="s">
        <v>1</v>
      </c>
      <c r="C3" s="293"/>
      <c r="D3" s="293"/>
      <c r="E3" s="293"/>
      <c r="F3" s="293"/>
      <c r="G3" s="10"/>
    </row>
    <row r="4" spans="2:7" ht="16" thickBot="1" x14ac:dyDescent="0.4">
      <c r="B4" s="1"/>
      <c r="C4" s="1"/>
      <c r="D4" s="1"/>
      <c r="E4" s="8"/>
      <c r="F4" s="8"/>
      <c r="G4" s="1"/>
    </row>
    <row r="5" spans="2:7" ht="30.5" thickBot="1" x14ac:dyDescent="0.4">
      <c r="B5" s="96" t="s">
        <v>2</v>
      </c>
      <c r="C5" s="100" t="s">
        <v>3</v>
      </c>
      <c r="D5" s="100" t="s">
        <v>4</v>
      </c>
      <c r="E5" s="119" t="s">
        <v>29</v>
      </c>
      <c r="F5" s="120" t="s">
        <v>30</v>
      </c>
    </row>
    <row r="6" spans="2:7" ht="15.65" customHeight="1" x14ac:dyDescent="0.35">
      <c r="B6" s="284" t="s">
        <v>21</v>
      </c>
      <c r="C6" s="240" t="s">
        <v>8</v>
      </c>
      <c r="D6" s="238">
        <v>20629</v>
      </c>
      <c r="E6" s="247">
        <v>1237</v>
      </c>
      <c r="F6" s="248">
        <v>298</v>
      </c>
    </row>
    <row r="7" spans="2:7" ht="15.65" customHeight="1" x14ac:dyDescent="0.35">
      <c r="B7" s="284"/>
      <c r="C7" s="240" t="s">
        <v>8</v>
      </c>
      <c r="D7" s="238">
        <v>20657</v>
      </c>
      <c r="E7" s="247">
        <v>811</v>
      </c>
      <c r="F7" s="248">
        <v>77</v>
      </c>
    </row>
    <row r="8" spans="2:7" ht="15.65" customHeight="1" x14ac:dyDescent="0.35">
      <c r="B8" s="284"/>
      <c r="C8" s="240" t="s">
        <v>8</v>
      </c>
      <c r="D8" s="238">
        <v>20678</v>
      </c>
      <c r="E8" s="247">
        <v>69829</v>
      </c>
      <c r="F8" s="248">
        <v>148</v>
      </c>
    </row>
    <row r="9" spans="2:7" ht="15.65" customHeight="1" x14ac:dyDescent="0.35">
      <c r="B9" s="284"/>
      <c r="C9" s="240" t="s">
        <v>8</v>
      </c>
      <c r="D9" s="238">
        <v>20688</v>
      </c>
      <c r="E9" s="247">
        <v>5971</v>
      </c>
      <c r="F9" s="248">
        <v>119</v>
      </c>
    </row>
    <row r="10" spans="2:7" ht="15.65" customHeight="1" x14ac:dyDescent="0.35">
      <c r="B10" s="284"/>
      <c r="C10" s="240" t="s">
        <v>9</v>
      </c>
      <c r="D10" s="238">
        <v>20601</v>
      </c>
      <c r="E10" s="247">
        <v>268059</v>
      </c>
      <c r="F10" s="248">
        <v>194</v>
      </c>
    </row>
    <row r="11" spans="2:7" ht="15.65" customHeight="1" x14ac:dyDescent="0.35">
      <c r="B11" s="284"/>
      <c r="C11" s="240" t="s">
        <v>9</v>
      </c>
      <c r="D11" s="238">
        <v>20602</v>
      </c>
      <c r="E11" s="247">
        <v>384211</v>
      </c>
      <c r="F11" s="248">
        <v>191</v>
      </c>
    </row>
    <row r="12" spans="2:7" ht="15.65" customHeight="1" x14ac:dyDescent="0.35">
      <c r="B12" s="284"/>
      <c r="C12" s="240" t="s">
        <v>9</v>
      </c>
      <c r="D12" s="238">
        <v>20603</v>
      </c>
      <c r="E12" s="247">
        <v>364032</v>
      </c>
      <c r="F12" s="248">
        <v>211</v>
      </c>
    </row>
    <row r="13" spans="2:7" ht="15.65" customHeight="1" x14ac:dyDescent="0.35">
      <c r="B13" s="284"/>
      <c r="C13" s="240" t="s">
        <v>9</v>
      </c>
      <c r="D13" s="238">
        <v>20616</v>
      </c>
      <c r="E13" s="247">
        <v>112064</v>
      </c>
      <c r="F13" s="248">
        <v>183</v>
      </c>
    </row>
    <row r="14" spans="2:7" ht="15.65" customHeight="1" x14ac:dyDescent="0.35">
      <c r="B14" s="284"/>
      <c r="C14" s="240" t="s">
        <v>9</v>
      </c>
      <c r="D14" s="238">
        <v>20640</v>
      </c>
      <c r="E14" s="247">
        <v>12470</v>
      </c>
      <c r="F14" s="248">
        <v>124</v>
      </c>
    </row>
    <row r="15" spans="2:7" ht="15.65" customHeight="1" x14ac:dyDescent="0.35">
      <c r="B15" s="284"/>
      <c r="C15" s="240" t="s">
        <v>9</v>
      </c>
      <c r="D15" s="238">
        <v>20675</v>
      </c>
      <c r="E15" s="247">
        <v>371</v>
      </c>
      <c r="F15" s="248">
        <v>185</v>
      </c>
    </row>
    <row r="16" spans="2:7" ht="15.65" customHeight="1" x14ac:dyDescent="0.35">
      <c r="B16" s="284"/>
      <c r="C16" s="240" t="s">
        <v>9</v>
      </c>
      <c r="D16" s="238">
        <v>20695</v>
      </c>
      <c r="E16" s="247">
        <v>228315</v>
      </c>
      <c r="F16" s="248">
        <v>175</v>
      </c>
    </row>
    <row r="17" spans="2:6" ht="15.65" customHeight="1" x14ac:dyDescent="0.35">
      <c r="B17" s="284"/>
      <c r="C17" s="240" t="s">
        <v>11</v>
      </c>
      <c r="D17" s="238">
        <v>20678</v>
      </c>
      <c r="E17" s="247">
        <v>426</v>
      </c>
      <c r="F17" s="248">
        <v>213</v>
      </c>
    </row>
    <row r="18" spans="2:6" ht="15.65" customHeight="1" x14ac:dyDescent="0.35">
      <c r="B18" s="284"/>
      <c r="C18" s="240" t="s">
        <v>11</v>
      </c>
      <c r="D18" s="238">
        <v>20871</v>
      </c>
      <c r="E18" s="247">
        <v>1945</v>
      </c>
      <c r="F18" s="248">
        <v>224</v>
      </c>
    </row>
    <row r="19" spans="2:6" ht="15.65" customHeight="1" x14ac:dyDescent="0.35">
      <c r="B19" s="284"/>
      <c r="C19" s="240" t="s">
        <v>11</v>
      </c>
      <c r="D19" s="238">
        <v>20872</v>
      </c>
      <c r="E19" s="247">
        <v>838</v>
      </c>
      <c r="F19" s="248">
        <v>838</v>
      </c>
    </row>
    <row r="20" spans="2:6" ht="15.65" customHeight="1" x14ac:dyDescent="0.35">
      <c r="B20" s="284"/>
      <c r="C20" s="240" t="s">
        <v>11</v>
      </c>
      <c r="D20" s="238">
        <v>21701</v>
      </c>
      <c r="E20" s="247">
        <v>189137</v>
      </c>
      <c r="F20" s="248">
        <v>137</v>
      </c>
    </row>
    <row r="21" spans="2:6" ht="15.65" customHeight="1" x14ac:dyDescent="0.35">
      <c r="B21" s="284"/>
      <c r="C21" s="240" t="s">
        <v>11</v>
      </c>
      <c r="D21" s="238">
        <v>21702</v>
      </c>
      <c r="E21" s="247">
        <v>336682</v>
      </c>
      <c r="F21" s="248">
        <v>136</v>
      </c>
    </row>
    <row r="22" spans="2:6" ht="15.65" customHeight="1" x14ac:dyDescent="0.35">
      <c r="B22" s="284"/>
      <c r="C22" s="240" t="s">
        <v>11</v>
      </c>
      <c r="D22" s="238">
        <v>21703</v>
      </c>
      <c r="E22" s="247">
        <v>220158</v>
      </c>
      <c r="F22" s="248">
        <v>149</v>
      </c>
    </row>
    <row r="23" spans="2:6" ht="15.65" customHeight="1" x14ac:dyDescent="0.35">
      <c r="B23" s="284"/>
      <c r="C23" s="240" t="s">
        <v>11</v>
      </c>
      <c r="D23" s="238">
        <v>21704</v>
      </c>
      <c r="E23" s="247">
        <v>50714</v>
      </c>
      <c r="F23" s="248">
        <v>144</v>
      </c>
    </row>
    <row r="24" spans="2:6" ht="15.65" customHeight="1" x14ac:dyDescent="0.35">
      <c r="B24" s="284"/>
      <c r="C24" s="240" t="s">
        <v>11</v>
      </c>
      <c r="D24" s="238">
        <v>21710</v>
      </c>
      <c r="E24" s="247">
        <v>13979</v>
      </c>
      <c r="F24" s="248">
        <v>256</v>
      </c>
    </row>
    <row r="25" spans="2:6" ht="15.65" customHeight="1" x14ac:dyDescent="0.35">
      <c r="B25" s="284"/>
      <c r="C25" s="240" t="s">
        <v>11</v>
      </c>
      <c r="D25" s="238">
        <v>21716</v>
      </c>
      <c r="E25" s="247">
        <v>13974</v>
      </c>
      <c r="F25" s="248">
        <v>141</v>
      </c>
    </row>
    <row r="26" spans="2:6" ht="15.65" customHeight="1" x14ac:dyDescent="0.35">
      <c r="B26" s="284"/>
      <c r="C26" s="240" t="s">
        <v>11</v>
      </c>
      <c r="D26" s="238">
        <v>21717</v>
      </c>
      <c r="E26" s="247">
        <v>22</v>
      </c>
      <c r="F26" s="248">
        <v>22</v>
      </c>
    </row>
    <row r="27" spans="2:6" ht="15.65" customHeight="1" x14ac:dyDescent="0.35">
      <c r="B27" s="284"/>
      <c r="C27" s="240" t="s">
        <v>11</v>
      </c>
      <c r="D27" s="238">
        <v>21754</v>
      </c>
      <c r="E27" s="247">
        <v>16227</v>
      </c>
      <c r="F27" s="248">
        <v>204</v>
      </c>
    </row>
    <row r="28" spans="2:6" ht="15.65" customHeight="1" x14ac:dyDescent="0.35">
      <c r="B28" s="284"/>
      <c r="C28" s="240" t="s">
        <v>11</v>
      </c>
      <c r="D28" s="238">
        <v>21755</v>
      </c>
      <c r="E28" s="247">
        <v>4084</v>
      </c>
      <c r="F28" s="248">
        <v>130</v>
      </c>
    </row>
    <row r="29" spans="2:6" ht="15.65" customHeight="1" x14ac:dyDescent="0.35">
      <c r="B29" s="284"/>
      <c r="C29" s="240" t="s">
        <v>11</v>
      </c>
      <c r="D29" s="238">
        <v>21769</v>
      </c>
      <c r="E29" s="247">
        <v>5414</v>
      </c>
      <c r="F29" s="248">
        <v>174</v>
      </c>
    </row>
    <row r="30" spans="2:6" ht="15.65" customHeight="1" x14ac:dyDescent="0.35">
      <c r="B30" s="284"/>
      <c r="C30" s="240" t="s">
        <v>11</v>
      </c>
      <c r="D30" s="238">
        <v>21770</v>
      </c>
      <c r="E30" s="247">
        <v>13727</v>
      </c>
      <c r="F30" s="248">
        <v>147</v>
      </c>
    </row>
    <row r="31" spans="2:6" ht="15.65" customHeight="1" x14ac:dyDescent="0.35">
      <c r="B31" s="284"/>
      <c r="C31" s="240" t="s">
        <v>11</v>
      </c>
      <c r="D31" s="238">
        <v>21774</v>
      </c>
      <c r="E31" s="247">
        <v>31080</v>
      </c>
      <c r="F31" s="248">
        <v>151</v>
      </c>
    </row>
    <row r="32" spans="2:6" ht="15.65" customHeight="1" x14ac:dyDescent="0.35">
      <c r="B32" s="284"/>
      <c r="C32" s="240" t="s">
        <v>11</v>
      </c>
      <c r="D32" s="238">
        <v>21777</v>
      </c>
      <c r="E32" s="247">
        <v>8852</v>
      </c>
      <c r="F32" s="248">
        <v>228</v>
      </c>
    </row>
    <row r="33" spans="2:6" ht="15.65" customHeight="1" x14ac:dyDescent="0.35">
      <c r="B33" s="284"/>
      <c r="C33" s="240" t="s">
        <v>11</v>
      </c>
      <c r="D33" s="238">
        <v>21793</v>
      </c>
      <c r="E33" s="247">
        <v>20920</v>
      </c>
      <c r="F33" s="248">
        <v>187</v>
      </c>
    </row>
    <row r="34" spans="2:6" ht="15.65" customHeight="1" x14ac:dyDescent="0.35">
      <c r="B34" s="284"/>
      <c r="C34" s="240" t="s">
        <v>12</v>
      </c>
      <c r="D34" s="238">
        <v>20783</v>
      </c>
      <c r="E34" s="247">
        <v>294</v>
      </c>
      <c r="F34" s="248">
        <v>294</v>
      </c>
    </row>
    <row r="35" spans="2:6" ht="15.65" customHeight="1" x14ac:dyDescent="0.35">
      <c r="B35" s="284"/>
      <c r="C35" s="240" t="s">
        <v>12</v>
      </c>
      <c r="D35" s="238">
        <v>20812</v>
      </c>
      <c r="E35" s="247">
        <v>1635</v>
      </c>
      <c r="F35" s="248">
        <v>315</v>
      </c>
    </row>
    <row r="36" spans="2:6" ht="15.65" customHeight="1" x14ac:dyDescent="0.35">
      <c r="B36" s="284"/>
      <c r="C36" s="240" t="s">
        <v>12</v>
      </c>
      <c r="D36" s="238">
        <v>20814</v>
      </c>
      <c r="E36" s="247">
        <v>159270</v>
      </c>
      <c r="F36" s="248">
        <v>193</v>
      </c>
    </row>
    <row r="37" spans="2:6" ht="15.65" customHeight="1" x14ac:dyDescent="0.35">
      <c r="B37" s="284"/>
      <c r="C37" s="240" t="s">
        <v>12</v>
      </c>
      <c r="D37" s="238">
        <v>20815</v>
      </c>
      <c r="E37" s="247">
        <v>242863</v>
      </c>
      <c r="F37" s="248">
        <v>225</v>
      </c>
    </row>
    <row r="38" spans="2:6" ht="15.65" customHeight="1" x14ac:dyDescent="0.35">
      <c r="B38" s="284"/>
      <c r="C38" s="240" t="s">
        <v>12</v>
      </c>
      <c r="D38" s="238">
        <v>20816</v>
      </c>
      <c r="E38" s="247">
        <v>90208</v>
      </c>
      <c r="F38" s="248">
        <v>231</v>
      </c>
    </row>
    <row r="39" spans="2:6" ht="15.65" customHeight="1" x14ac:dyDescent="0.35">
      <c r="B39" s="284"/>
      <c r="C39" s="240" t="s">
        <v>12</v>
      </c>
      <c r="D39" s="238">
        <v>20817</v>
      </c>
      <c r="E39" s="247">
        <v>348763</v>
      </c>
      <c r="F39" s="248">
        <v>290</v>
      </c>
    </row>
    <row r="40" spans="2:6" ht="15.65" customHeight="1" x14ac:dyDescent="0.35">
      <c r="B40" s="284"/>
      <c r="C40" s="240" t="s">
        <v>12</v>
      </c>
      <c r="D40" s="238">
        <v>20818</v>
      </c>
      <c r="E40" s="247">
        <v>3134</v>
      </c>
      <c r="F40" s="248">
        <v>241</v>
      </c>
    </row>
    <row r="41" spans="2:6" ht="15.65" customHeight="1" x14ac:dyDescent="0.35">
      <c r="B41" s="284"/>
      <c r="C41" s="240" t="s">
        <v>12</v>
      </c>
      <c r="D41" s="238">
        <v>20832</v>
      </c>
      <c r="E41" s="247">
        <v>122967</v>
      </c>
      <c r="F41" s="248">
        <v>200</v>
      </c>
    </row>
    <row r="42" spans="2:6" ht="15.65" customHeight="1" x14ac:dyDescent="0.35">
      <c r="B42" s="284"/>
      <c r="C42" s="240" t="s">
        <v>12</v>
      </c>
      <c r="D42" s="238">
        <v>20833</v>
      </c>
      <c r="E42" s="247">
        <v>28503</v>
      </c>
      <c r="F42" s="248">
        <v>221</v>
      </c>
    </row>
    <row r="43" spans="2:6" ht="15.65" customHeight="1" x14ac:dyDescent="0.35">
      <c r="B43" s="284"/>
      <c r="C43" s="240" t="s">
        <v>12</v>
      </c>
      <c r="D43" s="238">
        <v>20837</v>
      </c>
      <c r="E43" s="247">
        <v>18349</v>
      </c>
      <c r="F43" s="248">
        <v>224</v>
      </c>
    </row>
    <row r="44" spans="2:6" ht="15.65" customHeight="1" x14ac:dyDescent="0.35">
      <c r="B44" s="284"/>
      <c r="C44" s="240" t="s">
        <v>12</v>
      </c>
      <c r="D44" s="238">
        <v>20841</v>
      </c>
      <c r="E44" s="247">
        <v>68066</v>
      </c>
      <c r="F44" s="248">
        <v>290</v>
      </c>
    </row>
    <row r="45" spans="2:6" ht="15.65" customHeight="1" x14ac:dyDescent="0.35">
      <c r="B45" s="284"/>
      <c r="C45" s="240" t="s">
        <v>12</v>
      </c>
      <c r="D45" s="238">
        <v>20850</v>
      </c>
      <c r="E45" s="247">
        <v>528483</v>
      </c>
      <c r="F45" s="248">
        <v>193</v>
      </c>
    </row>
    <row r="46" spans="2:6" ht="15.65" customHeight="1" x14ac:dyDescent="0.35">
      <c r="B46" s="284"/>
      <c r="C46" s="240" t="s">
        <v>12</v>
      </c>
      <c r="D46" s="238">
        <v>20851</v>
      </c>
      <c r="E46" s="247">
        <v>129656</v>
      </c>
      <c r="F46" s="248">
        <v>221</v>
      </c>
    </row>
    <row r="47" spans="2:6" ht="15.65" customHeight="1" x14ac:dyDescent="0.35">
      <c r="B47" s="284"/>
      <c r="C47" s="240" t="s">
        <v>12</v>
      </c>
      <c r="D47" s="238">
        <v>20852</v>
      </c>
      <c r="E47" s="247">
        <v>228828</v>
      </c>
      <c r="F47" s="248">
        <v>152</v>
      </c>
    </row>
    <row r="48" spans="2:6" ht="15.65" customHeight="1" x14ac:dyDescent="0.35">
      <c r="B48" s="284"/>
      <c r="C48" s="240" t="s">
        <v>12</v>
      </c>
      <c r="D48" s="238">
        <v>20853</v>
      </c>
      <c r="E48" s="247">
        <v>230583</v>
      </c>
      <c r="F48" s="248">
        <v>222</v>
      </c>
    </row>
    <row r="49" spans="2:6" ht="15.65" customHeight="1" x14ac:dyDescent="0.35">
      <c r="B49" s="284"/>
      <c r="C49" s="240" t="s">
        <v>12</v>
      </c>
      <c r="D49" s="238">
        <v>20854</v>
      </c>
      <c r="E49" s="247">
        <v>364669</v>
      </c>
      <c r="F49" s="248">
        <v>305</v>
      </c>
    </row>
    <row r="50" spans="2:6" ht="15.65" customHeight="1" x14ac:dyDescent="0.35">
      <c r="B50" s="284"/>
      <c r="C50" s="240" t="s">
        <v>12</v>
      </c>
      <c r="D50" s="238">
        <v>20855</v>
      </c>
      <c r="E50" s="247">
        <v>66928</v>
      </c>
      <c r="F50" s="248">
        <v>198</v>
      </c>
    </row>
    <row r="51" spans="2:6" ht="15.65" customHeight="1" x14ac:dyDescent="0.35">
      <c r="B51" s="284"/>
      <c r="C51" s="240" t="s">
        <v>12</v>
      </c>
      <c r="D51" s="238">
        <v>20860</v>
      </c>
      <c r="E51" s="247">
        <v>3947</v>
      </c>
      <c r="F51" s="248">
        <v>125</v>
      </c>
    </row>
    <row r="52" spans="2:6" ht="15.65" customHeight="1" x14ac:dyDescent="0.35">
      <c r="B52" s="284"/>
      <c r="C52" s="240" t="s">
        <v>12</v>
      </c>
      <c r="D52" s="238">
        <v>20861</v>
      </c>
      <c r="E52" s="247">
        <v>27822</v>
      </c>
      <c r="F52" s="248">
        <v>397</v>
      </c>
    </row>
    <row r="53" spans="2:6" ht="15.65" customHeight="1" x14ac:dyDescent="0.35">
      <c r="B53" s="284"/>
      <c r="C53" s="240" t="s">
        <v>12</v>
      </c>
      <c r="D53" s="238">
        <v>20866</v>
      </c>
      <c r="E53" s="247">
        <v>47610</v>
      </c>
      <c r="F53" s="248">
        <v>227</v>
      </c>
    </row>
    <row r="54" spans="2:6" ht="15.65" customHeight="1" x14ac:dyDescent="0.35">
      <c r="B54" s="284"/>
      <c r="C54" s="240" t="s">
        <v>12</v>
      </c>
      <c r="D54" s="238">
        <v>20868</v>
      </c>
      <c r="E54" s="247">
        <v>851</v>
      </c>
      <c r="F54" s="248">
        <v>425</v>
      </c>
    </row>
    <row r="55" spans="2:6" ht="15.65" customHeight="1" x14ac:dyDescent="0.35">
      <c r="B55" s="284"/>
      <c r="C55" s="240" t="s">
        <v>12</v>
      </c>
      <c r="D55" s="238">
        <v>20871</v>
      </c>
      <c r="E55" s="247">
        <v>232402</v>
      </c>
      <c r="F55" s="248">
        <v>200</v>
      </c>
    </row>
    <row r="56" spans="2:6" ht="15.65" customHeight="1" x14ac:dyDescent="0.35">
      <c r="B56" s="284"/>
      <c r="C56" s="240" t="s">
        <v>12</v>
      </c>
      <c r="D56" s="238">
        <v>20872</v>
      </c>
      <c r="E56" s="247">
        <v>44692</v>
      </c>
      <c r="F56" s="248">
        <v>167</v>
      </c>
    </row>
    <row r="57" spans="2:6" ht="15.65" customHeight="1" x14ac:dyDescent="0.35">
      <c r="B57" s="284"/>
      <c r="C57" s="240" t="s">
        <v>12</v>
      </c>
      <c r="D57" s="238">
        <v>20874</v>
      </c>
      <c r="E57" s="247">
        <v>599373</v>
      </c>
      <c r="F57" s="248">
        <v>199</v>
      </c>
    </row>
    <row r="58" spans="2:6" ht="15.65" customHeight="1" x14ac:dyDescent="0.35">
      <c r="B58" s="284"/>
      <c r="C58" s="240" t="s">
        <v>12</v>
      </c>
      <c r="D58" s="238">
        <v>20876</v>
      </c>
      <c r="E58" s="247">
        <v>220984</v>
      </c>
      <c r="F58" s="248">
        <v>204</v>
      </c>
    </row>
    <row r="59" spans="2:6" ht="15.65" customHeight="1" x14ac:dyDescent="0.35">
      <c r="B59" s="284"/>
      <c r="C59" s="240" t="s">
        <v>12</v>
      </c>
      <c r="D59" s="238">
        <v>20877</v>
      </c>
      <c r="E59" s="247">
        <v>311146</v>
      </c>
      <c r="F59" s="248">
        <v>190</v>
      </c>
    </row>
    <row r="60" spans="2:6" ht="15.65" customHeight="1" x14ac:dyDescent="0.35">
      <c r="B60" s="284"/>
      <c r="C60" s="240" t="s">
        <v>12</v>
      </c>
      <c r="D60" s="238">
        <v>20878</v>
      </c>
      <c r="E60" s="247">
        <v>405525</v>
      </c>
      <c r="F60" s="248">
        <v>193</v>
      </c>
    </row>
    <row r="61" spans="2:6" ht="15.65" customHeight="1" x14ac:dyDescent="0.35">
      <c r="B61" s="284"/>
      <c r="C61" s="240" t="s">
        <v>12</v>
      </c>
      <c r="D61" s="238">
        <v>20879</v>
      </c>
      <c r="E61" s="247">
        <v>129000</v>
      </c>
      <c r="F61" s="248">
        <v>183</v>
      </c>
    </row>
    <row r="62" spans="2:6" ht="15.65" customHeight="1" x14ac:dyDescent="0.35">
      <c r="B62" s="284"/>
      <c r="C62" s="240" t="s">
        <v>12</v>
      </c>
      <c r="D62" s="238">
        <v>20882</v>
      </c>
      <c r="E62" s="247">
        <v>40936</v>
      </c>
      <c r="F62" s="248">
        <v>268</v>
      </c>
    </row>
    <row r="63" spans="2:6" ht="15.65" customHeight="1" x14ac:dyDescent="0.35">
      <c r="B63" s="284"/>
      <c r="C63" s="240" t="s">
        <v>12</v>
      </c>
      <c r="D63" s="238">
        <v>20886</v>
      </c>
      <c r="E63" s="247">
        <v>242466</v>
      </c>
      <c r="F63" s="248">
        <v>197</v>
      </c>
    </row>
    <row r="64" spans="2:6" ht="15.65" customHeight="1" x14ac:dyDescent="0.35">
      <c r="B64" s="284"/>
      <c r="C64" s="240" t="s">
        <v>12</v>
      </c>
      <c r="D64" s="238">
        <v>20889</v>
      </c>
      <c r="E64" s="247">
        <v>897</v>
      </c>
      <c r="F64" s="248">
        <v>449</v>
      </c>
    </row>
    <row r="65" spans="2:6" ht="15.65" customHeight="1" x14ac:dyDescent="0.35">
      <c r="B65" s="284"/>
      <c r="C65" s="240" t="s">
        <v>12</v>
      </c>
      <c r="D65" s="238">
        <v>20895</v>
      </c>
      <c r="E65" s="247">
        <v>145498</v>
      </c>
      <c r="F65" s="248">
        <v>219</v>
      </c>
    </row>
    <row r="66" spans="2:6" ht="15.65" customHeight="1" x14ac:dyDescent="0.35">
      <c r="B66" s="284"/>
      <c r="C66" s="240" t="s">
        <v>12</v>
      </c>
      <c r="D66" s="238">
        <v>20896</v>
      </c>
      <c r="E66" s="247">
        <v>7458</v>
      </c>
      <c r="F66" s="248">
        <v>359</v>
      </c>
    </row>
    <row r="67" spans="2:6" ht="15.65" customHeight="1" x14ac:dyDescent="0.35">
      <c r="B67" s="284"/>
      <c r="C67" s="240" t="s">
        <v>12</v>
      </c>
      <c r="D67" s="238">
        <v>20901</v>
      </c>
      <c r="E67" s="247">
        <v>521450</v>
      </c>
      <c r="F67" s="248">
        <v>226</v>
      </c>
    </row>
    <row r="68" spans="2:6" ht="15.65" customHeight="1" x14ac:dyDescent="0.35">
      <c r="B68" s="284"/>
      <c r="C68" s="240" t="s">
        <v>12</v>
      </c>
      <c r="D68" s="238">
        <v>20902</v>
      </c>
      <c r="E68" s="247">
        <v>569601</v>
      </c>
      <c r="F68" s="248">
        <v>215</v>
      </c>
    </row>
    <row r="69" spans="2:6" ht="15.65" customHeight="1" x14ac:dyDescent="0.35">
      <c r="B69" s="284"/>
      <c r="C69" s="240" t="s">
        <v>12</v>
      </c>
      <c r="D69" s="238">
        <v>20903</v>
      </c>
      <c r="E69" s="247">
        <v>408721</v>
      </c>
      <c r="F69" s="248">
        <v>164</v>
      </c>
    </row>
    <row r="70" spans="2:6" ht="15.65" customHeight="1" x14ac:dyDescent="0.35">
      <c r="B70" s="284"/>
      <c r="C70" s="240" t="s">
        <v>12</v>
      </c>
      <c r="D70" s="238">
        <v>20904</v>
      </c>
      <c r="E70" s="247">
        <v>548598</v>
      </c>
      <c r="F70" s="248">
        <v>186</v>
      </c>
    </row>
    <row r="71" spans="2:6" ht="15.65" customHeight="1" x14ac:dyDescent="0.35">
      <c r="B71" s="284"/>
      <c r="C71" s="240" t="s">
        <v>12</v>
      </c>
      <c r="D71" s="238">
        <v>20905</v>
      </c>
      <c r="E71" s="247">
        <v>88666</v>
      </c>
      <c r="F71" s="248">
        <v>204</v>
      </c>
    </row>
    <row r="72" spans="2:6" ht="15.65" customHeight="1" x14ac:dyDescent="0.35">
      <c r="B72" s="284"/>
      <c r="C72" s="240" t="s">
        <v>12</v>
      </c>
      <c r="D72" s="238">
        <v>20906</v>
      </c>
      <c r="E72" s="247">
        <v>674277</v>
      </c>
      <c r="F72" s="248">
        <v>193</v>
      </c>
    </row>
    <row r="73" spans="2:6" ht="15.65" customHeight="1" x14ac:dyDescent="0.35">
      <c r="B73" s="284"/>
      <c r="C73" s="240" t="s">
        <v>12</v>
      </c>
      <c r="D73" s="238">
        <v>20910</v>
      </c>
      <c r="E73" s="247">
        <v>422116</v>
      </c>
      <c r="F73" s="248">
        <v>176</v>
      </c>
    </row>
    <row r="74" spans="2:6" ht="15.65" customHeight="1" x14ac:dyDescent="0.35">
      <c r="B74" s="284"/>
      <c r="C74" s="240" t="s">
        <v>12</v>
      </c>
      <c r="D74" s="238">
        <v>20912</v>
      </c>
      <c r="E74" s="247">
        <v>377904</v>
      </c>
      <c r="F74" s="248">
        <v>191</v>
      </c>
    </row>
    <row r="75" spans="2:6" ht="15.65" customHeight="1" x14ac:dyDescent="0.35">
      <c r="B75" s="284"/>
      <c r="C75" s="240" t="s">
        <v>13</v>
      </c>
      <c r="D75" s="238">
        <v>20607</v>
      </c>
      <c r="E75" s="247">
        <v>235775</v>
      </c>
      <c r="F75" s="248">
        <v>264</v>
      </c>
    </row>
    <row r="76" spans="2:6" ht="15.65" customHeight="1" x14ac:dyDescent="0.35">
      <c r="B76" s="284"/>
      <c r="C76" s="240" t="s">
        <v>13</v>
      </c>
      <c r="D76" s="238">
        <v>20613</v>
      </c>
      <c r="E76" s="247">
        <v>318168</v>
      </c>
      <c r="F76" s="248">
        <v>237</v>
      </c>
    </row>
    <row r="77" spans="2:6" ht="15.65" customHeight="1" x14ac:dyDescent="0.35">
      <c r="B77" s="284"/>
      <c r="C77" s="240" t="s">
        <v>13</v>
      </c>
      <c r="D77" s="238">
        <v>20623</v>
      </c>
      <c r="E77" s="247">
        <v>102406</v>
      </c>
      <c r="F77" s="248">
        <v>311</v>
      </c>
    </row>
    <row r="78" spans="2:6" ht="15.65" customHeight="1" x14ac:dyDescent="0.35">
      <c r="B78" s="284"/>
      <c r="C78" s="240" t="s">
        <v>13</v>
      </c>
      <c r="D78" s="238">
        <v>20705</v>
      </c>
      <c r="E78" s="247">
        <v>231029</v>
      </c>
      <c r="F78" s="248">
        <v>241</v>
      </c>
    </row>
    <row r="79" spans="2:6" ht="15.65" customHeight="1" x14ac:dyDescent="0.35">
      <c r="B79" s="284"/>
      <c r="C79" s="240" t="s">
        <v>13</v>
      </c>
      <c r="D79" s="238">
        <v>20706</v>
      </c>
      <c r="E79" s="247">
        <v>1006071</v>
      </c>
      <c r="F79" s="248">
        <v>251</v>
      </c>
    </row>
    <row r="80" spans="2:6" ht="15.65" customHeight="1" x14ac:dyDescent="0.35">
      <c r="B80" s="284"/>
      <c r="C80" s="240" t="s">
        <v>13</v>
      </c>
      <c r="D80" s="238">
        <v>20707</v>
      </c>
      <c r="E80" s="247">
        <v>1380</v>
      </c>
      <c r="F80" s="248">
        <v>103</v>
      </c>
    </row>
    <row r="81" spans="2:6" ht="15.65" customHeight="1" x14ac:dyDescent="0.35">
      <c r="B81" s="284"/>
      <c r="C81" s="240" t="s">
        <v>13</v>
      </c>
      <c r="D81" s="238">
        <v>20708</v>
      </c>
      <c r="E81" s="247">
        <v>142007</v>
      </c>
      <c r="F81" s="248">
        <v>200</v>
      </c>
    </row>
    <row r="82" spans="2:6" ht="15.65" customHeight="1" x14ac:dyDescent="0.35">
      <c r="B82" s="284"/>
      <c r="C82" s="240" t="s">
        <v>13</v>
      </c>
      <c r="D82" s="238">
        <v>20710</v>
      </c>
      <c r="E82" s="247">
        <v>80281</v>
      </c>
      <c r="F82" s="248">
        <v>179</v>
      </c>
    </row>
    <row r="83" spans="2:6" ht="15.65" customHeight="1" x14ac:dyDescent="0.35">
      <c r="B83" s="284"/>
      <c r="C83" s="240" t="s">
        <v>13</v>
      </c>
      <c r="D83" s="238">
        <v>20712</v>
      </c>
      <c r="E83" s="247">
        <v>82218</v>
      </c>
      <c r="F83" s="248">
        <v>234</v>
      </c>
    </row>
    <row r="84" spans="2:6" ht="15.65" customHeight="1" x14ac:dyDescent="0.35">
      <c r="B84" s="284"/>
      <c r="C84" s="240" t="s">
        <v>13</v>
      </c>
      <c r="D84" s="238">
        <v>20715</v>
      </c>
      <c r="E84" s="247">
        <v>855377</v>
      </c>
      <c r="F84" s="248">
        <v>234</v>
      </c>
    </row>
    <row r="85" spans="2:6" ht="15.65" customHeight="1" x14ac:dyDescent="0.35">
      <c r="B85" s="284"/>
      <c r="C85" s="240" t="s">
        <v>13</v>
      </c>
      <c r="D85" s="238">
        <v>20716</v>
      </c>
      <c r="E85" s="247">
        <v>819733</v>
      </c>
      <c r="F85" s="248">
        <v>194</v>
      </c>
    </row>
    <row r="86" spans="2:6" ht="15.65" customHeight="1" x14ac:dyDescent="0.35">
      <c r="B86" s="284"/>
      <c r="C86" s="240" t="s">
        <v>13</v>
      </c>
      <c r="D86" s="238">
        <v>20720</v>
      </c>
      <c r="E86" s="247">
        <v>348757</v>
      </c>
      <c r="F86" s="248">
        <v>224</v>
      </c>
    </row>
    <row r="87" spans="2:6" ht="15.65" customHeight="1" x14ac:dyDescent="0.35">
      <c r="B87" s="284"/>
      <c r="C87" s="240" t="s">
        <v>13</v>
      </c>
      <c r="D87" s="238">
        <v>20721</v>
      </c>
      <c r="E87" s="247">
        <v>921251</v>
      </c>
      <c r="F87" s="248">
        <v>260</v>
      </c>
    </row>
    <row r="88" spans="2:6" ht="15.65" customHeight="1" x14ac:dyDescent="0.35">
      <c r="B88" s="284"/>
      <c r="C88" s="240" t="s">
        <v>13</v>
      </c>
      <c r="D88" s="238">
        <v>20722</v>
      </c>
      <c r="E88" s="247">
        <v>105476</v>
      </c>
      <c r="F88" s="248">
        <v>193</v>
      </c>
    </row>
    <row r="89" spans="2:6" ht="15.65" customHeight="1" x14ac:dyDescent="0.35">
      <c r="B89" s="284"/>
      <c r="C89" s="240" t="s">
        <v>13</v>
      </c>
      <c r="D89" s="238">
        <v>20735</v>
      </c>
      <c r="E89" s="247">
        <v>781285</v>
      </c>
      <c r="F89" s="248">
        <v>275</v>
      </c>
    </row>
    <row r="90" spans="2:6" ht="15.65" customHeight="1" x14ac:dyDescent="0.35">
      <c r="B90" s="284"/>
      <c r="C90" s="240" t="s">
        <v>13</v>
      </c>
      <c r="D90" s="238">
        <v>20737</v>
      </c>
      <c r="E90" s="247">
        <v>286771</v>
      </c>
      <c r="F90" s="248">
        <v>220</v>
      </c>
    </row>
    <row r="91" spans="2:6" ht="15.65" customHeight="1" x14ac:dyDescent="0.35">
      <c r="B91" s="284"/>
      <c r="C91" s="240" t="s">
        <v>13</v>
      </c>
      <c r="D91" s="238">
        <v>20740</v>
      </c>
      <c r="E91" s="247">
        <v>226703</v>
      </c>
      <c r="F91" s="248">
        <v>228</v>
      </c>
    </row>
    <row r="92" spans="2:6" ht="15.65" customHeight="1" x14ac:dyDescent="0.35">
      <c r="B92" s="284"/>
      <c r="C92" s="240" t="s">
        <v>13</v>
      </c>
      <c r="D92" s="238">
        <v>20742</v>
      </c>
      <c r="E92" s="247">
        <v>44</v>
      </c>
      <c r="F92" s="248">
        <v>44</v>
      </c>
    </row>
    <row r="93" spans="2:6" ht="15.65" customHeight="1" x14ac:dyDescent="0.35">
      <c r="B93" s="284"/>
      <c r="C93" s="240" t="s">
        <v>13</v>
      </c>
      <c r="D93" s="238">
        <v>20743</v>
      </c>
      <c r="E93" s="247">
        <v>1478051</v>
      </c>
      <c r="F93" s="248">
        <v>228</v>
      </c>
    </row>
    <row r="94" spans="2:6" ht="15.65" customHeight="1" x14ac:dyDescent="0.35">
      <c r="B94" s="284"/>
      <c r="C94" s="240" t="s">
        <v>13</v>
      </c>
      <c r="D94" s="238">
        <v>20744</v>
      </c>
      <c r="E94" s="247">
        <v>883847</v>
      </c>
      <c r="F94" s="248">
        <v>282</v>
      </c>
    </row>
    <row r="95" spans="2:6" ht="15.65" customHeight="1" x14ac:dyDescent="0.35">
      <c r="B95" s="284"/>
      <c r="C95" s="240" t="s">
        <v>13</v>
      </c>
      <c r="D95" s="238">
        <v>20745</v>
      </c>
      <c r="E95" s="247">
        <v>567615</v>
      </c>
      <c r="F95" s="248">
        <v>217</v>
      </c>
    </row>
    <row r="96" spans="2:6" ht="15.65" customHeight="1" x14ac:dyDescent="0.35">
      <c r="B96" s="284"/>
      <c r="C96" s="240" t="s">
        <v>13</v>
      </c>
      <c r="D96" s="238">
        <v>20746</v>
      </c>
      <c r="E96" s="247">
        <v>670325</v>
      </c>
      <c r="F96" s="248">
        <v>221</v>
      </c>
    </row>
    <row r="97" spans="2:6" ht="15.65" customHeight="1" x14ac:dyDescent="0.35">
      <c r="B97" s="284"/>
      <c r="C97" s="240" t="s">
        <v>13</v>
      </c>
      <c r="D97" s="238">
        <v>20747</v>
      </c>
      <c r="E97" s="247">
        <v>742315</v>
      </c>
      <c r="F97" s="248">
        <v>209</v>
      </c>
    </row>
    <row r="98" spans="2:6" ht="15.65" customHeight="1" x14ac:dyDescent="0.35">
      <c r="B98" s="284"/>
      <c r="C98" s="240" t="s">
        <v>13</v>
      </c>
      <c r="D98" s="238">
        <v>20748</v>
      </c>
      <c r="E98" s="247">
        <v>1137637</v>
      </c>
      <c r="F98" s="248">
        <v>251</v>
      </c>
    </row>
    <row r="99" spans="2:6" ht="15.65" customHeight="1" x14ac:dyDescent="0.35">
      <c r="B99" s="284"/>
      <c r="C99" s="240" t="s">
        <v>13</v>
      </c>
      <c r="D99" s="238">
        <v>20769</v>
      </c>
      <c r="E99" s="247">
        <v>140951</v>
      </c>
      <c r="F99" s="248">
        <v>296</v>
      </c>
    </row>
    <row r="100" spans="2:6" ht="15.65" customHeight="1" x14ac:dyDescent="0.35">
      <c r="B100" s="284"/>
      <c r="C100" s="240" t="s">
        <v>13</v>
      </c>
      <c r="D100" s="238">
        <v>20770</v>
      </c>
      <c r="E100" s="247">
        <v>115726</v>
      </c>
      <c r="F100" s="248">
        <v>178</v>
      </c>
    </row>
    <row r="101" spans="2:6" ht="15.65" customHeight="1" x14ac:dyDescent="0.35">
      <c r="B101" s="284"/>
      <c r="C101" s="240" t="s">
        <v>13</v>
      </c>
      <c r="D101" s="238">
        <v>20772</v>
      </c>
      <c r="E101" s="247">
        <v>1417707</v>
      </c>
      <c r="F101" s="248">
        <v>241</v>
      </c>
    </row>
    <row r="102" spans="2:6" ht="15.65" customHeight="1" x14ac:dyDescent="0.35">
      <c r="B102" s="284"/>
      <c r="C102" s="240" t="s">
        <v>13</v>
      </c>
      <c r="D102" s="238">
        <v>20774</v>
      </c>
      <c r="E102" s="247">
        <v>1731908</v>
      </c>
      <c r="F102" s="248">
        <v>231</v>
      </c>
    </row>
    <row r="103" spans="2:6" ht="15.65" customHeight="1" x14ac:dyDescent="0.35">
      <c r="B103" s="284"/>
      <c r="C103" s="240" t="s">
        <v>13</v>
      </c>
      <c r="D103" s="238">
        <v>20775</v>
      </c>
      <c r="E103" s="247">
        <v>17</v>
      </c>
      <c r="F103" s="248">
        <v>17</v>
      </c>
    </row>
    <row r="104" spans="2:6" ht="15.65" customHeight="1" x14ac:dyDescent="0.35">
      <c r="B104" s="284"/>
      <c r="C104" s="240" t="s">
        <v>13</v>
      </c>
      <c r="D104" s="238">
        <v>20781</v>
      </c>
      <c r="E104" s="247">
        <v>131182</v>
      </c>
      <c r="F104" s="248">
        <v>184</v>
      </c>
    </row>
    <row r="105" spans="2:6" ht="15.65" customHeight="1" x14ac:dyDescent="0.35">
      <c r="B105" s="284"/>
      <c r="C105" s="240" t="s">
        <v>13</v>
      </c>
      <c r="D105" s="238">
        <v>20782</v>
      </c>
      <c r="E105" s="247">
        <v>468476</v>
      </c>
      <c r="F105" s="248">
        <v>184</v>
      </c>
    </row>
    <row r="106" spans="2:6" ht="15.65" customHeight="1" x14ac:dyDescent="0.35">
      <c r="B106" s="284"/>
      <c r="C106" s="240" t="s">
        <v>13</v>
      </c>
      <c r="D106" s="238">
        <v>20783</v>
      </c>
      <c r="E106" s="247">
        <v>959430</v>
      </c>
      <c r="F106" s="248">
        <v>245</v>
      </c>
    </row>
    <row r="107" spans="2:6" ht="15.65" customHeight="1" x14ac:dyDescent="0.35">
      <c r="B107" s="284"/>
      <c r="C107" s="240" t="s">
        <v>13</v>
      </c>
      <c r="D107" s="238">
        <v>20784</v>
      </c>
      <c r="E107" s="247">
        <v>753236</v>
      </c>
      <c r="F107" s="248">
        <v>233</v>
      </c>
    </row>
    <row r="108" spans="2:6" ht="15.65" customHeight="1" x14ac:dyDescent="0.35">
      <c r="B108" s="284"/>
      <c r="C108" s="240" t="s">
        <v>13</v>
      </c>
      <c r="D108" s="238">
        <v>20785</v>
      </c>
      <c r="E108" s="247">
        <v>950903</v>
      </c>
      <c r="F108" s="248">
        <v>194</v>
      </c>
    </row>
    <row r="109" spans="2:6" ht="15.65" customHeight="1" x14ac:dyDescent="0.35">
      <c r="B109" s="284"/>
      <c r="C109" s="240" t="s">
        <v>13</v>
      </c>
      <c r="D109" s="238">
        <v>20875</v>
      </c>
      <c r="E109" s="247">
        <v>68</v>
      </c>
      <c r="F109" s="248">
        <v>68</v>
      </c>
    </row>
    <row r="110" spans="2:6" ht="15.65" customHeight="1" x14ac:dyDescent="0.35">
      <c r="B110" s="284"/>
      <c r="C110" s="240" t="s">
        <v>13</v>
      </c>
      <c r="D110" s="238">
        <v>20903</v>
      </c>
      <c r="E110" s="247">
        <v>41512</v>
      </c>
      <c r="F110" s="248">
        <v>253</v>
      </c>
    </row>
    <row r="111" spans="2:6" ht="15.65" customHeight="1" x14ac:dyDescent="0.35">
      <c r="B111" s="284"/>
      <c r="C111" s="240" t="s">
        <v>13</v>
      </c>
      <c r="D111" s="238">
        <v>20904</v>
      </c>
      <c r="E111" s="247">
        <v>6771</v>
      </c>
      <c r="F111" s="248">
        <v>275</v>
      </c>
    </row>
    <row r="112" spans="2:6" ht="15.65" customHeight="1" x14ac:dyDescent="0.35">
      <c r="B112" s="284"/>
      <c r="C112" s="240" t="s">
        <v>13</v>
      </c>
      <c r="D112" s="238">
        <v>20912</v>
      </c>
      <c r="E112" s="247">
        <v>100467</v>
      </c>
      <c r="F112" s="248">
        <v>250</v>
      </c>
    </row>
    <row r="113" spans="2:6" ht="15.65" customHeight="1" x14ac:dyDescent="0.35">
      <c r="B113" s="284"/>
      <c r="C113" s="240" t="s">
        <v>14</v>
      </c>
      <c r="D113" s="238">
        <v>20619</v>
      </c>
      <c r="E113" s="247">
        <v>45394</v>
      </c>
      <c r="F113" s="248">
        <v>139</v>
      </c>
    </row>
    <row r="114" spans="2:6" ht="15.65" customHeight="1" x14ac:dyDescent="0.35">
      <c r="B114" s="284"/>
      <c r="C114" s="240" t="s">
        <v>14</v>
      </c>
      <c r="D114" s="238">
        <v>20634</v>
      </c>
      <c r="E114" s="247">
        <v>45560</v>
      </c>
      <c r="F114" s="248">
        <v>133</v>
      </c>
    </row>
    <row r="115" spans="2:6" ht="15.65" customHeight="1" x14ac:dyDescent="0.35">
      <c r="B115" s="284"/>
      <c r="C115" s="240" t="s">
        <v>14</v>
      </c>
      <c r="D115" s="238">
        <v>20653</v>
      </c>
      <c r="E115" s="247">
        <v>163831</v>
      </c>
      <c r="F115" s="248">
        <v>176</v>
      </c>
    </row>
    <row r="116" spans="2:6" ht="15.65" customHeight="1" x14ac:dyDescent="0.35">
      <c r="B116" s="284"/>
      <c r="C116" s="240" t="s">
        <v>14</v>
      </c>
      <c r="D116" s="238">
        <v>20670</v>
      </c>
      <c r="E116" s="247">
        <v>44115</v>
      </c>
      <c r="F116" s="248">
        <v>29</v>
      </c>
    </row>
    <row r="117" spans="2:6" ht="15.5" x14ac:dyDescent="0.35">
      <c r="B117" s="285"/>
      <c r="C117" s="240" t="s">
        <v>14</v>
      </c>
      <c r="D117" s="238">
        <v>20678</v>
      </c>
      <c r="E117" s="247">
        <v>475</v>
      </c>
      <c r="F117" s="248">
        <v>475</v>
      </c>
    </row>
    <row r="118" spans="2:6" ht="15.5" x14ac:dyDescent="0.35">
      <c r="B118" s="92" t="s">
        <v>15</v>
      </c>
      <c r="C118" s="93"/>
      <c r="D118" s="93"/>
      <c r="E118" s="154">
        <f>SUM(E6:E117)</f>
        <v>30222939</v>
      </c>
      <c r="F118" s="78"/>
    </row>
    <row r="119" spans="2:6" ht="16" thickBot="1" x14ac:dyDescent="0.4">
      <c r="B119" s="54"/>
      <c r="C119" s="1"/>
      <c r="D119" s="1"/>
      <c r="E119" s="8"/>
      <c r="F119" s="8"/>
    </row>
    <row r="120" spans="2:6" ht="30.5" thickBot="1" x14ac:dyDescent="0.4">
      <c r="B120" s="96" t="s">
        <v>2</v>
      </c>
      <c r="C120" s="100" t="s">
        <v>3</v>
      </c>
      <c r="D120" s="100" t="s">
        <v>4</v>
      </c>
      <c r="E120" s="119" t="s">
        <v>29</v>
      </c>
      <c r="F120" s="120" t="s">
        <v>30</v>
      </c>
    </row>
    <row r="121" spans="2:6" ht="15.5" x14ac:dyDescent="0.35">
      <c r="B121" s="284" t="s">
        <v>22</v>
      </c>
      <c r="C121" s="240" t="s">
        <v>8</v>
      </c>
      <c r="D121" s="238">
        <v>20678</v>
      </c>
      <c r="E121" s="247">
        <v>4180</v>
      </c>
      <c r="F121" s="248">
        <v>184</v>
      </c>
    </row>
    <row r="122" spans="2:6" ht="15.5" x14ac:dyDescent="0.35">
      <c r="B122" s="285"/>
      <c r="C122" s="240" t="s">
        <v>9</v>
      </c>
      <c r="D122" s="238">
        <v>20601</v>
      </c>
      <c r="E122" s="247">
        <v>10668</v>
      </c>
      <c r="F122" s="248">
        <v>233</v>
      </c>
    </row>
    <row r="123" spans="2:6" ht="15.5" x14ac:dyDescent="0.35">
      <c r="B123" s="285"/>
      <c r="C123" s="240" t="s">
        <v>9</v>
      </c>
      <c r="D123" s="238">
        <v>20602</v>
      </c>
      <c r="E123" s="247">
        <v>19115</v>
      </c>
      <c r="F123" s="248">
        <v>326</v>
      </c>
    </row>
    <row r="124" spans="2:6" ht="15.5" x14ac:dyDescent="0.35">
      <c r="B124" s="285"/>
      <c r="C124" s="240" t="s">
        <v>9</v>
      </c>
      <c r="D124" s="238">
        <v>20603</v>
      </c>
      <c r="E124" s="247">
        <v>8223</v>
      </c>
      <c r="F124" s="248">
        <v>297</v>
      </c>
    </row>
    <row r="125" spans="2:6" ht="15.5" x14ac:dyDescent="0.35">
      <c r="B125" s="285"/>
      <c r="C125" s="240" t="s">
        <v>9</v>
      </c>
      <c r="D125" s="238">
        <v>20616</v>
      </c>
      <c r="E125" s="247">
        <v>1927</v>
      </c>
      <c r="F125" s="248">
        <v>298</v>
      </c>
    </row>
    <row r="126" spans="2:6" ht="15.5" x14ac:dyDescent="0.35">
      <c r="B126" s="285"/>
      <c r="C126" s="240" t="s">
        <v>9</v>
      </c>
      <c r="D126" s="238">
        <v>20695</v>
      </c>
      <c r="E126" s="247">
        <v>4422</v>
      </c>
      <c r="F126" s="248">
        <v>332</v>
      </c>
    </row>
    <row r="127" spans="2:6" ht="15.5" x14ac:dyDescent="0.35">
      <c r="B127" s="285"/>
      <c r="C127" s="240" t="s">
        <v>11</v>
      </c>
      <c r="D127" s="238">
        <v>21701</v>
      </c>
      <c r="E127" s="247">
        <v>10900</v>
      </c>
      <c r="F127" s="248">
        <v>190</v>
      </c>
    </row>
    <row r="128" spans="2:6" ht="15.5" x14ac:dyDescent="0.35">
      <c r="B128" s="285"/>
      <c r="C128" s="240" t="s">
        <v>11</v>
      </c>
      <c r="D128" s="238">
        <v>21702</v>
      </c>
      <c r="E128" s="247">
        <v>14965</v>
      </c>
      <c r="F128" s="248">
        <v>188</v>
      </c>
    </row>
    <row r="129" spans="2:6" ht="15.5" x14ac:dyDescent="0.35">
      <c r="B129" s="285"/>
      <c r="C129" s="240" t="s">
        <v>11</v>
      </c>
      <c r="D129" s="238">
        <v>21703</v>
      </c>
      <c r="E129" s="247">
        <v>13323</v>
      </c>
      <c r="F129" s="248">
        <v>284</v>
      </c>
    </row>
    <row r="130" spans="2:6" ht="15.5" x14ac:dyDescent="0.35">
      <c r="B130" s="285"/>
      <c r="C130" s="240" t="s">
        <v>11</v>
      </c>
      <c r="D130" s="238">
        <v>21704</v>
      </c>
      <c r="E130" s="247">
        <v>3869</v>
      </c>
      <c r="F130" s="248">
        <v>315</v>
      </c>
    </row>
    <row r="131" spans="2:6" ht="15.5" x14ac:dyDescent="0.35">
      <c r="B131" s="285"/>
      <c r="C131" s="240" t="s">
        <v>11</v>
      </c>
      <c r="D131" s="238">
        <v>21754</v>
      </c>
      <c r="E131" s="247">
        <v>300</v>
      </c>
      <c r="F131" s="248">
        <v>300</v>
      </c>
    </row>
    <row r="132" spans="2:6" ht="15.5" x14ac:dyDescent="0.35">
      <c r="B132" s="285"/>
      <c r="C132" s="240" t="s">
        <v>11</v>
      </c>
      <c r="D132" s="238">
        <v>21769</v>
      </c>
      <c r="E132" s="247">
        <v>1147</v>
      </c>
      <c r="F132" s="248">
        <v>573</v>
      </c>
    </row>
    <row r="133" spans="2:6" ht="15.5" x14ac:dyDescent="0.35">
      <c r="B133" s="285"/>
      <c r="C133" s="240" t="s">
        <v>11</v>
      </c>
      <c r="D133" s="238">
        <v>21774</v>
      </c>
      <c r="E133" s="247">
        <v>259</v>
      </c>
      <c r="F133" s="248">
        <v>21</v>
      </c>
    </row>
    <row r="134" spans="2:6" ht="15.5" x14ac:dyDescent="0.35">
      <c r="B134" s="285"/>
      <c r="C134" s="240" t="s">
        <v>11</v>
      </c>
      <c r="D134" s="238">
        <v>21793</v>
      </c>
      <c r="E134" s="247">
        <v>862</v>
      </c>
      <c r="F134" s="248">
        <v>104</v>
      </c>
    </row>
    <row r="135" spans="2:6" ht="15.5" x14ac:dyDescent="0.35">
      <c r="B135" s="285"/>
      <c r="C135" s="240" t="s">
        <v>12</v>
      </c>
      <c r="D135" s="238">
        <v>20814</v>
      </c>
      <c r="E135" s="247">
        <v>5470</v>
      </c>
      <c r="F135" s="248">
        <v>471</v>
      </c>
    </row>
    <row r="136" spans="2:6" ht="15.5" x14ac:dyDescent="0.35">
      <c r="B136" s="285"/>
      <c r="C136" s="240" t="s">
        <v>12</v>
      </c>
      <c r="D136" s="238">
        <v>20815</v>
      </c>
      <c r="E136" s="247">
        <v>10163</v>
      </c>
      <c r="F136" s="248">
        <v>582</v>
      </c>
    </row>
    <row r="137" spans="2:6" ht="15.5" x14ac:dyDescent="0.35">
      <c r="B137" s="285"/>
      <c r="C137" s="240" t="s">
        <v>12</v>
      </c>
      <c r="D137" s="238">
        <v>20816</v>
      </c>
      <c r="E137" s="247">
        <v>1772</v>
      </c>
      <c r="F137" s="248">
        <v>886</v>
      </c>
    </row>
    <row r="138" spans="2:6" ht="15.5" x14ac:dyDescent="0.35">
      <c r="B138" s="285"/>
      <c r="C138" s="240" t="s">
        <v>12</v>
      </c>
      <c r="D138" s="238">
        <v>20817</v>
      </c>
      <c r="E138" s="247">
        <v>7083</v>
      </c>
      <c r="F138" s="248">
        <v>219</v>
      </c>
    </row>
    <row r="139" spans="2:6" ht="15.5" x14ac:dyDescent="0.35">
      <c r="B139" s="285"/>
      <c r="C139" s="240" t="s">
        <v>12</v>
      </c>
      <c r="D139" s="238">
        <v>20832</v>
      </c>
      <c r="E139" s="247">
        <v>11250</v>
      </c>
      <c r="F139" s="248">
        <v>366</v>
      </c>
    </row>
    <row r="140" spans="2:6" ht="15.5" x14ac:dyDescent="0.35">
      <c r="B140" s="285"/>
      <c r="C140" s="240" t="s">
        <v>12</v>
      </c>
      <c r="D140" s="238">
        <v>20833</v>
      </c>
      <c r="E140" s="247">
        <v>1852</v>
      </c>
      <c r="F140" s="248">
        <v>113</v>
      </c>
    </row>
    <row r="141" spans="2:6" ht="15.5" x14ac:dyDescent="0.35">
      <c r="B141" s="285"/>
      <c r="C141" s="240" t="s">
        <v>12</v>
      </c>
      <c r="D141" s="238">
        <v>20841</v>
      </c>
      <c r="E141" s="247">
        <v>5093</v>
      </c>
      <c r="F141" s="248">
        <v>331</v>
      </c>
    </row>
    <row r="142" spans="2:6" ht="15.5" x14ac:dyDescent="0.35">
      <c r="B142" s="285"/>
      <c r="C142" s="240" t="s">
        <v>12</v>
      </c>
      <c r="D142" s="238">
        <v>20850</v>
      </c>
      <c r="E142" s="247">
        <v>47694</v>
      </c>
      <c r="F142" s="248">
        <v>289</v>
      </c>
    </row>
    <row r="143" spans="2:6" ht="15.5" x14ac:dyDescent="0.35">
      <c r="B143" s="285"/>
      <c r="C143" s="240" t="s">
        <v>12</v>
      </c>
      <c r="D143" s="238">
        <v>20851</v>
      </c>
      <c r="E143" s="247">
        <v>10177</v>
      </c>
      <c r="F143" s="248">
        <v>403</v>
      </c>
    </row>
    <row r="144" spans="2:6" ht="15.5" x14ac:dyDescent="0.35">
      <c r="B144" s="285"/>
      <c r="C144" s="240" t="s">
        <v>12</v>
      </c>
      <c r="D144" s="238">
        <v>20852</v>
      </c>
      <c r="E144" s="247">
        <v>8450</v>
      </c>
      <c r="F144" s="248">
        <v>192</v>
      </c>
    </row>
    <row r="145" spans="2:6" ht="15.5" x14ac:dyDescent="0.35">
      <c r="B145" s="285"/>
      <c r="C145" s="240" t="s">
        <v>12</v>
      </c>
      <c r="D145" s="238">
        <v>20853</v>
      </c>
      <c r="E145" s="247">
        <v>7127</v>
      </c>
      <c r="F145" s="248">
        <v>251</v>
      </c>
    </row>
    <row r="146" spans="2:6" ht="15.5" x14ac:dyDescent="0.35">
      <c r="B146" s="285"/>
      <c r="C146" s="240" t="s">
        <v>12</v>
      </c>
      <c r="D146" s="238">
        <v>20854</v>
      </c>
      <c r="E146" s="247">
        <v>7448</v>
      </c>
      <c r="F146" s="248">
        <v>205</v>
      </c>
    </row>
    <row r="147" spans="2:6" ht="15.5" x14ac:dyDescent="0.35">
      <c r="B147" s="285"/>
      <c r="C147" s="240" t="s">
        <v>12</v>
      </c>
      <c r="D147" s="238">
        <v>20855</v>
      </c>
      <c r="E147" s="247">
        <v>4013</v>
      </c>
      <c r="F147" s="248">
        <v>275</v>
      </c>
    </row>
    <row r="148" spans="2:6" ht="15.5" x14ac:dyDescent="0.35">
      <c r="B148" s="285"/>
      <c r="C148" s="240" t="s">
        <v>12</v>
      </c>
      <c r="D148" s="238">
        <v>20866</v>
      </c>
      <c r="E148" s="247">
        <v>3482</v>
      </c>
      <c r="F148" s="248">
        <v>560</v>
      </c>
    </row>
    <row r="149" spans="2:6" ht="15.5" x14ac:dyDescent="0.35">
      <c r="B149" s="285"/>
      <c r="C149" s="240" t="s">
        <v>12</v>
      </c>
      <c r="D149" s="238">
        <v>20871</v>
      </c>
      <c r="E149" s="247">
        <v>23544</v>
      </c>
      <c r="F149" s="248">
        <v>281</v>
      </c>
    </row>
    <row r="150" spans="2:6" ht="15.5" x14ac:dyDescent="0.35">
      <c r="B150" s="285"/>
      <c r="C150" s="240" t="s">
        <v>12</v>
      </c>
      <c r="D150" s="238">
        <v>20872</v>
      </c>
      <c r="E150" s="247">
        <v>6056</v>
      </c>
      <c r="F150" s="248">
        <v>195</v>
      </c>
    </row>
    <row r="151" spans="2:6" ht="15.5" x14ac:dyDescent="0.35">
      <c r="B151" s="285"/>
      <c r="C151" s="240" t="s">
        <v>12</v>
      </c>
      <c r="D151" s="238">
        <v>20874</v>
      </c>
      <c r="E151" s="247">
        <v>45131</v>
      </c>
      <c r="F151" s="248">
        <v>276</v>
      </c>
    </row>
    <row r="152" spans="2:6" ht="15.5" x14ac:dyDescent="0.35">
      <c r="B152" s="285"/>
      <c r="C152" s="240" t="s">
        <v>12</v>
      </c>
      <c r="D152" s="238">
        <v>20876</v>
      </c>
      <c r="E152" s="247">
        <v>19321</v>
      </c>
      <c r="F152" s="248">
        <v>312</v>
      </c>
    </row>
    <row r="153" spans="2:6" ht="15.5" x14ac:dyDescent="0.35">
      <c r="B153" s="285"/>
      <c r="C153" s="240" t="s">
        <v>12</v>
      </c>
      <c r="D153" s="238">
        <v>20877</v>
      </c>
      <c r="E153" s="247">
        <v>17781</v>
      </c>
      <c r="F153" s="248">
        <v>185</v>
      </c>
    </row>
    <row r="154" spans="2:6" ht="15.5" x14ac:dyDescent="0.35">
      <c r="B154" s="285"/>
      <c r="C154" s="240" t="s">
        <v>12</v>
      </c>
      <c r="D154" s="238">
        <v>20878</v>
      </c>
      <c r="E154" s="247">
        <v>17633</v>
      </c>
      <c r="F154" s="248">
        <v>331</v>
      </c>
    </row>
    <row r="155" spans="2:6" ht="15.5" x14ac:dyDescent="0.35">
      <c r="B155" s="285"/>
      <c r="C155" s="240" t="s">
        <v>12</v>
      </c>
      <c r="D155" s="238">
        <v>20879</v>
      </c>
      <c r="E155" s="247">
        <v>6007</v>
      </c>
      <c r="F155" s="248">
        <v>163</v>
      </c>
    </row>
    <row r="156" spans="2:6" ht="15.5" x14ac:dyDescent="0.35">
      <c r="B156" s="285"/>
      <c r="C156" s="240" t="s">
        <v>12</v>
      </c>
      <c r="D156" s="238">
        <v>20882</v>
      </c>
      <c r="E156" s="247">
        <v>317</v>
      </c>
      <c r="F156" s="248">
        <v>159</v>
      </c>
    </row>
    <row r="157" spans="2:6" ht="15.5" x14ac:dyDescent="0.35">
      <c r="B157" s="285"/>
      <c r="C157" s="240" t="s">
        <v>12</v>
      </c>
      <c r="D157" s="238">
        <v>20886</v>
      </c>
      <c r="E157" s="247">
        <v>12564</v>
      </c>
      <c r="F157" s="248">
        <v>269</v>
      </c>
    </row>
    <row r="158" spans="2:6" ht="15.5" x14ac:dyDescent="0.35">
      <c r="B158" s="285"/>
      <c r="C158" s="240" t="s">
        <v>12</v>
      </c>
      <c r="D158" s="238">
        <v>20895</v>
      </c>
      <c r="E158" s="247">
        <v>5934</v>
      </c>
      <c r="F158" s="248">
        <v>453</v>
      </c>
    </row>
    <row r="159" spans="2:6" ht="15.5" x14ac:dyDescent="0.35">
      <c r="B159" s="285"/>
      <c r="C159" s="240" t="s">
        <v>12</v>
      </c>
      <c r="D159" s="238">
        <v>20901</v>
      </c>
      <c r="E159" s="247">
        <v>18646</v>
      </c>
      <c r="F159" s="248">
        <v>291</v>
      </c>
    </row>
    <row r="160" spans="2:6" ht="15.5" x14ac:dyDescent="0.35">
      <c r="B160" s="285"/>
      <c r="C160" s="240" t="s">
        <v>12</v>
      </c>
      <c r="D160" s="238">
        <v>20902</v>
      </c>
      <c r="E160" s="247">
        <v>45782</v>
      </c>
      <c r="F160" s="248">
        <v>285</v>
      </c>
    </row>
    <row r="161" spans="2:6" ht="15.5" x14ac:dyDescent="0.35">
      <c r="B161" s="285"/>
      <c r="C161" s="240" t="s">
        <v>12</v>
      </c>
      <c r="D161" s="238">
        <v>20903</v>
      </c>
      <c r="E161" s="247">
        <v>11228</v>
      </c>
      <c r="F161" s="248">
        <v>223</v>
      </c>
    </row>
    <row r="162" spans="2:6" ht="15.5" x14ac:dyDescent="0.35">
      <c r="B162" s="285"/>
      <c r="C162" s="240" t="s">
        <v>12</v>
      </c>
      <c r="D162" s="238">
        <v>20904</v>
      </c>
      <c r="E162" s="247">
        <v>52170</v>
      </c>
      <c r="F162" s="248">
        <v>216</v>
      </c>
    </row>
    <row r="163" spans="2:6" ht="15.5" x14ac:dyDescent="0.35">
      <c r="B163" s="285"/>
      <c r="C163" s="240" t="s">
        <v>12</v>
      </c>
      <c r="D163" s="238">
        <v>20905</v>
      </c>
      <c r="E163" s="247">
        <v>7721</v>
      </c>
      <c r="F163" s="248">
        <v>325</v>
      </c>
    </row>
    <row r="164" spans="2:6" ht="15.5" x14ac:dyDescent="0.35">
      <c r="B164" s="285"/>
      <c r="C164" s="240" t="s">
        <v>12</v>
      </c>
      <c r="D164" s="238">
        <v>20906</v>
      </c>
      <c r="E164" s="247">
        <v>41325</v>
      </c>
      <c r="F164" s="248">
        <v>238</v>
      </c>
    </row>
    <row r="165" spans="2:6" ht="15.5" x14ac:dyDescent="0.35">
      <c r="B165" s="285"/>
      <c r="C165" s="240" t="s">
        <v>12</v>
      </c>
      <c r="D165" s="238">
        <v>20910</v>
      </c>
      <c r="E165" s="247">
        <v>8321</v>
      </c>
      <c r="F165" s="248">
        <v>194</v>
      </c>
    </row>
    <row r="166" spans="2:6" ht="15.5" x14ac:dyDescent="0.35">
      <c r="B166" s="285"/>
      <c r="C166" s="240" t="s">
        <v>12</v>
      </c>
      <c r="D166" s="238">
        <v>20912</v>
      </c>
      <c r="E166" s="247">
        <v>5330</v>
      </c>
      <c r="F166" s="248">
        <v>336</v>
      </c>
    </row>
    <row r="167" spans="2:6" ht="15.5" x14ac:dyDescent="0.35">
      <c r="B167" s="285"/>
      <c r="C167" s="240" t="s">
        <v>13</v>
      </c>
      <c r="D167" s="238">
        <v>20607</v>
      </c>
      <c r="E167" s="247">
        <v>6360</v>
      </c>
      <c r="F167" s="248">
        <v>601</v>
      </c>
    </row>
    <row r="168" spans="2:6" ht="15.5" x14ac:dyDescent="0.35">
      <c r="B168" s="285"/>
      <c r="C168" s="240" t="s">
        <v>13</v>
      </c>
      <c r="D168" s="238">
        <v>20613</v>
      </c>
      <c r="E168" s="247">
        <v>7310</v>
      </c>
      <c r="F168" s="248">
        <v>563</v>
      </c>
    </row>
    <row r="169" spans="2:6" ht="15.5" x14ac:dyDescent="0.35">
      <c r="B169" s="285"/>
      <c r="C169" s="240" t="s">
        <v>13</v>
      </c>
      <c r="D169" s="238">
        <v>20623</v>
      </c>
      <c r="E169" s="247">
        <v>3503</v>
      </c>
      <c r="F169" s="248">
        <v>1008</v>
      </c>
    </row>
    <row r="170" spans="2:6" ht="15.5" x14ac:dyDescent="0.35">
      <c r="B170" s="285"/>
      <c r="C170" s="240" t="s">
        <v>13</v>
      </c>
      <c r="D170" s="238">
        <v>20705</v>
      </c>
      <c r="E170" s="247">
        <v>7045</v>
      </c>
      <c r="F170" s="248">
        <v>303</v>
      </c>
    </row>
    <row r="171" spans="2:6" ht="15.5" x14ac:dyDescent="0.35">
      <c r="B171" s="285"/>
      <c r="C171" s="240" t="s">
        <v>13</v>
      </c>
      <c r="D171" s="238">
        <v>20706</v>
      </c>
      <c r="E171" s="247">
        <v>57053</v>
      </c>
      <c r="F171" s="248">
        <v>359</v>
      </c>
    </row>
    <row r="172" spans="2:6" ht="15.5" x14ac:dyDescent="0.35">
      <c r="B172" s="285"/>
      <c r="C172" s="240" t="s">
        <v>13</v>
      </c>
      <c r="D172" s="238">
        <v>20708</v>
      </c>
      <c r="E172" s="247">
        <v>1165</v>
      </c>
      <c r="F172" s="248">
        <v>102</v>
      </c>
    </row>
    <row r="173" spans="2:6" ht="15.5" x14ac:dyDescent="0.35">
      <c r="B173" s="285"/>
      <c r="C173" s="240" t="s">
        <v>13</v>
      </c>
      <c r="D173" s="238">
        <v>20710</v>
      </c>
      <c r="E173" s="247">
        <v>5163</v>
      </c>
      <c r="F173" s="248">
        <v>357</v>
      </c>
    </row>
    <row r="174" spans="2:6" ht="15.5" x14ac:dyDescent="0.35">
      <c r="B174" s="285"/>
      <c r="C174" s="240" t="s">
        <v>13</v>
      </c>
      <c r="D174" s="238">
        <v>20712</v>
      </c>
      <c r="E174" s="247">
        <v>1888</v>
      </c>
      <c r="F174" s="248">
        <v>944</v>
      </c>
    </row>
    <row r="175" spans="2:6" ht="15.5" x14ac:dyDescent="0.35">
      <c r="B175" s="285"/>
      <c r="C175" s="240" t="s">
        <v>13</v>
      </c>
      <c r="D175" s="238">
        <v>20715</v>
      </c>
      <c r="E175" s="247">
        <v>19820</v>
      </c>
      <c r="F175" s="248">
        <v>449</v>
      </c>
    </row>
    <row r="176" spans="2:6" ht="15.5" x14ac:dyDescent="0.35">
      <c r="B176" s="285"/>
      <c r="C176" s="240" t="s">
        <v>13</v>
      </c>
      <c r="D176" s="238">
        <v>20716</v>
      </c>
      <c r="E176" s="247">
        <v>9229</v>
      </c>
      <c r="F176" s="248">
        <v>231</v>
      </c>
    </row>
    <row r="177" spans="2:6" ht="15.5" x14ac:dyDescent="0.35">
      <c r="B177" s="285"/>
      <c r="C177" s="240" t="s">
        <v>13</v>
      </c>
      <c r="D177" s="238">
        <v>20720</v>
      </c>
      <c r="E177" s="247">
        <v>10270</v>
      </c>
      <c r="F177" s="248">
        <v>192</v>
      </c>
    </row>
    <row r="178" spans="2:6" ht="15.5" x14ac:dyDescent="0.35">
      <c r="B178" s="285"/>
      <c r="C178" s="240" t="s">
        <v>13</v>
      </c>
      <c r="D178" s="238">
        <v>20721</v>
      </c>
      <c r="E178" s="247">
        <v>42846</v>
      </c>
      <c r="F178" s="248">
        <v>445</v>
      </c>
    </row>
    <row r="179" spans="2:6" ht="15.5" x14ac:dyDescent="0.35">
      <c r="B179" s="285"/>
      <c r="C179" s="240" t="s">
        <v>13</v>
      </c>
      <c r="D179" s="238">
        <v>20722</v>
      </c>
      <c r="E179" s="247">
        <v>9211</v>
      </c>
      <c r="F179" s="248">
        <v>497</v>
      </c>
    </row>
    <row r="180" spans="2:6" ht="15.5" x14ac:dyDescent="0.35">
      <c r="B180" s="285"/>
      <c r="C180" s="240" t="s">
        <v>13</v>
      </c>
      <c r="D180" s="238">
        <v>20735</v>
      </c>
      <c r="E180" s="247">
        <v>75938</v>
      </c>
      <c r="F180" s="248">
        <v>496</v>
      </c>
    </row>
    <row r="181" spans="2:6" ht="15.5" x14ac:dyDescent="0.35">
      <c r="B181" s="285"/>
      <c r="C181" s="240" t="s">
        <v>13</v>
      </c>
      <c r="D181" s="238">
        <v>20737</v>
      </c>
      <c r="E181" s="247">
        <v>22848</v>
      </c>
      <c r="F181" s="248">
        <v>234</v>
      </c>
    </row>
    <row r="182" spans="2:6" ht="15.5" x14ac:dyDescent="0.35">
      <c r="B182" s="285"/>
      <c r="C182" s="240" t="s">
        <v>13</v>
      </c>
      <c r="D182" s="238">
        <v>20740</v>
      </c>
      <c r="E182" s="247">
        <v>7197</v>
      </c>
      <c r="F182" s="248">
        <v>304</v>
      </c>
    </row>
    <row r="183" spans="2:6" ht="15.5" x14ac:dyDescent="0.35">
      <c r="B183" s="285"/>
      <c r="C183" s="240" t="s">
        <v>13</v>
      </c>
      <c r="D183" s="238">
        <v>20743</v>
      </c>
      <c r="E183" s="247">
        <v>132409</v>
      </c>
      <c r="F183" s="248">
        <v>346</v>
      </c>
    </row>
    <row r="184" spans="2:6" ht="15.5" x14ac:dyDescent="0.35">
      <c r="B184" s="285"/>
      <c r="C184" s="240" t="s">
        <v>13</v>
      </c>
      <c r="D184" s="238">
        <v>20744</v>
      </c>
      <c r="E184" s="247">
        <v>62927</v>
      </c>
      <c r="F184" s="248">
        <v>460</v>
      </c>
    </row>
    <row r="185" spans="2:6" ht="15.5" x14ac:dyDescent="0.35">
      <c r="B185" s="285"/>
      <c r="C185" s="240" t="s">
        <v>13</v>
      </c>
      <c r="D185" s="238">
        <v>20745</v>
      </c>
      <c r="E185" s="247">
        <v>31943</v>
      </c>
      <c r="F185" s="248">
        <v>257</v>
      </c>
    </row>
    <row r="186" spans="2:6" ht="15.5" x14ac:dyDescent="0.35">
      <c r="B186" s="285"/>
      <c r="C186" s="240" t="s">
        <v>13</v>
      </c>
      <c r="D186" s="238">
        <v>20746</v>
      </c>
      <c r="E186" s="247">
        <v>46991</v>
      </c>
      <c r="F186" s="248">
        <v>270</v>
      </c>
    </row>
    <row r="187" spans="2:6" ht="15.5" x14ac:dyDescent="0.35">
      <c r="B187" s="285"/>
      <c r="C187" s="240" t="s">
        <v>13</v>
      </c>
      <c r="D187" s="238">
        <v>20747</v>
      </c>
      <c r="E187" s="247">
        <v>53502</v>
      </c>
      <c r="F187" s="248">
        <v>322</v>
      </c>
    </row>
    <row r="188" spans="2:6" ht="15.5" x14ac:dyDescent="0.35">
      <c r="B188" s="285"/>
      <c r="C188" s="240" t="s">
        <v>13</v>
      </c>
      <c r="D188" s="238">
        <v>20748</v>
      </c>
      <c r="E188" s="247">
        <v>73836</v>
      </c>
      <c r="F188" s="248">
        <v>306</v>
      </c>
    </row>
    <row r="189" spans="2:6" ht="15.5" x14ac:dyDescent="0.35">
      <c r="B189" s="285"/>
      <c r="C189" s="240" t="s">
        <v>13</v>
      </c>
      <c r="D189" s="238">
        <v>20769</v>
      </c>
      <c r="E189" s="247">
        <v>3626</v>
      </c>
      <c r="F189" s="248">
        <v>500</v>
      </c>
    </row>
    <row r="190" spans="2:6" ht="15.5" x14ac:dyDescent="0.35">
      <c r="B190" s="285"/>
      <c r="C190" s="240" t="s">
        <v>13</v>
      </c>
      <c r="D190" s="238">
        <v>20770</v>
      </c>
      <c r="E190" s="247">
        <v>2742</v>
      </c>
      <c r="F190" s="248">
        <v>193</v>
      </c>
    </row>
    <row r="191" spans="2:6" ht="15.5" x14ac:dyDescent="0.35">
      <c r="B191" s="285"/>
      <c r="C191" s="240" t="s">
        <v>13</v>
      </c>
      <c r="D191" s="238">
        <v>20772</v>
      </c>
      <c r="E191" s="247">
        <v>66404</v>
      </c>
      <c r="F191" s="248">
        <v>548</v>
      </c>
    </row>
    <row r="192" spans="2:6" ht="15.5" x14ac:dyDescent="0.35">
      <c r="B192" s="285"/>
      <c r="C192" s="240" t="s">
        <v>13</v>
      </c>
      <c r="D192" s="238">
        <v>20774</v>
      </c>
      <c r="E192" s="247">
        <v>83256</v>
      </c>
      <c r="F192" s="248">
        <v>486</v>
      </c>
    </row>
    <row r="193" spans="2:6" ht="15.5" x14ac:dyDescent="0.35">
      <c r="B193" s="285"/>
      <c r="C193" s="240" t="s">
        <v>13</v>
      </c>
      <c r="D193" s="238">
        <v>20781</v>
      </c>
      <c r="E193" s="247">
        <v>3807</v>
      </c>
      <c r="F193" s="248">
        <v>246</v>
      </c>
    </row>
    <row r="194" spans="2:6" ht="15.5" x14ac:dyDescent="0.35">
      <c r="B194" s="285"/>
      <c r="C194" s="240" t="s">
        <v>13</v>
      </c>
      <c r="D194" s="238">
        <v>20782</v>
      </c>
      <c r="E194" s="247">
        <v>18548</v>
      </c>
      <c r="F194" s="248">
        <v>307</v>
      </c>
    </row>
    <row r="195" spans="2:6" ht="15.5" x14ac:dyDescent="0.35">
      <c r="B195" s="285"/>
      <c r="C195" s="240" t="s">
        <v>13</v>
      </c>
      <c r="D195" s="238">
        <v>20783</v>
      </c>
      <c r="E195" s="247">
        <v>42349</v>
      </c>
      <c r="F195" s="248">
        <v>423</v>
      </c>
    </row>
    <row r="196" spans="2:6" ht="15.5" x14ac:dyDescent="0.35">
      <c r="B196" s="285"/>
      <c r="C196" s="240" t="s">
        <v>13</v>
      </c>
      <c r="D196" s="238">
        <v>20784</v>
      </c>
      <c r="E196" s="247">
        <v>27257</v>
      </c>
      <c r="F196" s="248">
        <v>241</v>
      </c>
    </row>
    <row r="197" spans="2:6" ht="15.5" x14ac:dyDescent="0.35">
      <c r="B197" s="285"/>
      <c r="C197" s="240" t="s">
        <v>13</v>
      </c>
      <c r="D197" s="238">
        <v>20785</v>
      </c>
      <c r="E197" s="247">
        <v>71261</v>
      </c>
      <c r="F197" s="248">
        <v>245</v>
      </c>
    </row>
    <row r="198" spans="2:6" ht="15.5" x14ac:dyDescent="0.35">
      <c r="B198" s="285"/>
      <c r="C198" s="240" t="s">
        <v>13</v>
      </c>
      <c r="D198" s="238">
        <v>20903</v>
      </c>
      <c r="E198" s="247">
        <v>277</v>
      </c>
      <c r="F198" s="248">
        <v>139</v>
      </c>
    </row>
    <row r="199" spans="2:6" ht="15.5" x14ac:dyDescent="0.35">
      <c r="B199" s="285"/>
      <c r="C199" s="240" t="s">
        <v>13</v>
      </c>
      <c r="D199" s="238">
        <v>20912</v>
      </c>
      <c r="E199" s="247">
        <v>5524</v>
      </c>
      <c r="F199" s="248">
        <v>2277</v>
      </c>
    </row>
    <row r="200" spans="2:6" ht="15.5" x14ac:dyDescent="0.35">
      <c r="B200" s="285"/>
      <c r="C200" s="240" t="s">
        <v>14</v>
      </c>
      <c r="D200" s="238">
        <v>20619</v>
      </c>
      <c r="E200" s="247">
        <v>611</v>
      </c>
      <c r="F200" s="248">
        <v>305</v>
      </c>
    </row>
    <row r="201" spans="2:6" ht="15.5" x14ac:dyDescent="0.35">
      <c r="B201" s="285"/>
      <c r="C201" s="240" t="s">
        <v>14</v>
      </c>
      <c r="D201" s="238">
        <v>20634</v>
      </c>
      <c r="E201" s="247">
        <v>4443</v>
      </c>
      <c r="F201" s="248">
        <v>315</v>
      </c>
    </row>
    <row r="202" spans="2:6" ht="15.5" x14ac:dyDescent="0.35">
      <c r="B202" s="285"/>
      <c r="C202" s="240" t="s">
        <v>14</v>
      </c>
      <c r="D202" s="238">
        <v>20653</v>
      </c>
      <c r="E202" s="247">
        <v>10820</v>
      </c>
      <c r="F202" s="248">
        <v>375</v>
      </c>
    </row>
    <row r="203" spans="2:6" ht="15.5" x14ac:dyDescent="0.35">
      <c r="B203" s="285"/>
      <c r="C203" s="3"/>
      <c r="D203" s="3"/>
      <c r="E203" s="117"/>
      <c r="F203" s="21"/>
    </row>
    <row r="204" spans="2:6" ht="15.5" x14ac:dyDescent="0.35">
      <c r="B204" s="92" t="s">
        <v>15</v>
      </c>
      <c r="C204" s="93"/>
      <c r="D204" s="93"/>
      <c r="E204" s="154">
        <f>SUM(E121:E203)</f>
        <v>1599424</v>
      </c>
      <c r="F204" s="78"/>
    </row>
    <row r="205" spans="2:6" ht="16" thickBot="1" x14ac:dyDescent="0.4">
      <c r="B205" s="48"/>
      <c r="C205" s="51"/>
      <c r="D205" s="51"/>
      <c r="E205" s="52"/>
      <c r="F205" s="52"/>
    </row>
    <row r="206" spans="2:6" ht="30.5" thickBot="1" x14ac:dyDescent="0.4">
      <c r="B206" s="96" t="s">
        <v>2</v>
      </c>
      <c r="C206" s="97" t="s">
        <v>3</v>
      </c>
      <c r="D206" s="97" t="s">
        <v>4</v>
      </c>
      <c r="E206" s="121" t="s">
        <v>29</v>
      </c>
      <c r="F206" s="120" t="s">
        <v>30</v>
      </c>
    </row>
    <row r="207" spans="2:6" ht="15.75" customHeight="1" x14ac:dyDescent="0.35">
      <c r="B207" s="282" t="s">
        <v>27</v>
      </c>
      <c r="C207" s="240" t="s">
        <v>8</v>
      </c>
      <c r="D207" s="238">
        <v>20629</v>
      </c>
      <c r="E207" s="247">
        <v>884</v>
      </c>
      <c r="F207" s="248">
        <v>884</v>
      </c>
    </row>
    <row r="208" spans="2:6" ht="15.75" customHeight="1" x14ac:dyDescent="0.35">
      <c r="B208" s="283"/>
      <c r="C208" s="240" t="s">
        <v>8</v>
      </c>
      <c r="D208" s="238">
        <v>20657</v>
      </c>
      <c r="E208" s="247">
        <v>33758</v>
      </c>
      <c r="F208" s="248">
        <v>355</v>
      </c>
    </row>
    <row r="209" spans="2:6" ht="15.75" customHeight="1" x14ac:dyDescent="0.35">
      <c r="B209" s="283"/>
      <c r="C209" s="240" t="s">
        <v>8</v>
      </c>
      <c r="D209" s="238">
        <v>20678</v>
      </c>
      <c r="E209" s="247">
        <v>238194</v>
      </c>
      <c r="F209" s="248">
        <v>519</v>
      </c>
    </row>
    <row r="210" spans="2:6" ht="15.75" customHeight="1" x14ac:dyDescent="0.35">
      <c r="B210" s="283"/>
      <c r="C210" s="240" t="s">
        <v>8</v>
      </c>
      <c r="D210" s="238">
        <v>20688</v>
      </c>
      <c r="E210" s="247">
        <v>47299</v>
      </c>
      <c r="F210" s="248">
        <v>433</v>
      </c>
    </row>
    <row r="211" spans="2:6" ht="15.75" customHeight="1" x14ac:dyDescent="0.35">
      <c r="B211" s="283"/>
      <c r="C211" s="240" t="s">
        <v>9</v>
      </c>
      <c r="D211" s="238">
        <v>20601</v>
      </c>
      <c r="E211" s="247">
        <v>37078</v>
      </c>
      <c r="F211" s="248">
        <v>289</v>
      </c>
    </row>
    <row r="212" spans="2:6" ht="15.75" customHeight="1" x14ac:dyDescent="0.35">
      <c r="B212" s="283"/>
      <c r="C212" s="240" t="s">
        <v>9</v>
      </c>
      <c r="D212" s="238">
        <v>20602</v>
      </c>
      <c r="E212" s="247">
        <v>25193</v>
      </c>
      <c r="F212" s="248">
        <v>367</v>
      </c>
    </row>
    <row r="213" spans="2:6" ht="15.75" customHeight="1" x14ac:dyDescent="0.35">
      <c r="B213" s="283"/>
      <c r="C213" s="240" t="s">
        <v>9</v>
      </c>
      <c r="D213" s="238">
        <v>20603</v>
      </c>
      <c r="E213" s="247">
        <v>32764</v>
      </c>
      <c r="F213" s="248">
        <v>290</v>
      </c>
    </row>
    <row r="214" spans="2:6" ht="15.75" customHeight="1" x14ac:dyDescent="0.35">
      <c r="B214" s="283"/>
      <c r="C214" s="240" t="s">
        <v>9</v>
      </c>
      <c r="D214" s="238">
        <v>20616</v>
      </c>
      <c r="E214" s="247">
        <v>4628</v>
      </c>
      <c r="F214" s="248">
        <v>771</v>
      </c>
    </row>
    <row r="215" spans="2:6" ht="15.75" customHeight="1" x14ac:dyDescent="0.35">
      <c r="B215" s="283"/>
      <c r="C215" s="240" t="s">
        <v>9</v>
      </c>
      <c r="D215" s="238">
        <v>20640</v>
      </c>
      <c r="E215" s="247">
        <v>772264</v>
      </c>
      <c r="F215" s="248">
        <v>26098</v>
      </c>
    </row>
    <row r="216" spans="2:6" ht="15.75" customHeight="1" x14ac:dyDescent="0.35">
      <c r="B216" s="283"/>
      <c r="C216" s="240" t="s">
        <v>9</v>
      </c>
      <c r="D216" s="238">
        <v>20646</v>
      </c>
      <c r="E216" s="247">
        <v>567</v>
      </c>
      <c r="F216" s="248">
        <v>567</v>
      </c>
    </row>
    <row r="217" spans="2:6" ht="15.75" customHeight="1" x14ac:dyDescent="0.35">
      <c r="B217" s="283"/>
      <c r="C217" s="240" t="s">
        <v>9</v>
      </c>
      <c r="D217" s="238">
        <v>20695</v>
      </c>
      <c r="E217" s="247">
        <v>10937</v>
      </c>
      <c r="F217" s="248">
        <v>825</v>
      </c>
    </row>
    <row r="218" spans="2:6" ht="15.75" customHeight="1" x14ac:dyDescent="0.35">
      <c r="B218" s="283"/>
      <c r="C218" s="240" t="s">
        <v>11</v>
      </c>
      <c r="D218" s="238">
        <v>21701</v>
      </c>
      <c r="E218" s="247">
        <v>67722</v>
      </c>
      <c r="F218" s="248">
        <v>248</v>
      </c>
    </row>
    <row r="219" spans="2:6" ht="15.75" customHeight="1" x14ac:dyDescent="0.35">
      <c r="B219" s="283"/>
      <c r="C219" s="240" t="s">
        <v>11</v>
      </c>
      <c r="D219" s="238">
        <v>21702</v>
      </c>
      <c r="E219" s="247">
        <v>85044</v>
      </c>
      <c r="F219" s="248">
        <v>266</v>
      </c>
    </row>
    <row r="220" spans="2:6" ht="15.75" customHeight="1" x14ac:dyDescent="0.35">
      <c r="B220" s="283"/>
      <c r="C220" s="240" t="s">
        <v>11</v>
      </c>
      <c r="D220" s="238">
        <v>21703</v>
      </c>
      <c r="E220" s="247">
        <v>106853</v>
      </c>
      <c r="F220" s="248">
        <v>367</v>
      </c>
    </row>
    <row r="221" spans="2:6" ht="15.75" customHeight="1" x14ac:dyDescent="0.35">
      <c r="B221" s="283"/>
      <c r="C221" s="240" t="s">
        <v>11</v>
      </c>
      <c r="D221" s="238">
        <v>21704</v>
      </c>
      <c r="E221" s="247">
        <v>71282</v>
      </c>
      <c r="F221" s="248">
        <v>246</v>
      </c>
    </row>
    <row r="222" spans="2:6" ht="15.75" customHeight="1" x14ac:dyDescent="0.35">
      <c r="B222" s="283"/>
      <c r="C222" s="240" t="s">
        <v>11</v>
      </c>
      <c r="D222" s="238">
        <v>21710</v>
      </c>
      <c r="E222" s="247">
        <v>380</v>
      </c>
      <c r="F222" s="248">
        <v>380</v>
      </c>
    </row>
    <row r="223" spans="2:6" ht="15.75" customHeight="1" x14ac:dyDescent="0.35">
      <c r="B223" s="283"/>
      <c r="C223" s="240" t="s">
        <v>11</v>
      </c>
      <c r="D223" s="238">
        <v>21716</v>
      </c>
      <c r="E223" s="247">
        <v>2530</v>
      </c>
      <c r="F223" s="248">
        <v>2530</v>
      </c>
    </row>
    <row r="224" spans="2:6" ht="15.75" customHeight="1" x14ac:dyDescent="0.35">
      <c r="B224" s="283"/>
      <c r="C224" s="240" t="s">
        <v>11</v>
      </c>
      <c r="D224" s="238">
        <v>21717</v>
      </c>
      <c r="E224" s="247">
        <v>3657</v>
      </c>
      <c r="F224" s="248">
        <v>723</v>
      </c>
    </row>
    <row r="225" spans="2:6" ht="15.75" customHeight="1" x14ac:dyDescent="0.35">
      <c r="B225" s="283"/>
      <c r="C225" s="240" t="s">
        <v>11</v>
      </c>
      <c r="D225" s="238">
        <v>21754</v>
      </c>
      <c r="E225" s="247">
        <v>4422</v>
      </c>
      <c r="F225" s="248">
        <v>487</v>
      </c>
    </row>
    <row r="226" spans="2:6" ht="15.75" customHeight="1" x14ac:dyDescent="0.35">
      <c r="B226" s="283"/>
      <c r="C226" s="240" t="s">
        <v>11</v>
      </c>
      <c r="D226" s="238">
        <v>21769</v>
      </c>
      <c r="E226" s="247">
        <v>15452</v>
      </c>
      <c r="F226" s="248">
        <v>7726</v>
      </c>
    </row>
    <row r="227" spans="2:6" ht="15.75" customHeight="1" x14ac:dyDescent="0.35">
      <c r="B227" s="283"/>
      <c r="C227" s="240" t="s">
        <v>11</v>
      </c>
      <c r="D227" s="238">
        <v>21770</v>
      </c>
      <c r="E227" s="247">
        <v>29698</v>
      </c>
      <c r="F227" s="248">
        <v>503</v>
      </c>
    </row>
    <row r="228" spans="2:6" ht="15.75" customHeight="1" x14ac:dyDescent="0.35">
      <c r="B228" s="283"/>
      <c r="C228" s="240" t="s">
        <v>11</v>
      </c>
      <c r="D228" s="238">
        <v>21774</v>
      </c>
      <c r="E228" s="247">
        <v>1366</v>
      </c>
      <c r="F228" s="248">
        <v>683</v>
      </c>
    </row>
    <row r="229" spans="2:6" ht="15.75" customHeight="1" x14ac:dyDescent="0.35">
      <c r="B229" s="283"/>
      <c r="C229" s="240" t="s">
        <v>11</v>
      </c>
      <c r="D229" s="238">
        <v>21777</v>
      </c>
      <c r="E229" s="247">
        <v>85</v>
      </c>
      <c r="F229" s="248">
        <v>85</v>
      </c>
    </row>
    <row r="230" spans="2:6" ht="15.75" customHeight="1" x14ac:dyDescent="0.35">
      <c r="B230" s="283"/>
      <c r="C230" s="240" t="s">
        <v>11</v>
      </c>
      <c r="D230" s="238">
        <v>21793</v>
      </c>
      <c r="E230" s="247">
        <v>62</v>
      </c>
      <c r="F230" s="248">
        <v>31</v>
      </c>
    </row>
    <row r="231" spans="2:6" ht="15.75" customHeight="1" x14ac:dyDescent="0.35">
      <c r="B231" s="283"/>
      <c r="C231" s="240" t="s">
        <v>12</v>
      </c>
      <c r="D231" s="238">
        <v>20705</v>
      </c>
      <c r="E231" s="247">
        <v>46</v>
      </c>
      <c r="F231" s="248">
        <v>46</v>
      </c>
    </row>
    <row r="232" spans="2:6" ht="15.75" customHeight="1" x14ac:dyDescent="0.35">
      <c r="B232" s="283"/>
      <c r="C232" s="240" t="s">
        <v>12</v>
      </c>
      <c r="D232" s="238">
        <v>20783</v>
      </c>
      <c r="E232" s="247">
        <v>150</v>
      </c>
      <c r="F232" s="248">
        <v>150</v>
      </c>
    </row>
    <row r="233" spans="2:6" ht="15.75" customHeight="1" x14ac:dyDescent="0.35">
      <c r="B233" s="283"/>
      <c r="C233" s="240" t="s">
        <v>12</v>
      </c>
      <c r="D233" s="238">
        <v>20814</v>
      </c>
      <c r="E233" s="247">
        <v>314392</v>
      </c>
      <c r="F233" s="248">
        <v>511</v>
      </c>
    </row>
    <row r="234" spans="2:6" ht="15.75" customHeight="1" x14ac:dyDescent="0.35">
      <c r="B234" s="283"/>
      <c r="C234" s="240" t="s">
        <v>12</v>
      </c>
      <c r="D234" s="238">
        <v>20815</v>
      </c>
      <c r="E234" s="247">
        <v>72966</v>
      </c>
      <c r="F234" s="248">
        <v>488</v>
      </c>
    </row>
    <row r="235" spans="2:6" ht="15.75" customHeight="1" x14ac:dyDescent="0.35">
      <c r="B235" s="283"/>
      <c r="C235" s="240" t="s">
        <v>12</v>
      </c>
      <c r="D235" s="238">
        <v>20816</v>
      </c>
      <c r="E235" s="247">
        <v>29975</v>
      </c>
      <c r="F235" s="248">
        <v>543</v>
      </c>
    </row>
    <row r="236" spans="2:6" ht="15.75" customHeight="1" x14ac:dyDescent="0.35">
      <c r="B236" s="283"/>
      <c r="C236" s="240" t="s">
        <v>12</v>
      </c>
      <c r="D236" s="238">
        <v>20817</v>
      </c>
      <c r="E236" s="247">
        <v>101033</v>
      </c>
      <c r="F236" s="248">
        <v>395</v>
      </c>
    </row>
    <row r="237" spans="2:6" ht="15.75" customHeight="1" x14ac:dyDescent="0.35">
      <c r="B237" s="283"/>
      <c r="C237" s="240" t="s">
        <v>12</v>
      </c>
      <c r="D237" s="238">
        <v>20832</v>
      </c>
      <c r="E237" s="247">
        <v>15762</v>
      </c>
      <c r="F237" s="248">
        <v>533</v>
      </c>
    </row>
    <row r="238" spans="2:6" ht="15.75" customHeight="1" x14ac:dyDescent="0.35">
      <c r="B238" s="283"/>
      <c r="C238" s="240" t="s">
        <v>12</v>
      </c>
      <c r="D238" s="238">
        <v>20833</v>
      </c>
      <c r="E238" s="247">
        <v>1811</v>
      </c>
      <c r="F238" s="248">
        <v>1811</v>
      </c>
    </row>
    <row r="239" spans="2:6" ht="15.75" customHeight="1" x14ac:dyDescent="0.35">
      <c r="B239" s="283"/>
      <c r="C239" s="240" t="s">
        <v>12</v>
      </c>
      <c r="D239" s="238">
        <v>20837</v>
      </c>
      <c r="E239" s="247">
        <v>2510</v>
      </c>
      <c r="F239" s="248">
        <v>1255</v>
      </c>
    </row>
    <row r="240" spans="2:6" ht="15.75" customHeight="1" x14ac:dyDescent="0.35">
      <c r="B240" s="283"/>
      <c r="C240" s="240" t="s">
        <v>12</v>
      </c>
      <c r="D240" s="238">
        <v>20841</v>
      </c>
      <c r="E240" s="247">
        <v>33</v>
      </c>
      <c r="F240" s="248">
        <v>1</v>
      </c>
    </row>
    <row r="241" spans="2:6" ht="15.75" customHeight="1" x14ac:dyDescent="0.35">
      <c r="B241" s="283"/>
      <c r="C241" s="240" t="s">
        <v>12</v>
      </c>
      <c r="D241" s="238">
        <v>20850</v>
      </c>
      <c r="E241" s="247">
        <v>343174</v>
      </c>
      <c r="F241" s="248">
        <v>425</v>
      </c>
    </row>
    <row r="242" spans="2:6" ht="15.75" customHeight="1" x14ac:dyDescent="0.35">
      <c r="B242" s="283"/>
      <c r="C242" s="240" t="s">
        <v>12</v>
      </c>
      <c r="D242" s="238">
        <v>20851</v>
      </c>
      <c r="E242" s="247">
        <v>21140</v>
      </c>
      <c r="F242" s="248">
        <v>354</v>
      </c>
    </row>
    <row r="243" spans="2:6" ht="15.75" customHeight="1" x14ac:dyDescent="0.35">
      <c r="B243" s="283"/>
      <c r="C243" s="240" t="s">
        <v>12</v>
      </c>
      <c r="D243" s="238">
        <v>20852</v>
      </c>
      <c r="E243" s="247">
        <v>170488</v>
      </c>
      <c r="F243" s="248">
        <v>287</v>
      </c>
    </row>
    <row r="244" spans="2:6" ht="15.75" customHeight="1" x14ac:dyDescent="0.35">
      <c r="B244" s="283"/>
      <c r="C244" s="240" t="s">
        <v>12</v>
      </c>
      <c r="D244" s="238">
        <v>20853</v>
      </c>
      <c r="E244" s="247">
        <v>12500</v>
      </c>
      <c r="F244" s="248">
        <v>1002</v>
      </c>
    </row>
    <row r="245" spans="2:6" ht="15.75" customHeight="1" x14ac:dyDescent="0.35">
      <c r="B245" s="283"/>
      <c r="C245" s="240" t="s">
        <v>12</v>
      </c>
      <c r="D245" s="238">
        <v>20854</v>
      </c>
      <c r="E245" s="247">
        <v>73685</v>
      </c>
      <c r="F245" s="248">
        <v>873</v>
      </c>
    </row>
    <row r="246" spans="2:6" ht="15.75" customHeight="1" x14ac:dyDescent="0.35">
      <c r="B246" s="283"/>
      <c r="C246" s="240" t="s">
        <v>12</v>
      </c>
      <c r="D246" s="238">
        <v>20855</v>
      </c>
      <c r="E246" s="247">
        <v>9565</v>
      </c>
      <c r="F246" s="248">
        <v>183</v>
      </c>
    </row>
    <row r="247" spans="2:6" ht="15.75" customHeight="1" x14ac:dyDescent="0.35">
      <c r="B247" s="283"/>
      <c r="C247" s="240" t="s">
        <v>12</v>
      </c>
      <c r="D247" s="238">
        <v>20860</v>
      </c>
      <c r="E247" s="247">
        <v>2099</v>
      </c>
      <c r="F247" s="248">
        <v>236</v>
      </c>
    </row>
    <row r="248" spans="2:6" ht="15.75" customHeight="1" x14ac:dyDescent="0.35">
      <c r="B248" s="283"/>
      <c r="C248" s="240" t="s">
        <v>12</v>
      </c>
      <c r="D248" s="238">
        <v>20861</v>
      </c>
      <c r="E248" s="247">
        <v>1219</v>
      </c>
      <c r="F248" s="248">
        <v>402</v>
      </c>
    </row>
    <row r="249" spans="2:6" ht="15.75" customHeight="1" x14ac:dyDescent="0.35">
      <c r="B249" s="283"/>
      <c r="C249" s="240" t="s">
        <v>12</v>
      </c>
      <c r="D249" s="238">
        <v>20866</v>
      </c>
      <c r="E249" s="247">
        <v>16575</v>
      </c>
      <c r="F249" s="248">
        <v>471</v>
      </c>
    </row>
    <row r="250" spans="2:6" ht="15.75" customHeight="1" x14ac:dyDescent="0.35">
      <c r="B250" s="283"/>
      <c r="C250" s="240" t="s">
        <v>12</v>
      </c>
      <c r="D250" s="238">
        <v>20871</v>
      </c>
      <c r="E250" s="247">
        <v>1335</v>
      </c>
      <c r="F250" s="248">
        <v>207</v>
      </c>
    </row>
    <row r="251" spans="2:6" ht="15.75" customHeight="1" x14ac:dyDescent="0.35">
      <c r="B251" s="283"/>
      <c r="C251" s="240" t="s">
        <v>12</v>
      </c>
      <c r="D251" s="238">
        <v>20872</v>
      </c>
      <c r="E251" s="247">
        <v>1152</v>
      </c>
      <c r="F251" s="248">
        <v>110</v>
      </c>
    </row>
    <row r="252" spans="2:6" ht="15.75" customHeight="1" x14ac:dyDescent="0.35">
      <c r="B252" s="283"/>
      <c r="C252" s="240" t="s">
        <v>12</v>
      </c>
      <c r="D252" s="238">
        <v>20874</v>
      </c>
      <c r="E252" s="247">
        <v>69846</v>
      </c>
      <c r="F252" s="248">
        <v>353</v>
      </c>
    </row>
    <row r="253" spans="2:6" ht="15.75" customHeight="1" x14ac:dyDescent="0.35">
      <c r="B253" s="283"/>
      <c r="C253" s="240" t="s">
        <v>12</v>
      </c>
      <c r="D253" s="238">
        <v>20876</v>
      </c>
      <c r="E253" s="247">
        <v>6115</v>
      </c>
      <c r="F253" s="248">
        <v>120</v>
      </c>
    </row>
    <row r="254" spans="2:6" ht="15.75" customHeight="1" x14ac:dyDescent="0.35">
      <c r="B254" s="283"/>
      <c r="C254" s="240" t="s">
        <v>12</v>
      </c>
      <c r="D254" s="238">
        <v>20877</v>
      </c>
      <c r="E254" s="247">
        <v>132228</v>
      </c>
      <c r="F254" s="248">
        <v>334</v>
      </c>
    </row>
    <row r="255" spans="2:6" ht="15.75" customHeight="1" x14ac:dyDescent="0.35">
      <c r="B255" s="283"/>
      <c r="C255" s="240" t="s">
        <v>12</v>
      </c>
      <c r="D255" s="238">
        <v>20878</v>
      </c>
      <c r="E255" s="247">
        <v>88098</v>
      </c>
      <c r="F255" s="248">
        <v>397</v>
      </c>
    </row>
    <row r="256" spans="2:6" ht="15.75" customHeight="1" x14ac:dyDescent="0.35">
      <c r="B256" s="283"/>
      <c r="C256" s="240" t="s">
        <v>12</v>
      </c>
      <c r="D256" s="238">
        <v>20879</v>
      </c>
      <c r="E256" s="247">
        <v>89442</v>
      </c>
      <c r="F256" s="248">
        <v>245</v>
      </c>
    </row>
    <row r="257" spans="2:6" ht="15.75" customHeight="1" x14ac:dyDescent="0.35">
      <c r="B257" s="283"/>
      <c r="C257" s="240" t="s">
        <v>12</v>
      </c>
      <c r="D257" s="238">
        <v>20880</v>
      </c>
      <c r="E257" s="247">
        <v>7534</v>
      </c>
      <c r="F257" s="248">
        <v>7534</v>
      </c>
    </row>
    <row r="258" spans="2:6" ht="15.75" customHeight="1" x14ac:dyDescent="0.35">
      <c r="B258" s="283"/>
      <c r="C258" s="240" t="s">
        <v>12</v>
      </c>
      <c r="D258" s="238">
        <v>20882</v>
      </c>
      <c r="E258" s="247">
        <v>1941</v>
      </c>
      <c r="F258" s="248">
        <v>971</v>
      </c>
    </row>
    <row r="259" spans="2:6" ht="15.75" customHeight="1" x14ac:dyDescent="0.35">
      <c r="B259" s="283"/>
      <c r="C259" s="240" t="s">
        <v>12</v>
      </c>
      <c r="D259" s="238">
        <v>20886</v>
      </c>
      <c r="E259" s="247">
        <v>36875</v>
      </c>
      <c r="F259" s="248">
        <v>559</v>
      </c>
    </row>
    <row r="260" spans="2:6" ht="15.75" customHeight="1" x14ac:dyDescent="0.35">
      <c r="B260" s="283"/>
      <c r="C260" s="240" t="s">
        <v>12</v>
      </c>
      <c r="D260" s="238">
        <v>20889</v>
      </c>
      <c r="E260" s="247">
        <v>252370</v>
      </c>
      <c r="F260" s="248">
        <v>703</v>
      </c>
    </row>
    <row r="261" spans="2:6" ht="15.75" customHeight="1" x14ac:dyDescent="0.35">
      <c r="B261" s="283"/>
      <c r="C261" s="240" t="s">
        <v>12</v>
      </c>
      <c r="D261" s="238">
        <v>20892</v>
      </c>
      <c r="E261" s="247">
        <v>7443</v>
      </c>
      <c r="F261" s="248">
        <v>7443</v>
      </c>
    </row>
    <row r="262" spans="2:6" ht="15.75" customHeight="1" x14ac:dyDescent="0.35">
      <c r="B262" s="283"/>
      <c r="C262" s="240" t="s">
        <v>12</v>
      </c>
      <c r="D262" s="238">
        <v>20895</v>
      </c>
      <c r="E262" s="247">
        <v>39969</v>
      </c>
      <c r="F262" s="248">
        <v>353</v>
      </c>
    </row>
    <row r="263" spans="2:6" ht="15.75" customHeight="1" x14ac:dyDescent="0.35">
      <c r="B263" s="283"/>
      <c r="C263" s="240" t="s">
        <v>12</v>
      </c>
      <c r="D263" s="238">
        <v>20901</v>
      </c>
      <c r="E263" s="247">
        <v>120220</v>
      </c>
      <c r="F263" s="248">
        <v>388</v>
      </c>
    </row>
    <row r="264" spans="2:6" ht="15.75" customHeight="1" x14ac:dyDescent="0.35">
      <c r="B264" s="283"/>
      <c r="C264" s="240" t="s">
        <v>12</v>
      </c>
      <c r="D264" s="238">
        <v>20902</v>
      </c>
      <c r="E264" s="247">
        <v>182076</v>
      </c>
      <c r="F264" s="248">
        <v>524</v>
      </c>
    </row>
    <row r="265" spans="2:6" ht="15.75" customHeight="1" x14ac:dyDescent="0.35">
      <c r="B265" s="283"/>
      <c r="C265" s="240" t="s">
        <v>12</v>
      </c>
      <c r="D265" s="238">
        <v>20903</v>
      </c>
      <c r="E265" s="247">
        <v>58970</v>
      </c>
      <c r="F265" s="248">
        <v>126</v>
      </c>
    </row>
    <row r="266" spans="2:6" ht="15.75" customHeight="1" x14ac:dyDescent="0.35">
      <c r="B266" s="283"/>
      <c r="C266" s="240" t="s">
        <v>12</v>
      </c>
      <c r="D266" s="238">
        <v>20904</v>
      </c>
      <c r="E266" s="247">
        <v>96540</v>
      </c>
      <c r="F266" s="248">
        <v>296</v>
      </c>
    </row>
    <row r="267" spans="2:6" ht="15.75" customHeight="1" x14ac:dyDescent="0.35">
      <c r="B267" s="283"/>
      <c r="C267" s="240" t="s">
        <v>12</v>
      </c>
      <c r="D267" s="238">
        <v>20905</v>
      </c>
      <c r="E267" s="247">
        <v>5361</v>
      </c>
      <c r="F267" s="248">
        <v>272</v>
      </c>
    </row>
    <row r="268" spans="2:6" ht="15.75" customHeight="1" x14ac:dyDescent="0.35">
      <c r="B268" s="283"/>
      <c r="C268" s="240" t="s">
        <v>12</v>
      </c>
      <c r="D268" s="238">
        <v>20906</v>
      </c>
      <c r="E268" s="247">
        <v>111720</v>
      </c>
      <c r="F268" s="248">
        <v>162</v>
      </c>
    </row>
    <row r="269" spans="2:6" ht="15.75" customHeight="1" x14ac:dyDescent="0.35">
      <c r="B269" s="283"/>
      <c r="C269" s="240" t="s">
        <v>12</v>
      </c>
      <c r="D269" s="238">
        <v>20907</v>
      </c>
      <c r="E269" s="247">
        <v>625</v>
      </c>
      <c r="F269" s="248">
        <v>313</v>
      </c>
    </row>
    <row r="270" spans="2:6" ht="15.75" customHeight="1" x14ac:dyDescent="0.35">
      <c r="B270" s="283"/>
      <c r="C270" s="240" t="s">
        <v>12</v>
      </c>
      <c r="D270" s="238">
        <v>20910</v>
      </c>
      <c r="E270" s="247">
        <v>449434</v>
      </c>
      <c r="F270" s="248">
        <v>345</v>
      </c>
    </row>
    <row r="271" spans="2:6" ht="15.75" customHeight="1" x14ac:dyDescent="0.35">
      <c r="B271" s="283"/>
      <c r="C271" s="240" t="s">
        <v>12</v>
      </c>
      <c r="D271" s="238">
        <v>20912</v>
      </c>
      <c r="E271" s="247">
        <v>182150</v>
      </c>
      <c r="F271" s="248">
        <v>483</v>
      </c>
    </row>
    <row r="272" spans="2:6" ht="15.75" customHeight="1" x14ac:dyDescent="0.35">
      <c r="B272" s="283"/>
      <c r="C272" s="240" t="s">
        <v>13</v>
      </c>
      <c r="D272" s="238">
        <v>20607</v>
      </c>
      <c r="E272" s="247">
        <v>2019</v>
      </c>
      <c r="F272" s="248">
        <v>475</v>
      </c>
    </row>
    <row r="273" spans="2:6" ht="15.75" customHeight="1" x14ac:dyDescent="0.35">
      <c r="B273" s="283"/>
      <c r="C273" s="240" t="s">
        <v>13</v>
      </c>
      <c r="D273" s="238">
        <v>20613</v>
      </c>
      <c r="E273" s="247">
        <v>384627</v>
      </c>
      <c r="F273" s="248">
        <v>216</v>
      </c>
    </row>
    <row r="274" spans="2:6" ht="15.75" customHeight="1" x14ac:dyDescent="0.35">
      <c r="B274" s="283"/>
      <c r="C274" s="240" t="s">
        <v>13</v>
      </c>
      <c r="D274" s="238">
        <v>20705</v>
      </c>
      <c r="E274" s="247">
        <v>285242</v>
      </c>
      <c r="F274" s="248">
        <v>333</v>
      </c>
    </row>
    <row r="275" spans="2:6" ht="15.75" customHeight="1" x14ac:dyDescent="0.35">
      <c r="B275" s="283"/>
      <c r="C275" s="240" t="s">
        <v>13</v>
      </c>
      <c r="D275" s="238">
        <v>20706</v>
      </c>
      <c r="E275" s="247">
        <v>299174</v>
      </c>
      <c r="F275" s="248">
        <v>544</v>
      </c>
    </row>
    <row r="276" spans="2:6" ht="15.75" customHeight="1" x14ac:dyDescent="0.35">
      <c r="B276" s="283"/>
      <c r="C276" s="240" t="s">
        <v>13</v>
      </c>
      <c r="D276" s="238">
        <v>20707</v>
      </c>
      <c r="E276" s="247">
        <v>28545</v>
      </c>
      <c r="F276" s="248">
        <v>2005</v>
      </c>
    </row>
    <row r="277" spans="2:6" ht="15.75" customHeight="1" x14ac:dyDescent="0.35">
      <c r="B277" s="283"/>
      <c r="C277" s="240" t="s">
        <v>13</v>
      </c>
      <c r="D277" s="238">
        <v>20708</v>
      </c>
      <c r="E277" s="247">
        <v>37656</v>
      </c>
      <c r="F277" s="248">
        <v>677</v>
      </c>
    </row>
    <row r="278" spans="2:6" ht="15.75" customHeight="1" x14ac:dyDescent="0.35">
      <c r="B278" s="283"/>
      <c r="C278" s="240" t="s">
        <v>13</v>
      </c>
      <c r="D278" s="238">
        <v>20710</v>
      </c>
      <c r="E278" s="247">
        <v>123158</v>
      </c>
      <c r="F278" s="248">
        <v>218</v>
      </c>
    </row>
    <row r="279" spans="2:6" ht="15.75" customHeight="1" x14ac:dyDescent="0.35">
      <c r="B279" s="283"/>
      <c r="C279" s="240" t="s">
        <v>13</v>
      </c>
      <c r="D279" s="238">
        <v>20712</v>
      </c>
      <c r="E279" s="247">
        <v>246086</v>
      </c>
      <c r="F279" s="248">
        <v>260</v>
      </c>
    </row>
    <row r="280" spans="2:6" ht="15.75" customHeight="1" x14ac:dyDescent="0.35">
      <c r="B280" s="283"/>
      <c r="C280" s="240" t="s">
        <v>13</v>
      </c>
      <c r="D280" s="238">
        <v>20715</v>
      </c>
      <c r="E280" s="247">
        <v>343774</v>
      </c>
      <c r="F280" s="248">
        <v>405</v>
      </c>
    </row>
    <row r="281" spans="2:6" ht="15.75" customHeight="1" x14ac:dyDescent="0.35">
      <c r="B281" s="283"/>
      <c r="C281" s="240" t="s">
        <v>13</v>
      </c>
      <c r="D281" s="238">
        <v>20716</v>
      </c>
      <c r="E281" s="247">
        <v>83480</v>
      </c>
      <c r="F281" s="248">
        <v>532</v>
      </c>
    </row>
    <row r="282" spans="2:6" ht="15.75" customHeight="1" x14ac:dyDescent="0.35">
      <c r="B282" s="283"/>
      <c r="C282" s="240" t="s">
        <v>13</v>
      </c>
      <c r="D282" s="238">
        <v>20720</v>
      </c>
      <c r="E282" s="247">
        <v>7245</v>
      </c>
      <c r="F282" s="248">
        <v>300</v>
      </c>
    </row>
    <row r="283" spans="2:6" ht="15.75" customHeight="1" x14ac:dyDescent="0.35">
      <c r="B283" s="283"/>
      <c r="C283" s="240" t="s">
        <v>13</v>
      </c>
      <c r="D283" s="238">
        <v>20721</v>
      </c>
      <c r="E283" s="247">
        <v>14021</v>
      </c>
      <c r="F283" s="248">
        <v>164</v>
      </c>
    </row>
    <row r="284" spans="2:6" ht="15.75" customHeight="1" x14ac:dyDescent="0.35">
      <c r="B284" s="283"/>
      <c r="C284" s="240" t="s">
        <v>13</v>
      </c>
      <c r="D284" s="238">
        <v>20722</v>
      </c>
      <c r="E284" s="247">
        <v>33481</v>
      </c>
      <c r="F284" s="248">
        <v>338</v>
      </c>
    </row>
    <row r="285" spans="2:6" ht="15.75" customHeight="1" x14ac:dyDescent="0.35">
      <c r="B285" s="283"/>
      <c r="C285" s="240" t="s">
        <v>13</v>
      </c>
      <c r="D285" s="238">
        <v>20735</v>
      </c>
      <c r="E285" s="247">
        <v>60333</v>
      </c>
      <c r="F285" s="248">
        <v>242</v>
      </c>
    </row>
    <row r="286" spans="2:6" ht="15.75" customHeight="1" x14ac:dyDescent="0.35">
      <c r="B286" s="283"/>
      <c r="C286" s="240" t="s">
        <v>13</v>
      </c>
      <c r="D286" s="238">
        <v>20737</v>
      </c>
      <c r="E286" s="247">
        <v>50947</v>
      </c>
      <c r="F286" s="248">
        <v>288</v>
      </c>
    </row>
    <row r="287" spans="2:6" ht="15.75" customHeight="1" x14ac:dyDescent="0.35">
      <c r="B287" s="283"/>
      <c r="C287" s="240" t="s">
        <v>13</v>
      </c>
      <c r="D287" s="238">
        <v>20740</v>
      </c>
      <c r="E287" s="247">
        <v>216527</v>
      </c>
      <c r="F287" s="248">
        <v>382</v>
      </c>
    </row>
    <row r="288" spans="2:6" ht="15.75" customHeight="1" x14ac:dyDescent="0.35">
      <c r="B288" s="283"/>
      <c r="C288" s="240" t="s">
        <v>13</v>
      </c>
      <c r="D288" s="238">
        <v>20742</v>
      </c>
      <c r="E288" s="247">
        <v>110831</v>
      </c>
      <c r="F288" s="248">
        <v>240</v>
      </c>
    </row>
    <row r="289" spans="2:6" ht="15.75" customHeight="1" x14ac:dyDescent="0.35">
      <c r="B289" s="283"/>
      <c r="C289" s="240" t="s">
        <v>13</v>
      </c>
      <c r="D289" s="238">
        <v>20743</v>
      </c>
      <c r="E289" s="247">
        <v>203257</v>
      </c>
      <c r="F289" s="248">
        <v>392</v>
      </c>
    </row>
    <row r="290" spans="2:6" ht="15.75" customHeight="1" x14ac:dyDescent="0.35">
      <c r="B290" s="283"/>
      <c r="C290" s="240" t="s">
        <v>13</v>
      </c>
      <c r="D290" s="238">
        <v>20744</v>
      </c>
      <c r="E290" s="247">
        <v>97283</v>
      </c>
      <c r="F290" s="248">
        <v>212</v>
      </c>
    </row>
    <row r="291" spans="2:6" ht="15.75" customHeight="1" x14ac:dyDescent="0.35">
      <c r="B291" s="283"/>
      <c r="C291" s="240" t="s">
        <v>13</v>
      </c>
      <c r="D291" s="238">
        <v>20745</v>
      </c>
      <c r="E291" s="247">
        <v>187622</v>
      </c>
      <c r="F291" s="248">
        <v>456</v>
      </c>
    </row>
    <row r="292" spans="2:6" ht="15.75" customHeight="1" x14ac:dyDescent="0.35">
      <c r="B292" s="283"/>
      <c r="C292" s="240" t="s">
        <v>13</v>
      </c>
      <c r="D292" s="238">
        <v>20746</v>
      </c>
      <c r="E292" s="247">
        <v>272251</v>
      </c>
      <c r="F292" s="248">
        <v>532</v>
      </c>
    </row>
    <row r="293" spans="2:6" ht="15.75" customHeight="1" x14ac:dyDescent="0.35">
      <c r="B293" s="283"/>
      <c r="C293" s="240" t="s">
        <v>13</v>
      </c>
      <c r="D293" s="238">
        <v>20747</v>
      </c>
      <c r="E293" s="247">
        <v>213567</v>
      </c>
      <c r="F293" s="248">
        <v>516</v>
      </c>
    </row>
    <row r="294" spans="2:6" ht="15.75" customHeight="1" x14ac:dyDescent="0.35">
      <c r="B294" s="283"/>
      <c r="C294" s="240" t="s">
        <v>13</v>
      </c>
      <c r="D294" s="238">
        <v>20748</v>
      </c>
      <c r="E294" s="247">
        <v>170325</v>
      </c>
      <c r="F294" s="248">
        <v>470</v>
      </c>
    </row>
    <row r="295" spans="2:6" ht="15.75" customHeight="1" x14ac:dyDescent="0.35">
      <c r="B295" s="283"/>
      <c r="C295" s="240" t="s">
        <v>13</v>
      </c>
      <c r="D295" s="238">
        <v>20762</v>
      </c>
      <c r="E295" s="247">
        <v>495664</v>
      </c>
      <c r="F295" s="248">
        <v>1190</v>
      </c>
    </row>
    <row r="296" spans="2:6" ht="15.75" customHeight="1" x14ac:dyDescent="0.35">
      <c r="B296" s="283"/>
      <c r="C296" s="240" t="s">
        <v>13</v>
      </c>
      <c r="D296" s="238">
        <v>20769</v>
      </c>
      <c r="E296" s="247">
        <v>12444</v>
      </c>
      <c r="F296" s="248">
        <v>316</v>
      </c>
    </row>
    <row r="297" spans="2:6" ht="15.75" customHeight="1" x14ac:dyDescent="0.35">
      <c r="B297" s="283"/>
      <c r="C297" s="240" t="s">
        <v>13</v>
      </c>
      <c r="D297" s="238">
        <v>20770</v>
      </c>
      <c r="E297" s="247">
        <v>178021</v>
      </c>
      <c r="F297" s="248">
        <v>624</v>
      </c>
    </row>
    <row r="298" spans="2:6" ht="15.75" customHeight="1" x14ac:dyDescent="0.35">
      <c r="B298" s="283"/>
      <c r="C298" s="240" t="s">
        <v>13</v>
      </c>
      <c r="D298" s="238">
        <v>20772</v>
      </c>
      <c r="E298" s="247">
        <v>193120</v>
      </c>
      <c r="F298" s="248">
        <v>407</v>
      </c>
    </row>
    <row r="299" spans="2:6" ht="15.75" customHeight="1" x14ac:dyDescent="0.35">
      <c r="B299" s="283"/>
      <c r="C299" s="240" t="s">
        <v>13</v>
      </c>
      <c r="D299" s="238">
        <v>20774</v>
      </c>
      <c r="E299" s="247">
        <v>115738</v>
      </c>
      <c r="F299" s="248">
        <v>300</v>
      </c>
    </row>
    <row r="300" spans="2:6" ht="15.75" customHeight="1" x14ac:dyDescent="0.35">
      <c r="B300" s="283"/>
      <c r="C300" s="240" t="s">
        <v>13</v>
      </c>
      <c r="D300" s="238">
        <v>20781</v>
      </c>
      <c r="E300" s="247">
        <v>114187</v>
      </c>
      <c r="F300" s="248">
        <v>324</v>
      </c>
    </row>
    <row r="301" spans="2:6" ht="15.75" customHeight="1" x14ac:dyDescent="0.35">
      <c r="B301" s="283"/>
      <c r="C301" s="240" t="s">
        <v>13</v>
      </c>
      <c r="D301" s="238">
        <v>20782</v>
      </c>
      <c r="E301" s="247">
        <v>261798</v>
      </c>
      <c r="F301" s="248">
        <v>492</v>
      </c>
    </row>
    <row r="302" spans="2:6" ht="15.75" customHeight="1" x14ac:dyDescent="0.35">
      <c r="B302" s="283"/>
      <c r="C302" s="240" t="s">
        <v>13</v>
      </c>
      <c r="D302" s="238">
        <v>20783</v>
      </c>
      <c r="E302" s="247">
        <v>952669</v>
      </c>
      <c r="F302" s="248">
        <v>684</v>
      </c>
    </row>
    <row r="303" spans="2:6" ht="15.75" customHeight="1" x14ac:dyDescent="0.35">
      <c r="B303" s="283"/>
      <c r="C303" s="240" t="s">
        <v>13</v>
      </c>
      <c r="D303" s="238">
        <v>20784</v>
      </c>
      <c r="E303" s="247">
        <v>54541</v>
      </c>
      <c r="F303" s="248">
        <v>340</v>
      </c>
    </row>
    <row r="304" spans="2:6" ht="15.75" customHeight="1" x14ac:dyDescent="0.35">
      <c r="B304" s="283"/>
      <c r="C304" s="240" t="s">
        <v>13</v>
      </c>
      <c r="D304" s="238">
        <v>20785</v>
      </c>
      <c r="E304" s="247">
        <v>135530</v>
      </c>
      <c r="F304" s="248">
        <v>425</v>
      </c>
    </row>
    <row r="305" spans="2:7" ht="15.75" customHeight="1" x14ac:dyDescent="0.35">
      <c r="B305" s="283"/>
      <c r="C305" s="240" t="s">
        <v>13</v>
      </c>
      <c r="D305" s="238">
        <v>20903</v>
      </c>
      <c r="E305" s="247">
        <v>680</v>
      </c>
      <c r="F305" s="248">
        <v>107</v>
      </c>
    </row>
    <row r="306" spans="2:7" ht="15.75" customHeight="1" x14ac:dyDescent="0.35">
      <c r="B306" s="283"/>
      <c r="C306" s="240" t="s">
        <v>13</v>
      </c>
      <c r="D306" s="238">
        <v>20912</v>
      </c>
      <c r="E306" s="247">
        <v>13159</v>
      </c>
      <c r="F306" s="248">
        <v>221</v>
      </c>
    </row>
    <row r="307" spans="2:7" ht="15.75" customHeight="1" x14ac:dyDescent="0.35">
      <c r="B307" s="283"/>
      <c r="C307" s="240" t="s">
        <v>14</v>
      </c>
      <c r="D307" s="238">
        <v>20619</v>
      </c>
      <c r="E307" s="247">
        <v>10849</v>
      </c>
      <c r="F307" s="248">
        <v>203</v>
      </c>
    </row>
    <row r="308" spans="2:7" ht="15.75" customHeight="1" x14ac:dyDescent="0.35">
      <c r="B308" s="283"/>
      <c r="C308" s="240" t="s">
        <v>14</v>
      </c>
      <c r="D308" s="238">
        <v>20634</v>
      </c>
      <c r="E308" s="247">
        <v>2638</v>
      </c>
      <c r="F308" s="248">
        <v>1319</v>
      </c>
    </row>
    <row r="309" spans="2:7" ht="15.75" customHeight="1" x14ac:dyDescent="0.35">
      <c r="B309" s="283"/>
      <c r="C309" s="240" t="s">
        <v>14</v>
      </c>
      <c r="D309" s="238">
        <v>20653</v>
      </c>
      <c r="E309" s="247">
        <v>19693</v>
      </c>
      <c r="F309" s="248">
        <v>895</v>
      </c>
    </row>
    <row r="310" spans="2:7" ht="15.75" customHeight="1" x14ac:dyDescent="0.35">
      <c r="B310" s="283"/>
      <c r="C310" s="240" t="s">
        <v>14</v>
      </c>
      <c r="D310" s="238">
        <v>20670</v>
      </c>
      <c r="E310" s="247">
        <v>1240533</v>
      </c>
      <c r="F310" s="248">
        <v>2383</v>
      </c>
    </row>
    <row r="311" spans="2:7" ht="15.75" customHeight="1" x14ac:dyDescent="0.35">
      <c r="B311" s="283"/>
      <c r="C311" s="134" t="s">
        <v>14</v>
      </c>
      <c r="D311" s="134">
        <v>20670</v>
      </c>
      <c r="E311" s="155"/>
      <c r="F311" s="156"/>
    </row>
    <row r="312" spans="2:7" ht="15.75" customHeight="1" x14ac:dyDescent="0.35">
      <c r="B312" s="283"/>
      <c r="C312" s="134"/>
      <c r="D312" s="134"/>
      <c r="E312" s="155"/>
      <c r="F312" s="156"/>
    </row>
    <row r="313" spans="2:7" ht="15.75" customHeight="1" x14ac:dyDescent="0.35">
      <c r="B313" s="284"/>
      <c r="C313" s="205"/>
      <c r="D313" s="205"/>
      <c r="E313" s="206"/>
      <c r="F313" s="207"/>
      <c r="G313" s="81"/>
    </row>
    <row r="314" spans="2:7" ht="16" thickBot="1" x14ac:dyDescent="0.4">
      <c r="B314" s="92" t="s">
        <v>15</v>
      </c>
      <c r="C314" s="93"/>
      <c r="D314" s="93"/>
      <c r="E314" s="154">
        <f>SUM(E207:E313)</f>
        <v>11995401</v>
      </c>
      <c r="F314" s="78"/>
    </row>
    <row r="315" spans="2:7" s="1" customFormat="1" ht="16" thickBot="1" x14ac:dyDescent="0.4"/>
    <row r="316" spans="2:7" ht="15.75" customHeight="1" thickBot="1" x14ac:dyDescent="0.4">
      <c r="B316" s="286" t="s">
        <v>18</v>
      </c>
      <c r="C316" s="287"/>
      <c r="D316" s="287"/>
      <c r="E316" s="287"/>
      <c r="F316" s="288"/>
    </row>
    <row r="317" spans="2:7" x14ac:dyDescent="0.35">
      <c r="B317" s="34"/>
      <c r="C317" s="35"/>
      <c r="D317" s="35"/>
      <c r="E317" s="110"/>
      <c r="F317" s="36"/>
    </row>
    <row r="318" spans="2:7" x14ac:dyDescent="0.35">
      <c r="B318" s="34"/>
      <c r="C318" s="35"/>
      <c r="D318" s="35"/>
      <c r="E318" s="110"/>
      <c r="F318" s="36"/>
    </row>
    <row r="319" spans="2:7" x14ac:dyDescent="0.35">
      <c r="B319" s="34"/>
      <c r="C319" s="35"/>
      <c r="D319" s="35"/>
      <c r="E319" s="110"/>
      <c r="F319" s="36"/>
    </row>
    <row r="320" spans="2:7" x14ac:dyDescent="0.35">
      <c r="B320" s="34"/>
      <c r="C320" s="35"/>
      <c r="D320" s="35"/>
      <c r="E320" s="110"/>
      <c r="F320" s="36"/>
    </row>
    <row r="321" spans="2:6" x14ac:dyDescent="0.35">
      <c r="B321" s="34"/>
      <c r="C321" s="35"/>
      <c r="D321" s="35"/>
      <c r="E321" s="110"/>
      <c r="F321" s="36"/>
    </row>
    <row r="322" spans="2:6" ht="15" thickBot="1" x14ac:dyDescent="0.4">
      <c r="B322" s="37"/>
      <c r="C322" s="20"/>
      <c r="D322" s="20"/>
      <c r="E322" s="118"/>
      <c r="F322" s="38"/>
    </row>
  </sheetData>
  <mergeCells count="6">
    <mergeCell ref="B207:B313"/>
    <mergeCell ref="B6:B117"/>
    <mergeCell ref="B121:B203"/>
    <mergeCell ref="B316:F316"/>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94"/>
  <sheetViews>
    <sheetView topLeftCell="A233" zoomScale="80" zoomScaleNormal="80" workbookViewId="0">
      <selection activeCell="C193" sqref="C193"/>
    </sheetView>
  </sheetViews>
  <sheetFormatPr defaultRowHeight="14.5" x14ac:dyDescent="0.35"/>
  <cols>
    <col min="2" max="2" width="18.453125" customWidth="1"/>
    <col min="3" max="3" width="29.7265625" customWidth="1"/>
    <col min="4" max="4" width="20" customWidth="1"/>
    <col min="5" max="5" width="21" style="12" customWidth="1"/>
  </cols>
  <sheetData>
    <row r="1" spans="2:5" ht="15" thickBot="1" x14ac:dyDescent="0.4"/>
    <row r="2" spans="2:5" ht="39" customHeight="1" thickBot="1" x14ac:dyDescent="0.4">
      <c r="B2" s="289" t="s">
        <v>31</v>
      </c>
      <c r="C2" s="290"/>
      <c r="D2" s="290"/>
      <c r="E2" s="291"/>
    </row>
    <row r="3" spans="2:5" ht="15.5" x14ac:dyDescent="0.35">
      <c r="B3" s="292" t="s">
        <v>1</v>
      </c>
      <c r="C3" s="293"/>
      <c r="D3" s="293"/>
      <c r="E3" s="293"/>
    </row>
    <row r="4" spans="2:5" ht="16" thickBot="1" x14ac:dyDescent="0.4">
      <c r="B4" s="1"/>
      <c r="C4" s="1"/>
      <c r="D4" s="1"/>
      <c r="E4" s="13"/>
    </row>
    <row r="5" spans="2:5" ht="60.5" thickBot="1" x14ac:dyDescent="0.4">
      <c r="B5" s="53" t="s">
        <v>2</v>
      </c>
      <c r="C5" s="4" t="s">
        <v>3</v>
      </c>
      <c r="D5" s="4" t="s">
        <v>4</v>
      </c>
      <c r="E5" s="14" t="s">
        <v>32</v>
      </c>
    </row>
    <row r="6" spans="2:5" ht="15.5" x14ac:dyDescent="0.35">
      <c r="B6" s="282" t="s">
        <v>33</v>
      </c>
      <c r="C6" s="240" t="s">
        <v>8</v>
      </c>
      <c r="D6" s="249">
        <v>20629</v>
      </c>
      <c r="E6" s="250">
        <v>3</v>
      </c>
    </row>
    <row r="7" spans="2:5" ht="15.5" x14ac:dyDescent="0.35">
      <c r="B7" s="283"/>
      <c r="C7" s="240" t="s">
        <v>8</v>
      </c>
      <c r="D7" s="249">
        <v>20678</v>
      </c>
      <c r="E7" s="250">
        <v>84</v>
      </c>
    </row>
    <row r="8" spans="2:5" ht="15.5" x14ac:dyDescent="0.35">
      <c r="B8" s="283"/>
      <c r="C8" s="240" t="s">
        <v>8</v>
      </c>
      <c r="D8" s="249">
        <v>20688</v>
      </c>
      <c r="E8" s="250">
        <v>5</v>
      </c>
    </row>
    <row r="9" spans="2:5" ht="15.5" x14ac:dyDescent="0.35">
      <c r="B9" s="283"/>
      <c r="C9" s="240" t="s">
        <v>9</v>
      </c>
      <c r="D9" s="249">
        <v>20601</v>
      </c>
      <c r="E9" s="250">
        <v>315</v>
      </c>
    </row>
    <row r="10" spans="2:5" ht="15.5" x14ac:dyDescent="0.35">
      <c r="B10" s="283"/>
      <c r="C10" s="240" t="s">
        <v>9</v>
      </c>
      <c r="D10" s="249">
        <v>20602</v>
      </c>
      <c r="E10" s="250">
        <v>444</v>
      </c>
    </row>
    <row r="11" spans="2:5" ht="15.5" x14ac:dyDescent="0.35">
      <c r="B11" s="283"/>
      <c r="C11" s="240" t="s">
        <v>9</v>
      </c>
      <c r="D11" s="249">
        <v>20603</v>
      </c>
      <c r="E11" s="250">
        <v>371</v>
      </c>
    </row>
    <row r="12" spans="2:5" ht="15.5" x14ac:dyDescent="0.35">
      <c r="B12" s="283"/>
      <c r="C12" s="240" t="s">
        <v>9</v>
      </c>
      <c r="D12" s="249">
        <v>20616</v>
      </c>
      <c r="E12" s="250">
        <v>129</v>
      </c>
    </row>
    <row r="13" spans="2:5" ht="15.5" x14ac:dyDescent="0.35">
      <c r="B13" s="283"/>
      <c r="C13" s="240" t="s">
        <v>9</v>
      </c>
      <c r="D13" s="249">
        <v>20640</v>
      </c>
      <c r="E13" s="250">
        <v>27</v>
      </c>
    </row>
    <row r="14" spans="2:5" ht="15.5" x14ac:dyDescent="0.35">
      <c r="B14" s="283"/>
      <c r="C14" s="240" t="s">
        <v>9</v>
      </c>
      <c r="D14" s="249">
        <v>20675</v>
      </c>
      <c r="E14" s="250">
        <v>2</v>
      </c>
    </row>
    <row r="15" spans="2:5" ht="15.5" x14ac:dyDescent="0.35">
      <c r="B15" s="283"/>
      <c r="C15" s="240" t="s">
        <v>9</v>
      </c>
      <c r="D15" s="249">
        <v>20695</v>
      </c>
      <c r="E15" s="250">
        <v>315</v>
      </c>
    </row>
    <row r="16" spans="2:5" ht="15.5" x14ac:dyDescent="0.35">
      <c r="B16" s="283"/>
      <c r="C16" s="240" t="s">
        <v>11</v>
      </c>
      <c r="D16" s="249">
        <v>20678</v>
      </c>
      <c r="E16" s="250">
        <v>1</v>
      </c>
    </row>
    <row r="17" spans="2:5" ht="15.5" x14ac:dyDescent="0.35">
      <c r="B17" s="283"/>
      <c r="C17" s="240" t="s">
        <v>11</v>
      </c>
      <c r="D17" s="249">
        <v>21701</v>
      </c>
      <c r="E17" s="250">
        <v>344</v>
      </c>
    </row>
    <row r="18" spans="2:5" ht="15.5" x14ac:dyDescent="0.35">
      <c r="B18" s="283"/>
      <c r="C18" s="240" t="s">
        <v>11</v>
      </c>
      <c r="D18" s="249">
        <v>21702</v>
      </c>
      <c r="E18" s="250">
        <v>389</v>
      </c>
    </row>
    <row r="19" spans="2:5" ht="15.5" x14ac:dyDescent="0.35">
      <c r="B19" s="283"/>
      <c r="C19" s="240" t="s">
        <v>11</v>
      </c>
      <c r="D19" s="249">
        <v>21703</v>
      </c>
      <c r="E19" s="250">
        <v>264</v>
      </c>
    </row>
    <row r="20" spans="2:5" ht="15.5" x14ac:dyDescent="0.35">
      <c r="B20" s="283"/>
      <c r="C20" s="240" t="s">
        <v>11</v>
      </c>
      <c r="D20" s="249">
        <v>21704</v>
      </c>
      <c r="E20" s="250">
        <v>117</v>
      </c>
    </row>
    <row r="21" spans="2:5" ht="15.5" x14ac:dyDescent="0.35">
      <c r="B21" s="283"/>
      <c r="C21" s="240" t="s">
        <v>11</v>
      </c>
      <c r="D21" s="249">
        <v>21710</v>
      </c>
      <c r="E21" s="250">
        <v>12</v>
      </c>
    </row>
    <row r="22" spans="2:5" ht="15.5" x14ac:dyDescent="0.35">
      <c r="B22" s="283"/>
      <c r="C22" s="240" t="s">
        <v>11</v>
      </c>
      <c r="D22" s="249">
        <v>21716</v>
      </c>
      <c r="E22" s="250">
        <v>30</v>
      </c>
    </row>
    <row r="23" spans="2:5" ht="15.5" x14ac:dyDescent="0.35">
      <c r="B23" s="283"/>
      <c r="C23" s="240" t="s">
        <v>11</v>
      </c>
      <c r="D23" s="249">
        <v>21754</v>
      </c>
      <c r="E23" s="250">
        <v>22</v>
      </c>
    </row>
    <row r="24" spans="2:5" ht="15.5" x14ac:dyDescent="0.35">
      <c r="B24" s="283"/>
      <c r="C24" s="240" t="s">
        <v>11</v>
      </c>
      <c r="D24" s="249">
        <v>21755</v>
      </c>
      <c r="E24" s="250">
        <v>8</v>
      </c>
    </row>
    <row r="25" spans="2:5" ht="15.5" x14ac:dyDescent="0.35">
      <c r="B25" s="283"/>
      <c r="C25" s="240" t="s">
        <v>11</v>
      </c>
      <c r="D25" s="249">
        <v>21769</v>
      </c>
      <c r="E25" s="250">
        <v>12</v>
      </c>
    </row>
    <row r="26" spans="2:5" ht="15.5" x14ac:dyDescent="0.35">
      <c r="B26" s="283"/>
      <c r="C26" s="240" t="s">
        <v>11</v>
      </c>
      <c r="D26" s="249">
        <v>21770</v>
      </c>
      <c r="E26" s="250">
        <v>15</v>
      </c>
    </row>
    <row r="27" spans="2:5" ht="15.5" x14ac:dyDescent="0.35">
      <c r="B27" s="283"/>
      <c r="C27" s="240" t="s">
        <v>11</v>
      </c>
      <c r="D27" s="249">
        <v>21774</v>
      </c>
      <c r="E27" s="250">
        <v>52</v>
      </c>
    </row>
    <row r="28" spans="2:5" ht="15.5" x14ac:dyDescent="0.35">
      <c r="B28" s="283"/>
      <c r="C28" s="240" t="s">
        <v>11</v>
      </c>
      <c r="D28" s="249">
        <v>21777</v>
      </c>
      <c r="E28" s="250">
        <v>4</v>
      </c>
    </row>
    <row r="29" spans="2:5" ht="15.5" x14ac:dyDescent="0.35">
      <c r="B29" s="283"/>
      <c r="C29" s="240" t="s">
        <v>11</v>
      </c>
      <c r="D29" s="249">
        <v>21793</v>
      </c>
      <c r="E29" s="250">
        <v>29</v>
      </c>
    </row>
    <row r="30" spans="2:5" ht="15.5" x14ac:dyDescent="0.35">
      <c r="B30" s="283"/>
      <c r="C30" s="240" t="s">
        <v>12</v>
      </c>
      <c r="D30" s="249">
        <v>20812</v>
      </c>
      <c r="E30" s="250">
        <v>2</v>
      </c>
    </row>
    <row r="31" spans="2:5" ht="15.5" x14ac:dyDescent="0.35">
      <c r="B31" s="283"/>
      <c r="C31" s="240" t="s">
        <v>12</v>
      </c>
      <c r="D31" s="249">
        <v>20814</v>
      </c>
      <c r="E31" s="250">
        <v>163</v>
      </c>
    </row>
    <row r="32" spans="2:5" ht="15.5" x14ac:dyDescent="0.35">
      <c r="B32" s="283"/>
      <c r="C32" s="240" t="s">
        <v>12</v>
      </c>
      <c r="D32" s="249">
        <v>20815</v>
      </c>
      <c r="E32" s="250">
        <v>155</v>
      </c>
    </row>
    <row r="33" spans="2:5" ht="15.5" x14ac:dyDescent="0.35">
      <c r="B33" s="283"/>
      <c r="C33" s="240" t="s">
        <v>12</v>
      </c>
      <c r="D33" s="249">
        <v>20816</v>
      </c>
      <c r="E33" s="250">
        <v>76</v>
      </c>
    </row>
    <row r="34" spans="2:5" ht="15.5" x14ac:dyDescent="0.35">
      <c r="B34" s="283"/>
      <c r="C34" s="240" t="s">
        <v>12</v>
      </c>
      <c r="D34" s="249">
        <v>20817</v>
      </c>
      <c r="E34" s="250">
        <v>221</v>
      </c>
    </row>
    <row r="35" spans="2:5" ht="15.5" x14ac:dyDescent="0.35">
      <c r="B35" s="283"/>
      <c r="C35" s="240" t="s">
        <v>12</v>
      </c>
      <c r="D35" s="249">
        <v>20818</v>
      </c>
      <c r="E35" s="250">
        <v>3</v>
      </c>
    </row>
    <row r="36" spans="2:5" ht="15.5" x14ac:dyDescent="0.35">
      <c r="B36" s="283"/>
      <c r="C36" s="240" t="s">
        <v>12</v>
      </c>
      <c r="D36" s="249">
        <v>20832</v>
      </c>
      <c r="E36" s="250">
        <v>185</v>
      </c>
    </row>
    <row r="37" spans="2:5" ht="15.5" x14ac:dyDescent="0.35">
      <c r="B37" s="283"/>
      <c r="C37" s="240" t="s">
        <v>12</v>
      </c>
      <c r="D37" s="249">
        <v>20833</v>
      </c>
      <c r="E37" s="250">
        <v>43</v>
      </c>
    </row>
    <row r="38" spans="2:5" ht="15.5" x14ac:dyDescent="0.35">
      <c r="B38" s="283"/>
      <c r="C38" s="240" t="s">
        <v>12</v>
      </c>
      <c r="D38" s="249">
        <v>20837</v>
      </c>
      <c r="E38" s="250">
        <v>20</v>
      </c>
    </row>
    <row r="39" spans="2:5" ht="15.5" x14ac:dyDescent="0.35">
      <c r="B39" s="283"/>
      <c r="C39" s="240" t="s">
        <v>12</v>
      </c>
      <c r="D39" s="249">
        <v>20841</v>
      </c>
      <c r="E39" s="250">
        <v>48</v>
      </c>
    </row>
    <row r="40" spans="2:5" ht="15.5" x14ac:dyDescent="0.35">
      <c r="B40" s="283"/>
      <c r="C40" s="240" t="s">
        <v>12</v>
      </c>
      <c r="D40" s="249">
        <v>20850</v>
      </c>
      <c r="E40" s="250">
        <v>626</v>
      </c>
    </row>
    <row r="41" spans="2:5" ht="15.5" x14ac:dyDescent="0.35">
      <c r="B41" s="283"/>
      <c r="C41" s="240" t="s">
        <v>12</v>
      </c>
      <c r="D41" s="249">
        <v>20851</v>
      </c>
      <c r="E41" s="250">
        <v>165</v>
      </c>
    </row>
    <row r="42" spans="2:5" ht="15.5" x14ac:dyDescent="0.35">
      <c r="B42" s="283"/>
      <c r="C42" s="240" t="s">
        <v>12</v>
      </c>
      <c r="D42" s="249">
        <v>20852</v>
      </c>
      <c r="E42" s="250">
        <v>290</v>
      </c>
    </row>
    <row r="43" spans="2:5" ht="15.5" x14ac:dyDescent="0.35">
      <c r="B43" s="283"/>
      <c r="C43" s="240" t="s">
        <v>12</v>
      </c>
      <c r="D43" s="249">
        <v>20853</v>
      </c>
      <c r="E43" s="250">
        <v>248</v>
      </c>
    </row>
    <row r="44" spans="2:5" ht="15.5" x14ac:dyDescent="0.35">
      <c r="B44" s="283"/>
      <c r="C44" s="240" t="s">
        <v>12</v>
      </c>
      <c r="D44" s="249">
        <v>20854</v>
      </c>
      <c r="E44" s="250">
        <v>226</v>
      </c>
    </row>
    <row r="45" spans="2:5" ht="15.5" x14ac:dyDescent="0.35">
      <c r="B45" s="283"/>
      <c r="C45" s="240" t="s">
        <v>12</v>
      </c>
      <c r="D45" s="249">
        <v>20855</v>
      </c>
      <c r="E45" s="250">
        <v>86</v>
      </c>
    </row>
    <row r="46" spans="2:5" ht="15.5" x14ac:dyDescent="0.35">
      <c r="B46" s="283"/>
      <c r="C46" s="240" t="s">
        <v>12</v>
      </c>
      <c r="D46" s="249">
        <v>20860</v>
      </c>
      <c r="E46" s="250">
        <v>9</v>
      </c>
    </row>
    <row r="47" spans="2:5" ht="15.5" x14ac:dyDescent="0.35">
      <c r="B47" s="283"/>
      <c r="C47" s="240" t="s">
        <v>12</v>
      </c>
      <c r="D47" s="249">
        <v>20861</v>
      </c>
      <c r="E47" s="250">
        <v>9</v>
      </c>
    </row>
    <row r="48" spans="2:5" ht="15.5" x14ac:dyDescent="0.35">
      <c r="B48" s="283"/>
      <c r="C48" s="240" t="s">
        <v>12</v>
      </c>
      <c r="D48" s="249">
        <v>20866</v>
      </c>
      <c r="E48" s="250">
        <v>66</v>
      </c>
    </row>
    <row r="49" spans="2:5" ht="15.5" x14ac:dyDescent="0.35">
      <c r="B49" s="283"/>
      <c r="C49" s="240" t="s">
        <v>12</v>
      </c>
      <c r="D49" s="249">
        <v>20868</v>
      </c>
      <c r="E49" s="250">
        <v>1</v>
      </c>
    </row>
    <row r="50" spans="2:5" ht="15.5" x14ac:dyDescent="0.35">
      <c r="B50" s="283"/>
      <c r="C50" s="240" t="s">
        <v>12</v>
      </c>
      <c r="D50" s="249">
        <v>20871</v>
      </c>
      <c r="E50" s="250">
        <v>251</v>
      </c>
    </row>
    <row r="51" spans="2:5" ht="15.5" x14ac:dyDescent="0.35">
      <c r="B51" s="283"/>
      <c r="C51" s="240" t="s">
        <v>12</v>
      </c>
      <c r="D51" s="249">
        <v>20872</v>
      </c>
      <c r="E51" s="250">
        <v>51</v>
      </c>
    </row>
    <row r="52" spans="2:5" ht="15.5" x14ac:dyDescent="0.35">
      <c r="B52" s="283"/>
      <c r="C52" s="240" t="s">
        <v>12</v>
      </c>
      <c r="D52" s="249">
        <v>20874</v>
      </c>
      <c r="E52" s="250">
        <v>587</v>
      </c>
    </row>
    <row r="53" spans="2:5" ht="15.5" x14ac:dyDescent="0.35">
      <c r="B53" s="283"/>
      <c r="C53" s="240" t="s">
        <v>12</v>
      </c>
      <c r="D53" s="249">
        <v>20876</v>
      </c>
      <c r="E53" s="250">
        <v>243</v>
      </c>
    </row>
    <row r="54" spans="2:5" ht="15.5" x14ac:dyDescent="0.35">
      <c r="B54" s="283"/>
      <c r="C54" s="240" t="s">
        <v>12</v>
      </c>
      <c r="D54" s="249">
        <v>20877</v>
      </c>
      <c r="E54" s="250">
        <v>477</v>
      </c>
    </row>
    <row r="55" spans="2:5" ht="15.5" x14ac:dyDescent="0.35">
      <c r="B55" s="283"/>
      <c r="C55" s="240" t="s">
        <v>12</v>
      </c>
      <c r="D55" s="249">
        <v>20878</v>
      </c>
      <c r="E55" s="250">
        <v>509</v>
      </c>
    </row>
    <row r="56" spans="2:5" ht="15.5" x14ac:dyDescent="0.35">
      <c r="B56" s="283"/>
      <c r="C56" s="240" t="s">
        <v>12</v>
      </c>
      <c r="D56" s="249">
        <v>20879</v>
      </c>
      <c r="E56" s="250">
        <v>158</v>
      </c>
    </row>
    <row r="57" spans="2:5" ht="15.5" x14ac:dyDescent="0.35">
      <c r="B57" s="283"/>
      <c r="C57" s="240" t="s">
        <v>12</v>
      </c>
      <c r="D57" s="249">
        <v>20882</v>
      </c>
      <c r="E57" s="250">
        <v>30</v>
      </c>
    </row>
    <row r="58" spans="2:5" ht="15.5" x14ac:dyDescent="0.35">
      <c r="B58" s="283"/>
      <c r="C58" s="240" t="s">
        <v>12</v>
      </c>
      <c r="D58" s="249">
        <v>20886</v>
      </c>
      <c r="E58" s="250">
        <v>301</v>
      </c>
    </row>
    <row r="59" spans="2:5" ht="15.5" x14ac:dyDescent="0.35">
      <c r="B59" s="283"/>
      <c r="C59" s="240" t="s">
        <v>12</v>
      </c>
      <c r="D59" s="249">
        <v>20895</v>
      </c>
      <c r="E59" s="250">
        <v>150</v>
      </c>
    </row>
    <row r="60" spans="2:5" ht="15.5" x14ac:dyDescent="0.35">
      <c r="B60" s="283"/>
      <c r="C60" s="240" t="s">
        <v>12</v>
      </c>
      <c r="D60" s="249">
        <v>20896</v>
      </c>
      <c r="E60" s="250">
        <v>8</v>
      </c>
    </row>
    <row r="61" spans="2:5" ht="15.5" x14ac:dyDescent="0.35">
      <c r="B61" s="283"/>
      <c r="C61" s="240" t="s">
        <v>12</v>
      </c>
      <c r="D61" s="249">
        <v>20901</v>
      </c>
      <c r="E61" s="250">
        <v>385</v>
      </c>
    </row>
    <row r="62" spans="2:5" ht="15.5" x14ac:dyDescent="0.35">
      <c r="B62" s="283"/>
      <c r="C62" s="240" t="s">
        <v>12</v>
      </c>
      <c r="D62" s="249">
        <v>20902</v>
      </c>
      <c r="E62" s="250">
        <v>584</v>
      </c>
    </row>
    <row r="63" spans="2:5" ht="15.5" x14ac:dyDescent="0.35">
      <c r="B63" s="283"/>
      <c r="C63" s="240" t="s">
        <v>12</v>
      </c>
      <c r="D63" s="249">
        <v>20903</v>
      </c>
      <c r="E63" s="250">
        <v>441</v>
      </c>
    </row>
    <row r="64" spans="2:5" ht="15.5" x14ac:dyDescent="0.35">
      <c r="B64" s="283"/>
      <c r="C64" s="240" t="s">
        <v>12</v>
      </c>
      <c r="D64" s="249">
        <v>20904</v>
      </c>
      <c r="E64" s="250">
        <v>773</v>
      </c>
    </row>
    <row r="65" spans="2:5" ht="15.5" x14ac:dyDescent="0.35">
      <c r="B65" s="283"/>
      <c r="C65" s="240" t="s">
        <v>12</v>
      </c>
      <c r="D65" s="249">
        <v>20905</v>
      </c>
      <c r="E65" s="250">
        <v>140</v>
      </c>
    </row>
    <row r="66" spans="2:5" ht="15.5" x14ac:dyDescent="0.35">
      <c r="B66" s="283"/>
      <c r="C66" s="240" t="s">
        <v>12</v>
      </c>
      <c r="D66" s="249">
        <v>20906</v>
      </c>
      <c r="E66" s="250">
        <v>792</v>
      </c>
    </row>
    <row r="67" spans="2:5" ht="15.5" x14ac:dyDescent="0.35">
      <c r="B67" s="283"/>
      <c r="C67" s="240" t="s">
        <v>12</v>
      </c>
      <c r="D67" s="249">
        <v>20910</v>
      </c>
      <c r="E67" s="250">
        <v>297</v>
      </c>
    </row>
    <row r="68" spans="2:5" ht="15.5" x14ac:dyDescent="0.35">
      <c r="B68" s="283"/>
      <c r="C68" s="240" t="s">
        <v>12</v>
      </c>
      <c r="D68" s="249">
        <v>20912</v>
      </c>
      <c r="E68" s="250">
        <v>240</v>
      </c>
    </row>
    <row r="69" spans="2:5" ht="15.5" x14ac:dyDescent="0.35">
      <c r="B69" s="283"/>
      <c r="C69" s="240" t="s">
        <v>13</v>
      </c>
      <c r="D69" s="249">
        <v>20607</v>
      </c>
      <c r="E69" s="250">
        <v>200</v>
      </c>
    </row>
    <row r="70" spans="2:5" ht="15.5" x14ac:dyDescent="0.35">
      <c r="B70" s="283"/>
      <c r="C70" s="240" t="s">
        <v>13</v>
      </c>
      <c r="D70" s="249">
        <v>20613</v>
      </c>
      <c r="E70" s="250">
        <v>343</v>
      </c>
    </row>
    <row r="71" spans="2:5" ht="15.5" x14ac:dyDescent="0.35">
      <c r="B71" s="283"/>
      <c r="C71" s="240" t="s">
        <v>13</v>
      </c>
      <c r="D71" s="249">
        <v>20623</v>
      </c>
      <c r="E71" s="250">
        <v>70</v>
      </c>
    </row>
    <row r="72" spans="2:5" ht="15.5" x14ac:dyDescent="0.35">
      <c r="B72" s="283"/>
      <c r="C72" s="240" t="s">
        <v>13</v>
      </c>
      <c r="D72" s="249">
        <v>20705</v>
      </c>
      <c r="E72" s="250">
        <v>295</v>
      </c>
    </row>
    <row r="73" spans="2:5" ht="15.5" x14ac:dyDescent="0.35">
      <c r="B73" s="283"/>
      <c r="C73" s="240" t="s">
        <v>13</v>
      </c>
      <c r="D73" s="249">
        <v>20706</v>
      </c>
      <c r="E73" s="250">
        <v>734</v>
      </c>
    </row>
    <row r="74" spans="2:5" ht="15.5" x14ac:dyDescent="0.35">
      <c r="B74" s="283"/>
      <c r="C74" s="240" t="s">
        <v>13</v>
      </c>
      <c r="D74" s="249">
        <v>20707</v>
      </c>
      <c r="E74" s="250">
        <v>3</v>
      </c>
    </row>
    <row r="75" spans="2:5" ht="15.5" x14ac:dyDescent="0.35">
      <c r="B75" s="283"/>
      <c r="C75" s="240" t="s">
        <v>13</v>
      </c>
      <c r="D75" s="249">
        <v>20708</v>
      </c>
      <c r="E75" s="250">
        <v>158</v>
      </c>
    </row>
    <row r="76" spans="2:5" ht="15.5" x14ac:dyDescent="0.35">
      <c r="B76" s="283"/>
      <c r="C76" s="240" t="s">
        <v>13</v>
      </c>
      <c r="D76" s="249">
        <v>20710</v>
      </c>
      <c r="E76" s="250">
        <v>99</v>
      </c>
    </row>
    <row r="77" spans="2:5" ht="15.5" x14ac:dyDescent="0.35">
      <c r="B77" s="283"/>
      <c r="C77" s="240" t="s">
        <v>13</v>
      </c>
      <c r="D77" s="249">
        <v>20712</v>
      </c>
      <c r="E77" s="250">
        <v>88</v>
      </c>
    </row>
    <row r="78" spans="2:5" ht="15.5" x14ac:dyDescent="0.35">
      <c r="B78" s="283"/>
      <c r="C78" s="240" t="s">
        <v>13</v>
      </c>
      <c r="D78" s="249">
        <v>20715</v>
      </c>
      <c r="E78" s="250">
        <v>337</v>
      </c>
    </row>
    <row r="79" spans="2:5" ht="15.5" x14ac:dyDescent="0.35">
      <c r="B79" s="283"/>
      <c r="C79" s="240" t="s">
        <v>13</v>
      </c>
      <c r="D79" s="249">
        <v>20716</v>
      </c>
      <c r="E79" s="250">
        <v>511</v>
      </c>
    </row>
    <row r="80" spans="2:5" ht="15.5" x14ac:dyDescent="0.35">
      <c r="B80" s="283"/>
      <c r="C80" s="240" t="s">
        <v>13</v>
      </c>
      <c r="D80" s="249">
        <v>20720</v>
      </c>
      <c r="E80" s="250">
        <v>407</v>
      </c>
    </row>
    <row r="81" spans="2:5" ht="15.5" x14ac:dyDescent="0.35">
      <c r="B81" s="283"/>
      <c r="C81" s="240" t="s">
        <v>13</v>
      </c>
      <c r="D81" s="249">
        <v>20721</v>
      </c>
      <c r="E81" s="250">
        <v>607</v>
      </c>
    </row>
    <row r="82" spans="2:5" ht="15.5" x14ac:dyDescent="0.35">
      <c r="B82" s="283"/>
      <c r="C82" s="240" t="s">
        <v>13</v>
      </c>
      <c r="D82" s="249">
        <v>20722</v>
      </c>
      <c r="E82" s="250">
        <v>139</v>
      </c>
    </row>
    <row r="83" spans="2:5" ht="15.5" x14ac:dyDescent="0.35">
      <c r="B83" s="283"/>
      <c r="C83" s="240" t="s">
        <v>13</v>
      </c>
      <c r="D83" s="249">
        <v>20735</v>
      </c>
      <c r="E83" s="250">
        <v>691</v>
      </c>
    </row>
    <row r="84" spans="2:5" ht="15.5" x14ac:dyDescent="0.35">
      <c r="B84" s="283"/>
      <c r="C84" s="240" t="s">
        <v>13</v>
      </c>
      <c r="D84" s="249">
        <v>20737</v>
      </c>
      <c r="E84" s="250">
        <v>321</v>
      </c>
    </row>
    <row r="85" spans="2:5" ht="15.5" x14ac:dyDescent="0.35">
      <c r="B85" s="283"/>
      <c r="C85" s="240" t="s">
        <v>13</v>
      </c>
      <c r="D85" s="249">
        <v>20740</v>
      </c>
      <c r="E85" s="250">
        <v>285</v>
      </c>
    </row>
    <row r="86" spans="2:5" ht="15.5" x14ac:dyDescent="0.35">
      <c r="B86" s="283"/>
      <c r="C86" s="240" t="s">
        <v>13</v>
      </c>
      <c r="D86" s="249">
        <v>20742</v>
      </c>
      <c r="E86" s="250">
        <v>1</v>
      </c>
    </row>
    <row r="87" spans="2:5" ht="15.5" x14ac:dyDescent="0.35">
      <c r="B87" s="283"/>
      <c r="C87" s="240" t="s">
        <v>13</v>
      </c>
      <c r="D87" s="249">
        <v>20743</v>
      </c>
      <c r="E87" s="250">
        <v>1586</v>
      </c>
    </row>
    <row r="88" spans="2:5" ht="15.5" x14ac:dyDescent="0.35">
      <c r="B88" s="283"/>
      <c r="C88" s="240" t="s">
        <v>13</v>
      </c>
      <c r="D88" s="249">
        <v>20744</v>
      </c>
      <c r="E88" s="250">
        <v>710</v>
      </c>
    </row>
    <row r="89" spans="2:5" ht="15.5" x14ac:dyDescent="0.35">
      <c r="B89" s="283"/>
      <c r="C89" s="240" t="s">
        <v>13</v>
      </c>
      <c r="D89" s="249">
        <v>20745</v>
      </c>
      <c r="E89" s="250">
        <v>673</v>
      </c>
    </row>
    <row r="90" spans="2:5" ht="15.5" x14ac:dyDescent="0.35">
      <c r="B90" s="283"/>
      <c r="C90" s="240" t="s">
        <v>13</v>
      </c>
      <c r="D90" s="249">
        <v>20746</v>
      </c>
      <c r="E90" s="250">
        <v>786</v>
      </c>
    </row>
    <row r="91" spans="2:5" ht="15.5" x14ac:dyDescent="0.35">
      <c r="B91" s="283"/>
      <c r="C91" s="240" t="s">
        <v>13</v>
      </c>
      <c r="D91" s="249">
        <v>20747</v>
      </c>
      <c r="E91" s="250">
        <v>803</v>
      </c>
    </row>
    <row r="92" spans="2:5" ht="15.5" x14ac:dyDescent="0.35">
      <c r="B92" s="283"/>
      <c r="C92" s="240" t="s">
        <v>13</v>
      </c>
      <c r="D92" s="249">
        <v>20748</v>
      </c>
      <c r="E92" s="250">
        <v>1027</v>
      </c>
    </row>
    <row r="93" spans="2:5" ht="15.5" x14ac:dyDescent="0.35">
      <c r="B93" s="283"/>
      <c r="C93" s="240" t="s">
        <v>13</v>
      </c>
      <c r="D93" s="249">
        <v>20769</v>
      </c>
      <c r="E93" s="250">
        <v>138</v>
      </c>
    </row>
    <row r="94" spans="2:5" ht="15.5" x14ac:dyDescent="0.35">
      <c r="B94" s="283"/>
      <c r="C94" s="240" t="s">
        <v>13</v>
      </c>
      <c r="D94" s="249">
        <v>20770</v>
      </c>
      <c r="E94" s="250">
        <v>133</v>
      </c>
    </row>
    <row r="95" spans="2:5" ht="15.5" x14ac:dyDescent="0.35">
      <c r="B95" s="283"/>
      <c r="C95" s="240" t="s">
        <v>13</v>
      </c>
      <c r="D95" s="249">
        <v>20772</v>
      </c>
      <c r="E95" s="250">
        <v>1179</v>
      </c>
    </row>
    <row r="96" spans="2:5" ht="15.5" x14ac:dyDescent="0.35">
      <c r="B96" s="283"/>
      <c r="C96" s="240" t="s">
        <v>13</v>
      </c>
      <c r="D96" s="249">
        <v>20774</v>
      </c>
      <c r="E96" s="250">
        <v>1116</v>
      </c>
    </row>
    <row r="97" spans="2:5" ht="15.5" x14ac:dyDescent="0.35">
      <c r="B97" s="283"/>
      <c r="C97" s="240" t="s">
        <v>13</v>
      </c>
      <c r="D97" s="249">
        <v>20781</v>
      </c>
      <c r="E97" s="250">
        <v>193</v>
      </c>
    </row>
    <row r="98" spans="2:5" ht="15.5" x14ac:dyDescent="0.35">
      <c r="B98" s="283"/>
      <c r="C98" s="240" t="s">
        <v>13</v>
      </c>
      <c r="D98" s="249">
        <v>20782</v>
      </c>
      <c r="E98" s="250">
        <v>447</v>
      </c>
    </row>
    <row r="99" spans="2:5" ht="15.5" x14ac:dyDescent="0.35">
      <c r="B99" s="283"/>
      <c r="C99" s="240" t="s">
        <v>13</v>
      </c>
      <c r="D99" s="249">
        <v>20783</v>
      </c>
      <c r="E99" s="250">
        <v>625</v>
      </c>
    </row>
    <row r="100" spans="2:5" ht="15.5" x14ac:dyDescent="0.35">
      <c r="B100" s="283"/>
      <c r="C100" s="240" t="s">
        <v>13</v>
      </c>
      <c r="D100" s="249">
        <v>20784</v>
      </c>
      <c r="E100" s="250">
        <v>775</v>
      </c>
    </row>
    <row r="101" spans="2:5" ht="15.5" x14ac:dyDescent="0.35">
      <c r="B101" s="283"/>
      <c r="C101" s="240" t="s">
        <v>13</v>
      </c>
      <c r="D101" s="249">
        <v>20785</v>
      </c>
      <c r="E101" s="250">
        <v>1305</v>
      </c>
    </row>
    <row r="102" spans="2:5" ht="15.5" x14ac:dyDescent="0.35">
      <c r="B102" s="283"/>
      <c r="C102" s="240" t="s">
        <v>13</v>
      </c>
      <c r="D102" s="249">
        <v>20903</v>
      </c>
      <c r="E102" s="250">
        <v>20</v>
      </c>
    </row>
    <row r="103" spans="2:5" ht="15.5" x14ac:dyDescent="0.35">
      <c r="B103" s="283"/>
      <c r="C103" s="240" t="s">
        <v>13</v>
      </c>
      <c r="D103" s="249">
        <v>20904</v>
      </c>
      <c r="E103" s="250">
        <v>4</v>
      </c>
    </row>
    <row r="104" spans="2:5" ht="15.5" x14ac:dyDescent="0.35">
      <c r="B104" s="283"/>
      <c r="C104" s="240" t="s">
        <v>13</v>
      </c>
      <c r="D104" s="249">
        <v>20912</v>
      </c>
      <c r="E104" s="250">
        <v>79</v>
      </c>
    </row>
    <row r="105" spans="2:5" ht="15.5" x14ac:dyDescent="0.35">
      <c r="B105" s="283"/>
      <c r="C105" s="240" t="s">
        <v>14</v>
      </c>
      <c r="D105" s="249">
        <v>20619</v>
      </c>
      <c r="E105" s="250">
        <v>70</v>
      </c>
    </row>
    <row r="106" spans="2:5" ht="15.5" x14ac:dyDescent="0.35">
      <c r="B106" s="283"/>
      <c r="C106" s="240" t="s">
        <v>14</v>
      </c>
      <c r="D106" s="249">
        <v>20634</v>
      </c>
      <c r="E106" s="250">
        <v>41</v>
      </c>
    </row>
    <row r="107" spans="2:5" ht="15.5" x14ac:dyDescent="0.35">
      <c r="B107" s="283"/>
      <c r="C107" s="240" t="s">
        <v>14</v>
      </c>
      <c r="D107" s="249">
        <v>20653</v>
      </c>
      <c r="E107" s="250">
        <v>184</v>
      </c>
    </row>
    <row r="108" spans="2:5" ht="15.5" x14ac:dyDescent="0.35">
      <c r="B108" s="283"/>
      <c r="C108" s="240" t="s">
        <v>14</v>
      </c>
      <c r="D108" s="249">
        <v>20670</v>
      </c>
      <c r="E108" s="250">
        <v>1</v>
      </c>
    </row>
    <row r="109" spans="2:5" ht="15.5" x14ac:dyDescent="0.35">
      <c r="B109" s="283"/>
      <c r="C109" s="240" t="s">
        <v>14</v>
      </c>
      <c r="D109" s="249">
        <v>20678</v>
      </c>
      <c r="E109" s="250">
        <v>1</v>
      </c>
    </row>
    <row r="110" spans="2:5" ht="15.5" x14ac:dyDescent="0.35">
      <c r="B110" s="283"/>
      <c r="C110" s="132" t="s">
        <v>14</v>
      </c>
      <c r="D110" s="157">
        <v>20678</v>
      </c>
      <c r="E110" s="158"/>
    </row>
    <row r="111" spans="2:5" ht="15.5" x14ac:dyDescent="0.35">
      <c r="B111" s="283"/>
      <c r="C111" s="132"/>
      <c r="D111" s="157"/>
      <c r="E111" s="158"/>
    </row>
    <row r="112" spans="2:5" ht="15.5" x14ac:dyDescent="0.35">
      <c r="B112" s="283"/>
      <c r="C112" s="132"/>
      <c r="D112" s="157"/>
      <c r="E112" s="158"/>
    </row>
    <row r="113" spans="2:5" ht="16" thickBot="1" x14ac:dyDescent="0.4">
      <c r="B113" s="294"/>
      <c r="C113" s="18"/>
      <c r="D113" s="40"/>
      <c r="E113" s="28"/>
    </row>
    <row r="114" spans="2:5" ht="15.5" x14ac:dyDescent="0.35">
      <c r="B114" s="22" t="s">
        <v>15</v>
      </c>
      <c r="C114" s="43"/>
      <c r="D114" s="44"/>
      <c r="E114" s="161">
        <f>SUM(E6:E113)</f>
        <v>29238</v>
      </c>
    </row>
    <row r="115" spans="2:5" ht="16" thickBot="1" x14ac:dyDescent="0.4">
      <c r="B115" s="54"/>
      <c r="C115" s="1"/>
      <c r="D115" s="1"/>
      <c r="E115" s="13"/>
    </row>
    <row r="116" spans="2:5" ht="66" customHeight="1" x14ac:dyDescent="0.35">
      <c r="B116" s="53" t="s">
        <v>2</v>
      </c>
      <c r="C116" s="4" t="s">
        <v>3</v>
      </c>
      <c r="D116" s="4" t="s">
        <v>4</v>
      </c>
      <c r="E116" s="14" t="s">
        <v>32</v>
      </c>
    </row>
    <row r="117" spans="2:5" ht="15.5" x14ac:dyDescent="0.35">
      <c r="B117" s="282" t="s">
        <v>34</v>
      </c>
      <c r="C117" s="240" t="s">
        <v>8</v>
      </c>
      <c r="D117" s="249">
        <v>20678</v>
      </c>
      <c r="E117" s="250">
        <v>8</v>
      </c>
    </row>
    <row r="118" spans="2:5" ht="15.5" x14ac:dyDescent="0.35">
      <c r="B118" s="283"/>
      <c r="C118" s="240" t="s">
        <v>9</v>
      </c>
      <c r="D118" s="249">
        <v>20601</v>
      </c>
      <c r="E118" s="250">
        <v>8</v>
      </c>
    </row>
    <row r="119" spans="2:5" ht="15.5" x14ac:dyDescent="0.35">
      <c r="B119" s="283"/>
      <c r="C119" s="240" t="s">
        <v>9</v>
      </c>
      <c r="D119" s="249">
        <v>20602</v>
      </c>
      <c r="E119" s="250">
        <v>13</v>
      </c>
    </row>
    <row r="120" spans="2:5" ht="15.5" x14ac:dyDescent="0.35">
      <c r="B120" s="283"/>
      <c r="C120" s="240" t="s">
        <v>9</v>
      </c>
      <c r="D120" s="249">
        <v>20603</v>
      </c>
      <c r="E120" s="250">
        <v>6</v>
      </c>
    </row>
    <row r="121" spans="2:5" ht="15.5" x14ac:dyDescent="0.35">
      <c r="B121" s="283"/>
      <c r="C121" s="240" t="s">
        <v>9</v>
      </c>
      <c r="D121" s="249">
        <v>20616</v>
      </c>
      <c r="E121" s="250">
        <v>1</v>
      </c>
    </row>
    <row r="122" spans="2:5" ht="15.5" x14ac:dyDescent="0.35">
      <c r="B122" s="283"/>
      <c r="C122" s="240" t="s">
        <v>9</v>
      </c>
      <c r="D122" s="249">
        <v>20695</v>
      </c>
      <c r="E122" s="250">
        <v>2</v>
      </c>
    </row>
    <row r="123" spans="2:5" ht="15.5" x14ac:dyDescent="0.35">
      <c r="B123" s="283"/>
      <c r="C123" s="240" t="s">
        <v>11</v>
      </c>
      <c r="D123" s="249">
        <v>21701</v>
      </c>
      <c r="E123" s="250">
        <v>12</v>
      </c>
    </row>
    <row r="124" spans="2:5" ht="15.5" x14ac:dyDescent="0.35">
      <c r="B124" s="283"/>
      <c r="C124" s="240" t="s">
        <v>11</v>
      </c>
      <c r="D124" s="249">
        <v>21702</v>
      </c>
      <c r="E124" s="250">
        <v>11</v>
      </c>
    </row>
    <row r="125" spans="2:5" ht="15.5" x14ac:dyDescent="0.35">
      <c r="B125" s="283"/>
      <c r="C125" s="240" t="s">
        <v>11</v>
      </c>
      <c r="D125" s="249">
        <v>21703</v>
      </c>
      <c r="E125" s="250">
        <v>14</v>
      </c>
    </row>
    <row r="126" spans="2:5" ht="15.5" x14ac:dyDescent="0.35">
      <c r="B126" s="283"/>
      <c r="C126" s="240" t="s">
        <v>11</v>
      </c>
      <c r="D126" s="249">
        <v>21704</v>
      </c>
      <c r="E126" s="250">
        <v>1</v>
      </c>
    </row>
    <row r="127" spans="2:5" ht="15.5" x14ac:dyDescent="0.35">
      <c r="B127" s="283"/>
      <c r="C127" s="240" t="s">
        <v>11</v>
      </c>
      <c r="D127" s="249">
        <v>21774</v>
      </c>
      <c r="E127" s="250">
        <v>1</v>
      </c>
    </row>
    <row r="128" spans="2:5" ht="15.5" x14ac:dyDescent="0.35">
      <c r="B128" s="283"/>
      <c r="C128" s="240" t="s">
        <v>11</v>
      </c>
      <c r="D128" s="249">
        <v>21793</v>
      </c>
      <c r="E128" s="250">
        <v>2</v>
      </c>
    </row>
    <row r="129" spans="2:5" ht="15.5" x14ac:dyDescent="0.35">
      <c r="B129" s="283"/>
      <c r="C129" s="240" t="s">
        <v>12</v>
      </c>
      <c r="D129" s="249">
        <v>20814</v>
      </c>
      <c r="E129" s="250">
        <v>1</v>
      </c>
    </row>
    <row r="130" spans="2:5" ht="15.5" x14ac:dyDescent="0.35">
      <c r="B130" s="283"/>
      <c r="C130" s="240" t="s">
        <v>12</v>
      </c>
      <c r="D130" s="249">
        <v>20815</v>
      </c>
      <c r="E130" s="250">
        <v>2</v>
      </c>
    </row>
    <row r="131" spans="2:5" ht="15.5" x14ac:dyDescent="0.35">
      <c r="B131" s="283"/>
      <c r="C131" s="240" t="s">
        <v>12</v>
      </c>
      <c r="D131" s="249">
        <v>20817</v>
      </c>
      <c r="E131" s="250">
        <v>7</v>
      </c>
    </row>
    <row r="132" spans="2:5" ht="15.5" x14ac:dyDescent="0.35">
      <c r="B132" s="283"/>
      <c r="C132" s="240" t="s">
        <v>12</v>
      </c>
      <c r="D132" s="249">
        <v>20832</v>
      </c>
      <c r="E132" s="250">
        <v>11</v>
      </c>
    </row>
    <row r="133" spans="2:5" ht="15.5" x14ac:dyDescent="0.35">
      <c r="B133" s="283"/>
      <c r="C133" s="240" t="s">
        <v>12</v>
      </c>
      <c r="D133" s="249">
        <v>20841</v>
      </c>
      <c r="E133" s="250">
        <v>5</v>
      </c>
    </row>
    <row r="134" spans="2:5" ht="15.5" x14ac:dyDescent="0.35">
      <c r="B134" s="283"/>
      <c r="C134" s="240" t="s">
        <v>12</v>
      </c>
      <c r="D134" s="249">
        <v>20850</v>
      </c>
      <c r="E134" s="250">
        <v>45</v>
      </c>
    </row>
    <row r="135" spans="2:5" ht="15.5" x14ac:dyDescent="0.35">
      <c r="B135" s="283"/>
      <c r="C135" s="240" t="s">
        <v>12</v>
      </c>
      <c r="D135" s="249">
        <v>20851</v>
      </c>
      <c r="E135" s="250">
        <v>5</v>
      </c>
    </row>
    <row r="136" spans="2:5" ht="15.5" x14ac:dyDescent="0.35">
      <c r="B136" s="283"/>
      <c r="C136" s="240" t="s">
        <v>12</v>
      </c>
      <c r="D136" s="249">
        <v>20852</v>
      </c>
      <c r="E136" s="250">
        <v>8</v>
      </c>
    </row>
    <row r="137" spans="2:5" ht="15.5" x14ac:dyDescent="0.35">
      <c r="B137" s="283"/>
      <c r="C137" s="240" t="s">
        <v>12</v>
      </c>
      <c r="D137" s="249">
        <v>20853</v>
      </c>
      <c r="E137" s="250">
        <v>7</v>
      </c>
    </row>
    <row r="138" spans="2:5" ht="15.5" x14ac:dyDescent="0.35">
      <c r="B138" s="283"/>
      <c r="C138" s="240" t="s">
        <v>12</v>
      </c>
      <c r="D138" s="249">
        <v>20854</v>
      </c>
      <c r="E138" s="250">
        <v>3</v>
      </c>
    </row>
    <row r="139" spans="2:5" ht="15.5" x14ac:dyDescent="0.35">
      <c r="B139" s="283"/>
      <c r="C139" s="240" t="s">
        <v>12</v>
      </c>
      <c r="D139" s="249">
        <v>20855</v>
      </c>
      <c r="E139" s="250">
        <v>4</v>
      </c>
    </row>
    <row r="140" spans="2:5" ht="15.5" x14ac:dyDescent="0.35">
      <c r="B140" s="283"/>
      <c r="C140" s="240" t="s">
        <v>12</v>
      </c>
      <c r="D140" s="249">
        <v>20871</v>
      </c>
      <c r="E140" s="250">
        <v>11</v>
      </c>
    </row>
    <row r="141" spans="2:5" ht="15.5" x14ac:dyDescent="0.35">
      <c r="B141" s="283"/>
      <c r="C141" s="240" t="s">
        <v>12</v>
      </c>
      <c r="D141" s="249">
        <v>20872</v>
      </c>
      <c r="E141" s="250">
        <v>3</v>
      </c>
    </row>
    <row r="142" spans="2:5" ht="15.5" x14ac:dyDescent="0.35">
      <c r="B142" s="283"/>
      <c r="C142" s="240" t="s">
        <v>12</v>
      </c>
      <c r="D142" s="249">
        <v>20874</v>
      </c>
      <c r="E142" s="250">
        <v>33</v>
      </c>
    </row>
    <row r="143" spans="2:5" ht="15.5" x14ac:dyDescent="0.35">
      <c r="B143" s="283"/>
      <c r="C143" s="240" t="s">
        <v>12</v>
      </c>
      <c r="D143" s="249">
        <v>20876</v>
      </c>
      <c r="E143" s="250">
        <v>8</v>
      </c>
    </row>
    <row r="144" spans="2:5" ht="15.5" x14ac:dyDescent="0.35">
      <c r="B144" s="283"/>
      <c r="C144" s="240" t="s">
        <v>12</v>
      </c>
      <c r="D144" s="249">
        <v>20877</v>
      </c>
      <c r="E144" s="250">
        <v>19</v>
      </c>
    </row>
    <row r="145" spans="2:5" ht="15.5" x14ac:dyDescent="0.35">
      <c r="B145" s="283"/>
      <c r="C145" s="240" t="s">
        <v>12</v>
      </c>
      <c r="D145" s="249">
        <v>20878</v>
      </c>
      <c r="E145" s="250">
        <v>11</v>
      </c>
    </row>
    <row r="146" spans="2:5" ht="15.5" x14ac:dyDescent="0.35">
      <c r="B146" s="283"/>
      <c r="C146" s="240" t="s">
        <v>12</v>
      </c>
      <c r="D146" s="249">
        <v>20879</v>
      </c>
      <c r="E146" s="250">
        <v>4</v>
      </c>
    </row>
    <row r="147" spans="2:5" ht="15.5" x14ac:dyDescent="0.35">
      <c r="B147" s="283"/>
      <c r="C147" s="240" t="s">
        <v>12</v>
      </c>
      <c r="D147" s="249">
        <v>20886</v>
      </c>
      <c r="E147" s="250">
        <v>10</v>
      </c>
    </row>
    <row r="148" spans="2:5" ht="15.5" x14ac:dyDescent="0.35">
      <c r="B148" s="283"/>
      <c r="C148" s="240" t="s">
        <v>12</v>
      </c>
      <c r="D148" s="249">
        <v>20895</v>
      </c>
      <c r="E148" s="250">
        <v>4</v>
      </c>
    </row>
    <row r="149" spans="2:5" ht="15.5" x14ac:dyDescent="0.35">
      <c r="B149" s="283"/>
      <c r="C149" s="240" t="s">
        <v>12</v>
      </c>
      <c r="D149" s="249">
        <v>20901</v>
      </c>
      <c r="E149" s="250">
        <v>9</v>
      </c>
    </row>
    <row r="150" spans="2:5" ht="15.5" x14ac:dyDescent="0.35">
      <c r="B150" s="283"/>
      <c r="C150" s="240" t="s">
        <v>12</v>
      </c>
      <c r="D150" s="249">
        <v>20902</v>
      </c>
      <c r="E150" s="250">
        <v>22</v>
      </c>
    </row>
    <row r="151" spans="2:5" ht="15.5" x14ac:dyDescent="0.35">
      <c r="B151" s="283"/>
      <c r="C151" s="240" t="s">
        <v>12</v>
      </c>
      <c r="D151" s="249">
        <v>20903</v>
      </c>
      <c r="E151" s="250">
        <v>8</v>
      </c>
    </row>
    <row r="152" spans="2:5" ht="15.5" x14ac:dyDescent="0.35">
      <c r="B152" s="283"/>
      <c r="C152" s="240" t="s">
        <v>12</v>
      </c>
      <c r="D152" s="249">
        <v>20904</v>
      </c>
      <c r="E152" s="250">
        <v>41</v>
      </c>
    </row>
    <row r="153" spans="2:5" ht="15.5" x14ac:dyDescent="0.35">
      <c r="B153" s="283"/>
      <c r="C153" s="240" t="s">
        <v>12</v>
      </c>
      <c r="D153" s="249">
        <v>20905</v>
      </c>
      <c r="E153" s="250">
        <v>5</v>
      </c>
    </row>
    <row r="154" spans="2:5" ht="15.5" x14ac:dyDescent="0.35">
      <c r="B154" s="283"/>
      <c r="C154" s="240" t="s">
        <v>12</v>
      </c>
      <c r="D154" s="249">
        <v>20906</v>
      </c>
      <c r="E154" s="250">
        <v>24</v>
      </c>
    </row>
    <row r="155" spans="2:5" ht="15.5" x14ac:dyDescent="0.35">
      <c r="B155" s="283"/>
      <c r="C155" s="240" t="s">
        <v>12</v>
      </c>
      <c r="D155" s="249">
        <v>20910</v>
      </c>
      <c r="E155" s="250">
        <v>5</v>
      </c>
    </row>
    <row r="156" spans="2:5" ht="15.5" x14ac:dyDescent="0.35">
      <c r="B156" s="283"/>
      <c r="C156" s="240" t="s">
        <v>12</v>
      </c>
      <c r="D156" s="249">
        <v>20912</v>
      </c>
      <c r="E156" s="250">
        <v>1</v>
      </c>
    </row>
    <row r="157" spans="2:5" ht="15.5" x14ac:dyDescent="0.35">
      <c r="B157" s="283"/>
      <c r="C157" s="240" t="s">
        <v>13</v>
      </c>
      <c r="D157" s="249">
        <v>20607</v>
      </c>
      <c r="E157" s="250">
        <v>1</v>
      </c>
    </row>
    <row r="158" spans="2:5" ht="15.5" x14ac:dyDescent="0.35">
      <c r="B158" s="283"/>
      <c r="C158" s="240" t="s">
        <v>13</v>
      </c>
      <c r="D158" s="249">
        <v>20613</v>
      </c>
      <c r="E158" s="250">
        <v>2</v>
      </c>
    </row>
    <row r="159" spans="2:5" ht="15.5" x14ac:dyDescent="0.35">
      <c r="B159" s="283"/>
      <c r="C159" s="240" t="s">
        <v>13</v>
      </c>
      <c r="D159" s="249">
        <v>20623</v>
      </c>
      <c r="E159" s="250">
        <v>2</v>
      </c>
    </row>
    <row r="160" spans="2:5" ht="15.5" x14ac:dyDescent="0.35">
      <c r="B160" s="283"/>
      <c r="C160" s="240" t="s">
        <v>13</v>
      </c>
      <c r="D160" s="249">
        <v>20705</v>
      </c>
      <c r="E160" s="250">
        <v>4</v>
      </c>
    </row>
    <row r="161" spans="2:5" ht="15.5" x14ac:dyDescent="0.35">
      <c r="B161" s="283"/>
      <c r="C161" s="240" t="s">
        <v>13</v>
      </c>
      <c r="D161" s="249">
        <v>20706</v>
      </c>
      <c r="E161" s="250">
        <v>28</v>
      </c>
    </row>
    <row r="162" spans="2:5" ht="15.5" x14ac:dyDescent="0.35">
      <c r="B162" s="283"/>
      <c r="C162" s="240" t="s">
        <v>13</v>
      </c>
      <c r="D162" s="249">
        <v>20710</v>
      </c>
      <c r="E162" s="250">
        <v>3</v>
      </c>
    </row>
    <row r="163" spans="2:5" ht="15.5" x14ac:dyDescent="0.35">
      <c r="B163" s="283"/>
      <c r="C163" s="240" t="s">
        <v>13</v>
      </c>
      <c r="D163" s="249">
        <v>20712</v>
      </c>
      <c r="E163" s="250">
        <v>2</v>
      </c>
    </row>
    <row r="164" spans="2:5" ht="15.5" x14ac:dyDescent="0.35">
      <c r="B164" s="283"/>
      <c r="C164" s="240" t="s">
        <v>13</v>
      </c>
      <c r="D164" s="249">
        <v>20715</v>
      </c>
      <c r="E164" s="250">
        <v>3</v>
      </c>
    </row>
    <row r="165" spans="2:5" ht="15.5" x14ac:dyDescent="0.35">
      <c r="B165" s="283"/>
      <c r="C165" s="240" t="s">
        <v>13</v>
      </c>
      <c r="D165" s="249">
        <v>20716</v>
      </c>
      <c r="E165" s="250">
        <v>6</v>
      </c>
    </row>
    <row r="166" spans="2:5" ht="15.5" x14ac:dyDescent="0.35">
      <c r="B166" s="283"/>
      <c r="C166" s="240" t="s">
        <v>13</v>
      </c>
      <c r="D166" s="249">
        <v>20720</v>
      </c>
      <c r="E166" s="250">
        <v>4</v>
      </c>
    </row>
    <row r="167" spans="2:5" ht="15.5" x14ac:dyDescent="0.35">
      <c r="B167" s="283"/>
      <c r="C167" s="240" t="s">
        <v>13</v>
      </c>
      <c r="D167" s="249">
        <v>20721</v>
      </c>
      <c r="E167" s="250">
        <v>16</v>
      </c>
    </row>
    <row r="168" spans="2:5" ht="15.5" x14ac:dyDescent="0.35">
      <c r="B168" s="283"/>
      <c r="C168" s="240" t="s">
        <v>13</v>
      </c>
      <c r="D168" s="249">
        <v>20722</v>
      </c>
      <c r="E168" s="250">
        <v>1</v>
      </c>
    </row>
    <row r="169" spans="2:5" ht="15.5" x14ac:dyDescent="0.35">
      <c r="B169" s="283"/>
      <c r="C169" s="240" t="s">
        <v>13</v>
      </c>
      <c r="D169" s="249">
        <v>20735</v>
      </c>
      <c r="E169" s="250">
        <v>38</v>
      </c>
    </row>
    <row r="170" spans="2:5" ht="15.5" x14ac:dyDescent="0.35">
      <c r="B170" s="283"/>
      <c r="C170" s="240" t="s">
        <v>13</v>
      </c>
      <c r="D170" s="249">
        <v>20737</v>
      </c>
      <c r="E170" s="250">
        <v>11</v>
      </c>
    </row>
    <row r="171" spans="2:5" ht="15.5" x14ac:dyDescent="0.35">
      <c r="B171" s="283"/>
      <c r="C171" s="240" t="s">
        <v>13</v>
      </c>
      <c r="D171" s="249">
        <v>20740</v>
      </c>
      <c r="E171" s="250">
        <v>3</v>
      </c>
    </row>
    <row r="172" spans="2:5" ht="15.5" x14ac:dyDescent="0.35">
      <c r="B172" s="283"/>
      <c r="C172" s="240" t="s">
        <v>13</v>
      </c>
      <c r="D172" s="249">
        <v>20743</v>
      </c>
      <c r="E172" s="250">
        <v>89</v>
      </c>
    </row>
    <row r="173" spans="2:5" ht="15.5" x14ac:dyDescent="0.35">
      <c r="B173" s="283"/>
      <c r="C173" s="240" t="s">
        <v>13</v>
      </c>
      <c r="D173" s="249">
        <v>20744</v>
      </c>
      <c r="E173" s="250">
        <v>24</v>
      </c>
    </row>
    <row r="174" spans="2:5" ht="15.5" x14ac:dyDescent="0.35">
      <c r="B174" s="283"/>
      <c r="C174" s="240" t="s">
        <v>13</v>
      </c>
      <c r="D174" s="249">
        <v>20745</v>
      </c>
      <c r="E174" s="250">
        <v>15</v>
      </c>
    </row>
    <row r="175" spans="2:5" ht="15.5" x14ac:dyDescent="0.35">
      <c r="B175" s="283"/>
      <c r="C175" s="240" t="s">
        <v>13</v>
      </c>
      <c r="D175" s="249">
        <v>20746</v>
      </c>
      <c r="E175" s="250">
        <v>28</v>
      </c>
    </row>
    <row r="176" spans="2:5" ht="15.5" x14ac:dyDescent="0.35">
      <c r="B176" s="283"/>
      <c r="C176" s="240" t="s">
        <v>13</v>
      </c>
      <c r="D176" s="249">
        <v>20747</v>
      </c>
      <c r="E176" s="250">
        <v>29</v>
      </c>
    </row>
    <row r="177" spans="2:5" ht="15.5" x14ac:dyDescent="0.35">
      <c r="B177" s="283"/>
      <c r="C177" s="240" t="s">
        <v>13</v>
      </c>
      <c r="D177" s="249">
        <v>20748</v>
      </c>
      <c r="E177" s="250">
        <v>38</v>
      </c>
    </row>
    <row r="178" spans="2:5" ht="15.5" x14ac:dyDescent="0.35">
      <c r="B178" s="283"/>
      <c r="C178" s="240" t="s">
        <v>13</v>
      </c>
      <c r="D178" s="249">
        <v>20769</v>
      </c>
      <c r="E178" s="250">
        <v>2</v>
      </c>
    </row>
    <row r="179" spans="2:5" ht="15.5" x14ac:dyDescent="0.35">
      <c r="B179" s="283"/>
      <c r="C179" s="240" t="s">
        <v>13</v>
      </c>
      <c r="D179" s="249">
        <v>20770</v>
      </c>
      <c r="E179" s="250">
        <v>1</v>
      </c>
    </row>
    <row r="180" spans="2:5" ht="15.5" x14ac:dyDescent="0.35">
      <c r="B180" s="283"/>
      <c r="C180" s="240" t="s">
        <v>13</v>
      </c>
      <c r="D180" s="249">
        <v>20772</v>
      </c>
      <c r="E180" s="250">
        <v>28</v>
      </c>
    </row>
    <row r="181" spans="2:5" ht="15.5" x14ac:dyDescent="0.35">
      <c r="B181" s="283"/>
      <c r="C181" s="240" t="s">
        <v>13</v>
      </c>
      <c r="D181" s="249">
        <v>20774</v>
      </c>
      <c r="E181" s="250">
        <v>36</v>
      </c>
    </row>
    <row r="182" spans="2:5" ht="15.5" x14ac:dyDescent="0.35">
      <c r="B182" s="283"/>
      <c r="C182" s="240" t="s">
        <v>13</v>
      </c>
      <c r="D182" s="249">
        <v>20781</v>
      </c>
      <c r="E182" s="250">
        <v>4</v>
      </c>
    </row>
    <row r="183" spans="2:5" ht="15.5" x14ac:dyDescent="0.35">
      <c r="B183" s="283"/>
      <c r="C183" s="240" t="s">
        <v>13</v>
      </c>
      <c r="D183" s="249">
        <v>20782</v>
      </c>
      <c r="E183" s="250">
        <v>10</v>
      </c>
    </row>
    <row r="184" spans="2:5" ht="15.5" x14ac:dyDescent="0.35">
      <c r="B184" s="283"/>
      <c r="C184" s="240" t="s">
        <v>13</v>
      </c>
      <c r="D184" s="249">
        <v>20783</v>
      </c>
      <c r="E184" s="250">
        <v>16</v>
      </c>
    </row>
    <row r="185" spans="2:5" ht="15.5" x14ac:dyDescent="0.35">
      <c r="B185" s="283"/>
      <c r="C185" s="240" t="s">
        <v>13</v>
      </c>
      <c r="D185" s="249">
        <v>20784</v>
      </c>
      <c r="E185" s="250">
        <v>21</v>
      </c>
    </row>
    <row r="186" spans="2:5" ht="15.5" x14ac:dyDescent="0.35">
      <c r="B186" s="283"/>
      <c r="C186" s="240" t="s">
        <v>13</v>
      </c>
      <c r="D186" s="249">
        <v>20785</v>
      </c>
      <c r="E186" s="250">
        <v>57</v>
      </c>
    </row>
    <row r="187" spans="2:5" ht="15.5" x14ac:dyDescent="0.35">
      <c r="B187" s="283"/>
      <c r="C187" s="240" t="s">
        <v>13</v>
      </c>
      <c r="D187" s="249">
        <v>20912</v>
      </c>
      <c r="E187" s="250">
        <v>2</v>
      </c>
    </row>
    <row r="188" spans="2:5" ht="15.5" x14ac:dyDescent="0.35">
      <c r="B188" s="283"/>
      <c r="C188" s="240" t="s">
        <v>14</v>
      </c>
      <c r="D188" s="249">
        <v>20634</v>
      </c>
      <c r="E188" s="250">
        <v>3</v>
      </c>
    </row>
    <row r="189" spans="2:5" ht="15.5" x14ac:dyDescent="0.35">
      <c r="B189" s="294"/>
      <c r="C189" s="244" t="s">
        <v>14</v>
      </c>
      <c r="D189" s="251">
        <v>20653</v>
      </c>
      <c r="E189" s="252">
        <v>9</v>
      </c>
    </row>
    <row r="190" spans="2:5" ht="15.5" x14ac:dyDescent="0.35">
      <c r="B190" s="22" t="s">
        <v>15</v>
      </c>
      <c r="C190" s="43"/>
      <c r="D190" s="44"/>
      <c r="E190" s="161">
        <f>SUM(E117:E189)</f>
        <v>931</v>
      </c>
    </row>
    <row r="191" spans="2:5" ht="15.5" x14ac:dyDescent="0.35">
      <c r="B191" s="48"/>
      <c r="C191" s="51"/>
      <c r="D191" s="51"/>
      <c r="E191" s="52"/>
    </row>
    <row r="192" spans="2:5" ht="60.5" thickBot="1" x14ac:dyDescent="0.4">
      <c r="B192" s="53" t="s">
        <v>2</v>
      </c>
      <c r="C192" s="53" t="s">
        <v>3</v>
      </c>
      <c r="D192" s="53" t="s">
        <v>4</v>
      </c>
      <c r="E192" s="79" t="s">
        <v>32</v>
      </c>
    </row>
    <row r="193" spans="2:5" ht="15.5" x14ac:dyDescent="0.35">
      <c r="B193" s="282" t="s">
        <v>35</v>
      </c>
      <c r="C193" s="240" t="s">
        <v>8</v>
      </c>
      <c r="D193" s="249">
        <v>20629</v>
      </c>
      <c r="E193" s="250">
        <v>1</v>
      </c>
    </row>
    <row r="194" spans="2:5" ht="15.5" x14ac:dyDescent="0.35">
      <c r="B194" s="283"/>
      <c r="C194" s="240" t="s">
        <v>8</v>
      </c>
      <c r="D194" s="249">
        <v>20657</v>
      </c>
      <c r="E194" s="250">
        <v>4</v>
      </c>
    </row>
    <row r="195" spans="2:5" ht="15.5" x14ac:dyDescent="0.35">
      <c r="B195" s="283"/>
      <c r="C195" s="240" t="s">
        <v>8</v>
      </c>
      <c r="D195" s="249">
        <v>20678</v>
      </c>
      <c r="E195" s="250">
        <v>4</v>
      </c>
    </row>
    <row r="196" spans="2:5" ht="15.5" x14ac:dyDescent="0.35">
      <c r="B196" s="283"/>
      <c r="C196" s="240" t="s">
        <v>8</v>
      </c>
      <c r="D196" s="249">
        <v>20688</v>
      </c>
      <c r="E196" s="250">
        <v>3</v>
      </c>
    </row>
    <row r="197" spans="2:5" ht="15.5" x14ac:dyDescent="0.35">
      <c r="B197" s="283"/>
      <c r="C197" s="240" t="s">
        <v>9</v>
      </c>
      <c r="D197" s="249">
        <v>20601</v>
      </c>
      <c r="E197" s="250">
        <v>22</v>
      </c>
    </row>
    <row r="198" spans="2:5" ht="15.5" x14ac:dyDescent="0.35">
      <c r="B198" s="283"/>
      <c r="C198" s="240" t="s">
        <v>9</v>
      </c>
      <c r="D198" s="249">
        <v>20602</v>
      </c>
      <c r="E198" s="250">
        <v>10</v>
      </c>
    </row>
    <row r="199" spans="2:5" ht="15.5" x14ac:dyDescent="0.35">
      <c r="B199" s="283"/>
      <c r="C199" s="240" t="s">
        <v>9</v>
      </c>
      <c r="D199" s="249">
        <v>20603</v>
      </c>
      <c r="E199" s="250">
        <v>12</v>
      </c>
    </row>
    <row r="200" spans="2:5" ht="15.5" x14ac:dyDescent="0.35">
      <c r="B200" s="283"/>
      <c r="C200" s="240" t="s">
        <v>9</v>
      </c>
      <c r="D200" s="249">
        <v>20616</v>
      </c>
      <c r="E200" s="250">
        <v>3</v>
      </c>
    </row>
    <row r="201" spans="2:5" ht="15.5" x14ac:dyDescent="0.35">
      <c r="B201" s="283"/>
      <c r="C201" s="240" t="s">
        <v>9</v>
      </c>
      <c r="D201" s="249">
        <v>20646</v>
      </c>
      <c r="E201" s="250">
        <v>1</v>
      </c>
    </row>
    <row r="202" spans="2:5" ht="15.5" x14ac:dyDescent="0.35">
      <c r="B202" s="283"/>
      <c r="C202" s="240" t="s">
        <v>9</v>
      </c>
      <c r="D202" s="249">
        <v>20695</v>
      </c>
      <c r="E202" s="250">
        <v>1</v>
      </c>
    </row>
    <row r="203" spans="2:5" ht="15.5" x14ac:dyDescent="0.35">
      <c r="B203" s="283"/>
      <c r="C203" s="240" t="s">
        <v>11</v>
      </c>
      <c r="D203" s="249">
        <v>21701</v>
      </c>
      <c r="E203" s="250">
        <v>40</v>
      </c>
    </row>
    <row r="204" spans="2:5" ht="15.5" x14ac:dyDescent="0.35">
      <c r="B204" s="283"/>
      <c r="C204" s="240" t="s">
        <v>11</v>
      </c>
      <c r="D204" s="249">
        <v>21702</v>
      </c>
      <c r="E204" s="250">
        <v>13</v>
      </c>
    </row>
    <row r="205" spans="2:5" ht="15.5" x14ac:dyDescent="0.35">
      <c r="B205" s="283"/>
      <c r="C205" s="240" t="s">
        <v>11</v>
      </c>
      <c r="D205" s="249">
        <v>21703</v>
      </c>
      <c r="E205" s="250">
        <v>26</v>
      </c>
    </row>
    <row r="206" spans="2:5" ht="15.5" x14ac:dyDescent="0.35">
      <c r="B206" s="283"/>
      <c r="C206" s="240" t="s">
        <v>11</v>
      </c>
      <c r="D206" s="249">
        <v>21704</v>
      </c>
      <c r="E206" s="250">
        <v>29</v>
      </c>
    </row>
    <row r="207" spans="2:5" ht="15.5" x14ac:dyDescent="0.35">
      <c r="B207" s="283"/>
      <c r="C207" s="240" t="s">
        <v>11</v>
      </c>
      <c r="D207" s="249">
        <v>21716</v>
      </c>
      <c r="E207" s="250">
        <v>1</v>
      </c>
    </row>
    <row r="208" spans="2:5" ht="15.5" x14ac:dyDescent="0.35">
      <c r="B208" s="283"/>
      <c r="C208" s="240" t="s">
        <v>11</v>
      </c>
      <c r="D208" s="249">
        <v>21754</v>
      </c>
      <c r="E208" s="250">
        <v>4</v>
      </c>
    </row>
    <row r="209" spans="2:5" ht="15.5" x14ac:dyDescent="0.35">
      <c r="B209" s="283"/>
      <c r="C209" s="240" t="s">
        <v>11</v>
      </c>
      <c r="D209" s="249">
        <v>21770</v>
      </c>
      <c r="E209" s="250">
        <v>1</v>
      </c>
    </row>
    <row r="210" spans="2:5" ht="15.5" x14ac:dyDescent="0.35">
      <c r="B210" s="283"/>
      <c r="C210" s="240" t="s">
        <v>11</v>
      </c>
      <c r="D210" s="249">
        <v>21774</v>
      </c>
      <c r="E210" s="250">
        <v>1</v>
      </c>
    </row>
    <row r="211" spans="2:5" ht="15.5" x14ac:dyDescent="0.35">
      <c r="B211" s="283"/>
      <c r="C211" s="240" t="s">
        <v>12</v>
      </c>
      <c r="D211" s="249">
        <v>20814</v>
      </c>
      <c r="E211" s="250">
        <v>43</v>
      </c>
    </row>
    <row r="212" spans="2:5" ht="15.5" x14ac:dyDescent="0.35">
      <c r="B212" s="283"/>
      <c r="C212" s="240" t="s">
        <v>12</v>
      </c>
      <c r="D212" s="249">
        <v>20815</v>
      </c>
      <c r="E212" s="250">
        <v>2</v>
      </c>
    </row>
    <row r="213" spans="2:5" ht="15.5" x14ac:dyDescent="0.35">
      <c r="B213" s="283"/>
      <c r="C213" s="240" t="s">
        <v>12</v>
      </c>
      <c r="D213" s="249">
        <v>20816</v>
      </c>
      <c r="E213" s="250">
        <v>1</v>
      </c>
    </row>
    <row r="214" spans="2:5" ht="15.5" x14ac:dyDescent="0.35">
      <c r="B214" s="283"/>
      <c r="C214" s="240" t="s">
        <v>12</v>
      </c>
      <c r="D214" s="249">
        <v>20817</v>
      </c>
      <c r="E214" s="250">
        <v>3</v>
      </c>
    </row>
    <row r="215" spans="2:5" ht="15.5" x14ac:dyDescent="0.35">
      <c r="B215" s="283"/>
      <c r="C215" s="240" t="s">
        <v>12</v>
      </c>
      <c r="D215" s="249">
        <v>20832</v>
      </c>
      <c r="E215" s="250">
        <v>7</v>
      </c>
    </row>
    <row r="216" spans="2:5" ht="15.5" x14ac:dyDescent="0.35">
      <c r="B216" s="283"/>
      <c r="C216" s="240" t="s">
        <v>12</v>
      </c>
      <c r="D216" s="249">
        <v>20837</v>
      </c>
      <c r="E216" s="250">
        <v>1</v>
      </c>
    </row>
    <row r="217" spans="2:5" ht="15.5" x14ac:dyDescent="0.35">
      <c r="B217" s="283"/>
      <c r="C217" s="240" t="s">
        <v>12</v>
      </c>
      <c r="D217" s="249">
        <v>20850</v>
      </c>
      <c r="E217" s="250">
        <v>52</v>
      </c>
    </row>
    <row r="218" spans="2:5" ht="15.5" x14ac:dyDescent="0.35">
      <c r="B218" s="283"/>
      <c r="C218" s="240" t="s">
        <v>12</v>
      </c>
      <c r="D218" s="249">
        <v>20851</v>
      </c>
      <c r="E218" s="250">
        <v>4</v>
      </c>
    </row>
    <row r="219" spans="2:5" ht="15.5" x14ac:dyDescent="0.35">
      <c r="B219" s="283"/>
      <c r="C219" s="240" t="s">
        <v>12</v>
      </c>
      <c r="D219" s="249">
        <v>20852</v>
      </c>
      <c r="E219" s="250">
        <v>35</v>
      </c>
    </row>
    <row r="220" spans="2:5" ht="15.5" x14ac:dyDescent="0.35">
      <c r="B220" s="283"/>
      <c r="C220" s="240" t="s">
        <v>12</v>
      </c>
      <c r="D220" s="249">
        <v>20854</v>
      </c>
      <c r="E220" s="250">
        <v>7</v>
      </c>
    </row>
    <row r="221" spans="2:5" ht="15.5" x14ac:dyDescent="0.35">
      <c r="B221" s="283"/>
      <c r="C221" s="240" t="s">
        <v>12</v>
      </c>
      <c r="D221" s="249">
        <v>20855</v>
      </c>
      <c r="E221" s="250">
        <v>6</v>
      </c>
    </row>
    <row r="222" spans="2:5" ht="15.5" x14ac:dyDescent="0.35">
      <c r="B222" s="283"/>
      <c r="C222" s="240" t="s">
        <v>12</v>
      </c>
      <c r="D222" s="249">
        <v>20860</v>
      </c>
      <c r="E222" s="250">
        <v>1</v>
      </c>
    </row>
    <row r="223" spans="2:5" ht="15.5" x14ac:dyDescent="0.35">
      <c r="B223" s="283"/>
      <c r="C223" s="240" t="s">
        <v>12</v>
      </c>
      <c r="D223" s="249">
        <v>20861</v>
      </c>
      <c r="E223" s="250">
        <v>1</v>
      </c>
    </row>
    <row r="224" spans="2:5" ht="15.5" x14ac:dyDescent="0.35">
      <c r="B224" s="283"/>
      <c r="C224" s="240" t="s">
        <v>12</v>
      </c>
      <c r="D224" s="249">
        <v>20866</v>
      </c>
      <c r="E224" s="250">
        <v>3</v>
      </c>
    </row>
    <row r="225" spans="2:5" ht="15.5" x14ac:dyDescent="0.35">
      <c r="B225" s="283"/>
      <c r="C225" s="240" t="s">
        <v>12</v>
      </c>
      <c r="D225" s="249">
        <v>20871</v>
      </c>
      <c r="E225" s="250">
        <v>1</v>
      </c>
    </row>
    <row r="226" spans="2:5" ht="15.5" x14ac:dyDescent="0.35">
      <c r="B226" s="283"/>
      <c r="C226" s="240" t="s">
        <v>12</v>
      </c>
      <c r="D226" s="249">
        <v>20872</v>
      </c>
      <c r="E226" s="250">
        <v>2</v>
      </c>
    </row>
    <row r="227" spans="2:5" ht="15.5" x14ac:dyDescent="0.35">
      <c r="B227" s="283"/>
      <c r="C227" s="240" t="s">
        <v>12</v>
      </c>
      <c r="D227" s="249">
        <v>20874</v>
      </c>
      <c r="E227" s="250">
        <v>7</v>
      </c>
    </row>
    <row r="228" spans="2:5" ht="15.5" x14ac:dyDescent="0.35">
      <c r="B228" s="283"/>
      <c r="C228" s="240" t="s">
        <v>12</v>
      </c>
      <c r="D228" s="249">
        <v>20876</v>
      </c>
      <c r="E228" s="250">
        <v>4</v>
      </c>
    </row>
    <row r="229" spans="2:5" ht="15.5" x14ac:dyDescent="0.35">
      <c r="B229" s="283"/>
      <c r="C229" s="240" t="s">
        <v>12</v>
      </c>
      <c r="D229" s="249">
        <v>20877</v>
      </c>
      <c r="E229" s="250">
        <v>41</v>
      </c>
    </row>
    <row r="230" spans="2:5" ht="15.5" x14ac:dyDescent="0.35">
      <c r="B230" s="283"/>
      <c r="C230" s="240" t="s">
        <v>12</v>
      </c>
      <c r="D230" s="249">
        <v>20878</v>
      </c>
      <c r="E230" s="250">
        <v>22</v>
      </c>
    </row>
    <row r="231" spans="2:5" ht="15.5" x14ac:dyDescent="0.35">
      <c r="B231" s="283"/>
      <c r="C231" s="240" t="s">
        <v>12</v>
      </c>
      <c r="D231" s="249">
        <v>20879</v>
      </c>
      <c r="E231" s="250">
        <v>37</v>
      </c>
    </row>
    <row r="232" spans="2:5" ht="15.5" x14ac:dyDescent="0.35">
      <c r="B232" s="283"/>
      <c r="C232" s="240" t="s">
        <v>12</v>
      </c>
      <c r="D232" s="249">
        <v>20882</v>
      </c>
      <c r="E232" s="250">
        <v>1</v>
      </c>
    </row>
    <row r="233" spans="2:5" ht="15.5" x14ac:dyDescent="0.35">
      <c r="B233" s="283"/>
      <c r="C233" s="240" t="s">
        <v>12</v>
      </c>
      <c r="D233" s="249">
        <v>20886</v>
      </c>
      <c r="E233" s="250">
        <v>6</v>
      </c>
    </row>
    <row r="234" spans="2:5" ht="15.5" x14ac:dyDescent="0.35">
      <c r="B234" s="283"/>
      <c r="C234" s="240" t="s">
        <v>12</v>
      </c>
      <c r="D234" s="249">
        <v>20895</v>
      </c>
      <c r="E234" s="250">
        <v>18</v>
      </c>
    </row>
    <row r="235" spans="2:5" ht="15.5" x14ac:dyDescent="0.35">
      <c r="B235" s="283"/>
      <c r="C235" s="240" t="s">
        <v>12</v>
      </c>
      <c r="D235" s="249">
        <v>20902</v>
      </c>
      <c r="E235" s="250">
        <v>24</v>
      </c>
    </row>
    <row r="236" spans="2:5" ht="15.5" x14ac:dyDescent="0.35">
      <c r="B236" s="283"/>
      <c r="C236" s="240" t="s">
        <v>12</v>
      </c>
      <c r="D236" s="249">
        <v>20903</v>
      </c>
      <c r="E236" s="250">
        <v>7</v>
      </c>
    </row>
    <row r="237" spans="2:5" ht="15.5" x14ac:dyDescent="0.35">
      <c r="B237" s="283"/>
      <c r="C237" s="240" t="s">
        <v>12</v>
      </c>
      <c r="D237" s="249">
        <v>20904</v>
      </c>
      <c r="E237" s="250">
        <v>12</v>
      </c>
    </row>
    <row r="238" spans="2:5" ht="15.5" x14ac:dyDescent="0.35">
      <c r="B238" s="283"/>
      <c r="C238" s="240" t="s">
        <v>12</v>
      </c>
      <c r="D238" s="249">
        <v>20905</v>
      </c>
      <c r="E238" s="250">
        <v>3</v>
      </c>
    </row>
    <row r="239" spans="2:5" ht="15.5" x14ac:dyDescent="0.35">
      <c r="B239" s="283"/>
      <c r="C239" s="240" t="s">
        <v>12</v>
      </c>
      <c r="D239" s="249">
        <v>20906</v>
      </c>
      <c r="E239" s="250">
        <v>7</v>
      </c>
    </row>
    <row r="240" spans="2:5" ht="15.5" x14ac:dyDescent="0.35">
      <c r="B240" s="283"/>
      <c r="C240" s="240" t="s">
        <v>12</v>
      </c>
      <c r="D240" s="249">
        <v>20910</v>
      </c>
      <c r="E240" s="250">
        <v>59</v>
      </c>
    </row>
    <row r="241" spans="2:5" ht="15.5" x14ac:dyDescent="0.35">
      <c r="B241" s="283"/>
      <c r="C241" s="240" t="s">
        <v>12</v>
      </c>
      <c r="D241" s="249">
        <v>20912</v>
      </c>
      <c r="E241" s="250">
        <v>12</v>
      </c>
    </row>
    <row r="242" spans="2:5" ht="15.5" x14ac:dyDescent="0.35">
      <c r="B242" s="283"/>
      <c r="C242" s="240" t="s">
        <v>13</v>
      </c>
      <c r="D242" s="249">
        <v>20607</v>
      </c>
      <c r="E242" s="250">
        <v>1</v>
      </c>
    </row>
    <row r="243" spans="2:5" ht="15.5" x14ac:dyDescent="0.35">
      <c r="B243" s="283"/>
      <c r="C243" s="240" t="s">
        <v>13</v>
      </c>
      <c r="D243" s="249">
        <v>20613</v>
      </c>
      <c r="E243" s="250">
        <v>3</v>
      </c>
    </row>
    <row r="244" spans="2:5" ht="15.5" x14ac:dyDescent="0.35">
      <c r="B244" s="283"/>
      <c r="C244" s="240" t="s">
        <v>13</v>
      </c>
      <c r="D244" s="249">
        <v>20705</v>
      </c>
      <c r="E244" s="250">
        <v>57</v>
      </c>
    </row>
    <row r="245" spans="2:5" ht="15.5" x14ac:dyDescent="0.35">
      <c r="B245" s="283"/>
      <c r="C245" s="240" t="s">
        <v>13</v>
      </c>
      <c r="D245" s="249">
        <v>20706</v>
      </c>
      <c r="E245" s="250">
        <v>30</v>
      </c>
    </row>
    <row r="246" spans="2:5" ht="15.5" x14ac:dyDescent="0.35">
      <c r="B246" s="283"/>
      <c r="C246" s="240" t="s">
        <v>13</v>
      </c>
      <c r="D246" s="249">
        <v>20708</v>
      </c>
      <c r="E246" s="250">
        <v>3</v>
      </c>
    </row>
    <row r="247" spans="2:5" ht="15.5" x14ac:dyDescent="0.35">
      <c r="B247" s="283"/>
      <c r="C247" s="240" t="s">
        <v>13</v>
      </c>
      <c r="D247" s="249">
        <v>20710</v>
      </c>
      <c r="E247" s="250">
        <v>6</v>
      </c>
    </row>
    <row r="248" spans="2:5" ht="15.5" x14ac:dyDescent="0.35">
      <c r="B248" s="283"/>
      <c r="C248" s="240" t="s">
        <v>13</v>
      </c>
      <c r="D248" s="249">
        <v>20712</v>
      </c>
      <c r="E248" s="250">
        <v>11</v>
      </c>
    </row>
    <row r="249" spans="2:5" ht="15.5" x14ac:dyDescent="0.35">
      <c r="B249" s="283"/>
      <c r="C249" s="240" t="s">
        <v>13</v>
      </c>
      <c r="D249" s="249">
        <v>20715</v>
      </c>
      <c r="E249" s="250">
        <v>13</v>
      </c>
    </row>
    <row r="250" spans="2:5" ht="15.5" x14ac:dyDescent="0.35">
      <c r="B250" s="283"/>
      <c r="C250" s="240" t="s">
        <v>13</v>
      </c>
      <c r="D250" s="249">
        <v>20716</v>
      </c>
      <c r="E250" s="250">
        <v>14</v>
      </c>
    </row>
    <row r="251" spans="2:5" ht="15.5" x14ac:dyDescent="0.35">
      <c r="B251" s="283"/>
      <c r="C251" s="240" t="s">
        <v>13</v>
      </c>
      <c r="D251" s="249">
        <v>20720</v>
      </c>
      <c r="E251" s="250">
        <v>6</v>
      </c>
    </row>
    <row r="252" spans="2:5" ht="15.5" x14ac:dyDescent="0.35">
      <c r="B252" s="283"/>
      <c r="C252" s="240" t="s">
        <v>13</v>
      </c>
      <c r="D252" s="249">
        <v>20721</v>
      </c>
      <c r="E252" s="250">
        <v>3</v>
      </c>
    </row>
    <row r="253" spans="2:5" ht="15.5" x14ac:dyDescent="0.35">
      <c r="B253" s="283"/>
      <c r="C253" s="240" t="s">
        <v>13</v>
      </c>
      <c r="D253" s="249">
        <v>20722</v>
      </c>
      <c r="E253" s="250">
        <v>16</v>
      </c>
    </row>
    <row r="254" spans="2:5" ht="15.5" x14ac:dyDescent="0.35">
      <c r="B254" s="283"/>
      <c r="C254" s="240" t="s">
        <v>13</v>
      </c>
      <c r="D254" s="249">
        <v>20735</v>
      </c>
      <c r="E254" s="250">
        <v>19</v>
      </c>
    </row>
    <row r="255" spans="2:5" ht="15.5" x14ac:dyDescent="0.35">
      <c r="B255" s="283"/>
      <c r="C255" s="240" t="s">
        <v>13</v>
      </c>
      <c r="D255" s="249">
        <v>20737</v>
      </c>
      <c r="E255" s="250">
        <v>14</v>
      </c>
    </row>
    <row r="256" spans="2:5" ht="15.5" x14ac:dyDescent="0.35">
      <c r="B256" s="283"/>
      <c r="C256" s="240" t="s">
        <v>13</v>
      </c>
      <c r="D256" s="249">
        <v>20740</v>
      </c>
      <c r="E256" s="250">
        <v>19</v>
      </c>
    </row>
    <row r="257" spans="2:5" ht="15.5" x14ac:dyDescent="0.35">
      <c r="B257" s="283"/>
      <c r="C257" s="240" t="s">
        <v>13</v>
      </c>
      <c r="D257" s="249">
        <v>20742</v>
      </c>
      <c r="E257" s="250">
        <v>5</v>
      </c>
    </row>
    <row r="258" spans="2:5" ht="15.5" x14ac:dyDescent="0.35">
      <c r="B258" s="283"/>
      <c r="C258" s="240" t="s">
        <v>13</v>
      </c>
      <c r="D258" s="249">
        <v>20743</v>
      </c>
      <c r="E258" s="250">
        <v>60</v>
      </c>
    </row>
    <row r="259" spans="2:5" ht="15.5" x14ac:dyDescent="0.35">
      <c r="B259" s="283"/>
      <c r="C259" s="240" t="s">
        <v>13</v>
      </c>
      <c r="D259" s="249">
        <v>20744</v>
      </c>
      <c r="E259" s="250">
        <v>16</v>
      </c>
    </row>
    <row r="260" spans="2:5" ht="15.5" x14ac:dyDescent="0.35">
      <c r="B260" s="283"/>
      <c r="C260" s="240" t="s">
        <v>13</v>
      </c>
      <c r="D260" s="249">
        <v>20745</v>
      </c>
      <c r="E260" s="250">
        <v>20</v>
      </c>
    </row>
    <row r="261" spans="2:5" ht="15.5" x14ac:dyDescent="0.35">
      <c r="B261" s="283"/>
      <c r="C261" s="240" t="s">
        <v>13</v>
      </c>
      <c r="D261" s="249">
        <v>20746</v>
      </c>
      <c r="E261" s="250">
        <v>20</v>
      </c>
    </row>
    <row r="262" spans="2:5" ht="15.5" x14ac:dyDescent="0.35">
      <c r="B262" s="283"/>
      <c r="C262" s="240" t="s">
        <v>13</v>
      </c>
      <c r="D262" s="249">
        <v>20747</v>
      </c>
      <c r="E262" s="250">
        <v>36</v>
      </c>
    </row>
    <row r="263" spans="2:5" ht="15.5" x14ac:dyDescent="0.35">
      <c r="B263" s="283"/>
      <c r="C263" s="240" t="s">
        <v>13</v>
      </c>
      <c r="D263" s="249">
        <v>20748</v>
      </c>
      <c r="E263" s="250">
        <v>36</v>
      </c>
    </row>
    <row r="264" spans="2:5" ht="15.5" x14ac:dyDescent="0.35">
      <c r="B264" s="283"/>
      <c r="C264" s="240" t="s">
        <v>13</v>
      </c>
      <c r="D264" s="249">
        <v>20762</v>
      </c>
      <c r="E264" s="250">
        <v>1</v>
      </c>
    </row>
    <row r="265" spans="2:5" ht="15.5" x14ac:dyDescent="0.35">
      <c r="B265" s="283"/>
      <c r="C265" s="240" t="s">
        <v>13</v>
      </c>
      <c r="D265" s="249">
        <v>20769</v>
      </c>
      <c r="E265" s="250">
        <v>4</v>
      </c>
    </row>
    <row r="266" spans="2:5" ht="15.5" x14ac:dyDescent="0.35">
      <c r="B266" s="283"/>
      <c r="C266" s="240" t="s">
        <v>13</v>
      </c>
      <c r="D266" s="249">
        <v>20770</v>
      </c>
      <c r="E266" s="250">
        <v>4</v>
      </c>
    </row>
    <row r="267" spans="2:5" ht="15.5" x14ac:dyDescent="0.35">
      <c r="B267" s="283"/>
      <c r="C267" s="240" t="s">
        <v>13</v>
      </c>
      <c r="D267" s="249">
        <v>20772</v>
      </c>
      <c r="E267" s="250">
        <v>19</v>
      </c>
    </row>
    <row r="268" spans="2:5" ht="15.5" x14ac:dyDescent="0.35">
      <c r="B268" s="283"/>
      <c r="C268" s="240" t="s">
        <v>13</v>
      </c>
      <c r="D268" s="249">
        <v>20774</v>
      </c>
      <c r="E268" s="250">
        <v>17</v>
      </c>
    </row>
    <row r="269" spans="2:5" ht="15.5" x14ac:dyDescent="0.35">
      <c r="B269" s="283"/>
      <c r="C269" s="240" t="s">
        <v>13</v>
      </c>
      <c r="D269" s="249">
        <v>20781</v>
      </c>
      <c r="E269" s="250">
        <v>36</v>
      </c>
    </row>
    <row r="270" spans="2:5" ht="15.5" x14ac:dyDescent="0.35">
      <c r="B270" s="283"/>
      <c r="C270" s="240" t="s">
        <v>13</v>
      </c>
      <c r="D270" s="249">
        <v>20782</v>
      </c>
      <c r="E270" s="250">
        <v>18</v>
      </c>
    </row>
    <row r="271" spans="2:5" ht="15.5" x14ac:dyDescent="0.35">
      <c r="B271" s="283"/>
      <c r="C271" s="240" t="s">
        <v>13</v>
      </c>
      <c r="D271" s="249">
        <v>20783</v>
      </c>
      <c r="E271" s="250">
        <v>18</v>
      </c>
    </row>
    <row r="272" spans="2:5" ht="15.5" x14ac:dyDescent="0.35">
      <c r="B272" s="283"/>
      <c r="C272" s="240" t="s">
        <v>13</v>
      </c>
      <c r="D272" s="249">
        <v>20784</v>
      </c>
      <c r="E272" s="250">
        <v>17</v>
      </c>
    </row>
    <row r="273" spans="2:5" ht="15.5" x14ac:dyDescent="0.35">
      <c r="B273" s="283"/>
      <c r="C273" s="240" t="s">
        <v>13</v>
      </c>
      <c r="D273" s="249">
        <v>20785</v>
      </c>
      <c r="E273" s="250">
        <v>41</v>
      </c>
    </row>
    <row r="274" spans="2:5" ht="15.5" x14ac:dyDescent="0.35">
      <c r="B274" s="283"/>
      <c r="C274" s="240" t="s">
        <v>13</v>
      </c>
      <c r="D274" s="249">
        <v>20912</v>
      </c>
      <c r="E274" s="250">
        <v>2</v>
      </c>
    </row>
    <row r="275" spans="2:5" ht="15.5" x14ac:dyDescent="0.35">
      <c r="B275" s="283"/>
      <c r="C275" s="240" t="s">
        <v>14</v>
      </c>
      <c r="D275" s="249">
        <v>20619</v>
      </c>
      <c r="E275" s="250">
        <v>3</v>
      </c>
    </row>
    <row r="276" spans="2:5" ht="15.5" x14ac:dyDescent="0.35">
      <c r="B276" s="283"/>
      <c r="C276" s="240" t="s">
        <v>14</v>
      </c>
      <c r="D276" s="249">
        <v>20653</v>
      </c>
      <c r="E276" s="250">
        <v>4</v>
      </c>
    </row>
    <row r="277" spans="2:5" ht="15.5" x14ac:dyDescent="0.35">
      <c r="B277" s="283"/>
      <c r="C277" s="240" t="s">
        <v>14</v>
      </c>
      <c r="D277" s="249">
        <v>20670</v>
      </c>
      <c r="E277" s="250">
        <v>2</v>
      </c>
    </row>
    <row r="278" spans="2:5" ht="15.5" x14ac:dyDescent="0.35">
      <c r="B278" s="283"/>
      <c r="C278" s="134" t="s">
        <v>14</v>
      </c>
      <c r="D278" s="159">
        <v>20670</v>
      </c>
      <c r="E278" s="160"/>
    </row>
    <row r="279" spans="2:5" ht="15.5" x14ac:dyDescent="0.35">
      <c r="B279" s="283"/>
      <c r="C279" s="134"/>
      <c r="D279" s="159"/>
      <c r="E279" s="160"/>
    </row>
    <row r="280" spans="2:5" ht="15.5" x14ac:dyDescent="0.35">
      <c r="B280" s="283"/>
      <c r="C280" s="134"/>
      <c r="D280" s="159"/>
      <c r="E280" s="160"/>
    </row>
    <row r="281" spans="2:5" ht="15.5" x14ac:dyDescent="0.35">
      <c r="B281" s="283"/>
      <c r="C281" s="134"/>
      <c r="D281" s="159"/>
      <c r="E281" s="160"/>
    </row>
    <row r="282" spans="2:5" ht="15.5" x14ac:dyDescent="0.35">
      <c r="B282" s="283"/>
      <c r="C282" s="134"/>
      <c r="D282" s="159"/>
      <c r="E282" s="160"/>
    </row>
    <row r="283" spans="2:5" ht="15.5" x14ac:dyDescent="0.35">
      <c r="B283" s="283"/>
      <c r="C283" s="134"/>
      <c r="D283" s="159"/>
      <c r="E283" s="160"/>
    </row>
    <row r="284" spans="2:5" ht="15.5" x14ac:dyDescent="0.35">
      <c r="B284" s="283"/>
      <c r="C284" s="134"/>
      <c r="D284" s="159"/>
      <c r="E284" s="160"/>
    </row>
    <row r="285" spans="2:5" ht="16" thickBot="1" x14ac:dyDescent="0.4">
      <c r="B285" s="294"/>
      <c r="C285" s="75"/>
      <c r="D285" s="77"/>
      <c r="E285" s="80"/>
    </row>
    <row r="286" spans="2:5" ht="15.5" x14ac:dyDescent="0.35">
      <c r="B286" s="22" t="s">
        <v>15</v>
      </c>
      <c r="C286" s="43"/>
      <c r="D286" s="44"/>
      <c r="E286" s="161">
        <f>SUM(E193:E285)</f>
        <v>1199</v>
      </c>
    </row>
    <row r="287" spans="2:5" ht="16" thickBot="1" x14ac:dyDescent="0.4">
      <c r="B287" s="48"/>
      <c r="C287" s="51"/>
      <c r="D287" s="51"/>
      <c r="E287" s="52"/>
    </row>
    <row r="288" spans="2:5" ht="15" thickBot="1" x14ac:dyDescent="0.4">
      <c r="B288" s="286" t="s">
        <v>18</v>
      </c>
      <c r="C288" s="287"/>
      <c r="D288" s="287"/>
      <c r="E288" s="288"/>
    </row>
    <row r="289" spans="2:5" x14ac:dyDescent="0.35">
      <c r="B289" s="34"/>
      <c r="C289" s="35"/>
      <c r="D289" s="35"/>
      <c r="E289" s="36"/>
    </row>
    <row r="290" spans="2:5" x14ac:dyDescent="0.35">
      <c r="B290" s="34"/>
      <c r="C290" s="35"/>
      <c r="D290" s="35"/>
      <c r="E290" s="36"/>
    </row>
    <row r="291" spans="2:5" x14ac:dyDescent="0.35">
      <c r="B291" s="34"/>
      <c r="C291" s="35"/>
      <c r="D291" s="35"/>
      <c r="E291" s="36"/>
    </row>
    <row r="292" spans="2:5" x14ac:dyDescent="0.35">
      <c r="B292" s="34"/>
      <c r="C292" s="35"/>
      <c r="D292" s="35"/>
      <c r="E292" s="36"/>
    </row>
    <row r="293" spans="2:5" x14ac:dyDescent="0.35">
      <c r="B293" s="34"/>
      <c r="C293" s="35"/>
      <c r="D293" s="35"/>
      <c r="E293" s="36"/>
    </row>
    <row r="294" spans="2:5" ht="15" thickBot="1" x14ac:dyDescent="0.4">
      <c r="B294" s="37"/>
      <c r="C294" s="20"/>
      <c r="D294" s="20"/>
      <c r="E294" s="38"/>
    </row>
  </sheetData>
  <mergeCells count="6">
    <mergeCell ref="B2:E2"/>
    <mergeCell ref="B3:E3"/>
    <mergeCell ref="B6:B113"/>
    <mergeCell ref="B117:B189"/>
    <mergeCell ref="B288:E288"/>
    <mergeCell ref="B193:B28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6"/>
  <sheetViews>
    <sheetView topLeftCell="C253" zoomScale="70" zoomScaleNormal="70" workbookViewId="0">
      <selection activeCell="C196" sqref="C196"/>
    </sheetView>
  </sheetViews>
  <sheetFormatPr defaultRowHeight="14.5" x14ac:dyDescent="0.35"/>
  <cols>
    <col min="2" max="2" width="18.7265625" customWidth="1"/>
    <col min="3" max="3" width="29.7265625" customWidth="1"/>
    <col min="4" max="4" width="17.81640625" customWidth="1"/>
    <col min="5" max="9" width="21.54296875" customWidth="1"/>
    <col min="10" max="10" width="16.26953125" bestFit="1" customWidth="1"/>
    <col min="11" max="25" width="21.54296875" customWidth="1"/>
    <col min="26" max="26" width="21.453125" customWidth="1"/>
    <col min="27" max="27" width="17.453125" customWidth="1"/>
    <col min="28" max="28" width="20.7265625" customWidth="1"/>
    <col min="29" max="29" width="18.1796875" customWidth="1"/>
    <col min="30" max="30" width="21.7265625" customWidth="1"/>
    <col min="31" max="33" width="20" customWidth="1"/>
    <col min="34" max="34" width="21.1796875" customWidth="1"/>
    <col min="35" max="35" width="18.453125" customWidth="1"/>
    <col min="36" max="36" width="17.1796875" customWidth="1"/>
    <col min="37" max="37" width="22.7265625" customWidth="1"/>
    <col min="38" max="38" width="22.7265625" style="95" customWidth="1"/>
    <col min="39" max="39" width="20.26953125" customWidth="1"/>
  </cols>
  <sheetData>
    <row r="1" spans="2:38" ht="15" thickBot="1" x14ac:dyDescent="0.4">
      <c r="B1" s="90"/>
      <c r="AL1"/>
    </row>
    <row r="2" spans="2:38" ht="65.5" customHeight="1" thickBot="1" x14ac:dyDescent="0.4">
      <c r="B2" s="289" t="s">
        <v>36</v>
      </c>
      <c r="C2" s="290"/>
      <c r="D2" s="290"/>
      <c r="E2" s="290"/>
      <c r="F2" s="290"/>
      <c r="G2" s="291"/>
      <c r="AL2"/>
    </row>
    <row r="3" spans="2:38" ht="15.75" customHeight="1" x14ac:dyDescent="0.35">
      <c r="B3" s="292" t="s">
        <v>1</v>
      </c>
      <c r="C3" s="293"/>
      <c r="D3" s="293"/>
      <c r="E3" s="293"/>
      <c r="F3" s="293"/>
      <c r="G3" s="293"/>
      <c r="AL3"/>
    </row>
    <row r="4" spans="2:38" ht="16" thickBot="1" x14ac:dyDescent="0.4">
      <c r="B4" s="1"/>
      <c r="C4" s="1"/>
      <c r="D4" s="1"/>
      <c r="E4" s="13"/>
      <c r="F4" s="13"/>
      <c r="G4" s="13"/>
      <c r="AL4"/>
    </row>
    <row r="5" spans="2:38" ht="60" x14ac:dyDescent="0.35">
      <c r="B5" s="112" t="s">
        <v>2</v>
      </c>
      <c r="C5" s="113" t="s">
        <v>3</v>
      </c>
      <c r="D5" s="114" t="s">
        <v>4</v>
      </c>
      <c r="E5" s="79" t="s">
        <v>37</v>
      </c>
      <c r="F5" s="79" t="s">
        <v>38</v>
      </c>
      <c r="G5" s="111" t="s">
        <v>39</v>
      </c>
      <c r="AL5"/>
    </row>
    <row r="6" spans="2:38" ht="15.5" x14ac:dyDescent="0.35">
      <c r="B6" s="295" t="s">
        <v>21</v>
      </c>
      <c r="C6" s="245" t="s">
        <v>8</v>
      </c>
      <c r="D6" s="253">
        <v>20657</v>
      </c>
      <c r="E6" s="253">
        <v>1</v>
      </c>
      <c r="F6" s="253">
        <v>360</v>
      </c>
      <c r="G6" s="241" t="s">
        <v>40</v>
      </c>
      <c r="AL6"/>
    </row>
    <row r="7" spans="2:38" ht="15.5" x14ac:dyDescent="0.35">
      <c r="B7" s="284"/>
      <c r="C7" s="246" t="s">
        <v>8</v>
      </c>
      <c r="D7" s="238">
        <v>20678</v>
      </c>
      <c r="E7" s="238">
        <v>44</v>
      </c>
      <c r="F7" s="238">
        <v>347</v>
      </c>
      <c r="G7" s="248">
        <v>432</v>
      </c>
      <c r="AL7"/>
    </row>
    <row r="8" spans="2:38" ht="15.5" x14ac:dyDescent="0.35">
      <c r="B8" s="284"/>
      <c r="C8" s="240" t="s">
        <v>8</v>
      </c>
      <c r="D8" s="238">
        <v>20688</v>
      </c>
      <c r="E8" s="238">
        <v>4</v>
      </c>
      <c r="F8" s="238">
        <v>315</v>
      </c>
      <c r="G8" s="239" t="s">
        <v>40</v>
      </c>
      <c r="AL8"/>
    </row>
    <row r="9" spans="2:38" ht="15.5" x14ac:dyDescent="0.35">
      <c r="B9" s="284"/>
      <c r="C9" s="240" t="s">
        <v>9</v>
      </c>
      <c r="D9" s="238">
        <v>20601</v>
      </c>
      <c r="E9" s="238">
        <v>265</v>
      </c>
      <c r="F9" s="238">
        <v>337</v>
      </c>
      <c r="G9" s="248">
        <v>3212</v>
      </c>
      <c r="AL9"/>
    </row>
    <row r="10" spans="2:38" ht="15.5" x14ac:dyDescent="0.35">
      <c r="B10" s="284"/>
      <c r="C10" s="240" t="s">
        <v>9</v>
      </c>
      <c r="D10" s="238">
        <v>20602</v>
      </c>
      <c r="E10" s="238">
        <v>341</v>
      </c>
      <c r="F10" s="238">
        <v>337</v>
      </c>
      <c r="G10" s="248">
        <v>9516</v>
      </c>
      <c r="AL10"/>
    </row>
    <row r="11" spans="2:38" ht="15.5" x14ac:dyDescent="0.35">
      <c r="B11" s="284"/>
      <c r="C11" s="240" t="s">
        <v>9</v>
      </c>
      <c r="D11" s="238">
        <v>20603</v>
      </c>
      <c r="E11" s="238">
        <v>330</v>
      </c>
      <c r="F11" s="238">
        <v>334</v>
      </c>
      <c r="G11" s="248">
        <v>5909</v>
      </c>
      <c r="AL11"/>
    </row>
    <row r="12" spans="2:38" ht="15.5" x14ac:dyDescent="0.35">
      <c r="B12" s="284"/>
      <c r="C12" s="240" t="s">
        <v>9</v>
      </c>
      <c r="D12" s="238">
        <v>20616</v>
      </c>
      <c r="E12" s="238">
        <v>108</v>
      </c>
      <c r="F12" s="238">
        <v>339</v>
      </c>
      <c r="G12" s="248">
        <v>1041</v>
      </c>
      <c r="AL12"/>
    </row>
    <row r="13" spans="2:38" ht="15.5" x14ac:dyDescent="0.35">
      <c r="B13" s="284"/>
      <c r="C13" s="240" t="s">
        <v>9</v>
      </c>
      <c r="D13" s="238">
        <v>20640</v>
      </c>
      <c r="E13" s="238">
        <v>18</v>
      </c>
      <c r="F13" s="238">
        <v>348</v>
      </c>
      <c r="G13" s="248">
        <v>144</v>
      </c>
      <c r="AL13"/>
    </row>
    <row r="14" spans="2:38" ht="15.5" x14ac:dyDescent="0.35">
      <c r="B14" s="284"/>
      <c r="C14" s="240" t="s">
        <v>9</v>
      </c>
      <c r="D14" s="238">
        <v>20695</v>
      </c>
      <c r="E14" s="238">
        <v>252</v>
      </c>
      <c r="F14" s="238">
        <v>333</v>
      </c>
      <c r="G14" s="248">
        <v>5396</v>
      </c>
      <c r="AL14"/>
    </row>
    <row r="15" spans="2:38" ht="15.5" x14ac:dyDescent="0.35">
      <c r="B15" s="284"/>
      <c r="C15" s="240" t="s">
        <v>11</v>
      </c>
      <c r="D15" s="238">
        <v>20871</v>
      </c>
      <c r="E15" s="238">
        <v>1</v>
      </c>
      <c r="F15" s="238">
        <v>360</v>
      </c>
      <c r="G15" s="248">
        <v>769</v>
      </c>
      <c r="AL15"/>
    </row>
    <row r="16" spans="2:38" ht="15.5" x14ac:dyDescent="0.35">
      <c r="B16" s="284"/>
      <c r="C16" s="240" t="s">
        <v>11</v>
      </c>
      <c r="D16" s="238">
        <v>21701</v>
      </c>
      <c r="E16" s="238">
        <v>196</v>
      </c>
      <c r="F16" s="238">
        <v>338</v>
      </c>
      <c r="G16" s="248">
        <v>4118</v>
      </c>
      <c r="AL16"/>
    </row>
    <row r="17" spans="2:38" ht="15.5" x14ac:dyDescent="0.35">
      <c r="B17" s="284"/>
      <c r="C17" s="240" t="s">
        <v>11</v>
      </c>
      <c r="D17" s="238">
        <v>21702</v>
      </c>
      <c r="E17" s="238">
        <v>232</v>
      </c>
      <c r="F17" s="238">
        <v>332</v>
      </c>
      <c r="G17" s="248">
        <v>2608</v>
      </c>
      <c r="AL17"/>
    </row>
    <row r="18" spans="2:38" ht="15.5" x14ac:dyDescent="0.35">
      <c r="B18" s="284"/>
      <c r="C18" s="240" t="s">
        <v>11</v>
      </c>
      <c r="D18" s="238">
        <v>21703</v>
      </c>
      <c r="E18" s="238">
        <v>168</v>
      </c>
      <c r="F18" s="238">
        <v>338</v>
      </c>
      <c r="G18" s="248">
        <v>3024</v>
      </c>
      <c r="AL18"/>
    </row>
    <row r="19" spans="2:38" ht="15.5" x14ac:dyDescent="0.35">
      <c r="B19" s="284"/>
      <c r="C19" s="240" t="s">
        <v>11</v>
      </c>
      <c r="D19" s="238">
        <v>21704</v>
      </c>
      <c r="E19" s="238">
        <v>69</v>
      </c>
      <c r="F19" s="238">
        <v>342</v>
      </c>
      <c r="G19" s="248">
        <v>763</v>
      </c>
      <c r="AL19"/>
    </row>
    <row r="20" spans="2:38" ht="15.5" x14ac:dyDescent="0.35">
      <c r="B20" s="284"/>
      <c r="C20" s="240" t="s">
        <v>11</v>
      </c>
      <c r="D20" s="238">
        <v>21710</v>
      </c>
      <c r="E20" s="238">
        <v>4</v>
      </c>
      <c r="F20" s="238">
        <v>360</v>
      </c>
      <c r="G20" s="248">
        <v>198</v>
      </c>
      <c r="AL20"/>
    </row>
    <row r="21" spans="2:38" ht="15.5" x14ac:dyDescent="0.35">
      <c r="B21" s="284"/>
      <c r="C21" s="240" t="s">
        <v>11</v>
      </c>
      <c r="D21" s="238">
        <v>21716</v>
      </c>
      <c r="E21" s="238">
        <v>13</v>
      </c>
      <c r="F21" s="238">
        <v>309</v>
      </c>
      <c r="G21" s="248">
        <v>304</v>
      </c>
      <c r="AL21"/>
    </row>
    <row r="22" spans="2:38" ht="15.5" x14ac:dyDescent="0.35">
      <c r="B22" s="284"/>
      <c r="C22" s="240" t="s">
        <v>11</v>
      </c>
      <c r="D22" s="238">
        <v>21754</v>
      </c>
      <c r="E22" s="238">
        <v>9</v>
      </c>
      <c r="F22" s="238">
        <v>363</v>
      </c>
      <c r="G22" s="248">
        <v>161</v>
      </c>
      <c r="AL22"/>
    </row>
    <row r="23" spans="2:38" ht="15.5" x14ac:dyDescent="0.35">
      <c r="B23" s="284"/>
      <c r="C23" s="240" t="s">
        <v>11</v>
      </c>
      <c r="D23" s="238">
        <v>21755</v>
      </c>
      <c r="E23" s="238">
        <v>2</v>
      </c>
      <c r="F23" s="238">
        <v>360</v>
      </c>
      <c r="G23" s="239" t="s">
        <v>40</v>
      </c>
      <c r="AL23"/>
    </row>
    <row r="24" spans="2:38" ht="15.5" x14ac:dyDescent="0.35">
      <c r="B24" s="284"/>
      <c r="C24" s="240" t="s">
        <v>11</v>
      </c>
      <c r="D24" s="238">
        <v>21769</v>
      </c>
      <c r="E24" s="238">
        <v>5</v>
      </c>
      <c r="F24" s="238">
        <v>360</v>
      </c>
      <c r="G24" s="239" t="s">
        <v>40</v>
      </c>
      <c r="AL24"/>
    </row>
    <row r="25" spans="2:38" ht="15.5" x14ac:dyDescent="0.35">
      <c r="B25" s="284"/>
      <c r="C25" s="240" t="s">
        <v>11</v>
      </c>
      <c r="D25" s="238">
        <v>21770</v>
      </c>
      <c r="E25" s="238">
        <v>10</v>
      </c>
      <c r="F25" s="238">
        <v>333</v>
      </c>
      <c r="G25" s="248">
        <v>107</v>
      </c>
      <c r="AL25"/>
    </row>
    <row r="26" spans="2:38" ht="15.5" x14ac:dyDescent="0.35">
      <c r="B26" s="284"/>
      <c r="C26" s="240" t="s">
        <v>11</v>
      </c>
      <c r="D26" s="238">
        <v>21774</v>
      </c>
      <c r="E26" s="238">
        <v>33</v>
      </c>
      <c r="F26" s="238">
        <v>356</v>
      </c>
      <c r="G26" s="248">
        <v>1251</v>
      </c>
      <c r="AL26"/>
    </row>
    <row r="27" spans="2:38" ht="15.5" x14ac:dyDescent="0.35">
      <c r="B27" s="284"/>
      <c r="C27" s="240" t="s">
        <v>11</v>
      </c>
      <c r="D27" s="238">
        <v>21777</v>
      </c>
      <c r="E27" s="238">
        <v>10</v>
      </c>
      <c r="F27" s="238">
        <v>369</v>
      </c>
      <c r="G27" s="248">
        <v>262</v>
      </c>
      <c r="AL27"/>
    </row>
    <row r="28" spans="2:38" ht="15.5" x14ac:dyDescent="0.35">
      <c r="B28" s="284"/>
      <c r="C28" s="240" t="s">
        <v>11</v>
      </c>
      <c r="D28" s="238">
        <v>21793</v>
      </c>
      <c r="E28" s="238">
        <v>14</v>
      </c>
      <c r="F28" s="238">
        <v>339</v>
      </c>
      <c r="G28" s="248">
        <v>303</v>
      </c>
      <c r="AL28"/>
    </row>
    <row r="29" spans="2:38" ht="15.5" x14ac:dyDescent="0.35">
      <c r="B29" s="284"/>
      <c r="C29" s="240" t="s">
        <v>11</v>
      </c>
      <c r="D29" s="238">
        <v>21717</v>
      </c>
      <c r="E29" s="238">
        <v>2</v>
      </c>
      <c r="F29" s="238">
        <v>360</v>
      </c>
      <c r="G29" s="239" t="s">
        <v>40</v>
      </c>
      <c r="AL29"/>
    </row>
    <row r="30" spans="2:38" ht="15.5" x14ac:dyDescent="0.35">
      <c r="B30" s="284"/>
      <c r="C30" s="240" t="s">
        <v>12</v>
      </c>
      <c r="D30" s="238">
        <v>20814</v>
      </c>
      <c r="E30" s="238">
        <v>54</v>
      </c>
      <c r="F30" s="238">
        <v>348</v>
      </c>
      <c r="G30" s="248">
        <v>2499</v>
      </c>
      <c r="AL30"/>
    </row>
    <row r="31" spans="2:38" ht="15.5" x14ac:dyDescent="0.35">
      <c r="B31" s="284"/>
      <c r="C31" s="240" t="s">
        <v>12</v>
      </c>
      <c r="D31" s="238">
        <v>20815</v>
      </c>
      <c r="E31" s="238">
        <v>61</v>
      </c>
      <c r="F31" s="238">
        <v>344</v>
      </c>
      <c r="G31" s="248">
        <v>1358</v>
      </c>
      <c r="AL31"/>
    </row>
    <row r="32" spans="2:38" ht="15.5" x14ac:dyDescent="0.35">
      <c r="B32" s="284"/>
      <c r="C32" s="240" t="s">
        <v>12</v>
      </c>
      <c r="D32" s="238">
        <v>20816</v>
      </c>
      <c r="E32" s="238">
        <v>21</v>
      </c>
      <c r="F32" s="238">
        <v>333</v>
      </c>
      <c r="G32" s="248">
        <v>782</v>
      </c>
      <c r="AL32"/>
    </row>
    <row r="33" spans="2:38" ht="15.5" x14ac:dyDescent="0.35">
      <c r="B33" s="284"/>
      <c r="C33" s="240" t="s">
        <v>12</v>
      </c>
      <c r="D33" s="238">
        <v>20817</v>
      </c>
      <c r="E33" s="238">
        <v>100</v>
      </c>
      <c r="F33" s="238">
        <v>341</v>
      </c>
      <c r="G33" s="248">
        <v>1163</v>
      </c>
      <c r="AL33"/>
    </row>
    <row r="34" spans="2:38" ht="15.5" x14ac:dyDescent="0.35">
      <c r="B34" s="284"/>
      <c r="C34" s="240" t="s">
        <v>12</v>
      </c>
      <c r="D34" s="238">
        <v>20818</v>
      </c>
      <c r="E34" s="238">
        <v>1</v>
      </c>
      <c r="F34" s="238">
        <v>360</v>
      </c>
      <c r="G34" s="239" t="s">
        <v>40</v>
      </c>
      <c r="AL34"/>
    </row>
    <row r="35" spans="2:38" ht="15.5" x14ac:dyDescent="0.35">
      <c r="B35" s="284"/>
      <c r="C35" s="240" t="s">
        <v>12</v>
      </c>
      <c r="D35" s="238">
        <v>20832</v>
      </c>
      <c r="E35" s="238">
        <v>86</v>
      </c>
      <c r="F35" s="238">
        <v>324</v>
      </c>
      <c r="G35" s="248">
        <v>2924</v>
      </c>
      <c r="AL35"/>
    </row>
    <row r="36" spans="2:38" ht="15.5" x14ac:dyDescent="0.35">
      <c r="B36" s="284"/>
      <c r="C36" s="240" t="s">
        <v>12</v>
      </c>
      <c r="D36" s="238">
        <v>20833</v>
      </c>
      <c r="E36" s="238">
        <v>12</v>
      </c>
      <c r="F36" s="238">
        <v>323</v>
      </c>
      <c r="G36" s="248">
        <v>70</v>
      </c>
      <c r="AL36"/>
    </row>
    <row r="37" spans="2:38" ht="15.5" x14ac:dyDescent="0.35">
      <c r="B37" s="284"/>
      <c r="C37" s="240" t="s">
        <v>12</v>
      </c>
      <c r="D37" s="238">
        <v>20837</v>
      </c>
      <c r="E37" s="238">
        <v>8</v>
      </c>
      <c r="F37" s="238">
        <v>300</v>
      </c>
      <c r="G37" s="248">
        <v>43</v>
      </c>
      <c r="AL37"/>
    </row>
    <row r="38" spans="2:38" ht="15.5" x14ac:dyDescent="0.35">
      <c r="B38" s="284"/>
      <c r="C38" s="240" t="s">
        <v>12</v>
      </c>
      <c r="D38" s="238">
        <v>20841</v>
      </c>
      <c r="E38" s="238">
        <v>27</v>
      </c>
      <c r="F38" s="238">
        <v>358</v>
      </c>
      <c r="G38" s="248">
        <v>869</v>
      </c>
      <c r="AL38"/>
    </row>
    <row r="39" spans="2:38" ht="15.5" x14ac:dyDescent="0.35">
      <c r="B39" s="284"/>
      <c r="C39" s="240" t="s">
        <v>12</v>
      </c>
      <c r="D39" s="238">
        <v>20850</v>
      </c>
      <c r="E39" s="238">
        <v>283</v>
      </c>
      <c r="F39" s="238">
        <v>350</v>
      </c>
      <c r="G39" s="248">
        <v>7011</v>
      </c>
      <c r="AL39"/>
    </row>
    <row r="40" spans="2:38" ht="15.5" x14ac:dyDescent="0.35">
      <c r="B40" s="284"/>
      <c r="C40" s="240" t="s">
        <v>12</v>
      </c>
      <c r="D40" s="238">
        <v>20851</v>
      </c>
      <c r="E40" s="238">
        <v>69</v>
      </c>
      <c r="F40" s="238">
        <v>344</v>
      </c>
      <c r="G40" s="248">
        <v>2208</v>
      </c>
      <c r="AL40"/>
    </row>
    <row r="41" spans="2:38" ht="15.5" x14ac:dyDescent="0.35">
      <c r="B41" s="284"/>
      <c r="C41" s="240" t="s">
        <v>12</v>
      </c>
      <c r="D41" s="238">
        <v>20852</v>
      </c>
      <c r="E41" s="238">
        <v>110</v>
      </c>
      <c r="F41" s="238">
        <v>345</v>
      </c>
      <c r="G41" s="248">
        <v>2541</v>
      </c>
      <c r="AL41"/>
    </row>
    <row r="42" spans="2:38" ht="15.5" x14ac:dyDescent="0.35">
      <c r="B42" s="284"/>
      <c r="C42" s="240" t="s">
        <v>12</v>
      </c>
      <c r="D42" s="238">
        <v>20853</v>
      </c>
      <c r="E42" s="238">
        <v>121</v>
      </c>
      <c r="F42" s="238">
        <v>318</v>
      </c>
      <c r="G42" s="248">
        <v>4780</v>
      </c>
      <c r="AL42"/>
    </row>
    <row r="43" spans="2:38" ht="15.5" x14ac:dyDescent="0.35">
      <c r="B43" s="284"/>
      <c r="C43" s="240" t="s">
        <v>12</v>
      </c>
      <c r="D43" s="238">
        <v>20854</v>
      </c>
      <c r="E43" s="238">
        <v>102</v>
      </c>
      <c r="F43" s="238">
        <v>345</v>
      </c>
      <c r="G43" s="248">
        <v>2559</v>
      </c>
      <c r="AL43"/>
    </row>
    <row r="44" spans="2:38" ht="15.5" x14ac:dyDescent="0.35">
      <c r="B44" s="284"/>
      <c r="C44" s="240" t="s">
        <v>12</v>
      </c>
      <c r="D44" s="238">
        <v>20855</v>
      </c>
      <c r="E44" s="238">
        <v>36</v>
      </c>
      <c r="F44" s="238">
        <v>309</v>
      </c>
      <c r="G44" s="248">
        <v>1287</v>
      </c>
      <c r="AL44"/>
    </row>
    <row r="45" spans="2:38" ht="15.5" x14ac:dyDescent="0.35">
      <c r="B45" s="284"/>
      <c r="C45" s="240" t="s">
        <v>12</v>
      </c>
      <c r="D45" s="238">
        <v>20860</v>
      </c>
      <c r="E45" s="238">
        <v>2</v>
      </c>
      <c r="F45" s="238">
        <v>285</v>
      </c>
      <c r="G45" s="239" t="s">
        <v>40</v>
      </c>
      <c r="AL45"/>
    </row>
    <row r="46" spans="2:38" ht="15.5" x14ac:dyDescent="0.35">
      <c r="B46" s="284"/>
      <c r="C46" s="240" t="s">
        <v>12</v>
      </c>
      <c r="D46" s="238">
        <v>20861</v>
      </c>
      <c r="E46" s="238">
        <v>10</v>
      </c>
      <c r="F46" s="238">
        <v>363</v>
      </c>
      <c r="G46" s="248">
        <v>1383</v>
      </c>
      <c r="AL46"/>
    </row>
    <row r="47" spans="2:38" ht="15.5" x14ac:dyDescent="0.35">
      <c r="B47" s="284"/>
      <c r="C47" s="240" t="s">
        <v>12</v>
      </c>
      <c r="D47" s="238">
        <v>20866</v>
      </c>
      <c r="E47" s="238">
        <v>50</v>
      </c>
      <c r="F47" s="238">
        <v>338</v>
      </c>
      <c r="G47" s="248">
        <v>1660</v>
      </c>
      <c r="AL47"/>
    </row>
    <row r="48" spans="2:38" ht="15.5" x14ac:dyDescent="0.35">
      <c r="B48" s="284"/>
      <c r="C48" s="240" t="s">
        <v>12</v>
      </c>
      <c r="D48" s="238">
        <v>20871</v>
      </c>
      <c r="E48" s="238">
        <v>204</v>
      </c>
      <c r="F48" s="238">
        <v>325</v>
      </c>
      <c r="G48" s="248">
        <v>6498</v>
      </c>
      <c r="AL48"/>
    </row>
    <row r="49" spans="2:38" ht="15.5" x14ac:dyDescent="0.35">
      <c r="B49" s="284"/>
      <c r="C49" s="240" t="s">
        <v>12</v>
      </c>
      <c r="D49" s="238">
        <v>20872</v>
      </c>
      <c r="E49" s="238">
        <v>29</v>
      </c>
      <c r="F49" s="238">
        <v>333</v>
      </c>
      <c r="G49" s="248">
        <v>754</v>
      </c>
      <c r="AL49"/>
    </row>
    <row r="50" spans="2:38" ht="15.5" x14ac:dyDescent="0.35">
      <c r="B50" s="284"/>
      <c r="C50" s="240" t="s">
        <v>12</v>
      </c>
      <c r="D50" s="238">
        <v>20874</v>
      </c>
      <c r="E50" s="238">
        <v>312</v>
      </c>
      <c r="F50" s="238">
        <v>336</v>
      </c>
      <c r="G50" s="248">
        <v>13370</v>
      </c>
      <c r="AL50"/>
    </row>
    <row r="51" spans="2:38" ht="15.5" x14ac:dyDescent="0.35">
      <c r="B51" s="284"/>
      <c r="C51" s="240" t="s">
        <v>12</v>
      </c>
      <c r="D51" s="238">
        <v>20876</v>
      </c>
      <c r="E51" s="238">
        <v>153</v>
      </c>
      <c r="F51" s="238">
        <v>338</v>
      </c>
      <c r="G51" s="248">
        <v>3385</v>
      </c>
      <c r="AL51"/>
    </row>
    <row r="52" spans="2:38" ht="15.5" x14ac:dyDescent="0.35">
      <c r="B52" s="284"/>
      <c r="C52" s="240" t="s">
        <v>12</v>
      </c>
      <c r="D52" s="238">
        <v>20877</v>
      </c>
      <c r="E52" s="238">
        <v>207</v>
      </c>
      <c r="F52" s="238">
        <v>334</v>
      </c>
      <c r="G52" s="248">
        <v>5119</v>
      </c>
      <c r="AL52"/>
    </row>
    <row r="53" spans="2:38" ht="15.5" x14ac:dyDescent="0.35">
      <c r="B53" s="284"/>
      <c r="C53" s="240" t="s">
        <v>12</v>
      </c>
      <c r="D53" s="238">
        <v>20878</v>
      </c>
      <c r="E53" s="238">
        <v>217</v>
      </c>
      <c r="F53" s="238">
        <v>335</v>
      </c>
      <c r="G53" s="248">
        <v>5333</v>
      </c>
      <c r="AL53"/>
    </row>
    <row r="54" spans="2:38" ht="15.5" x14ac:dyDescent="0.35">
      <c r="B54" s="284"/>
      <c r="C54" s="240" t="s">
        <v>12</v>
      </c>
      <c r="D54" s="238">
        <v>20879</v>
      </c>
      <c r="E54" s="238">
        <v>104</v>
      </c>
      <c r="F54" s="238">
        <v>336</v>
      </c>
      <c r="G54" s="248">
        <v>3552</v>
      </c>
      <c r="AL54"/>
    </row>
    <row r="55" spans="2:38" ht="15.5" x14ac:dyDescent="0.35">
      <c r="B55" s="284"/>
      <c r="C55" s="240" t="s">
        <v>12</v>
      </c>
      <c r="D55" s="238">
        <v>20882</v>
      </c>
      <c r="E55" s="238">
        <v>19</v>
      </c>
      <c r="F55" s="238">
        <v>316</v>
      </c>
      <c r="G55" s="248">
        <v>474</v>
      </c>
      <c r="AL55"/>
    </row>
    <row r="56" spans="2:38" ht="15.5" x14ac:dyDescent="0.35">
      <c r="B56" s="284"/>
      <c r="C56" s="240" t="s">
        <v>12</v>
      </c>
      <c r="D56" s="238">
        <v>20886</v>
      </c>
      <c r="E56" s="238">
        <v>135</v>
      </c>
      <c r="F56" s="238">
        <v>324</v>
      </c>
      <c r="G56" s="248">
        <v>3978</v>
      </c>
      <c r="AL56"/>
    </row>
    <row r="57" spans="2:38" ht="15.5" x14ac:dyDescent="0.35">
      <c r="B57" s="284"/>
      <c r="C57" s="240" t="s">
        <v>12</v>
      </c>
      <c r="D57" s="238">
        <v>20895</v>
      </c>
      <c r="E57" s="238">
        <v>68</v>
      </c>
      <c r="F57" s="238">
        <v>338</v>
      </c>
      <c r="G57" s="248">
        <v>1663</v>
      </c>
      <c r="AL57"/>
    </row>
    <row r="58" spans="2:38" ht="15.5" x14ac:dyDescent="0.35">
      <c r="B58" s="284"/>
      <c r="C58" s="240" t="s">
        <v>12</v>
      </c>
      <c r="D58" s="238">
        <v>20901</v>
      </c>
      <c r="E58" s="238">
        <v>184</v>
      </c>
      <c r="F58" s="238">
        <v>338</v>
      </c>
      <c r="G58" s="248">
        <v>6659</v>
      </c>
      <c r="AL58"/>
    </row>
    <row r="59" spans="2:38" ht="15.5" x14ac:dyDescent="0.35">
      <c r="B59" s="284"/>
      <c r="C59" s="240" t="s">
        <v>12</v>
      </c>
      <c r="D59" s="238">
        <v>20902</v>
      </c>
      <c r="E59" s="238">
        <v>294</v>
      </c>
      <c r="F59" s="238">
        <v>328</v>
      </c>
      <c r="G59" s="248">
        <v>7633</v>
      </c>
      <c r="AL59"/>
    </row>
    <row r="60" spans="2:38" ht="15.5" x14ac:dyDescent="0.35">
      <c r="B60" s="284"/>
      <c r="C60" s="240" t="s">
        <v>12</v>
      </c>
      <c r="D60" s="238">
        <v>20903</v>
      </c>
      <c r="E60" s="238">
        <v>146</v>
      </c>
      <c r="F60" s="238">
        <v>330</v>
      </c>
      <c r="G60" s="248">
        <v>2820</v>
      </c>
      <c r="AL60"/>
    </row>
    <row r="61" spans="2:38" ht="15.5" x14ac:dyDescent="0.35">
      <c r="B61" s="284"/>
      <c r="C61" s="240" t="s">
        <v>12</v>
      </c>
      <c r="D61" s="238">
        <v>20904</v>
      </c>
      <c r="E61" s="238">
        <v>387</v>
      </c>
      <c r="F61" s="238">
        <v>328</v>
      </c>
      <c r="G61" s="248">
        <v>9478</v>
      </c>
      <c r="AL61"/>
    </row>
    <row r="62" spans="2:38" ht="15.5" x14ac:dyDescent="0.35">
      <c r="B62" s="284"/>
      <c r="C62" s="240" t="s">
        <v>12</v>
      </c>
      <c r="D62" s="238">
        <v>20905</v>
      </c>
      <c r="E62" s="238">
        <v>79</v>
      </c>
      <c r="F62" s="238">
        <v>333</v>
      </c>
      <c r="G62" s="248">
        <v>2466</v>
      </c>
      <c r="AL62"/>
    </row>
    <row r="63" spans="2:38" ht="15.5" x14ac:dyDescent="0.35">
      <c r="B63" s="284"/>
      <c r="C63" s="240" t="s">
        <v>12</v>
      </c>
      <c r="D63" s="238">
        <v>20906</v>
      </c>
      <c r="E63" s="238">
        <v>369</v>
      </c>
      <c r="F63" s="238">
        <v>328</v>
      </c>
      <c r="G63" s="248">
        <v>9741</v>
      </c>
      <c r="AL63"/>
    </row>
    <row r="64" spans="2:38" ht="15.5" x14ac:dyDescent="0.35">
      <c r="B64" s="284"/>
      <c r="C64" s="240" t="s">
        <v>12</v>
      </c>
      <c r="D64" s="238">
        <v>20910</v>
      </c>
      <c r="E64" s="238">
        <v>122</v>
      </c>
      <c r="F64" s="238">
        <v>330</v>
      </c>
      <c r="G64" s="248">
        <v>2820</v>
      </c>
      <c r="AL64"/>
    </row>
    <row r="65" spans="2:38" ht="15.5" x14ac:dyDescent="0.35">
      <c r="B65" s="284"/>
      <c r="C65" s="240" t="s">
        <v>12</v>
      </c>
      <c r="D65" s="238">
        <v>20912</v>
      </c>
      <c r="E65" s="238">
        <v>78</v>
      </c>
      <c r="F65" s="238">
        <v>344</v>
      </c>
      <c r="G65" s="248">
        <v>1716</v>
      </c>
      <c r="AL65"/>
    </row>
    <row r="66" spans="2:38" ht="15.5" x14ac:dyDescent="0.35">
      <c r="B66" s="284"/>
      <c r="C66" s="240" t="s">
        <v>12</v>
      </c>
      <c r="D66" s="238">
        <v>20896</v>
      </c>
      <c r="E66" s="238">
        <v>2</v>
      </c>
      <c r="F66" s="238">
        <v>360</v>
      </c>
      <c r="G66" s="239" t="s">
        <v>40</v>
      </c>
      <c r="AL66"/>
    </row>
    <row r="67" spans="2:38" ht="15.5" x14ac:dyDescent="0.35">
      <c r="B67" s="284"/>
      <c r="C67" s="240" t="s">
        <v>13</v>
      </c>
      <c r="D67" s="238">
        <v>20607</v>
      </c>
      <c r="E67" s="238">
        <v>205</v>
      </c>
      <c r="F67" s="238">
        <v>329</v>
      </c>
      <c r="G67" s="248">
        <v>6908</v>
      </c>
      <c r="AL67"/>
    </row>
    <row r="68" spans="2:38" ht="15.5" x14ac:dyDescent="0.35">
      <c r="B68" s="284"/>
      <c r="C68" s="240" t="s">
        <v>13</v>
      </c>
      <c r="D68" s="238">
        <v>20613</v>
      </c>
      <c r="E68" s="238">
        <v>212</v>
      </c>
      <c r="F68" s="238">
        <v>339</v>
      </c>
      <c r="G68" s="248">
        <v>7084</v>
      </c>
      <c r="AL68"/>
    </row>
    <row r="69" spans="2:38" ht="15.5" x14ac:dyDescent="0.35">
      <c r="B69" s="284"/>
      <c r="C69" s="240" t="s">
        <v>13</v>
      </c>
      <c r="D69" s="238">
        <v>20623</v>
      </c>
      <c r="E69" s="238">
        <v>69</v>
      </c>
      <c r="F69" s="238">
        <v>339</v>
      </c>
      <c r="G69" s="248">
        <v>3612</v>
      </c>
      <c r="AL69"/>
    </row>
    <row r="70" spans="2:38" ht="15.5" x14ac:dyDescent="0.35">
      <c r="B70" s="284"/>
      <c r="C70" s="240" t="s">
        <v>13</v>
      </c>
      <c r="D70" s="238">
        <v>20705</v>
      </c>
      <c r="E70" s="238">
        <v>154</v>
      </c>
      <c r="F70" s="238">
        <v>329</v>
      </c>
      <c r="G70" s="248">
        <v>7974</v>
      </c>
      <c r="AL70"/>
    </row>
    <row r="71" spans="2:38" ht="15.5" x14ac:dyDescent="0.35">
      <c r="B71" s="284"/>
      <c r="C71" s="240" t="s">
        <v>13</v>
      </c>
      <c r="D71" s="238">
        <v>20706</v>
      </c>
      <c r="E71" s="238">
        <v>451</v>
      </c>
      <c r="F71" s="238">
        <v>327</v>
      </c>
      <c r="G71" s="248">
        <v>19283</v>
      </c>
      <c r="AL71"/>
    </row>
    <row r="72" spans="2:38" ht="15.5" x14ac:dyDescent="0.35">
      <c r="B72" s="284"/>
      <c r="C72" s="240" t="s">
        <v>13</v>
      </c>
      <c r="D72" s="238">
        <v>20707</v>
      </c>
      <c r="E72" s="238">
        <v>2</v>
      </c>
      <c r="F72" s="238">
        <v>360</v>
      </c>
      <c r="G72" s="239" t="s">
        <v>40</v>
      </c>
      <c r="AL72"/>
    </row>
    <row r="73" spans="2:38" ht="15.5" x14ac:dyDescent="0.35">
      <c r="B73" s="284"/>
      <c r="C73" s="240" t="s">
        <v>13</v>
      </c>
      <c r="D73" s="238">
        <v>20708</v>
      </c>
      <c r="E73" s="238">
        <v>92</v>
      </c>
      <c r="F73" s="238">
        <v>335</v>
      </c>
      <c r="G73" s="248">
        <v>2548</v>
      </c>
      <c r="AL73"/>
    </row>
    <row r="74" spans="2:38" ht="15.5" x14ac:dyDescent="0.35">
      <c r="B74" s="284"/>
      <c r="C74" s="240" t="s">
        <v>13</v>
      </c>
      <c r="D74" s="238">
        <v>20710</v>
      </c>
      <c r="E74" s="238">
        <v>59</v>
      </c>
      <c r="F74" s="238">
        <v>345</v>
      </c>
      <c r="G74" s="248">
        <v>1526</v>
      </c>
      <c r="AL74"/>
    </row>
    <row r="75" spans="2:38" ht="15.5" x14ac:dyDescent="0.35">
      <c r="B75" s="284"/>
      <c r="C75" s="240" t="s">
        <v>13</v>
      </c>
      <c r="D75" s="238">
        <v>20712</v>
      </c>
      <c r="E75" s="238">
        <v>45</v>
      </c>
      <c r="F75" s="238">
        <v>340</v>
      </c>
      <c r="G75" s="248">
        <v>2379</v>
      </c>
      <c r="AL75"/>
    </row>
    <row r="76" spans="2:38" ht="15.5" x14ac:dyDescent="0.35">
      <c r="B76" s="284"/>
      <c r="C76" s="240" t="s">
        <v>13</v>
      </c>
      <c r="D76" s="238">
        <v>20715</v>
      </c>
      <c r="E76" s="238">
        <v>285</v>
      </c>
      <c r="F76" s="238">
        <v>336</v>
      </c>
      <c r="G76" s="248">
        <v>8532</v>
      </c>
      <c r="AL76"/>
    </row>
    <row r="77" spans="2:38" ht="15.5" x14ac:dyDescent="0.35">
      <c r="B77" s="284"/>
      <c r="C77" s="240" t="s">
        <v>13</v>
      </c>
      <c r="D77" s="238">
        <v>20716</v>
      </c>
      <c r="E77" s="238">
        <v>307</v>
      </c>
      <c r="F77" s="238">
        <v>334</v>
      </c>
      <c r="G77" s="248">
        <v>7403</v>
      </c>
      <c r="AL77"/>
    </row>
    <row r="78" spans="2:38" ht="15.5" x14ac:dyDescent="0.35">
      <c r="B78" s="284"/>
      <c r="C78" s="240" t="s">
        <v>13</v>
      </c>
      <c r="D78" s="238">
        <v>20720</v>
      </c>
      <c r="E78" s="238">
        <v>319</v>
      </c>
      <c r="F78" s="238">
        <v>329</v>
      </c>
      <c r="G78" s="248">
        <v>14387</v>
      </c>
      <c r="AL78"/>
    </row>
    <row r="79" spans="2:38" ht="15.5" x14ac:dyDescent="0.35">
      <c r="B79" s="284"/>
      <c r="C79" s="240" t="s">
        <v>13</v>
      </c>
      <c r="D79" s="238">
        <v>20721</v>
      </c>
      <c r="E79" s="238">
        <v>471</v>
      </c>
      <c r="F79" s="238">
        <v>327</v>
      </c>
      <c r="G79" s="248">
        <v>14686</v>
      </c>
      <c r="AL79"/>
    </row>
    <row r="80" spans="2:38" ht="15.5" x14ac:dyDescent="0.35">
      <c r="B80" s="284"/>
      <c r="C80" s="240" t="s">
        <v>13</v>
      </c>
      <c r="D80" s="238">
        <v>20722</v>
      </c>
      <c r="E80" s="238">
        <v>70</v>
      </c>
      <c r="F80" s="238">
        <v>343</v>
      </c>
      <c r="G80" s="248">
        <v>2676</v>
      </c>
      <c r="AL80"/>
    </row>
    <row r="81" spans="2:38" ht="15.5" x14ac:dyDescent="0.35">
      <c r="B81" s="284"/>
      <c r="C81" s="240" t="s">
        <v>13</v>
      </c>
      <c r="D81" s="238">
        <v>20735</v>
      </c>
      <c r="E81" s="238">
        <v>571</v>
      </c>
      <c r="F81" s="238">
        <v>333</v>
      </c>
      <c r="G81" s="248">
        <v>21627</v>
      </c>
      <c r="AL81"/>
    </row>
    <row r="82" spans="2:38" ht="15.5" x14ac:dyDescent="0.35">
      <c r="B82" s="284"/>
      <c r="C82" s="240" t="s">
        <v>13</v>
      </c>
      <c r="D82" s="238">
        <v>20737</v>
      </c>
      <c r="E82" s="238">
        <v>169</v>
      </c>
      <c r="F82" s="238">
        <v>325</v>
      </c>
      <c r="G82" s="248">
        <v>4765</v>
      </c>
      <c r="AL82"/>
    </row>
    <row r="83" spans="2:38" ht="15.5" x14ac:dyDescent="0.35">
      <c r="B83" s="284"/>
      <c r="C83" s="240" t="s">
        <v>13</v>
      </c>
      <c r="D83" s="238">
        <v>20740</v>
      </c>
      <c r="E83" s="238">
        <v>116</v>
      </c>
      <c r="F83" s="238">
        <v>340</v>
      </c>
      <c r="G83" s="248">
        <v>2291</v>
      </c>
      <c r="AL83"/>
    </row>
    <row r="84" spans="2:38" ht="15.5" x14ac:dyDescent="0.35">
      <c r="B84" s="284"/>
      <c r="C84" s="240" t="s">
        <v>13</v>
      </c>
      <c r="D84" s="238">
        <v>20743</v>
      </c>
      <c r="E84" s="238">
        <v>980</v>
      </c>
      <c r="F84" s="238">
        <v>335</v>
      </c>
      <c r="G84" s="248">
        <v>26445</v>
      </c>
      <c r="AL84"/>
    </row>
    <row r="85" spans="2:38" ht="15.5" x14ac:dyDescent="0.35">
      <c r="B85" s="284"/>
      <c r="C85" s="240" t="s">
        <v>13</v>
      </c>
      <c r="D85" s="238">
        <v>20744</v>
      </c>
      <c r="E85" s="238">
        <v>548</v>
      </c>
      <c r="F85" s="238">
        <v>336</v>
      </c>
      <c r="G85" s="248">
        <v>21907</v>
      </c>
      <c r="AL85"/>
    </row>
    <row r="86" spans="2:38" ht="15.5" x14ac:dyDescent="0.35">
      <c r="B86" s="284"/>
      <c r="C86" s="240" t="s">
        <v>13</v>
      </c>
      <c r="D86" s="238">
        <v>20745</v>
      </c>
      <c r="E86" s="238">
        <v>400</v>
      </c>
      <c r="F86" s="238">
        <v>333</v>
      </c>
      <c r="G86" s="248">
        <v>9903</v>
      </c>
      <c r="AL86"/>
    </row>
    <row r="87" spans="2:38" ht="15.5" x14ac:dyDescent="0.35">
      <c r="B87" s="284"/>
      <c r="C87" s="240" t="s">
        <v>13</v>
      </c>
      <c r="D87" s="238">
        <v>20746</v>
      </c>
      <c r="E87" s="238">
        <v>411</v>
      </c>
      <c r="F87" s="238">
        <v>337</v>
      </c>
      <c r="G87" s="248">
        <v>11392</v>
      </c>
      <c r="AL87"/>
    </row>
    <row r="88" spans="2:38" ht="15.5" x14ac:dyDescent="0.35">
      <c r="B88" s="284"/>
      <c r="C88" s="240" t="s">
        <v>13</v>
      </c>
      <c r="D88" s="238">
        <v>20747</v>
      </c>
      <c r="E88" s="238">
        <v>547</v>
      </c>
      <c r="F88" s="238">
        <v>333</v>
      </c>
      <c r="G88" s="248">
        <v>15574</v>
      </c>
      <c r="AL88"/>
    </row>
    <row r="89" spans="2:38" ht="15.5" x14ac:dyDescent="0.35">
      <c r="B89" s="284"/>
      <c r="C89" s="240" t="s">
        <v>13</v>
      </c>
      <c r="D89" s="238">
        <v>20748</v>
      </c>
      <c r="E89" s="238">
        <v>764</v>
      </c>
      <c r="F89" s="238">
        <v>333</v>
      </c>
      <c r="G89" s="248">
        <v>21133</v>
      </c>
      <c r="AL89"/>
    </row>
    <row r="90" spans="2:38" ht="15.5" x14ac:dyDescent="0.35">
      <c r="B90" s="284"/>
      <c r="C90" s="240" t="s">
        <v>13</v>
      </c>
      <c r="D90" s="238">
        <v>20769</v>
      </c>
      <c r="E90" s="238">
        <v>92</v>
      </c>
      <c r="F90" s="238">
        <v>324</v>
      </c>
      <c r="G90" s="248">
        <v>3032</v>
      </c>
      <c r="AL90"/>
    </row>
    <row r="91" spans="2:38" ht="15.5" x14ac:dyDescent="0.35">
      <c r="B91" s="284"/>
      <c r="C91" s="240" t="s">
        <v>13</v>
      </c>
      <c r="D91" s="238">
        <v>20770</v>
      </c>
      <c r="E91" s="238">
        <v>67</v>
      </c>
      <c r="F91" s="238">
        <v>330</v>
      </c>
      <c r="G91" s="248">
        <v>1319</v>
      </c>
      <c r="AL91"/>
    </row>
    <row r="92" spans="2:38" ht="15.5" x14ac:dyDescent="0.35">
      <c r="B92" s="284"/>
      <c r="C92" s="240" t="s">
        <v>13</v>
      </c>
      <c r="D92" s="238">
        <v>20772</v>
      </c>
      <c r="E92" s="238">
        <v>791</v>
      </c>
      <c r="F92" s="238">
        <v>335</v>
      </c>
      <c r="G92" s="248">
        <v>20575</v>
      </c>
      <c r="AL92"/>
    </row>
    <row r="93" spans="2:38" ht="15.5" x14ac:dyDescent="0.35">
      <c r="B93" s="284"/>
      <c r="C93" s="240" t="s">
        <v>13</v>
      </c>
      <c r="D93" s="238">
        <v>20774</v>
      </c>
      <c r="E93" s="238">
        <v>818</v>
      </c>
      <c r="F93" s="238">
        <v>332</v>
      </c>
      <c r="G93" s="248">
        <v>24400</v>
      </c>
      <c r="AL93"/>
    </row>
    <row r="94" spans="2:38" ht="15.5" x14ac:dyDescent="0.35">
      <c r="B94" s="284"/>
      <c r="C94" s="240" t="s">
        <v>13</v>
      </c>
      <c r="D94" s="238">
        <v>20781</v>
      </c>
      <c r="E94" s="238">
        <v>74</v>
      </c>
      <c r="F94" s="238">
        <v>328</v>
      </c>
      <c r="G94" s="248">
        <v>1927</v>
      </c>
      <c r="AL94"/>
    </row>
    <row r="95" spans="2:38" ht="15.5" x14ac:dyDescent="0.35">
      <c r="B95" s="284"/>
      <c r="C95" s="240" t="s">
        <v>13</v>
      </c>
      <c r="D95" s="238">
        <v>20782</v>
      </c>
      <c r="E95" s="238">
        <v>203</v>
      </c>
      <c r="F95" s="238">
        <v>329</v>
      </c>
      <c r="G95" s="248">
        <v>4674</v>
      </c>
      <c r="AL95"/>
    </row>
    <row r="96" spans="2:38" ht="15.5" x14ac:dyDescent="0.35">
      <c r="B96" s="284"/>
      <c r="C96" s="240" t="s">
        <v>13</v>
      </c>
      <c r="D96" s="238">
        <v>20783</v>
      </c>
      <c r="E96" s="238">
        <v>300</v>
      </c>
      <c r="F96" s="238">
        <v>329</v>
      </c>
      <c r="G96" s="248">
        <v>11170</v>
      </c>
      <c r="AL96"/>
    </row>
    <row r="97" spans="2:38" ht="15.5" x14ac:dyDescent="0.35">
      <c r="B97" s="284"/>
      <c r="C97" s="240" t="s">
        <v>13</v>
      </c>
      <c r="D97" s="238">
        <v>20784</v>
      </c>
      <c r="E97" s="238">
        <v>436</v>
      </c>
      <c r="F97" s="238">
        <v>323</v>
      </c>
      <c r="G97" s="248">
        <v>15664</v>
      </c>
      <c r="AL97"/>
    </row>
    <row r="98" spans="2:38" ht="15.5" x14ac:dyDescent="0.35">
      <c r="B98" s="284"/>
      <c r="C98" s="240" t="s">
        <v>13</v>
      </c>
      <c r="D98" s="238">
        <v>20785</v>
      </c>
      <c r="E98" s="238">
        <v>739</v>
      </c>
      <c r="F98" s="238">
        <v>335</v>
      </c>
      <c r="G98" s="248">
        <v>15446</v>
      </c>
      <c r="AL98"/>
    </row>
    <row r="99" spans="2:38" ht="15.5" x14ac:dyDescent="0.35">
      <c r="B99" s="284"/>
      <c r="C99" s="240" t="s">
        <v>13</v>
      </c>
      <c r="D99" s="238">
        <v>20903</v>
      </c>
      <c r="E99" s="238">
        <v>15</v>
      </c>
      <c r="F99" s="238">
        <v>302</v>
      </c>
      <c r="G99" s="248">
        <v>403</v>
      </c>
      <c r="AL99"/>
    </row>
    <row r="100" spans="2:38" ht="15.5" x14ac:dyDescent="0.35">
      <c r="B100" s="284"/>
      <c r="C100" s="240" t="s">
        <v>13</v>
      </c>
      <c r="D100" s="238">
        <v>20904</v>
      </c>
      <c r="E100" s="238">
        <v>5</v>
      </c>
      <c r="F100" s="238">
        <v>324</v>
      </c>
      <c r="G100" s="248">
        <v>84</v>
      </c>
      <c r="AL100"/>
    </row>
    <row r="101" spans="2:38" ht="15.5" x14ac:dyDescent="0.35">
      <c r="B101" s="284"/>
      <c r="C101" s="240" t="s">
        <v>13</v>
      </c>
      <c r="D101" s="238">
        <v>20912</v>
      </c>
      <c r="E101" s="238">
        <v>26</v>
      </c>
      <c r="F101" s="238">
        <v>352</v>
      </c>
      <c r="G101" s="248">
        <v>271</v>
      </c>
      <c r="AL101"/>
    </row>
    <row r="102" spans="2:38" ht="15.5" x14ac:dyDescent="0.35">
      <c r="B102" s="284"/>
      <c r="C102" s="240" t="s">
        <v>14</v>
      </c>
      <c r="D102" s="238">
        <v>20619</v>
      </c>
      <c r="E102" s="238">
        <v>28</v>
      </c>
      <c r="F102" s="238">
        <v>346</v>
      </c>
      <c r="G102" s="248">
        <v>874</v>
      </c>
      <c r="AL102"/>
    </row>
    <row r="103" spans="2:38" ht="15.5" x14ac:dyDescent="0.35">
      <c r="B103" s="284"/>
      <c r="C103" s="240" t="s">
        <v>14</v>
      </c>
      <c r="D103" s="238">
        <v>20634</v>
      </c>
      <c r="E103" s="238">
        <v>33</v>
      </c>
      <c r="F103" s="238">
        <v>333</v>
      </c>
      <c r="G103" s="248">
        <v>827</v>
      </c>
      <c r="AL103"/>
    </row>
    <row r="104" spans="2:38" ht="15.5" x14ac:dyDescent="0.35">
      <c r="B104" s="284"/>
      <c r="C104" s="240" t="s">
        <v>14</v>
      </c>
      <c r="D104" s="238">
        <v>20653</v>
      </c>
      <c r="E104" s="238">
        <v>140</v>
      </c>
      <c r="F104" s="238">
        <v>335</v>
      </c>
      <c r="G104" s="248">
        <v>1779</v>
      </c>
      <c r="AL104"/>
    </row>
    <row r="105" spans="2:38" ht="15.5" x14ac:dyDescent="0.35">
      <c r="B105" s="284"/>
      <c r="C105" s="132"/>
      <c r="D105" s="132"/>
      <c r="E105" s="168"/>
      <c r="F105" s="168"/>
      <c r="G105" s="153"/>
      <c r="AL105"/>
    </row>
    <row r="106" spans="2:38" ht="15.5" x14ac:dyDescent="0.35">
      <c r="B106" s="284"/>
      <c r="C106" s="132"/>
      <c r="D106" s="132"/>
      <c r="E106" s="168"/>
      <c r="F106" s="168"/>
      <c r="G106" s="153"/>
      <c r="AL106"/>
    </row>
    <row r="107" spans="2:38" ht="15.5" x14ac:dyDescent="0.35">
      <c r="B107" s="284"/>
      <c r="C107" s="132"/>
      <c r="D107" s="132"/>
      <c r="E107" s="168"/>
      <c r="F107" s="168"/>
      <c r="G107" s="153"/>
      <c r="AL107"/>
    </row>
    <row r="108" spans="2:38" ht="15.5" x14ac:dyDescent="0.35">
      <c r="B108" s="284"/>
      <c r="C108" s="132"/>
      <c r="D108" s="132"/>
      <c r="E108" s="168"/>
      <c r="F108" s="168"/>
      <c r="G108" s="153"/>
      <c r="AL108"/>
    </row>
    <row r="109" spans="2:38" ht="15.5" x14ac:dyDescent="0.35">
      <c r="B109" s="284"/>
      <c r="C109" s="132"/>
      <c r="D109" s="132"/>
      <c r="E109" s="168"/>
      <c r="F109" s="163"/>
      <c r="G109" s="186"/>
      <c r="AL109"/>
    </row>
    <row r="110" spans="2:38" ht="15.5" x14ac:dyDescent="0.35">
      <c r="B110" s="285"/>
      <c r="C110" s="6"/>
      <c r="D110" s="6"/>
      <c r="E110" s="91"/>
      <c r="F110" s="91"/>
      <c r="G110" s="26"/>
      <c r="AL110"/>
    </row>
    <row r="111" spans="2:38" ht="15.5" x14ac:dyDescent="0.35">
      <c r="B111" s="92" t="s">
        <v>15</v>
      </c>
      <c r="C111" s="93"/>
      <c r="D111" s="93"/>
      <c r="E111" s="210">
        <f>SUM(E6:E110)</f>
        <v>17407</v>
      </c>
      <c r="F111" s="233">
        <f>AVERAGE(F6:F109)</f>
        <v>336.4141414141414</v>
      </c>
      <c r="G111" s="209"/>
      <c r="AL111"/>
    </row>
    <row r="112" spans="2:38" ht="16" thickBot="1" x14ac:dyDescent="0.4">
      <c r="B112" s="54"/>
      <c r="C112" s="83"/>
      <c r="D112" s="83"/>
      <c r="E112" s="84"/>
      <c r="F112" s="84"/>
      <c r="G112" s="84"/>
      <c r="AL112"/>
    </row>
    <row r="113" spans="2:38" ht="60.5" thickBot="1" x14ac:dyDescent="0.4">
      <c r="B113" s="96" t="s">
        <v>2</v>
      </c>
      <c r="C113" s="97" t="s">
        <v>3</v>
      </c>
      <c r="D113" s="97" t="s">
        <v>4</v>
      </c>
      <c r="E113" s="98" t="s">
        <v>37</v>
      </c>
      <c r="F113" s="79" t="s">
        <v>38</v>
      </c>
      <c r="G113" s="122" t="s">
        <v>39</v>
      </c>
      <c r="AL113"/>
    </row>
    <row r="114" spans="2:38" ht="15.65" customHeight="1" x14ac:dyDescent="0.35">
      <c r="B114" s="284" t="s">
        <v>22</v>
      </c>
      <c r="C114" s="132" t="s">
        <v>8</v>
      </c>
      <c r="D114" s="132">
        <v>20678</v>
      </c>
      <c r="E114" s="168">
        <v>11</v>
      </c>
      <c r="F114" s="183">
        <v>344</v>
      </c>
      <c r="G114" s="182">
        <v>255</v>
      </c>
      <c r="AL114"/>
    </row>
    <row r="115" spans="2:38" ht="15.65" customHeight="1" x14ac:dyDescent="0.35">
      <c r="B115" s="284"/>
      <c r="C115" s="132" t="s">
        <v>9</v>
      </c>
      <c r="D115" s="132">
        <v>20601</v>
      </c>
      <c r="E115" s="168">
        <v>10</v>
      </c>
      <c r="F115" s="184">
        <v>300</v>
      </c>
      <c r="G115" s="153">
        <v>349</v>
      </c>
      <c r="AL115"/>
    </row>
    <row r="116" spans="2:38" ht="15.65" customHeight="1" x14ac:dyDescent="0.35">
      <c r="B116" s="284"/>
      <c r="C116" s="132" t="s">
        <v>9</v>
      </c>
      <c r="D116" s="132">
        <v>20602</v>
      </c>
      <c r="E116" s="168">
        <v>15</v>
      </c>
      <c r="F116" s="184">
        <v>300</v>
      </c>
      <c r="G116" s="153">
        <v>896</v>
      </c>
      <c r="AL116"/>
    </row>
    <row r="117" spans="2:38" ht="15.65" customHeight="1" x14ac:dyDescent="0.35">
      <c r="B117" s="284"/>
      <c r="C117" s="132" t="s">
        <v>9</v>
      </c>
      <c r="D117" s="132">
        <v>20603</v>
      </c>
      <c r="E117" s="168">
        <v>11</v>
      </c>
      <c r="F117" s="184">
        <v>316</v>
      </c>
      <c r="G117" s="153" t="s">
        <v>41</v>
      </c>
      <c r="AL117"/>
    </row>
    <row r="118" spans="2:38" ht="15.65" customHeight="1" x14ac:dyDescent="0.35">
      <c r="B118" s="284"/>
      <c r="C118" s="132" t="s">
        <v>9</v>
      </c>
      <c r="D118" s="132">
        <v>20695</v>
      </c>
      <c r="E118" s="168">
        <v>6</v>
      </c>
      <c r="F118" s="184">
        <v>330</v>
      </c>
      <c r="G118" s="153">
        <v>239</v>
      </c>
      <c r="AL118"/>
    </row>
    <row r="119" spans="2:38" ht="15.65" customHeight="1" x14ac:dyDescent="0.35">
      <c r="B119" s="284"/>
      <c r="C119" s="132" t="s">
        <v>11</v>
      </c>
      <c r="D119" s="132">
        <v>21701</v>
      </c>
      <c r="E119" s="168">
        <v>19</v>
      </c>
      <c r="F119" s="184">
        <v>332</v>
      </c>
      <c r="G119" s="153">
        <v>129</v>
      </c>
      <c r="AL119"/>
    </row>
    <row r="120" spans="2:38" ht="15.65" customHeight="1" x14ac:dyDescent="0.35">
      <c r="B120" s="284"/>
      <c r="C120" s="132" t="s">
        <v>11</v>
      </c>
      <c r="D120" s="132">
        <v>21702</v>
      </c>
      <c r="E120" s="168">
        <v>23</v>
      </c>
      <c r="F120" s="184">
        <v>337</v>
      </c>
      <c r="G120" s="153">
        <v>34</v>
      </c>
      <c r="AL120"/>
    </row>
    <row r="121" spans="2:38" ht="15.65" customHeight="1" x14ac:dyDescent="0.35">
      <c r="B121" s="284"/>
      <c r="C121" s="132" t="s">
        <v>11</v>
      </c>
      <c r="D121" s="132">
        <v>21703</v>
      </c>
      <c r="E121" s="168">
        <v>17</v>
      </c>
      <c r="F121" s="184">
        <v>360</v>
      </c>
      <c r="G121" s="153" t="s">
        <v>41</v>
      </c>
      <c r="AL121"/>
    </row>
    <row r="122" spans="2:38" ht="15.65" customHeight="1" x14ac:dyDescent="0.35">
      <c r="B122" s="284"/>
      <c r="C122" s="132" t="s">
        <v>11</v>
      </c>
      <c r="D122" s="132">
        <v>21704</v>
      </c>
      <c r="E122" s="168">
        <v>8</v>
      </c>
      <c r="F122" s="184">
        <v>360</v>
      </c>
      <c r="G122" s="153" t="s">
        <v>41</v>
      </c>
      <c r="AL122"/>
    </row>
    <row r="123" spans="2:38" ht="15.65" customHeight="1" x14ac:dyDescent="0.35">
      <c r="B123" s="284"/>
      <c r="C123" s="132" t="s">
        <v>11</v>
      </c>
      <c r="D123" s="132">
        <v>21754</v>
      </c>
      <c r="E123" s="168">
        <v>1</v>
      </c>
      <c r="F123" s="184">
        <v>360</v>
      </c>
      <c r="G123" s="153" t="s">
        <v>41</v>
      </c>
      <c r="AL123"/>
    </row>
    <row r="124" spans="2:38" ht="15.65" customHeight="1" x14ac:dyDescent="0.35">
      <c r="B124" s="284"/>
      <c r="C124" s="132" t="s">
        <v>11</v>
      </c>
      <c r="D124" s="132">
        <v>21769</v>
      </c>
      <c r="E124" s="168">
        <v>1</v>
      </c>
      <c r="F124" s="184">
        <v>360</v>
      </c>
      <c r="G124" s="153" t="s">
        <v>41</v>
      </c>
      <c r="AL124"/>
    </row>
    <row r="125" spans="2:38" ht="15.65" customHeight="1" x14ac:dyDescent="0.35">
      <c r="B125" s="284"/>
      <c r="C125" s="132" t="s">
        <v>11</v>
      </c>
      <c r="D125" s="132">
        <v>21774</v>
      </c>
      <c r="E125" s="168">
        <v>1</v>
      </c>
      <c r="F125" s="184">
        <v>360</v>
      </c>
      <c r="G125" s="153" t="s">
        <v>41</v>
      </c>
      <c r="AL125"/>
    </row>
    <row r="126" spans="2:38" ht="15.65" customHeight="1" x14ac:dyDescent="0.35">
      <c r="B126" s="284"/>
      <c r="C126" s="132" t="s">
        <v>11</v>
      </c>
      <c r="D126" s="132">
        <v>21793</v>
      </c>
      <c r="E126" s="168">
        <v>3</v>
      </c>
      <c r="F126" s="184">
        <v>310</v>
      </c>
      <c r="G126" s="153">
        <v>71</v>
      </c>
      <c r="AL126"/>
    </row>
    <row r="127" spans="2:38" ht="15.65" customHeight="1" x14ac:dyDescent="0.35">
      <c r="B127" s="284"/>
      <c r="C127" s="132" t="s">
        <v>12</v>
      </c>
      <c r="D127" s="132">
        <v>20814</v>
      </c>
      <c r="E127" s="168">
        <v>1</v>
      </c>
      <c r="F127" s="184">
        <v>390</v>
      </c>
      <c r="G127" s="153">
        <v>221</v>
      </c>
      <c r="AL127"/>
    </row>
    <row r="128" spans="2:38" ht="15.65" customHeight="1" x14ac:dyDescent="0.35">
      <c r="B128" s="284"/>
      <c r="C128" s="132" t="s">
        <v>12</v>
      </c>
      <c r="D128" s="132">
        <v>20815</v>
      </c>
      <c r="E128" s="168">
        <v>2</v>
      </c>
      <c r="F128" s="184">
        <v>360</v>
      </c>
      <c r="G128" s="153" t="s">
        <v>41</v>
      </c>
      <c r="AL128"/>
    </row>
    <row r="129" spans="2:38" ht="15.65" customHeight="1" x14ac:dyDescent="0.35">
      <c r="B129" s="284"/>
      <c r="C129" s="132" t="s">
        <v>12</v>
      </c>
      <c r="D129" s="132">
        <v>20817</v>
      </c>
      <c r="E129" s="168">
        <v>6</v>
      </c>
      <c r="F129" s="184">
        <v>330</v>
      </c>
      <c r="G129" s="153" t="s">
        <v>41</v>
      </c>
      <c r="AL129"/>
    </row>
    <row r="130" spans="2:38" ht="15.65" customHeight="1" x14ac:dyDescent="0.35">
      <c r="B130" s="284"/>
      <c r="C130" s="132" t="s">
        <v>12</v>
      </c>
      <c r="D130" s="132">
        <v>20832</v>
      </c>
      <c r="E130" s="168">
        <v>12</v>
      </c>
      <c r="F130" s="184">
        <v>325</v>
      </c>
      <c r="G130" s="153">
        <v>129</v>
      </c>
      <c r="AL130"/>
    </row>
    <row r="131" spans="2:38" ht="15.65" customHeight="1" x14ac:dyDescent="0.35">
      <c r="B131" s="284"/>
      <c r="C131" s="132" t="s">
        <v>12</v>
      </c>
      <c r="D131" s="132">
        <v>20833</v>
      </c>
      <c r="E131" s="168">
        <v>1</v>
      </c>
      <c r="F131" s="184">
        <v>360</v>
      </c>
      <c r="G131" s="153" t="s">
        <v>41</v>
      </c>
      <c r="AL131"/>
    </row>
    <row r="132" spans="2:38" ht="15.65" customHeight="1" x14ac:dyDescent="0.35">
      <c r="B132" s="284"/>
      <c r="C132" s="132" t="s">
        <v>12</v>
      </c>
      <c r="D132" s="132">
        <v>20841</v>
      </c>
      <c r="E132" s="168">
        <v>3</v>
      </c>
      <c r="F132" s="184">
        <v>370</v>
      </c>
      <c r="G132" s="153">
        <v>114</v>
      </c>
      <c r="AL132"/>
    </row>
    <row r="133" spans="2:38" ht="15.65" customHeight="1" x14ac:dyDescent="0.35">
      <c r="B133" s="284"/>
      <c r="C133" s="132" t="s">
        <v>12</v>
      </c>
      <c r="D133" s="132">
        <v>20850</v>
      </c>
      <c r="E133" s="168">
        <v>40</v>
      </c>
      <c r="F133" s="184">
        <v>341</v>
      </c>
      <c r="G133" s="153">
        <v>331</v>
      </c>
      <c r="AL133"/>
    </row>
    <row r="134" spans="2:38" ht="15.65" customHeight="1" x14ac:dyDescent="0.35">
      <c r="B134" s="284"/>
      <c r="C134" s="132" t="s">
        <v>12</v>
      </c>
      <c r="D134" s="132">
        <v>20851</v>
      </c>
      <c r="E134" s="168">
        <v>5</v>
      </c>
      <c r="F134" s="184">
        <v>360</v>
      </c>
      <c r="G134" s="153" t="s">
        <v>41</v>
      </c>
      <c r="AL134"/>
    </row>
    <row r="135" spans="2:38" ht="15.65" customHeight="1" x14ac:dyDescent="0.35">
      <c r="B135" s="284"/>
      <c r="C135" s="132" t="s">
        <v>12</v>
      </c>
      <c r="D135" s="132">
        <v>20852</v>
      </c>
      <c r="E135" s="168">
        <v>10</v>
      </c>
      <c r="F135" s="184">
        <v>351</v>
      </c>
      <c r="G135" s="153">
        <v>236</v>
      </c>
      <c r="AL135"/>
    </row>
    <row r="136" spans="2:38" ht="15.65" customHeight="1" x14ac:dyDescent="0.35">
      <c r="B136" s="284"/>
      <c r="C136" s="132" t="s">
        <v>12</v>
      </c>
      <c r="D136" s="132">
        <v>20853</v>
      </c>
      <c r="E136" s="168">
        <v>3</v>
      </c>
      <c r="F136" s="184">
        <v>360</v>
      </c>
      <c r="G136" s="153" t="s">
        <v>41</v>
      </c>
      <c r="AL136"/>
    </row>
    <row r="137" spans="2:38" ht="15.65" customHeight="1" x14ac:dyDescent="0.35">
      <c r="B137" s="284"/>
      <c r="C137" s="132" t="s">
        <v>12</v>
      </c>
      <c r="D137" s="132">
        <v>20854</v>
      </c>
      <c r="E137" s="168">
        <v>5</v>
      </c>
      <c r="F137" s="184">
        <v>318</v>
      </c>
      <c r="G137" s="153">
        <v>239</v>
      </c>
      <c r="AL137"/>
    </row>
    <row r="138" spans="2:38" ht="15.65" customHeight="1" x14ac:dyDescent="0.35">
      <c r="B138" s="284"/>
      <c r="C138" s="132" t="s">
        <v>12</v>
      </c>
      <c r="D138" s="132">
        <v>20855</v>
      </c>
      <c r="E138" s="168">
        <v>4</v>
      </c>
      <c r="F138" s="184">
        <v>330</v>
      </c>
      <c r="G138" s="153">
        <v>101</v>
      </c>
      <c r="AL138"/>
    </row>
    <row r="139" spans="2:38" ht="15.65" customHeight="1" x14ac:dyDescent="0.35">
      <c r="B139" s="284"/>
      <c r="C139" s="132" t="s">
        <v>12</v>
      </c>
      <c r="D139" s="132">
        <v>20866</v>
      </c>
      <c r="E139" s="168">
        <v>4</v>
      </c>
      <c r="F139" s="184">
        <v>323</v>
      </c>
      <c r="G139" s="153">
        <v>876</v>
      </c>
      <c r="AL139"/>
    </row>
    <row r="140" spans="2:38" ht="15.65" customHeight="1" x14ac:dyDescent="0.35">
      <c r="B140" s="284"/>
      <c r="C140" s="132" t="s">
        <v>12</v>
      </c>
      <c r="D140" s="132">
        <v>20871</v>
      </c>
      <c r="E140" s="168">
        <v>37</v>
      </c>
      <c r="F140" s="184">
        <v>339</v>
      </c>
      <c r="G140" s="153">
        <v>469</v>
      </c>
      <c r="AL140"/>
    </row>
    <row r="141" spans="2:38" ht="15.65" customHeight="1" x14ac:dyDescent="0.35">
      <c r="B141" s="284"/>
      <c r="C141" s="132" t="s">
        <v>12</v>
      </c>
      <c r="D141" s="132">
        <v>20872</v>
      </c>
      <c r="E141" s="168">
        <v>3</v>
      </c>
      <c r="F141" s="184">
        <v>360</v>
      </c>
      <c r="G141" s="153" t="s">
        <v>41</v>
      </c>
      <c r="AL141"/>
    </row>
    <row r="142" spans="2:38" ht="15.65" customHeight="1" x14ac:dyDescent="0.35">
      <c r="B142" s="284"/>
      <c r="C142" s="132" t="s">
        <v>12</v>
      </c>
      <c r="D142" s="132">
        <v>20874</v>
      </c>
      <c r="E142" s="168">
        <v>51</v>
      </c>
      <c r="F142" s="184">
        <v>349</v>
      </c>
      <c r="G142" s="153">
        <v>1892</v>
      </c>
      <c r="AL142"/>
    </row>
    <row r="143" spans="2:38" ht="15.65" customHeight="1" x14ac:dyDescent="0.35">
      <c r="B143" s="284"/>
      <c r="C143" s="132" t="s">
        <v>12</v>
      </c>
      <c r="D143" s="132">
        <v>20876</v>
      </c>
      <c r="E143" s="168">
        <v>23</v>
      </c>
      <c r="F143" s="184">
        <v>344</v>
      </c>
      <c r="G143" s="153">
        <v>723</v>
      </c>
      <c r="AL143"/>
    </row>
    <row r="144" spans="2:38" ht="15.65" customHeight="1" x14ac:dyDescent="0.35">
      <c r="B144" s="284"/>
      <c r="C144" s="132" t="s">
        <v>12</v>
      </c>
      <c r="D144" s="132">
        <v>20877</v>
      </c>
      <c r="E144" s="168">
        <v>23</v>
      </c>
      <c r="F144" s="184">
        <v>337</v>
      </c>
      <c r="G144" s="153">
        <v>117</v>
      </c>
      <c r="AL144"/>
    </row>
    <row r="145" spans="2:38" ht="15.65" customHeight="1" x14ac:dyDescent="0.35">
      <c r="B145" s="284"/>
      <c r="C145" s="132" t="s">
        <v>12</v>
      </c>
      <c r="D145" s="132">
        <v>20878</v>
      </c>
      <c r="E145" s="168">
        <v>9</v>
      </c>
      <c r="F145" s="184">
        <v>337</v>
      </c>
      <c r="G145" s="153">
        <v>435</v>
      </c>
      <c r="AL145"/>
    </row>
    <row r="146" spans="2:38" ht="15.65" customHeight="1" x14ac:dyDescent="0.35">
      <c r="B146" s="284"/>
      <c r="C146" s="132" t="s">
        <v>12</v>
      </c>
      <c r="D146" s="132">
        <v>20879</v>
      </c>
      <c r="E146" s="168">
        <v>10</v>
      </c>
      <c r="F146" s="184">
        <v>363</v>
      </c>
      <c r="G146" s="153">
        <v>135</v>
      </c>
      <c r="AL146"/>
    </row>
    <row r="147" spans="2:38" ht="15.65" customHeight="1" x14ac:dyDescent="0.35">
      <c r="B147" s="284"/>
      <c r="C147" s="132" t="s">
        <v>12</v>
      </c>
      <c r="D147" s="132">
        <v>20882</v>
      </c>
      <c r="E147" s="168">
        <v>1</v>
      </c>
      <c r="F147" s="184">
        <v>360</v>
      </c>
      <c r="G147" s="153" t="s">
        <v>41</v>
      </c>
      <c r="AL147"/>
    </row>
    <row r="148" spans="2:38" ht="15.65" customHeight="1" x14ac:dyDescent="0.35">
      <c r="B148" s="284"/>
      <c r="C148" s="132" t="s">
        <v>12</v>
      </c>
      <c r="D148" s="132">
        <v>20886</v>
      </c>
      <c r="E148" s="168">
        <v>9</v>
      </c>
      <c r="F148" s="184">
        <v>353</v>
      </c>
      <c r="G148" s="153">
        <v>473</v>
      </c>
      <c r="AL148"/>
    </row>
    <row r="149" spans="2:38" ht="15.65" customHeight="1" x14ac:dyDescent="0.35">
      <c r="B149" s="284"/>
      <c r="C149" s="132" t="s">
        <v>12</v>
      </c>
      <c r="D149" s="132">
        <v>20895</v>
      </c>
      <c r="E149" s="168">
        <v>6</v>
      </c>
      <c r="F149" s="184">
        <v>360</v>
      </c>
      <c r="G149" s="153" t="s">
        <v>41</v>
      </c>
      <c r="AL149"/>
    </row>
    <row r="150" spans="2:38" ht="15.65" customHeight="1" x14ac:dyDescent="0.35">
      <c r="B150" s="284"/>
      <c r="C150" s="132" t="s">
        <v>12</v>
      </c>
      <c r="D150" s="132">
        <v>20901</v>
      </c>
      <c r="E150" s="168">
        <v>11</v>
      </c>
      <c r="F150" s="184">
        <v>314</v>
      </c>
      <c r="G150" s="153">
        <v>1411</v>
      </c>
      <c r="AL150"/>
    </row>
    <row r="151" spans="2:38" ht="15.65" customHeight="1" x14ac:dyDescent="0.35">
      <c r="B151" s="284"/>
      <c r="C151" s="132" t="s">
        <v>12</v>
      </c>
      <c r="D151" s="132">
        <v>20902</v>
      </c>
      <c r="E151" s="168">
        <v>29</v>
      </c>
      <c r="F151" s="184">
        <v>335</v>
      </c>
      <c r="G151" s="153">
        <v>684</v>
      </c>
      <c r="AL151"/>
    </row>
    <row r="152" spans="2:38" ht="15.65" customHeight="1" x14ac:dyDescent="0.35">
      <c r="B152" s="284"/>
      <c r="C152" s="132" t="s">
        <v>12</v>
      </c>
      <c r="D152" s="132">
        <v>20903</v>
      </c>
      <c r="E152" s="168">
        <v>9</v>
      </c>
      <c r="F152" s="184">
        <v>367</v>
      </c>
      <c r="G152" s="153">
        <v>220</v>
      </c>
      <c r="AL152"/>
    </row>
    <row r="153" spans="2:38" ht="15.65" customHeight="1" x14ac:dyDescent="0.35">
      <c r="B153" s="284"/>
      <c r="C153" s="132" t="s">
        <v>12</v>
      </c>
      <c r="D153" s="132">
        <v>20904</v>
      </c>
      <c r="E153" s="168">
        <v>44</v>
      </c>
      <c r="F153" s="184">
        <v>340</v>
      </c>
      <c r="G153" s="153">
        <v>710</v>
      </c>
      <c r="AL153"/>
    </row>
    <row r="154" spans="2:38" ht="15.65" customHeight="1" x14ac:dyDescent="0.35">
      <c r="B154" s="284"/>
      <c r="C154" s="132" t="s">
        <v>12</v>
      </c>
      <c r="D154" s="132">
        <v>20905</v>
      </c>
      <c r="E154" s="168">
        <v>10</v>
      </c>
      <c r="F154" s="184">
        <v>348</v>
      </c>
      <c r="G154" s="153">
        <v>346</v>
      </c>
      <c r="AL154"/>
    </row>
    <row r="155" spans="2:38" ht="15.65" customHeight="1" x14ac:dyDescent="0.35">
      <c r="B155" s="284"/>
      <c r="C155" s="132" t="s">
        <v>12</v>
      </c>
      <c r="D155" s="132">
        <v>20906</v>
      </c>
      <c r="E155" s="168">
        <v>34</v>
      </c>
      <c r="F155" s="184">
        <v>339</v>
      </c>
      <c r="G155" s="153">
        <v>676</v>
      </c>
      <c r="AL155"/>
    </row>
    <row r="156" spans="2:38" ht="15.65" customHeight="1" x14ac:dyDescent="0.35">
      <c r="B156" s="284"/>
      <c r="C156" s="132" t="s">
        <v>12</v>
      </c>
      <c r="D156" s="132">
        <v>20910</v>
      </c>
      <c r="E156" s="168">
        <v>9</v>
      </c>
      <c r="F156" s="184">
        <v>317</v>
      </c>
      <c r="G156" s="153">
        <v>21</v>
      </c>
      <c r="AL156"/>
    </row>
    <row r="157" spans="2:38" ht="15.65" customHeight="1" x14ac:dyDescent="0.35">
      <c r="B157" s="284"/>
      <c r="C157" s="132" t="s">
        <v>12</v>
      </c>
      <c r="D157" s="132">
        <v>20912</v>
      </c>
      <c r="E157" s="168">
        <v>6</v>
      </c>
      <c r="F157" s="184">
        <v>365</v>
      </c>
      <c r="G157" s="153">
        <v>154</v>
      </c>
      <c r="AL157"/>
    </row>
    <row r="158" spans="2:38" ht="15.65" customHeight="1" x14ac:dyDescent="0.35">
      <c r="B158" s="284"/>
      <c r="C158" s="132" t="s">
        <v>13</v>
      </c>
      <c r="D158" s="132">
        <v>20607</v>
      </c>
      <c r="E158" s="168">
        <v>5</v>
      </c>
      <c r="F158" s="184">
        <v>360</v>
      </c>
      <c r="G158" s="153">
        <v>417</v>
      </c>
      <c r="AL158"/>
    </row>
    <row r="159" spans="2:38" ht="15.65" customHeight="1" x14ac:dyDescent="0.35">
      <c r="B159" s="284"/>
      <c r="C159" s="132" t="s">
        <v>13</v>
      </c>
      <c r="D159" s="132">
        <v>20613</v>
      </c>
      <c r="E159" s="168">
        <v>6</v>
      </c>
      <c r="F159" s="184">
        <v>300</v>
      </c>
      <c r="G159" s="153">
        <v>146</v>
      </c>
      <c r="AL159"/>
    </row>
    <row r="160" spans="2:38" ht="15.65" customHeight="1" x14ac:dyDescent="0.35">
      <c r="B160" s="284"/>
      <c r="C160" s="132" t="s">
        <v>13</v>
      </c>
      <c r="D160" s="132">
        <v>20623</v>
      </c>
      <c r="E160" s="168">
        <v>2</v>
      </c>
      <c r="F160" s="184">
        <v>360</v>
      </c>
      <c r="G160" s="153" t="s">
        <v>41</v>
      </c>
      <c r="AL160"/>
    </row>
    <row r="161" spans="2:38" ht="15.65" customHeight="1" x14ac:dyDescent="0.35">
      <c r="B161" s="284"/>
      <c r="C161" s="132" t="s">
        <v>13</v>
      </c>
      <c r="D161" s="132">
        <v>20705</v>
      </c>
      <c r="E161" s="168">
        <v>8</v>
      </c>
      <c r="F161" s="184">
        <v>338</v>
      </c>
      <c r="G161" s="153">
        <v>138</v>
      </c>
      <c r="AL161"/>
    </row>
    <row r="162" spans="2:38" ht="15.65" customHeight="1" x14ac:dyDescent="0.35">
      <c r="B162" s="284"/>
      <c r="C162" s="132" t="s">
        <v>13</v>
      </c>
      <c r="D162" s="132">
        <v>20706</v>
      </c>
      <c r="E162" s="168">
        <v>41</v>
      </c>
      <c r="F162" s="184">
        <v>355</v>
      </c>
      <c r="G162" s="153">
        <v>652</v>
      </c>
      <c r="AL162"/>
    </row>
    <row r="163" spans="2:38" ht="15.65" customHeight="1" x14ac:dyDescent="0.35">
      <c r="B163" s="284"/>
      <c r="C163" s="132" t="s">
        <v>13</v>
      </c>
      <c r="D163" s="132">
        <v>20708</v>
      </c>
      <c r="E163" s="168">
        <v>2</v>
      </c>
      <c r="F163" s="184">
        <v>360</v>
      </c>
      <c r="G163" s="153" t="s">
        <v>41</v>
      </c>
      <c r="AL163"/>
    </row>
    <row r="164" spans="2:38" ht="15.65" customHeight="1" x14ac:dyDescent="0.35">
      <c r="B164" s="284"/>
      <c r="C164" s="132" t="s">
        <v>13</v>
      </c>
      <c r="D164" s="132">
        <v>20710</v>
      </c>
      <c r="E164" s="168">
        <v>4</v>
      </c>
      <c r="F164" s="184">
        <v>315</v>
      </c>
      <c r="G164" s="153" t="s">
        <v>41</v>
      </c>
      <c r="AL164"/>
    </row>
    <row r="165" spans="2:38" ht="15.65" customHeight="1" x14ac:dyDescent="0.35">
      <c r="B165" s="284"/>
      <c r="C165" s="132" t="s">
        <v>13</v>
      </c>
      <c r="D165" s="132">
        <v>20715</v>
      </c>
      <c r="E165" s="168">
        <v>16</v>
      </c>
      <c r="F165" s="184">
        <v>360</v>
      </c>
      <c r="G165" s="153">
        <v>694</v>
      </c>
      <c r="AL165"/>
    </row>
    <row r="166" spans="2:38" ht="15.65" customHeight="1" x14ac:dyDescent="0.35">
      <c r="B166" s="284"/>
      <c r="C166" s="132" t="s">
        <v>13</v>
      </c>
      <c r="D166" s="132">
        <v>20716</v>
      </c>
      <c r="E166" s="168">
        <v>5</v>
      </c>
      <c r="F166" s="184">
        <v>324</v>
      </c>
      <c r="G166" s="153" t="s">
        <v>41</v>
      </c>
      <c r="AL166"/>
    </row>
    <row r="167" spans="2:38" ht="15.65" customHeight="1" x14ac:dyDescent="0.35">
      <c r="B167" s="284"/>
      <c r="C167" s="132" t="s">
        <v>13</v>
      </c>
      <c r="D167" s="132">
        <v>20720</v>
      </c>
      <c r="E167" s="168">
        <v>14</v>
      </c>
      <c r="F167" s="184">
        <v>341</v>
      </c>
      <c r="G167" s="153">
        <v>161</v>
      </c>
      <c r="AL167"/>
    </row>
    <row r="168" spans="2:38" ht="15.65" customHeight="1" x14ac:dyDescent="0.35">
      <c r="B168" s="284"/>
      <c r="C168" s="132" t="s">
        <v>13</v>
      </c>
      <c r="D168" s="132">
        <v>20721</v>
      </c>
      <c r="E168" s="168">
        <v>34</v>
      </c>
      <c r="F168" s="184">
        <v>354</v>
      </c>
      <c r="G168" s="153">
        <v>1141</v>
      </c>
      <c r="AL168"/>
    </row>
    <row r="169" spans="2:38" ht="15.65" customHeight="1" x14ac:dyDescent="0.35">
      <c r="B169" s="284"/>
      <c r="C169" s="132" t="s">
        <v>13</v>
      </c>
      <c r="D169" s="132">
        <v>20722</v>
      </c>
      <c r="E169" s="168">
        <v>5</v>
      </c>
      <c r="F169" s="184">
        <v>360</v>
      </c>
      <c r="G169" s="153" t="s">
        <v>41</v>
      </c>
      <c r="AL169"/>
    </row>
    <row r="170" spans="2:38" ht="15.65" customHeight="1" x14ac:dyDescent="0.35">
      <c r="B170" s="284"/>
      <c r="C170" s="132" t="s">
        <v>13</v>
      </c>
      <c r="D170" s="132">
        <v>20735</v>
      </c>
      <c r="E170" s="168">
        <v>52</v>
      </c>
      <c r="F170" s="184">
        <v>339</v>
      </c>
      <c r="G170" s="153">
        <v>1832</v>
      </c>
      <c r="AL170"/>
    </row>
    <row r="171" spans="2:38" ht="15.65" customHeight="1" x14ac:dyDescent="0.35">
      <c r="B171" s="284"/>
      <c r="C171" s="132" t="s">
        <v>13</v>
      </c>
      <c r="D171" s="132">
        <v>20737</v>
      </c>
      <c r="E171" s="168">
        <v>10</v>
      </c>
      <c r="F171" s="184">
        <v>339</v>
      </c>
      <c r="G171" s="153">
        <v>128</v>
      </c>
      <c r="AL171"/>
    </row>
    <row r="172" spans="2:38" ht="15.65" customHeight="1" x14ac:dyDescent="0.35">
      <c r="B172" s="284"/>
      <c r="C172" s="132" t="s">
        <v>13</v>
      </c>
      <c r="D172" s="132">
        <v>20740</v>
      </c>
      <c r="E172" s="168">
        <v>10</v>
      </c>
      <c r="F172" s="184">
        <v>342</v>
      </c>
      <c r="G172" s="153">
        <v>486</v>
      </c>
      <c r="AL172"/>
    </row>
    <row r="173" spans="2:38" ht="15.65" customHeight="1" x14ac:dyDescent="0.35">
      <c r="B173" s="284"/>
      <c r="C173" s="132" t="s">
        <v>13</v>
      </c>
      <c r="D173" s="132">
        <v>20743</v>
      </c>
      <c r="E173" s="168">
        <v>103</v>
      </c>
      <c r="F173" s="184">
        <v>347</v>
      </c>
      <c r="G173" s="153">
        <v>1652</v>
      </c>
      <c r="AL173"/>
    </row>
    <row r="174" spans="2:38" ht="15.65" customHeight="1" x14ac:dyDescent="0.35">
      <c r="B174" s="284"/>
      <c r="C174" s="132" t="s">
        <v>13</v>
      </c>
      <c r="D174" s="132">
        <v>20744</v>
      </c>
      <c r="E174" s="168">
        <v>34</v>
      </c>
      <c r="F174" s="184">
        <v>343</v>
      </c>
      <c r="G174" s="153">
        <v>1007</v>
      </c>
      <c r="AL174"/>
    </row>
    <row r="175" spans="2:38" ht="15.65" customHeight="1" x14ac:dyDescent="0.35">
      <c r="B175" s="284"/>
      <c r="C175" s="132" t="s">
        <v>13</v>
      </c>
      <c r="D175" s="132">
        <v>20745</v>
      </c>
      <c r="E175" s="168">
        <v>29</v>
      </c>
      <c r="F175" s="184">
        <v>359</v>
      </c>
      <c r="G175" s="153">
        <v>328</v>
      </c>
      <c r="AL175"/>
    </row>
    <row r="176" spans="2:38" ht="15.65" customHeight="1" x14ac:dyDescent="0.35">
      <c r="B176" s="284"/>
      <c r="C176" s="132" t="s">
        <v>13</v>
      </c>
      <c r="D176" s="132">
        <v>20746</v>
      </c>
      <c r="E176" s="168">
        <v>30</v>
      </c>
      <c r="F176" s="184">
        <v>343</v>
      </c>
      <c r="G176" s="153">
        <v>2290</v>
      </c>
      <c r="AL176"/>
    </row>
    <row r="177" spans="2:38" ht="15.65" customHeight="1" x14ac:dyDescent="0.35">
      <c r="B177" s="284"/>
      <c r="C177" s="132" t="s">
        <v>13</v>
      </c>
      <c r="D177" s="132">
        <v>20747</v>
      </c>
      <c r="E177" s="168">
        <v>50</v>
      </c>
      <c r="F177" s="184">
        <v>332</v>
      </c>
      <c r="G177" s="153">
        <v>1589</v>
      </c>
      <c r="AL177"/>
    </row>
    <row r="178" spans="2:38" ht="15.65" customHeight="1" x14ac:dyDescent="0.35">
      <c r="B178" s="284"/>
      <c r="C178" s="132" t="s">
        <v>13</v>
      </c>
      <c r="D178" s="132">
        <v>20748</v>
      </c>
      <c r="E178" s="168">
        <v>53</v>
      </c>
      <c r="F178" s="184">
        <v>348</v>
      </c>
      <c r="G178" s="153">
        <v>1233</v>
      </c>
      <c r="AL178"/>
    </row>
    <row r="179" spans="2:38" ht="15.65" customHeight="1" x14ac:dyDescent="0.35">
      <c r="B179" s="284"/>
      <c r="C179" s="132" t="s">
        <v>13</v>
      </c>
      <c r="D179" s="132">
        <v>20769</v>
      </c>
      <c r="E179" s="168">
        <v>3</v>
      </c>
      <c r="F179" s="184">
        <v>360</v>
      </c>
      <c r="G179" s="153" t="s">
        <v>41</v>
      </c>
      <c r="AL179"/>
    </row>
    <row r="180" spans="2:38" ht="15.65" customHeight="1" x14ac:dyDescent="0.35">
      <c r="B180" s="284"/>
      <c r="C180" s="132" t="s">
        <v>13</v>
      </c>
      <c r="D180" s="132">
        <v>20770</v>
      </c>
      <c r="E180" s="168">
        <v>3</v>
      </c>
      <c r="F180" s="184">
        <v>330</v>
      </c>
      <c r="G180" s="153">
        <v>497</v>
      </c>
      <c r="AL180"/>
    </row>
    <row r="181" spans="2:38" ht="15.65" customHeight="1" x14ac:dyDescent="0.35">
      <c r="B181" s="284"/>
      <c r="C181" s="132" t="s">
        <v>13</v>
      </c>
      <c r="D181" s="132">
        <v>20772</v>
      </c>
      <c r="E181" s="168">
        <v>35</v>
      </c>
      <c r="F181" s="184">
        <v>349</v>
      </c>
      <c r="G181" s="153">
        <v>2169</v>
      </c>
      <c r="AL181"/>
    </row>
    <row r="182" spans="2:38" ht="15.65" customHeight="1" x14ac:dyDescent="0.35">
      <c r="B182" s="284"/>
      <c r="C182" s="132" t="s">
        <v>13</v>
      </c>
      <c r="D182" s="132">
        <v>20774</v>
      </c>
      <c r="E182" s="168">
        <v>48</v>
      </c>
      <c r="F182" s="184">
        <v>337</v>
      </c>
      <c r="G182" s="153">
        <v>1230</v>
      </c>
      <c r="AL182"/>
    </row>
    <row r="183" spans="2:38" ht="15.65" customHeight="1" x14ac:dyDescent="0.35">
      <c r="B183" s="284"/>
      <c r="C183" s="132" t="s">
        <v>13</v>
      </c>
      <c r="D183" s="132">
        <v>20781</v>
      </c>
      <c r="E183" s="168">
        <v>4</v>
      </c>
      <c r="F183" s="184">
        <v>323</v>
      </c>
      <c r="G183" s="153">
        <v>220</v>
      </c>
      <c r="AL183"/>
    </row>
    <row r="184" spans="2:38" ht="15.65" customHeight="1" x14ac:dyDescent="0.35">
      <c r="B184" s="284"/>
      <c r="C184" s="132" t="s">
        <v>13</v>
      </c>
      <c r="D184" s="132">
        <v>20782</v>
      </c>
      <c r="E184" s="168">
        <v>16</v>
      </c>
      <c r="F184" s="184">
        <v>353</v>
      </c>
      <c r="G184" s="153">
        <v>226</v>
      </c>
      <c r="AL184"/>
    </row>
    <row r="185" spans="2:38" ht="15.65" customHeight="1" x14ac:dyDescent="0.35">
      <c r="B185" s="284"/>
      <c r="C185" s="132" t="s">
        <v>13</v>
      </c>
      <c r="D185" s="132">
        <v>20783</v>
      </c>
      <c r="E185" s="168">
        <v>14</v>
      </c>
      <c r="F185" s="184">
        <v>345</v>
      </c>
      <c r="G185" s="153" t="s">
        <v>41</v>
      </c>
      <c r="AL185"/>
    </row>
    <row r="186" spans="2:38" ht="15.65" customHeight="1" x14ac:dyDescent="0.35">
      <c r="B186" s="284"/>
      <c r="C186" s="132" t="s">
        <v>13</v>
      </c>
      <c r="D186" s="132">
        <v>20784</v>
      </c>
      <c r="E186" s="168">
        <v>29</v>
      </c>
      <c r="F186" s="184">
        <v>344</v>
      </c>
      <c r="G186" s="153">
        <v>949</v>
      </c>
      <c r="AL186"/>
    </row>
    <row r="187" spans="2:38" ht="15.65" customHeight="1" x14ac:dyDescent="0.35">
      <c r="B187" s="284"/>
      <c r="C187" s="132" t="s">
        <v>13</v>
      </c>
      <c r="D187" s="132">
        <v>20785</v>
      </c>
      <c r="E187" s="168">
        <v>72</v>
      </c>
      <c r="F187" s="184">
        <v>348</v>
      </c>
      <c r="G187" s="153">
        <v>1647</v>
      </c>
      <c r="AL187"/>
    </row>
    <row r="188" spans="2:38" ht="15.65" customHeight="1" x14ac:dyDescent="0.35">
      <c r="B188" s="284"/>
      <c r="C188" s="132" t="s">
        <v>13</v>
      </c>
      <c r="D188" s="132">
        <v>20904</v>
      </c>
      <c r="E188" s="168">
        <v>1</v>
      </c>
      <c r="F188" s="184">
        <v>360</v>
      </c>
      <c r="G188" s="153" t="s">
        <v>41</v>
      </c>
      <c r="AL188"/>
    </row>
    <row r="189" spans="2:38" ht="15.65" customHeight="1" x14ac:dyDescent="0.35">
      <c r="B189" s="284"/>
      <c r="C189" s="132" t="s">
        <v>13</v>
      </c>
      <c r="D189" s="132">
        <v>20912</v>
      </c>
      <c r="E189" s="168">
        <v>2</v>
      </c>
      <c r="F189" s="184">
        <v>210</v>
      </c>
      <c r="G189" s="153">
        <v>261</v>
      </c>
      <c r="AL189"/>
    </row>
    <row r="190" spans="2:38" ht="15.65" customHeight="1" x14ac:dyDescent="0.35">
      <c r="B190" s="284"/>
      <c r="C190" s="132" t="s">
        <v>14</v>
      </c>
      <c r="D190" s="132">
        <v>20619</v>
      </c>
      <c r="E190" s="168">
        <v>2</v>
      </c>
      <c r="F190" s="184">
        <v>360</v>
      </c>
      <c r="G190" s="153" t="s">
        <v>41</v>
      </c>
      <c r="AL190"/>
    </row>
    <row r="191" spans="2:38" ht="15.65" customHeight="1" x14ac:dyDescent="0.35">
      <c r="B191" s="284"/>
      <c r="C191" s="132" t="s">
        <v>14</v>
      </c>
      <c r="D191" s="132">
        <v>20634</v>
      </c>
      <c r="E191" s="168">
        <v>3</v>
      </c>
      <c r="F191" s="184">
        <v>260</v>
      </c>
      <c r="G191" s="153">
        <v>91</v>
      </c>
      <c r="AL191"/>
    </row>
    <row r="192" spans="2:38" ht="15.5" x14ac:dyDescent="0.35">
      <c r="B192" s="285"/>
      <c r="C192" s="132" t="s">
        <v>14</v>
      </c>
      <c r="D192" s="134">
        <v>20653</v>
      </c>
      <c r="E192" s="212">
        <v>11</v>
      </c>
      <c r="F192" s="212">
        <v>357</v>
      </c>
      <c r="G192" s="213">
        <v>319</v>
      </c>
      <c r="AL192"/>
    </row>
    <row r="193" spans="2:38" ht="15.5" x14ac:dyDescent="0.35">
      <c r="B193" s="92" t="s">
        <v>15</v>
      </c>
      <c r="C193" s="185"/>
      <c r="D193" s="185"/>
      <c r="E193" s="210">
        <f>SUM(E114:E192)</f>
        <v>1302</v>
      </c>
      <c r="F193" s="233">
        <f>AVERAGE(F114:F189)</f>
        <v>342</v>
      </c>
      <c r="G193" s="209"/>
      <c r="AL193"/>
    </row>
    <row r="194" spans="2:38" ht="16" thickBot="1" x14ac:dyDescent="0.4">
      <c r="B194" s="48"/>
      <c r="C194" s="85"/>
      <c r="D194" s="85"/>
      <c r="E194" s="82"/>
      <c r="F194" s="82"/>
      <c r="G194" s="82"/>
      <c r="AL194"/>
    </row>
    <row r="195" spans="2:38" ht="60.5" thickBot="1" x14ac:dyDescent="0.4">
      <c r="B195" s="96" t="s">
        <v>2</v>
      </c>
      <c r="C195" s="97" t="s">
        <v>3</v>
      </c>
      <c r="D195" s="97" t="s">
        <v>4</v>
      </c>
      <c r="E195" s="98" t="s">
        <v>37</v>
      </c>
      <c r="F195" s="79" t="s">
        <v>38</v>
      </c>
      <c r="G195" s="122" t="s">
        <v>39</v>
      </c>
      <c r="AL195"/>
    </row>
    <row r="196" spans="2:38" ht="15.5" x14ac:dyDescent="0.35">
      <c r="B196" s="284" t="s">
        <v>27</v>
      </c>
      <c r="C196" s="235" t="s">
        <v>8</v>
      </c>
      <c r="D196" s="132">
        <v>20657</v>
      </c>
      <c r="E196" s="168">
        <v>1</v>
      </c>
      <c r="F196" s="181">
        <v>180</v>
      </c>
      <c r="G196" s="182" t="s">
        <v>41</v>
      </c>
      <c r="AL196"/>
    </row>
    <row r="197" spans="2:38" ht="15.5" x14ac:dyDescent="0.35">
      <c r="B197" s="285"/>
      <c r="C197" s="235" t="s">
        <v>8</v>
      </c>
      <c r="D197" s="134">
        <v>20688</v>
      </c>
      <c r="E197" s="163">
        <v>1</v>
      </c>
      <c r="F197" s="163">
        <v>360</v>
      </c>
      <c r="G197" s="156" t="s">
        <v>41</v>
      </c>
      <c r="AL197"/>
    </row>
    <row r="198" spans="2:38" ht="15.5" x14ac:dyDescent="0.35">
      <c r="B198" s="285"/>
      <c r="C198" s="235" t="s">
        <v>9</v>
      </c>
      <c r="D198" s="134">
        <v>20601</v>
      </c>
      <c r="E198" s="163">
        <v>3</v>
      </c>
      <c r="F198" s="163">
        <v>310</v>
      </c>
      <c r="G198" s="156">
        <v>73</v>
      </c>
      <c r="AL198"/>
    </row>
    <row r="199" spans="2:38" ht="15.5" x14ac:dyDescent="0.35">
      <c r="B199" s="285"/>
      <c r="C199" s="235" t="s">
        <v>9</v>
      </c>
      <c r="D199" s="134">
        <v>20602</v>
      </c>
      <c r="E199" s="163">
        <v>2</v>
      </c>
      <c r="F199" s="163">
        <v>345</v>
      </c>
      <c r="G199" s="156">
        <v>322</v>
      </c>
      <c r="AL199"/>
    </row>
    <row r="200" spans="2:38" ht="15.5" x14ac:dyDescent="0.35">
      <c r="B200" s="285"/>
      <c r="C200" s="235" t="s">
        <v>9</v>
      </c>
      <c r="D200" s="134">
        <v>20603</v>
      </c>
      <c r="E200" s="163">
        <v>6</v>
      </c>
      <c r="F200" s="163">
        <v>360</v>
      </c>
      <c r="G200" s="156" t="s">
        <v>41</v>
      </c>
      <c r="AL200"/>
    </row>
    <row r="201" spans="2:38" ht="15.5" x14ac:dyDescent="0.35">
      <c r="B201" s="285"/>
      <c r="C201" s="235" t="s">
        <v>9</v>
      </c>
      <c r="D201" s="134">
        <v>20695</v>
      </c>
      <c r="E201" s="163">
        <v>1</v>
      </c>
      <c r="F201" s="163">
        <v>360</v>
      </c>
      <c r="G201" s="156" t="s">
        <v>41</v>
      </c>
      <c r="AL201"/>
    </row>
    <row r="202" spans="2:38" ht="15.5" x14ac:dyDescent="0.35">
      <c r="B202" s="285"/>
      <c r="C202" s="236" t="s">
        <v>11</v>
      </c>
      <c r="D202" s="134">
        <v>21701</v>
      </c>
      <c r="E202" s="163">
        <v>11</v>
      </c>
      <c r="F202" s="163">
        <v>360</v>
      </c>
      <c r="G202" s="156" t="s">
        <v>41</v>
      </c>
      <c r="AL202"/>
    </row>
    <row r="203" spans="2:38" ht="15.5" x14ac:dyDescent="0.35">
      <c r="B203" s="285"/>
      <c r="C203" s="236" t="s">
        <v>11</v>
      </c>
      <c r="D203" s="134">
        <v>21702</v>
      </c>
      <c r="E203" s="163">
        <v>4</v>
      </c>
      <c r="F203" s="163">
        <v>293</v>
      </c>
      <c r="G203" s="156" t="s">
        <v>41</v>
      </c>
      <c r="AL203"/>
    </row>
    <row r="204" spans="2:38" ht="15.5" x14ac:dyDescent="0.35">
      <c r="B204" s="285"/>
      <c r="C204" s="236" t="s">
        <v>11</v>
      </c>
      <c r="D204" s="134">
        <v>21703</v>
      </c>
      <c r="E204" s="163">
        <v>2</v>
      </c>
      <c r="F204" s="163">
        <v>225</v>
      </c>
      <c r="G204" s="156" t="s">
        <v>41</v>
      </c>
      <c r="AL204"/>
    </row>
    <row r="205" spans="2:38" ht="15.5" x14ac:dyDescent="0.35">
      <c r="B205" s="285"/>
      <c r="C205" s="236" t="s">
        <v>11</v>
      </c>
      <c r="D205" s="134">
        <v>21704</v>
      </c>
      <c r="E205" s="163">
        <v>5</v>
      </c>
      <c r="F205" s="163">
        <v>324</v>
      </c>
      <c r="G205" s="156" t="s">
        <v>41</v>
      </c>
      <c r="AL205"/>
    </row>
    <row r="206" spans="2:38" ht="15.5" x14ac:dyDescent="0.35">
      <c r="B206" s="285"/>
      <c r="C206" s="236" t="s">
        <v>11</v>
      </c>
      <c r="D206" s="134">
        <v>21770</v>
      </c>
      <c r="E206" s="163">
        <v>1</v>
      </c>
      <c r="F206" s="163">
        <v>360</v>
      </c>
      <c r="G206" s="156" t="s">
        <v>41</v>
      </c>
      <c r="AL206"/>
    </row>
    <row r="207" spans="2:38" ht="15.5" x14ac:dyDescent="0.35">
      <c r="B207" s="285"/>
      <c r="C207" s="236" t="s">
        <v>11</v>
      </c>
      <c r="D207" s="134">
        <v>21777</v>
      </c>
      <c r="E207" s="163">
        <v>1</v>
      </c>
      <c r="F207" s="163">
        <v>360</v>
      </c>
      <c r="G207" s="156" t="s">
        <v>41</v>
      </c>
      <c r="AL207"/>
    </row>
    <row r="208" spans="2:38" ht="15.5" x14ac:dyDescent="0.35">
      <c r="B208" s="285"/>
      <c r="C208" s="236" t="s">
        <v>12</v>
      </c>
      <c r="D208" s="134">
        <v>20783</v>
      </c>
      <c r="E208" s="163">
        <v>1</v>
      </c>
      <c r="F208" s="163">
        <v>360</v>
      </c>
      <c r="G208" s="156" t="s">
        <v>41</v>
      </c>
      <c r="AL208"/>
    </row>
    <row r="209" spans="2:38" ht="15.5" x14ac:dyDescent="0.35">
      <c r="B209" s="285"/>
      <c r="C209" s="236" t="s">
        <v>12</v>
      </c>
      <c r="D209" s="134">
        <v>20814</v>
      </c>
      <c r="E209" s="163">
        <v>8</v>
      </c>
      <c r="F209" s="163">
        <v>360</v>
      </c>
      <c r="G209" s="156" t="s">
        <v>41</v>
      </c>
      <c r="AL209"/>
    </row>
    <row r="210" spans="2:38" ht="15.5" x14ac:dyDescent="0.35">
      <c r="B210" s="285"/>
      <c r="C210" s="236" t="s">
        <v>12</v>
      </c>
      <c r="D210" s="134">
        <v>20815</v>
      </c>
      <c r="E210" s="163">
        <v>3</v>
      </c>
      <c r="F210" s="163">
        <v>370</v>
      </c>
      <c r="G210" s="156">
        <v>7658</v>
      </c>
      <c r="AL210"/>
    </row>
    <row r="211" spans="2:38" ht="15.5" x14ac:dyDescent="0.35">
      <c r="B211" s="285"/>
      <c r="C211" s="236" t="s">
        <v>12</v>
      </c>
      <c r="D211" s="134">
        <v>20817</v>
      </c>
      <c r="E211" s="163">
        <v>1</v>
      </c>
      <c r="F211" s="163">
        <v>360</v>
      </c>
      <c r="G211" s="156" t="s">
        <v>41</v>
      </c>
      <c r="AL211"/>
    </row>
    <row r="212" spans="2:38" ht="15.5" x14ac:dyDescent="0.35">
      <c r="B212" s="285"/>
      <c r="C212" s="236" t="s">
        <v>12</v>
      </c>
      <c r="D212" s="134">
        <v>20832</v>
      </c>
      <c r="E212" s="163">
        <v>2</v>
      </c>
      <c r="F212" s="163">
        <v>360</v>
      </c>
      <c r="G212" s="156" t="s">
        <v>41</v>
      </c>
      <c r="AL212"/>
    </row>
    <row r="213" spans="2:38" ht="15.5" x14ac:dyDescent="0.35">
      <c r="B213" s="285"/>
      <c r="C213" s="236" t="s">
        <v>12</v>
      </c>
      <c r="D213" s="134">
        <v>20850</v>
      </c>
      <c r="E213" s="163">
        <v>11</v>
      </c>
      <c r="F213" s="163">
        <v>316</v>
      </c>
      <c r="G213" s="156" t="s">
        <v>41</v>
      </c>
      <c r="AL213"/>
    </row>
    <row r="214" spans="2:38" ht="15.5" x14ac:dyDescent="0.35">
      <c r="B214" s="285"/>
      <c r="C214" s="236" t="s">
        <v>12</v>
      </c>
      <c r="D214" s="134">
        <v>20852</v>
      </c>
      <c r="E214" s="163">
        <v>12</v>
      </c>
      <c r="F214" s="163">
        <v>345</v>
      </c>
      <c r="G214" s="156" t="s">
        <v>41</v>
      </c>
      <c r="AL214"/>
    </row>
    <row r="215" spans="2:38" ht="15.5" x14ac:dyDescent="0.35">
      <c r="B215" s="285"/>
      <c r="C215" s="236" t="s">
        <v>12</v>
      </c>
      <c r="D215" s="134">
        <v>20853</v>
      </c>
      <c r="E215" s="163">
        <v>1</v>
      </c>
      <c r="F215" s="163">
        <v>390</v>
      </c>
      <c r="G215" s="156">
        <v>1405</v>
      </c>
      <c r="AL215"/>
    </row>
    <row r="216" spans="2:38" ht="15.5" x14ac:dyDescent="0.35">
      <c r="B216" s="285"/>
      <c r="C216" s="236" t="s">
        <v>12</v>
      </c>
      <c r="D216" s="134">
        <v>20854</v>
      </c>
      <c r="E216" s="163">
        <v>1</v>
      </c>
      <c r="F216" s="163">
        <v>360</v>
      </c>
      <c r="G216" s="156" t="s">
        <v>41</v>
      </c>
      <c r="AL216"/>
    </row>
    <row r="217" spans="2:38" ht="15.5" x14ac:dyDescent="0.35">
      <c r="B217" s="285"/>
      <c r="C217" s="236" t="s">
        <v>12</v>
      </c>
      <c r="D217" s="134">
        <v>20855</v>
      </c>
      <c r="E217" s="163">
        <v>1</v>
      </c>
      <c r="F217" s="163">
        <v>360</v>
      </c>
      <c r="G217" s="156" t="s">
        <v>41</v>
      </c>
      <c r="AL217"/>
    </row>
    <row r="218" spans="2:38" ht="15.5" x14ac:dyDescent="0.35">
      <c r="B218" s="285"/>
      <c r="C218" s="236" t="s">
        <v>12</v>
      </c>
      <c r="D218" s="134">
        <v>20872</v>
      </c>
      <c r="E218" s="163">
        <v>5</v>
      </c>
      <c r="F218" s="163">
        <v>360</v>
      </c>
      <c r="G218" s="156" t="s">
        <v>41</v>
      </c>
      <c r="AL218"/>
    </row>
    <row r="219" spans="2:38" ht="15.5" x14ac:dyDescent="0.35">
      <c r="B219" s="285"/>
      <c r="C219" s="236" t="s">
        <v>12</v>
      </c>
      <c r="D219" s="134">
        <v>20874</v>
      </c>
      <c r="E219" s="163">
        <v>2</v>
      </c>
      <c r="F219" s="163">
        <v>360</v>
      </c>
      <c r="G219" s="156" t="s">
        <v>41</v>
      </c>
      <c r="AL219"/>
    </row>
    <row r="220" spans="2:38" ht="15.5" x14ac:dyDescent="0.35">
      <c r="B220" s="285"/>
      <c r="C220" s="236" t="s">
        <v>12</v>
      </c>
      <c r="D220" s="134">
        <v>20877</v>
      </c>
      <c r="E220" s="163">
        <v>10</v>
      </c>
      <c r="F220" s="163">
        <v>318</v>
      </c>
      <c r="G220" s="156">
        <v>231</v>
      </c>
      <c r="AL220"/>
    </row>
    <row r="221" spans="2:38" ht="15.5" x14ac:dyDescent="0.35">
      <c r="B221" s="285"/>
      <c r="C221" s="236" t="s">
        <v>12</v>
      </c>
      <c r="D221" s="134">
        <v>20878</v>
      </c>
      <c r="E221" s="163">
        <v>3</v>
      </c>
      <c r="F221" s="163">
        <v>360</v>
      </c>
      <c r="G221" s="156" t="s">
        <v>41</v>
      </c>
      <c r="AL221"/>
    </row>
    <row r="222" spans="2:38" ht="15.5" x14ac:dyDescent="0.35">
      <c r="B222" s="285"/>
      <c r="C222" s="236" t="s">
        <v>12</v>
      </c>
      <c r="D222" s="134">
        <v>20879</v>
      </c>
      <c r="E222" s="163">
        <v>8</v>
      </c>
      <c r="F222" s="163">
        <v>360</v>
      </c>
      <c r="G222" s="156" t="s">
        <v>41</v>
      </c>
      <c r="AL222"/>
    </row>
    <row r="223" spans="2:38" ht="15.5" x14ac:dyDescent="0.35">
      <c r="B223" s="285"/>
      <c r="C223" s="236" t="s">
        <v>12</v>
      </c>
      <c r="D223" s="134">
        <v>20886</v>
      </c>
      <c r="E223" s="163">
        <v>1</v>
      </c>
      <c r="F223" s="163">
        <v>360</v>
      </c>
      <c r="G223" s="156" t="s">
        <v>41</v>
      </c>
      <c r="AL223"/>
    </row>
    <row r="224" spans="2:38" ht="15.5" x14ac:dyDescent="0.35">
      <c r="B224" s="285"/>
      <c r="C224" s="236" t="s">
        <v>12</v>
      </c>
      <c r="D224" s="134">
        <v>20895</v>
      </c>
      <c r="E224" s="163">
        <v>5</v>
      </c>
      <c r="F224" s="163">
        <v>324</v>
      </c>
      <c r="G224" s="156" t="s">
        <v>41</v>
      </c>
      <c r="AL224"/>
    </row>
    <row r="225" spans="2:38" ht="15.5" x14ac:dyDescent="0.35">
      <c r="B225" s="285"/>
      <c r="C225" s="236" t="s">
        <v>12</v>
      </c>
      <c r="D225" s="134">
        <v>20901</v>
      </c>
      <c r="E225" s="163">
        <v>4</v>
      </c>
      <c r="F225" s="163">
        <v>368</v>
      </c>
      <c r="G225" s="156">
        <v>303</v>
      </c>
      <c r="AL225"/>
    </row>
    <row r="226" spans="2:38" ht="15.5" x14ac:dyDescent="0.35">
      <c r="B226" s="285"/>
      <c r="C226" s="236" t="s">
        <v>12</v>
      </c>
      <c r="D226" s="134">
        <v>20902</v>
      </c>
      <c r="E226" s="163">
        <v>5</v>
      </c>
      <c r="F226" s="163">
        <v>336</v>
      </c>
      <c r="G226" s="156" t="s">
        <v>41</v>
      </c>
      <c r="AL226"/>
    </row>
    <row r="227" spans="2:38" ht="15.5" x14ac:dyDescent="0.35">
      <c r="B227" s="285"/>
      <c r="C227" s="236" t="s">
        <v>12</v>
      </c>
      <c r="D227" s="134">
        <v>20903</v>
      </c>
      <c r="E227" s="163">
        <v>1</v>
      </c>
      <c r="F227" s="163">
        <v>360</v>
      </c>
      <c r="G227" s="156" t="s">
        <v>41</v>
      </c>
      <c r="AL227"/>
    </row>
    <row r="228" spans="2:38" ht="15.5" x14ac:dyDescent="0.35">
      <c r="B228" s="285"/>
      <c r="C228" s="236" t="s">
        <v>12</v>
      </c>
      <c r="D228" s="134">
        <v>20904</v>
      </c>
      <c r="E228" s="163">
        <v>2</v>
      </c>
      <c r="F228" s="163">
        <v>285</v>
      </c>
      <c r="G228" s="156">
        <v>134</v>
      </c>
      <c r="AL228"/>
    </row>
    <row r="229" spans="2:38" ht="15.5" x14ac:dyDescent="0.35">
      <c r="B229" s="285"/>
      <c r="C229" s="236" t="s">
        <v>12</v>
      </c>
      <c r="D229" s="134">
        <v>20906</v>
      </c>
      <c r="E229" s="163">
        <v>2</v>
      </c>
      <c r="F229" s="163">
        <v>360</v>
      </c>
      <c r="G229" s="156" t="s">
        <v>41</v>
      </c>
      <c r="AL229"/>
    </row>
    <row r="230" spans="2:38" ht="15.5" x14ac:dyDescent="0.35">
      <c r="B230" s="285"/>
      <c r="C230" s="236" t="s">
        <v>12</v>
      </c>
      <c r="D230" s="134">
        <v>20910</v>
      </c>
      <c r="E230" s="163">
        <v>18</v>
      </c>
      <c r="F230" s="163">
        <v>312</v>
      </c>
      <c r="G230" s="156">
        <v>333</v>
      </c>
      <c r="AL230"/>
    </row>
    <row r="231" spans="2:38" ht="15.5" x14ac:dyDescent="0.35">
      <c r="B231" s="285"/>
      <c r="C231" s="236" t="s">
        <v>12</v>
      </c>
      <c r="D231" s="134">
        <v>20912</v>
      </c>
      <c r="E231" s="163">
        <v>4</v>
      </c>
      <c r="F231" s="163">
        <v>368</v>
      </c>
      <c r="G231" s="156">
        <v>3152</v>
      </c>
      <c r="AL231"/>
    </row>
    <row r="232" spans="2:38" ht="15.5" x14ac:dyDescent="0.35">
      <c r="B232" s="285"/>
      <c r="C232" s="236" t="s">
        <v>13</v>
      </c>
      <c r="D232" s="134">
        <v>20613</v>
      </c>
      <c r="E232" s="163">
        <v>2</v>
      </c>
      <c r="F232" s="163">
        <v>360</v>
      </c>
      <c r="G232" s="156" t="s">
        <v>41</v>
      </c>
      <c r="AL232"/>
    </row>
    <row r="233" spans="2:38" ht="15.5" x14ac:dyDescent="0.35">
      <c r="B233" s="285"/>
      <c r="C233" s="236" t="s">
        <v>13</v>
      </c>
      <c r="D233" s="134">
        <v>20705</v>
      </c>
      <c r="E233" s="163">
        <v>17</v>
      </c>
      <c r="F233" s="163">
        <v>344</v>
      </c>
      <c r="G233" s="156">
        <v>27702</v>
      </c>
      <c r="AL233"/>
    </row>
    <row r="234" spans="2:38" ht="15.5" x14ac:dyDescent="0.35">
      <c r="B234" s="285"/>
      <c r="C234" s="236" t="s">
        <v>13</v>
      </c>
      <c r="D234" s="134">
        <v>20706</v>
      </c>
      <c r="E234" s="163">
        <v>7</v>
      </c>
      <c r="F234" s="163">
        <v>360</v>
      </c>
      <c r="G234" s="156" t="s">
        <v>41</v>
      </c>
      <c r="AL234"/>
    </row>
    <row r="235" spans="2:38" ht="15.5" x14ac:dyDescent="0.35">
      <c r="B235" s="285"/>
      <c r="C235" s="236" t="s">
        <v>13</v>
      </c>
      <c r="D235" s="134">
        <v>20708</v>
      </c>
      <c r="E235" s="163">
        <v>4</v>
      </c>
      <c r="F235" s="163">
        <v>360</v>
      </c>
      <c r="G235" s="156" t="s">
        <v>41</v>
      </c>
      <c r="AL235"/>
    </row>
    <row r="236" spans="2:38" ht="15.5" x14ac:dyDescent="0.35">
      <c r="B236" s="285"/>
      <c r="C236" s="236" t="s">
        <v>13</v>
      </c>
      <c r="D236" s="134">
        <v>20710</v>
      </c>
      <c r="E236" s="163">
        <v>8</v>
      </c>
      <c r="F236" s="163">
        <v>409</v>
      </c>
      <c r="G236" s="156">
        <v>3114</v>
      </c>
      <c r="AL236"/>
    </row>
    <row r="237" spans="2:38" ht="15.5" x14ac:dyDescent="0.35">
      <c r="B237" s="285"/>
      <c r="C237" s="236" t="s">
        <v>13</v>
      </c>
      <c r="D237" s="134">
        <v>20712</v>
      </c>
      <c r="E237" s="163">
        <v>3</v>
      </c>
      <c r="F237" s="163">
        <v>300</v>
      </c>
      <c r="G237" s="156" t="s">
        <v>41</v>
      </c>
      <c r="AL237"/>
    </row>
    <row r="238" spans="2:38" ht="15.5" x14ac:dyDescent="0.35">
      <c r="B238" s="285"/>
      <c r="C238" s="236" t="s">
        <v>13</v>
      </c>
      <c r="D238" s="134">
        <v>20715</v>
      </c>
      <c r="E238" s="163">
        <v>4</v>
      </c>
      <c r="F238" s="163">
        <v>360</v>
      </c>
      <c r="G238" s="156" t="s">
        <v>41</v>
      </c>
      <c r="AL238"/>
    </row>
    <row r="239" spans="2:38" ht="15.5" x14ac:dyDescent="0.35">
      <c r="B239" s="285"/>
      <c r="C239" s="236" t="s">
        <v>13</v>
      </c>
      <c r="D239" s="134">
        <v>20716</v>
      </c>
      <c r="E239" s="163">
        <v>4</v>
      </c>
      <c r="F239" s="163">
        <v>360</v>
      </c>
      <c r="G239" s="156" t="s">
        <v>41</v>
      </c>
      <c r="AL239"/>
    </row>
    <row r="240" spans="2:38" ht="15.5" x14ac:dyDescent="0.35">
      <c r="B240" s="285"/>
      <c r="C240" s="236" t="s">
        <v>13</v>
      </c>
      <c r="D240" s="134">
        <v>20720</v>
      </c>
      <c r="E240" s="163">
        <v>1</v>
      </c>
      <c r="F240" s="163">
        <v>360</v>
      </c>
      <c r="G240" s="156" t="s">
        <v>41</v>
      </c>
      <c r="AL240"/>
    </row>
    <row r="241" spans="2:38" ht="15.5" x14ac:dyDescent="0.35">
      <c r="B241" s="285"/>
      <c r="C241" s="236" t="s">
        <v>13</v>
      </c>
      <c r="D241" s="134">
        <v>20721</v>
      </c>
      <c r="E241" s="163">
        <v>1</v>
      </c>
      <c r="F241" s="163">
        <v>360</v>
      </c>
      <c r="G241" s="156" t="s">
        <v>41</v>
      </c>
      <c r="AL241"/>
    </row>
    <row r="242" spans="2:38" ht="15.5" x14ac:dyDescent="0.35">
      <c r="B242" s="285"/>
      <c r="C242" s="236" t="s">
        <v>13</v>
      </c>
      <c r="D242" s="134">
        <v>20722</v>
      </c>
      <c r="E242" s="163">
        <v>1</v>
      </c>
      <c r="F242" s="163">
        <v>360</v>
      </c>
      <c r="G242" s="156" t="s">
        <v>41</v>
      </c>
      <c r="AL242"/>
    </row>
    <row r="243" spans="2:38" ht="15.5" x14ac:dyDescent="0.35">
      <c r="B243" s="285"/>
      <c r="C243" s="236" t="s">
        <v>13</v>
      </c>
      <c r="D243" s="134">
        <v>20735</v>
      </c>
      <c r="E243" s="163">
        <v>12</v>
      </c>
      <c r="F243" s="163">
        <v>360</v>
      </c>
      <c r="G243" s="156" t="s">
        <v>41</v>
      </c>
      <c r="AL243"/>
    </row>
    <row r="244" spans="2:38" ht="15.5" x14ac:dyDescent="0.35">
      <c r="B244" s="285"/>
      <c r="C244" s="236" t="s">
        <v>13</v>
      </c>
      <c r="D244" s="134">
        <v>20737</v>
      </c>
      <c r="E244" s="163">
        <v>2</v>
      </c>
      <c r="F244" s="163">
        <v>360</v>
      </c>
      <c r="G244" s="156" t="s">
        <v>41</v>
      </c>
      <c r="AL244"/>
    </row>
    <row r="245" spans="2:38" ht="15.5" x14ac:dyDescent="0.35">
      <c r="B245" s="285"/>
      <c r="C245" s="236" t="s">
        <v>13</v>
      </c>
      <c r="D245" s="134">
        <v>20740</v>
      </c>
      <c r="E245" s="163">
        <v>7</v>
      </c>
      <c r="F245" s="163">
        <v>321</v>
      </c>
      <c r="G245" s="156" t="s">
        <v>41</v>
      </c>
      <c r="AL245"/>
    </row>
    <row r="246" spans="2:38" ht="15.5" x14ac:dyDescent="0.35">
      <c r="B246" s="285"/>
      <c r="C246" s="236" t="s">
        <v>13</v>
      </c>
      <c r="D246" s="134">
        <v>20743</v>
      </c>
      <c r="E246" s="163">
        <v>16</v>
      </c>
      <c r="F246" s="163">
        <v>324</v>
      </c>
      <c r="G246" s="156" t="s">
        <v>41</v>
      </c>
      <c r="AL246"/>
    </row>
    <row r="247" spans="2:38" ht="15.5" x14ac:dyDescent="0.35">
      <c r="B247" s="285"/>
      <c r="C247" s="236" t="s">
        <v>13</v>
      </c>
      <c r="D247" s="134">
        <v>20744</v>
      </c>
      <c r="E247" s="163">
        <v>5</v>
      </c>
      <c r="F247" s="163">
        <v>360</v>
      </c>
      <c r="G247" s="156" t="s">
        <v>41</v>
      </c>
      <c r="AL247"/>
    </row>
    <row r="248" spans="2:38" ht="15.5" x14ac:dyDescent="0.35">
      <c r="B248" s="285"/>
      <c r="C248" s="236" t="s">
        <v>13</v>
      </c>
      <c r="D248" s="134">
        <v>20745</v>
      </c>
      <c r="E248" s="163">
        <v>10</v>
      </c>
      <c r="F248" s="163">
        <v>336</v>
      </c>
      <c r="G248" s="156">
        <v>613</v>
      </c>
      <c r="AL248"/>
    </row>
    <row r="249" spans="2:38" ht="15.5" x14ac:dyDescent="0.35">
      <c r="B249" s="285"/>
      <c r="C249" s="236" t="s">
        <v>13</v>
      </c>
      <c r="D249" s="134">
        <v>20746</v>
      </c>
      <c r="E249" s="163">
        <v>22</v>
      </c>
      <c r="F249" s="163">
        <v>348</v>
      </c>
      <c r="G249" s="156">
        <v>233</v>
      </c>
      <c r="AL249"/>
    </row>
    <row r="250" spans="2:38" ht="15.5" x14ac:dyDescent="0.35">
      <c r="B250" s="285"/>
      <c r="C250" s="236" t="s">
        <v>13</v>
      </c>
      <c r="D250" s="134">
        <v>20747</v>
      </c>
      <c r="E250" s="163">
        <v>49</v>
      </c>
      <c r="F250" s="163">
        <v>358</v>
      </c>
      <c r="G250" s="156">
        <v>987</v>
      </c>
      <c r="AL250"/>
    </row>
    <row r="251" spans="2:38" ht="15.5" x14ac:dyDescent="0.35">
      <c r="B251" s="285"/>
      <c r="C251" s="236" t="s">
        <v>13</v>
      </c>
      <c r="D251" s="134">
        <v>20748</v>
      </c>
      <c r="E251" s="163">
        <v>12</v>
      </c>
      <c r="F251" s="163">
        <v>363</v>
      </c>
      <c r="G251" s="156">
        <v>640</v>
      </c>
      <c r="AL251"/>
    </row>
    <row r="252" spans="2:38" ht="15.5" x14ac:dyDescent="0.35">
      <c r="B252" s="285"/>
      <c r="C252" s="236" t="s">
        <v>13</v>
      </c>
      <c r="D252" s="134">
        <v>20769</v>
      </c>
      <c r="E252" s="163">
        <v>2</v>
      </c>
      <c r="F252" s="163">
        <v>360</v>
      </c>
      <c r="G252" s="156" t="s">
        <v>41</v>
      </c>
      <c r="AL252"/>
    </row>
    <row r="253" spans="2:38" ht="15.5" x14ac:dyDescent="0.35">
      <c r="B253" s="285"/>
      <c r="C253" s="236" t="s">
        <v>13</v>
      </c>
      <c r="D253" s="134">
        <v>20770</v>
      </c>
      <c r="E253" s="163">
        <v>2</v>
      </c>
      <c r="F253" s="163">
        <v>360</v>
      </c>
      <c r="G253" s="156">
        <v>186</v>
      </c>
      <c r="AL253"/>
    </row>
    <row r="254" spans="2:38" ht="15.5" x14ac:dyDescent="0.35">
      <c r="B254" s="285"/>
      <c r="C254" s="236" t="s">
        <v>13</v>
      </c>
      <c r="D254" s="134">
        <v>20772</v>
      </c>
      <c r="E254" s="163">
        <v>4</v>
      </c>
      <c r="F254" s="163">
        <v>360</v>
      </c>
      <c r="G254" s="156" t="s">
        <v>41</v>
      </c>
      <c r="AL254"/>
    </row>
    <row r="255" spans="2:38" ht="15.5" x14ac:dyDescent="0.35">
      <c r="B255" s="285"/>
      <c r="C255" s="236" t="s">
        <v>13</v>
      </c>
      <c r="D255" s="134">
        <v>20774</v>
      </c>
      <c r="E255" s="163">
        <v>4</v>
      </c>
      <c r="F255" s="163">
        <v>360</v>
      </c>
      <c r="G255" s="156">
        <v>1472</v>
      </c>
      <c r="AL255"/>
    </row>
    <row r="256" spans="2:38" ht="15.5" x14ac:dyDescent="0.35">
      <c r="B256" s="285"/>
      <c r="C256" s="236" t="s">
        <v>13</v>
      </c>
      <c r="D256" s="134">
        <v>20781</v>
      </c>
      <c r="E256" s="163">
        <v>11</v>
      </c>
      <c r="F256" s="163">
        <v>349</v>
      </c>
      <c r="G256" s="156">
        <v>717</v>
      </c>
      <c r="AL256"/>
    </row>
    <row r="257" spans="2:38" ht="15.5" x14ac:dyDescent="0.35">
      <c r="B257" s="285"/>
      <c r="C257" s="236" t="s">
        <v>13</v>
      </c>
      <c r="D257" s="134">
        <v>20782</v>
      </c>
      <c r="E257" s="163">
        <v>13</v>
      </c>
      <c r="F257" s="163">
        <v>367</v>
      </c>
      <c r="G257" s="156">
        <v>16189</v>
      </c>
      <c r="AL257"/>
    </row>
    <row r="258" spans="2:38" ht="15.5" x14ac:dyDescent="0.35">
      <c r="B258" s="285"/>
      <c r="C258" s="236" t="s">
        <v>13</v>
      </c>
      <c r="D258" s="134">
        <v>20783</v>
      </c>
      <c r="E258" s="163">
        <v>2</v>
      </c>
      <c r="F258" s="163">
        <v>375</v>
      </c>
      <c r="G258" s="156">
        <v>275</v>
      </c>
      <c r="AL258"/>
    </row>
    <row r="259" spans="2:38" ht="15.5" x14ac:dyDescent="0.35">
      <c r="B259" s="285"/>
      <c r="C259" s="236" t="s">
        <v>13</v>
      </c>
      <c r="D259" s="134">
        <v>20785</v>
      </c>
      <c r="E259" s="163">
        <v>14</v>
      </c>
      <c r="F259" s="163">
        <v>311</v>
      </c>
      <c r="G259" s="156">
        <v>330</v>
      </c>
      <c r="AL259"/>
    </row>
    <row r="260" spans="2:38" ht="15.5" x14ac:dyDescent="0.35">
      <c r="B260" s="285"/>
      <c r="C260" s="236" t="s">
        <v>13</v>
      </c>
      <c r="D260" s="134">
        <v>20912</v>
      </c>
      <c r="E260" s="163">
        <v>2</v>
      </c>
      <c r="F260" s="163">
        <v>360</v>
      </c>
      <c r="G260" s="156" t="s">
        <v>41</v>
      </c>
      <c r="AL260"/>
    </row>
    <row r="261" spans="2:38" ht="15.5" x14ac:dyDescent="0.35">
      <c r="B261" s="285"/>
      <c r="C261" s="236" t="s">
        <v>14</v>
      </c>
      <c r="D261" s="134">
        <v>20619</v>
      </c>
      <c r="E261" s="163">
        <v>2</v>
      </c>
      <c r="F261" s="163">
        <v>360</v>
      </c>
      <c r="G261" s="156" t="s">
        <v>41</v>
      </c>
      <c r="AL261"/>
    </row>
    <row r="262" spans="2:38" ht="15.5" x14ac:dyDescent="0.35">
      <c r="B262" s="285"/>
      <c r="C262" s="134"/>
      <c r="D262" s="134"/>
      <c r="E262" s="163"/>
      <c r="F262" s="163"/>
      <c r="G262" s="156"/>
      <c r="AL262"/>
    </row>
    <row r="263" spans="2:38" ht="15.5" x14ac:dyDescent="0.35">
      <c r="B263" s="285"/>
      <c r="C263" s="134"/>
      <c r="D263" s="134"/>
      <c r="E263" s="163"/>
      <c r="F263" s="163"/>
      <c r="G263" s="156"/>
      <c r="AL263"/>
    </row>
    <row r="264" spans="2:38" ht="15.5" x14ac:dyDescent="0.35">
      <c r="B264" s="285"/>
      <c r="C264" s="134"/>
      <c r="D264" s="134"/>
      <c r="E264" s="163"/>
      <c r="F264" s="163"/>
      <c r="G264" s="156"/>
      <c r="AL264"/>
    </row>
    <row r="265" spans="2:38" ht="15.5" x14ac:dyDescent="0.35">
      <c r="B265" s="285"/>
      <c r="C265" s="134"/>
      <c r="D265" s="134"/>
      <c r="E265" s="163"/>
      <c r="F265" s="163"/>
      <c r="G265" s="160"/>
      <c r="AL265"/>
    </row>
    <row r="266" spans="2:38" ht="15.5" x14ac:dyDescent="0.35">
      <c r="B266" s="285"/>
      <c r="C266" s="6"/>
      <c r="D266" s="6"/>
      <c r="E266" s="212"/>
      <c r="F266" s="212"/>
      <c r="G266" s="213"/>
      <c r="AL266"/>
    </row>
    <row r="267" spans="2:38" ht="15.5" x14ac:dyDescent="0.35">
      <c r="B267" s="92" t="s">
        <v>15</v>
      </c>
      <c r="C267" s="93"/>
      <c r="D267" s="93"/>
      <c r="E267" s="210">
        <f>SUM(E196:E266)</f>
        <v>392</v>
      </c>
      <c r="F267" s="233">
        <f>AVERAGE(F196:F265)</f>
        <v>346.57575757575756</v>
      </c>
      <c r="G267" s="209"/>
      <c r="AL267"/>
    </row>
    <row r="268" spans="2:38" ht="16" thickBot="1" x14ac:dyDescent="0.4">
      <c r="B268" s="48"/>
      <c r="C268" s="51"/>
      <c r="D268" s="51"/>
      <c r="E268" s="52"/>
      <c r="F268" s="52"/>
      <c r="G268" s="52"/>
      <c r="AL268"/>
    </row>
    <row r="269" spans="2:38" ht="15" thickBot="1" x14ac:dyDescent="0.4">
      <c r="B269" s="286" t="s">
        <v>18</v>
      </c>
      <c r="C269" s="287"/>
      <c r="D269" s="287"/>
      <c r="E269" s="287"/>
      <c r="F269" s="287"/>
      <c r="G269" s="288"/>
      <c r="AL269"/>
    </row>
    <row r="270" spans="2:38" x14ac:dyDescent="0.35">
      <c r="B270" s="34"/>
      <c r="C270" s="35"/>
      <c r="D270" s="35"/>
      <c r="E270" s="110"/>
      <c r="F270" s="110"/>
      <c r="G270" s="36"/>
      <c r="AL270"/>
    </row>
    <row r="271" spans="2:38" x14ac:dyDescent="0.35">
      <c r="B271" s="34"/>
      <c r="C271" s="35"/>
      <c r="D271" s="35"/>
      <c r="E271" s="110"/>
      <c r="F271" s="110"/>
      <c r="G271" s="36"/>
      <c r="AL271"/>
    </row>
    <row r="272" spans="2:38" x14ac:dyDescent="0.35">
      <c r="B272" s="34"/>
      <c r="C272" s="35"/>
      <c r="D272" s="35"/>
      <c r="E272" s="110"/>
      <c r="F272" s="110"/>
      <c r="G272" s="36"/>
      <c r="AL272"/>
    </row>
    <row r="273" spans="2:38" x14ac:dyDescent="0.35">
      <c r="B273" s="34"/>
      <c r="C273" s="35"/>
      <c r="D273" s="35"/>
      <c r="E273" s="110"/>
      <c r="F273" s="110"/>
      <c r="G273" s="36"/>
      <c r="AL273"/>
    </row>
    <row r="274" spans="2:38" x14ac:dyDescent="0.35">
      <c r="B274" s="34"/>
      <c r="C274" s="35"/>
      <c r="D274" s="35"/>
      <c r="E274" s="110"/>
      <c r="F274" s="110"/>
      <c r="G274" s="36"/>
      <c r="AL274"/>
    </row>
    <row r="275" spans="2:38" ht="15" thickBot="1" x14ac:dyDescent="0.4">
      <c r="B275" s="37"/>
      <c r="C275" s="20"/>
      <c r="D275" s="20"/>
      <c r="E275" s="118"/>
      <c r="F275" s="118"/>
      <c r="G275" s="38"/>
      <c r="AL275"/>
    </row>
    <row r="276" spans="2:38" x14ac:dyDescent="0.35">
      <c r="AL276"/>
    </row>
  </sheetData>
  <mergeCells count="6">
    <mergeCell ref="B269:G269"/>
    <mergeCell ref="B6:B110"/>
    <mergeCell ref="B196:B266"/>
    <mergeCell ref="B114:B192"/>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13"/>
  <sheetViews>
    <sheetView topLeftCell="B1" zoomScale="80" zoomScaleNormal="80" workbookViewId="0">
      <selection activeCell="L18" sqref="L18"/>
    </sheetView>
  </sheetViews>
  <sheetFormatPr defaultRowHeight="14.5" x14ac:dyDescent="0.35"/>
  <cols>
    <col min="1" max="1" width="21.54296875" customWidth="1"/>
    <col min="2" max="2" width="30.453125" bestFit="1" customWidth="1"/>
    <col min="3" max="7" width="21.54296875" customWidth="1"/>
  </cols>
  <sheetData>
    <row r="1" spans="1:7" ht="15" thickBot="1" x14ac:dyDescent="0.4"/>
    <row r="2" spans="1:7" ht="36.4" customHeight="1" thickBot="1" x14ac:dyDescent="0.4">
      <c r="A2" s="289" t="s">
        <v>42</v>
      </c>
      <c r="B2" s="290"/>
      <c r="C2" s="290"/>
      <c r="D2" s="290"/>
      <c r="E2" s="290"/>
      <c r="F2" s="290"/>
      <c r="G2" s="291"/>
    </row>
    <row r="3" spans="1:7" ht="15.5" x14ac:dyDescent="0.35">
      <c r="A3" s="292" t="s">
        <v>1</v>
      </c>
      <c r="B3" s="293"/>
      <c r="C3" s="293"/>
      <c r="D3" s="293"/>
      <c r="E3" s="293"/>
      <c r="F3" s="293"/>
      <c r="G3" s="293"/>
    </row>
    <row r="4" spans="1:7" ht="16" thickBot="1" x14ac:dyDescent="0.4">
      <c r="A4" s="13"/>
      <c r="B4" s="13"/>
      <c r="C4" s="13"/>
      <c r="D4" s="13"/>
      <c r="E4" s="13"/>
      <c r="F4" s="13"/>
      <c r="G4" s="13"/>
    </row>
    <row r="5" spans="1:7" ht="75.5" thickBot="1" x14ac:dyDescent="0.4">
      <c r="A5" s="96" t="s">
        <v>2</v>
      </c>
      <c r="B5" s="97" t="s">
        <v>3</v>
      </c>
      <c r="C5" s="97" t="s">
        <v>4</v>
      </c>
      <c r="D5" s="98" t="s">
        <v>43</v>
      </c>
      <c r="E5" s="79" t="s">
        <v>38</v>
      </c>
      <c r="F5" s="79" t="s">
        <v>39</v>
      </c>
      <c r="G5" s="124" t="s">
        <v>44</v>
      </c>
    </row>
    <row r="6" spans="1:7" ht="15.5" x14ac:dyDescent="0.35">
      <c r="A6" s="284" t="s">
        <v>21</v>
      </c>
      <c r="B6" s="132" t="s">
        <v>8</v>
      </c>
      <c r="C6" s="132">
        <v>20678</v>
      </c>
      <c r="D6" s="168">
        <v>11</v>
      </c>
      <c r="E6" s="187">
        <v>360</v>
      </c>
      <c r="F6" s="152" t="s">
        <v>41</v>
      </c>
      <c r="G6" s="186">
        <v>435</v>
      </c>
    </row>
    <row r="7" spans="1:7" ht="15.5" x14ac:dyDescent="0.35">
      <c r="A7" s="284"/>
      <c r="B7" s="132" t="s">
        <v>8</v>
      </c>
      <c r="C7" s="132">
        <v>20688</v>
      </c>
      <c r="D7" s="168">
        <v>1</v>
      </c>
      <c r="E7" s="187">
        <v>180</v>
      </c>
      <c r="F7" s="152" t="s">
        <v>41</v>
      </c>
      <c r="G7" s="186">
        <v>316</v>
      </c>
    </row>
    <row r="8" spans="1:7" ht="15.5" x14ac:dyDescent="0.35">
      <c r="A8" s="284"/>
      <c r="B8" s="132" t="s">
        <v>9</v>
      </c>
      <c r="C8" s="132">
        <v>20601</v>
      </c>
      <c r="D8" s="168">
        <v>45</v>
      </c>
      <c r="E8" s="187">
        <v>327</v>
      </c>
      <c r="F8" s="152">
        <v>223</v>
      </c>
      <c r="G8" s="186">
        <v>309</v>
      </c>
    </row>
    <row r="9" spans="1:7" ht="15.5" x14ac:dyDescent="0.35">
      <c r="A9" s="284"/>
      <c r="B9" s="132" t="s">
        <v>9</v>
      </c>
      <c r="C9" s="132">
        <v>20602</v>
      </c>
      <c r="D9" s="168">
        <v>54</v>
      </c>
      <c r="E9" s="187">
        <v>339</v>
      </c>
      <c r="F9" s="152">
        <v>1273</v>
      </c>
      <c r="G9" s="186">
        <v>482</v>
      </c>
    </row>
    <row r="10" spans="1:7" ht="15.5" x14ac:dyDescent="0.35">
      <c r="A10" s="284"/>
      <c r="B10" s="132" t="s">
        <v>9</v>
      </c>
      <c r="C10" s="132">
        <v>20603</v>
      </c>
      <c r="D10" s="168">
        <v>47</v>
      </c>
      <c r="E10" s="187">
        <v>326</v>
      </c>
      <c r="F10" s="152">
        <v>634</v>
      </c>
      <c r="G10" s="186">
        <v>412</v>
      </c>
    </row>
    <row r="11" spans="1:7" ht="15.5" x14ac:dyDescent="0.35">
      <c r="A11" s="284"/>
      <c r="B11" s="132" t="s">
        <v>9</v>
      </c>
      <c r="C11" s="132">
        <v>20616</v>
      </c>
      <c r="D11" s="168">
        <v>11</v>
      </c>
      <c r="E11" s="187">
        <v>344</v>
      </c>
      <c r="F11" s="152" t="s">
        <v>41</v>
      </c>
      <c r="G11" s="186">
        <v>571</v>
      </c>
    </row>
    <row r="12" spans="1:7" ht="15.5" x14ac:dyDescent="0.35">
      <c r="A12" s="284"/>
      <c r="B12" s="132" t="s">
        <v>9</v>
      </c>
      <c r="C12" s="132">
        <v>20640</v>
      </c>
      <c r="D12" s="168">
        <v>2</v>
      </c>
      <c r="E12" s="187">
        <v>360</v>
      </c>
      <c r="F12" s="152" t="s">
        <v>41</v>
      </c>
      <c r="G12" s="186">
        <v>345</v>
      </c>
    </row>
    <row r="13" spans="1:7" ht="15.5" x14ac:dyDescent="0.35">
      <c r="A13" s="284"/>
      <c r="B13" s="132" t="s">
        <v>9</v>
      </c>
      <c r="C13" s="132">
        <v>20695</v>
      </c>
      <c r="D13" s="168">
        <v>30</v>
      </c>
      <c r="E13" s="187">
        <v>321</v>
      </c>
      <c r="F13" s="152">
        <v>301</v>
      </c>
      <c r="G13" s="186">
        <v>240</v>
      </c>
    </row>
    <row r="14" spans="1:7" ht="15.5" x14ac:dyDescent="0.35">
      <c r="A14" s="284"/>
      <c r="B14" s="132" t="s">
        <v>11</v>
      </c>
      <c r="C14" s="132">
        <v>21701</v>
      </c>
      <c r="D14" s="168">
        <v>32</v>
      </c>
      <c r="E14" s="187">
        <v>332</v>
      </c>
      <c r="F14" s="152">
        <v>247</v>
      </c>
      <c r="G14" s="186">
        <v>277</v>
      </c>
    </row>
    <row r="15" spans="1:7" ht="15.5" x14ac:dyDescent="0.35">
      <c r="A15" s="284"/>
      <c r="B15" s="132" t="s">
        <v>11</v>
      </c>
      <c r="C15" s="132">
        <v>21702</v>
      </c>
      <c r="D15" s="168">
        <v>52</v>
      </c>
      <c r="E15" s="187">
        <v>335</v>
      </c>
      <c r="F15" s="152">
        <v>246</v>
      </c>
      <c r="G15" s="186">
        <v>246</v>
      </c>
    </row>
    <row r="16" spans="1:7" ht="15.5" x14ac:dyDescent="0.35">
      <c r="A16" s="284"/>
      <c r="B16" s="132" t="s">
        <v>11</v>
      </c>
      <c r="C16" s="132">
        <v>21703</v>
      </c>
      <c r="D16" s="168">
        <v>22</v>
      </c>
      <c r="E16" s="187">
        <v>320</v>
      </c>
      <c r="F16" s="152">
        <v>385</v>
      </c>
      <c r="G16" s="186">
        <v>252</v>
      </c>
    </row>
    <row r="17" spans="1:7" ht="15.5" x14ac:dyDescent="0.35">
      <c r="A17" s="284"/>
      <c r="B17" s="132" t="s">
        <v>11</v>
      </c>
      <c r="C17" s="132">
        <v>21704</v>
      </c>
      <c r="D17" s="168">
        <v>5</v>
      </c>
      <c r="E17" s="187">
        <v>360</v>
      </c>
      <c r="F17" s="152" t="s">
        <v>41</v>
      </c>
      <c r="G17" s="186">
        <v>377</v>
      </c>
    </row>
    <row r="18" spans="1:7" ht="15.5" x14ac:dyDescent="0.35">
      <c r="A18" s="284"/>
      <c r="B18" s="132" t="s">
        <v>11</v>
      </c>
      <c r="C18" s="132">
        <v>21716</v>
      </c>
      <c r="D18" s="168">
        <v>3</v>
      </c>
      <c r="E18" s="187">
        <v>270</v>
      </c>
      <c r="F18" s="152">
        <v>97</v>
      </c>
      <c r="G18" s="186">
        <v>298</v>
      </c>
    </row>
    <row r="19" spans="1:7" ht="15.5" x14ac:dyDescent="0.35">
      <c r="A19" s="284"/>
      <c r="B19" s="132" t="s">
        <v>11</v>
      </c>
      <c r="C19" s="132">
        <v>21754</v>
      </c>
      <c r="D19" s="168">
        <v>3</v>
      </c>
      <c r="E19" s="187">
        <v>360</v>
      </c>
      <c r="F19" s="152" t="s">
        <v>41</v>
      </c>
      <c r="G19" s="186">
        <v>817</v>
      </c>
    </row>
    <row r="20" spans="1:7" ht="15.5" x14ac:dyDescent="0.35">
      <c r="A20" s="284"/>
      <c r="B20" s="132" t="s">
        <v>11</v>
      </c>
      <c r="C20" s="132">
        <v>21769</v>
      </c>
      <c r="D20" s="168">
        <v>2</v>
      </c>
      <c r="E20" s="187">
        <v>360</v>
      </c>
      <c r="F20" s="152" t="s">
        <v>41</v>
      </c>
      <c r="G20" s="186">
        <v>291</v>
      </c>
    </row>
    <row r="21" spans="1:7" ht="15.5" x14ac:dyDescent="0.35">
      <c r="A21" s="284"/>
      <c r="B21" s="132" t="s">
        <v>11</v>
      </c>
      <c r="C21" s="132">
        <v>21770</v>
      </c>
      <c r="D21" s="168">
        <v>3</v>
      </c>
      <c r="E21" s="187">
        <v>360</v>
      </c>
      <c r="F21" s="152" t="s">
        <v>41</v>
      </c>
      <c r="G21" s="186">
        <v>473</v>
      </c>
    </row>
    <row r="22" spans="1:7" ht="15.5" x14ac:dyDescent="0.35">
      <c r="A22" s="284"/>
      <c r="B22" s="132" t="s">
        <v>11</v>
      </c>
      <c r="C22" s="132">
        <v>21774</v>
      </c>
      <c r="D22" s="168">
        <v>7</v>
      </c>
      <c r="E22" s="187">
        <v>339</v>
      </c>
      <c r="F22" s="152">
        <v>204</v>
      </c>
      <c r="G22" s="186">
        <v>308</v>
      </c>
    </row>
    <row r="23" spans="1:7" ht="15.5" x14ac:dyDescent="0.35">
      <c r="A23" s="284"/>
      <c r="B23" s="132" t="s">
        <v>11</v>
      </c>
      <c r="C23" s="132">
        <v>21777</v>
      </c>
      <c r="D23" s="168">
        <v>2</v>
      </c>
      <c r="E23" s="187">
        <v>360</v>
      </c>
      <c r="F23" s="152" t="s">
        <v>41</v>
      </c>
      <c r="G23" s="186">
        <v>333</v>
      </c>
    </row>
    <row r="24" spans="1:7" ht="15.5" x14ac:dyDescent="0.35">
      <c r="A24" s="284"/>
      <c r="B24" s="132" t="s">
        <v>11</v>
      </c>
      <c r="C24" s="132">
        <v>21793</v>
      </c>
      <c r="D24" s="168">
        <v>1</v>
      </c>
      <c r="E24" s="187">
        <v>360</v>
      </c>
      <c r="F24" s="152" t="s">
        <v>41</v>
      </c>
      <c r="G24" s="186">
        <v>696</v>
      </c>
    </row>
    <row r="25" spans="1:7" ht="15.5" x14ac:dyDescent="0.35">
      <c r="A25" s="284"/>
      <c r="B25" s="132" t="s">
        <v>12</v>
      </c>
      <c r="C25" s="132">
        <v>20814</v>
      </c>
      <c r="D25" s="168">
        <v>15</v>
      </c>
      <c r="E25" s="187">
        <v>346</v>
      </c>
      <c r="F25" s="152">
        <v>169</v>
      </c>
      <c r="G25" s="186">
        <v>256</v>
      </c>
    </row>
    <row r="26" spans="1:7" ht="15.5" x14ac:dyDescent="0.35">
      <c r="A26" s="284"/>
      <c r="B26" s="132" t="s">
        <v>12</v>
      </c>
      <c r="C26" s="132">
        <v>20815</v>
      </c>
      <c r="D26" s="168">
        <v>13</v>
      </c>
      <c r="E26" s="187">
        <v>316</v>
      </c>
      <c r="F26" s="152">
        <v>196</v>
      </c>
      <c r="G26" s="186">
        <v>785</v>
      </c>
    </row>
    <row r="27" spans="1:7" ht="15.5" x14ac:dyDescent="0.35">
      <c r="A27" s="284"/>
      <c r="B27" s="132" t="s">
        <v>12</v>
      </c>
      <c r="C27" s="132">
        <v>20816</v>
      </c>
      <c r="D27" s="168">
        <v>4</v>
      </c>
      <c r="E27" s="187">
        <v>360</v>
      </c>
      <c r="F27" s="152" t="s">
        <v>41</v>
      </c>
      <c r="G27" s="186">
        <v>209</v>
      </c>
    </row>
    <row r="28" spans="1:7" ht="15.5" x14ac:dyDescent="0.35">
      <c r="A28" s="284"/>
      <c r="B28" s="132" t="s">
        <v>12</v>
      </c>
      <c r="C28" s="132">
        <v>20817</v>
      </c>
      <c r="D28" s="168">
        <v>23</v>
      </c>
      <c r="E28" s="187">
        <v>347</v>
      </c>
      <c r="F28" s="152">
        <v>454</v>
      </c>
      <c r="G28" s="186">
        <v>396</v>
      </c>
    </row>
    <row r="29" spans="1:7" ht="15.5" x14ac:dyDescent="0.35">
      <c r="A29" s="284"/>
      <c r="B29" s="132" t="s">
        <v>12</v>
      </c>
      <c r="C29" s="132">
        <v>20832</v>
      </c>
      <c r="D29" s="168">
        <v>16</v>
      </c>
      <c r="E29" s="187">
        <v>349</v>
      </c>
      <c r="F29" s="152" t="s">
        <v>41</v>
      </c>
      <c r="G29" s="186">
        <v>442</v>
      </c>
    </row>
    <row r="30" spans="1:7" ht="15.5" x14ac:dyDescent="0.35">
      <c r="A30" s="284"/>
      <c r="B30" s="132" t="s">
        <v>12</v>
      </c>
      <c r="C30" s="132">
        <v>20833</v>
      </c>
      <c r="D30" s="168">
        <v>3</v>
      </c>
      <c r="E30" s="187">
        <v>270</v>
      </c>
      <c r="F30" s="152" t="s">
        <v>41</v>
      </c>
      <c r="G30" s="186">
        <v>185</v>
      </c>
    </row>
    <row r="31" spans="1:7" ht="15.5" x14ac:dyDescent="0.35">
      <c r="A31" s="284"/>
      <c r="B31" s="132" t="s">
        <v>12</v>
      </c>
      <c r="C31" s="132">
        <v>20837</v>
      </c>
      <c r="D31" s="168">
        <v>2</v>
      </c>
      <c r="E31" s="187">
        <v>225</v>
      </c>
      <c r="F31" s="152">
        <v>43</v>
      </c>
      <c r="G31" s="186">
        <v>230</v>
      </c>
    </row>
    <row r="32" spans="1:7" ht="15.5" x14ac:dyDescent="0.35">
      <c r="A32" s="284"/>
      <c r="B32" s="132" t="s">
        <v>12</v>
      </c>
      <c r="C32" s="132">
        <v>20841</v>
      </c>
      <c r="D32" s="168">
        <v>5</v>
      </c>
      <c r="E32" s="187">
        <v>360</v>
      </c>
      <c r="F32" s="152" t="s">
        <v>41</v>
      </c>
      <c r="G32" s="186">
        <v>458</v>
      </c>
    </row>
    <row r="33" spans="1:7" ht="15.5" x14ac:dyDescent="0.35">
      <c r="A33" s="284"/>
      <c r="B33" s="132" t="s">
        <v>12</v>
      </c>
      <c r="C33" s="132">
        <v>20850</v>
      </c>
      <c r="D33" s="168">
        <v>61</v>
      </c>
      <c r="E33" s="187">
        <v>347</v>
      </c>
      <c r="F33" s="152">
        <v>704</v>
      </c>
      <c r="G33" s="186">
        <v>516</v>
      </c>
    </row>
    <row r="34" spans="1:7" ht="15.5" x14ac:dyDescent="0.35">
      <c r="A34" s="284"/>
      <c r="B34" s="132" t="s">
        <v>12</v>
      </c>
      <c r="C34" s="132">
        <v>20851</v>
      </c>
      <c r="D34" s="168">
        <v>8</v>
      </c>
      <c r="E34" s="187">
        <v>338</v>
      </c>
      <c r="F34" s="152" t="s">
        <v>41</v>
      </c>
      <c r="G34" s="186">
        <v>425</v>
      </c>
    </row>
    <row r="35" spans="1:7" ht="15.5" x14ac:dyDescent="0.35">
      <c r="A35" s="284"/>
      <c r="B35" s="132" t="s">
        <v>12</v>
      </c>
      <c r="C35" s="132">
        <v>20852</v>
      </c>
      <c r="D35" s="168">
        <v>18</v>
      </c>
      <c r="E35" s="187">
        <v>348</v>
      </c>
      <c r="F35" s="152">
        <v>112</v>
      </c>
      <c r="G35" s="186">
        <v>348</v>
      </c>
    </row>
    <row r="36" spans="1:7" ht="15.5" x14ac:dyDescent="0.35">
      <c r="A36" s="284"/>
      <c r="B36" s="132" t="s">
        <v>12</v>
      </c>
      <c r="C36" s="132">
        <v>20853</v>
      </c>
      <c r="D36" s="168">
        <v>15</v>
      </c>
      <c r="E36" s="187">
        <v>334</v>
      </c>
      <c r="F36" s="152">
        <v>106</v>
      </c>
      <c r="G36" s="186">
        <v>367</v>
      </c>
    </row>
    <row r="37" spans="1:7" ht="15.5" x14ac:dyDescent="0.35">
      <c r="A37" s="284"/>
      <c r="B37" s="132" t="s">
        <v>12</v>
      </c>
      <c r="C37" s="132">
        <v>20854</v>
      </c>
      <c r="D37" s="168">
        <v>20</v>
      </c>
      <c r="E37" s="187">
        <v>350</v>
      </c>
      <c r="F37" s="152">
        <v>68</v>
      </c>
      <c r="G37" s="186">
        <v>392</v>
      </c>
    </row>
    <row r="38" spans="1:7" ht="15.5" x14ac:dyDescent="0.35">
      <c r="A38" s="284"/>
      <c r="B38" s="132" t="s">
        <v>12</v>
      </c>
      <c r="C38" s="132">
        <v>20855</v>
      </c>
      <c r="D38" s="168">
        <v>8</v>
      </c>
      <c r="E38" s="187">
        <v>296</v>
      </c>
      <c r="F38" s="152">
        <v>413</v>
      </c>
      <c r="G38" s="186">
        <v>490</v>
      </c>
    </row>
    <row r="39" spans="1:7" ht="15.5" x14ac:dyDescent="0.35">
      <c r="A39" s="284"/>
      <c r="B39" s="132" t="s">
        <v>12</v>
      </c>
      <c r="C39" s="132">
        <v>20866</v>
      </c>
      <c r="D39" s="168">
        <v>8</v>
      </c>
      <c r="E39" s="187">
        <v>360</v>
      </c>
      <c r="F39" s="152" t="s">
        <v>41</v>
      </c>
      <c r="G39" s="186">
        <v>552</v>
      </c>
    </row>
    <row r="40" spans="1:7" ht="15.5" x14ac:dyDescent="0.35">
      <c r="A40" s="284"/>
      <c r="B40" s="132" t="s">
        <v>12</v>
      </c>
      <c r="C40" s="132">
        <v>20871</v>
      </c>
      <c r="D40" s="168">
        <v>33</v>
      </c>
      <c r="E40" s="187">
        <v>325</v>
      </c>
      <c r="F40" s="152">
        <v>269</v>
      </c>
      <c r="G40" s="186">
        <v>407</v>
      </c>
    </row>
    <row r="41" spans="1:7" ht="15.5" x14ac:dyDescent="0.35">
      <c r="A41" s="284"/>
      <c r="B41" s="132" t="s">
        <v>12</v>
      </c>
      <c r="C41" s="132">
        <v>20872</v>
      </c>
      <c r="D41" s="168">
        <v>5</v>
      </c>
      <c r="E41" s="187">
        <v>360</v>
      </c>
      <c r="F41" s="152" t="s">
        <v>41</v>
      </c>
      <c r="G41" s="186">
        <v>294</v>
      </c>
    </row>
    <row r="42" spans="1:7" ht="15.5" x14ac:dyDescent="0.35">
      <c r="A42" s="284"/>
      <c r="B42" s="132" t="s">
        <v>12</v>
      </c>
      <c r="C42" s="132">
        <v>20874</v>
      </c>
      <c r="D42" s="168">
        <v>50</v>
      </c>
      <c r="E42" s="187">
        <v>321</v>
      </c>
      <c r="F42" s="152">
        <v>181</v>
      </c>
      <c r="G42" s="186">
        <v>469</v>
      </c>
    </row>
    <row r="43" spans="1:7" ht="15.5" x14ac:dyDescent="0.35">
      <c r="A43" s="284"/>
      <c r="B43" s="132" t="s">
        <v>12</v>
      </c>
      <c r="C43" s="132">
        <v>20876</v>
      </c>
      <c r="D43" s="168">
        <v>28</v>
      </c>
      <c r="E43" s="187">
        <v>360</v>
      </c>
      <c r="F43" s="152" t="s">
        <v>41</v>
      </c>
      <c r="G43" s="186">
        <v>461</v>
      </c>
    </row>
    <row r="44" spans="1:7" ht="15.5" x14ac:dyDescent="0.35">
      <c r="A44" s="284"/>
      <c r="B44" s="132" t="s">
        <v>12</v>
      </c>
      <c r="C44" s="132">
        <v>20877</v>
      </c>
      <c r="D44" s="168">
        <v>30</v>
      </c>
      <c r="E44" s="187">
        <v>346</v>
      </c>
      <c r="F44" s="152" t="s">
        <v>41</v>
      </c>
      <c r="G44" s="186">
        <v>407</v>
      </c>
    </row>
    <row r="45" spans="1:7" ht="15.5" x14ac:dyDescent="0.35">
      <c r="A45" s="284"/>
      <c r="B45" s="132" t="s">
        <v>12</v>
      </c>
      <c r="C45" s="132">
        <v>20878</v>
      </c>
      <c r="D45" s="168">
        <v>43</v>
      </c>
      <c r="E45" s="187">
        <v>331</v>
      </c>
      <c r="F45" s="152">
        <v>705</v>
      </c>
      <c r="G45" s="186">
        <v>273</v>
      </c>
    </row>
    <row r="46" spans="1:7" ht="15.5" x14ac:dyDescent="0.35">
      <c r="A46" s="284"/>
      <c r="B46" s="132" t="s">
        <v>12</v>
      </c>
      <c r="C46" s="132">
        <v>20879</v>
      </c>
      <c r="D46" s="168">
        <v>22</v>
      </c>
      <c r="E46" s="187">
        <v>329</v>
      </c>
      <c r="F46" s="152">
        <v>1168</v>
      </c>
      <c r="G46" s="186">
        <v>579</v>
      </c>
    </row>
    <row r="47" spans="1:7" ht="15.5" x14ac:dyDescent="0.35">
      <c r="A47" s="284"/>
      <c r="B47" s="132" t="s">
        <v>12</v>
      </c>
      <c r="C47" s="132">
        <v>20886</v>
      </c>
      <c r="D47" s="168">
        <v>25</v>
      </c>
      <c r="E47" s="187">
        <v>311</v>
      </c>
      <c r="F47" s="152">
        <v>379</v>
      </c>
      <c r="G47" s="186">
        <v>380</v>
      </c>
    </row>
    <row r="48" spans="1:7" ht="15.5" x14ac:dyDescent="0.35">
      <c r="A48" s="284"/>
      <c r="B48" s="132" t="s">
        <v>12</v>
      </c>
      <c r="C48" s="132">
        <v>20895</v>
      </c>
      <c r="D48" s="168">
        <v>15</v>
      </c>
      <c r="E48" s="187">
        <v>360</v>
      </c>
      <c r="F48" s="152" t="s">
        <v>41</v>
      </c>
      <c r="G48" s="186">
        <v>347</v>
      </c>
    </row>
    <row r="49" spans="1:7" ht="15.5" x14ac:dyDescent="0.35">
      <c r="A49" s="284"/>
      <c r="B49" s="132" t="s">
        <v>12</v>
      </c>
      <c r="C49" s="132">
        <v>20901</v>
      </c>
      <c r="D49" s="168">
        <v>33</v>
      </c>
      <c r="E49" s="187">
        <v>332</v>
      </c>
      <c r="F49" s="152">
        <v>1734</v>
      </c>
      <c r="G49" s="186">
        <v>534</v>
      </c>
    </row>
    <row r="50" spans="1:7" ht="15.5" x14ac:dyDescent="0.35">
      <c r="A50" s="284"/>
      <c r="B50" s="132" t="s">
        <v>12</v>
      </c>
      <c r="C50" s="132">
        <v>20902</v>
      </c>
      <c r="D50" s="168">
        <v>62</v>
      </c>
      <c r="E50" s="187">
        <v>321</v>
      </c>
      <c r="F50" s="152">
        <v>1054</v>
      </c>
      <c r="G50" s="186">
        <v>427</v>
      </c>
    </row>
    <row r="51" spans="1:7" ht="15.5" x14ac:dyDescent="0.35">
      <c r="A51" s="284"/>
      <c r="B51" s="132" t="s">
        <v>12</v>
      </c>
      <c r="C51" s="132">
        <v>20903</v>
      </c>
      <c r="D51" s="168">
        <v>32</v>
      </c>
      <c r="E51" s="187">
        <v>325</v>
      </c>
      <c r="F51" s="152">
        <v>397</v>
      </c>
      <c r="G51" s="186">
        <v>406</v>
      </c>
    </row>
    <row r="52" spans="1:7" ht="15.5" x14ac:dyDescent="0.35">
      <c r="A52" s="284"/>
      <c r="B52" s="132" t="s">
        <v>12</v>
      </c>
      <c r="C52" s="132">
        <v>20904</v>
      </c>
      <c r="D52" s="168">
        <v>61</v>
      </c>
      <c r="E52" s="187">
        <v>325</v>
      </c>
      <c r="F52" s="152">
        <v>1637</v>
      </c>
      <c r="G52" s="186">
        <v>426</v>
      </c>
    </row>
    <row r="53" spans="1:7" ht="15.5" x14ac:dyDescent="0.35">
      <c r="A53" s="284"/>
      <c r="B53" s="132" t="s">
        <v>12</v>
      </c>
      <c r="C53" s="132">
        <v>20905</v>
      </c>
      <c r="D53" s="168">
        <v>11</v>
      </c>
      <c r="E53" s="187">
        <v>360</v>
      </c>
      <c r="F53" s="152">
        <v>285</v>
      </c>
      <c r="G53" s="186">
        <v>375</v>
      </c>
    </row>
    <row r="54" spans="1:7" ht="15.5" x14ac:dyDescent="0.35">
      <c r="A54" s="284"/>
      <c r="B54" s="132" t="s">
        <v>12</v>
      </c>
      <c r="C54" s="132">
        <v>20906</v>
      </c>
      <c r="D54" s="168">
        <v>60</v>
      </c>
      <c r="E54" s="187">
        <v>322</v>
      </c>
      <c r="F54" s="152">
        <v>608</v>
      </c>
      <c r="G54" s="186">
        <v>541</v>
      </c>
    </row>
    <row r="55" spans="1:7" ht="15.5" x14ac:dyDescent="0.35">
      <c r="A55" s="284"/>
      <c r="B55" s="132" t="s">
        <v>12</v>
      </c>
      <c r="C55" s="132">
        <v>20910</v>
      </c>
      <c r="D55" s="168">
        <v>14</v>
      </c>
      <c r="E55" s="187">
        <v>328</v>
      </c>
      <c r="F55" s="152" t="s">
        <v>41</v>
      </c>
      <c r="G55" s="186">
        <v>507</v>
      </c>
    </row>
    <row r="56" spans="1:7" ht="15.5" x14ac:dyDescent="0.35">
      <c r="A56" s="284"/>
      <c r="B56" s="132" t="s">
        <v>12</v>
      </c>
      <c r="C56" s="132">
        <v>20912</v>
      </c>
      <c r="D56" s="168">
        <v>17</v>
      </c>
      <c r="E56" s="187">
        <v>342</v>
      </c>
      <c r="F56" s="152" t="s">
        <v>41</v>
      </c>
      <c r="G56" s="186">
        <v>492</v>
      </c>
    </row>
    <row r="57" spans="1:7" ht="15.5" x14ac:dyDescent="0.35">
      <c r="A57" s="284"/>
      <c r="B57" s="132" t="s">
        <v>13</v>
      </c>
      <c r="C57" s="132">
        <v>20607</v>
      </c>
      <c r="D57" s="168">
        <v>36</v>
      </c>
      <c r="E57" s="187">
        <v>335</v>
      </c>
      <c r="F57" s="152">
        <v>139</v>
      </c>
      <c r="G57" s="186">
        <v>495</v>
      </c>
    </row>
    <row r="58" spans="1:7" ht="15.5" x14ac:dyDescent="0.35">
      <c r="A58" s="284"/>
      <c r="B58" s="132" t="s">
        <v>13</v>
      </c>
      <c r="C58" s="132">
        <v>20613</v>
      </c>
      <c r="D58" s="168">
        <v>43</v>
      </c>
      <c r="E58" s="187">
        <v>320</v>
      </c>
      <c r="F58" s="152">
        <v>1498</v>
      </c>
      <c r="G58" s="186">
        <v>594</v>
      </c>
    </row>
    <row r="59" spans="1:7" ht="15.5" x14ac:dyDescent="0.35">
      <c r="A59" s="284"/>
      <c r="B59" s="132" t="s">
        <v>13</v>
      </c>
      <c r="C59" s="132">
        <v>20623</v>
      </c>
      <c r="D59" s="168">
        <v>10</v>
      </c>
      <c r="E59" s="187">
        <v>312</v>
      </c>
      <c r="F59" s="152">
        <v>130</v>
      </c>
      <c r="G59" s="186">
        <v>505</v>
      </c>
    </row>
    <row r="60" spans="1:7" ht="15.5" x14ac:dyDescent="0.35">
      <c r="A60" s="284"/>
      <c r="B60" s="132" t="s">
        <v>13</v>
      </c>
      <c r="C60" s="132">
        <v>20705</v>
      </c>
      <c r="D60" s="168">
        <v>34</v>
      </c>
      <c r="E60" s="187">
        <v>310</v>
      </c>
      <c r="F60" s="152">
        <v>1303</v>
      </c>
      <c r="G60" s="186">
        <v>466</v>
      </c>
    </row>
    <row r="61" spans="1:7" ht="15.5" x14ac:dyDescent="0.35">
      <c r="A61" s="284"/>
      <c r="B61" s="132" t="s">
        <v>13</v>
      </c>
      <c r="C61" s="132">
        <v>20706</v>
      </c>
      <c r="D61" s="168">
        <v>73</v>
      </c>
      <c r="E61" s="187">
        <v>338</v>
      </c>
      <c r="F61" s="152">
        <v>1124</v>
      </c>
      <c r="G61" s="186">
        <v>467</v>
      </c>
    </row>
    <row r="62" spans="1:7" ht="15.5" x14ac:dyDescent="0.35">
      <c r="A62" s="284"/>
      <c r="B62" s="132" t="s">
        <v>13</v>
      </c>
      <c r="C62" s="132">
        <v>20708</v>
      </c>
      <c r="D62" s="168">
        <v>14</v>
      </c>
      <c r="E62" s="187">
        <v>343</v>
      </c>
      <c r="F62" s="152">
        <v>221</v>
      </c>
      <c r="G62" s="186">
        <v>527</v>
      </c>
    </row>
    <row r="63" spans="1:7" ht="15.5" x14ac:dyDescent="0.35">
      <c r="A63" s="284"/>
      <c r="B63" s="132" t="s">
        <v>13</v>
      </c>
      <c r="C63" s="132">
        <v>20710</v>
      </c>
      <c r="D63" s="168">
        <v>8</v>
      </c>
      <c r="E63" s="187">
        <v>345</v>
      </c>
      <c r="F63" s="152">
        <v>499</v>
      </c>
      <c r="G63" s="186">
        <v>455</v>
      </c>
    </row>
    <row r="64" spans="1:7" ht="15.5" x14ac:dyDescent="0.35">
      <c r="A64" s="284"/>
      <c r="B64" s="132" t="s">
        <v>13</v>
      </c>
      <c r="C64" s="132">
        <v>20712</v>
      </c>
      <c r="D64" s="168">
        <v>4</v>
      </c>
      <c r="E64" s="187">
        <v>315</v>
      </c>
      <c r="F64" s="152" t="s">
        <v>41</v>
      </c>
      <c r="G64" s="186">
        <v>515</v>
      </c>
    </row>
    <row r="65" spans="1:7" ht="15.5" x14ac:dyDescent="0.35">
      <c r="A65" s="284"/>
      <c r="B65" s="132" t="s">
        <v>13</v>
      </c>
      <c r="C65" s="132">
        <v>20715</v>
      </c>
      <c r="D65" s="168">
        <v>52</v>
      </c>
      <c r="E65" s="187">
        <v>343</v>
      </c>
      <c r="F65" s="152">
        <v>1182</v>
      </c>
      <c r="G65" s="186">
        <v>585</v>
      </c>
    </row>
    <row r="66" spans="1:7" ht="15.5" x14ac:dyDescent="0.35">
      <c r="A66" s="284"/>
      <c r="B66" s="132" t="s">
        <v>13</v>
      </c>
      <c r="C66" s="132">
        <v>20716</v>
      </c>
      <c r="D66" s="168">
        <v>55</v>
      </c>
      <c r="E66" s="187">
        <v>344</v>
      </c>
      <c r="F66" s="152">
        <v>461</v>
      </c>
      <c r="G66" s="186">
        <v>436</v>
      </c>
    </row>
    <row r="67" spans="1:7" ht="15.5" x14ac:dyDescent="0.35">
      <c r="A67" s="284"/>
      <c r="B67" s="132" t="s">
        <v>13</v>
      </c>
      <c r="C67" s="132">
        <v>20720</v>
      </c>
      <c r="D67" s="168">
        <v>57</v>
      </c>
      <c r="E67" s="187">
        <v>346</v>
      </c>
      <c r="F67" s="152">
        <v>1002</v>
      </c>
      <c r="G67" s="186">
        <v>521</v>
      </c>
    </row>
    <row r="68" spans="1:7" ht="15.5" x14ac:dyDescent="0.35">
      <c r="A68" s="284"/>
      <c r="B68" s="132" t="s">
        <v>13</v>
      </c>
      <c r="C68" s="132">
        <v>20721</v>
      </c>
      <c r="D68" s="168">
        <v>80</v>
      </c>
      <c r="E68" s="187">
        <v>329</v>
      </c>
      <c r="F68" s="152">
        <v>1650</v>
      </c>
      <c r="G68" s="186">
        <v>537</v>
      </c>
    </row>
    <row r="69" spans="1:7" ht="15.5" x14ac:dyDescent="0.35">
      <c r="A69" s="284"/>
      <c r="B69" s="132" t="s">
        <v>13</v>
      </c>
      <c r="C69" s="132">
        <v>20722</v>
      </c>
      <c r="D69" s="168">
        <v>12</v>
      </c>
      <c r="E69" s="187">
        <v>343</v>
      </c>
      <c r="F69" s="152">
        <v>260</v>
      </c>
      <c r="G69" s="186">
        <v>562</v>
      </c>
    </row>
    <row r="70" spans="1:7" ht="15.5" x14ac:dyDescent="0.35">
      <c r="A70" s="284"/>
      <c r="B70" s="132" t="s">
        <v>13</v>
      </c>
      <c r="C70" s="132">
        <v>20735</v>
      </c>
      <c r="D70" s="168">
        <v>89</v>
      </c>
      <c r="E70" s="187">
        <v>341</v>
      </c>
      <c r="F70" s="152">
        <v>1170</v>
      </c>
      <c r="G70" s="186">
        <v>445</v>
      </c>
    </row>
    <row r="71" spans="1:7" ht="15.5" x14ac:dyDescent="0.35">
      <c r="A71" s="284"/>
      <c r="B71" s="132" t="s">
        <v>13</v>
      </c>
      <c r="C71" s="132">
        <v>20737</v>
      </c>
      <c r="D71" s="168">
        <v>26</v>
      </c>
      <c r="E71" s="187">
        <v>337</v>
      </c>
      <c r="F71" s="152">
        <v>356</v>
      </c>
      <c r="G71" s="186">
        <v>513</v>
      </c>
    </row>
    <row r="72" spans="1:7" ht="15.5" x14ac:dyDescent="0.35">
      <c r="A72" s="284"/>
      <c r="B72" s="132" t="s">
        <v>13</v>
      </c>
      <c r="C72" s="132">
        <v>20740</v>
      </c>
      <c r="D72" s="168">
        <v>19</v>
      </c>
      <c r="E72" s="187">
        <v>338</v>
      </c>
      <c r="F72" s="152" t="s">
        <v>41</v>
      </c>
      <c r="G72" s="186">
        <v>471</v>
      </c>
    </row>
    <row r="73" spans="1:7" ht="15.5" x14ac:dyDescent="0.35">
      <c r="A73" s="284"/>
      <c r="B73" s="132" t="s">
        <v>13</v>
      </c>
      <c r="C73" s="132">
        <v>20743</v>
      </c>
      <c r="D73" s="168">
        <v>152</v>
      </c>
      <c r="E73" s="187">
        <v>339</v>
      </c>
      <c r="F73" s="152">
        <v>3929</v>
      </c>
      <c r="G73" s="186">
        <v>428</v>
      </c>
    </row>
    <row r="74" spans="1:7" ht="15.5" x14ac:dyDescent="0.35">
      <c r="A74" s="284"/>
      <c r="B74" s="132" t="s">
        <v>13</v>
      </c>
      <c r="C74" s="132">
        <v>20744</v>
      </c>
      <c r="D74" s="168">
        <v>81</v>
      </c>
      <c r="E74" s="187">
        <v>337</v>
      </c>
      <c r="F74" s="152">
        <v>507</v>
      </c>
      <c r="G74" s="186">
        <v>510</v>
      </c>
    </row>
    <row r="75" spans="1:7" ht="15.5" x14ac:dyDescent="0.35">
      <c r="A75" s="284"/>
      <c r="B75" s="132" t="s">
        <v>13</v>
      </c>
      <c r="C75" s="132">
        <v>20745</v>
      </c>
      <c r="D75" s="168">
        <v>74</v>
      </c>
      <c r="E75" s="187">
        <v>345</v>
      </c>
      <c r="F75" s="152">
        <v>1229</v>
      </c>
      <c r="G75" s="186">
        <v>450</v>
      </c>
    </row>
    <row r="76" spans="1:7" ht="15.5" x14ac:dyDescent="0.35">
      <c r="A76" s="284"/>
      <c r="B76" s="132" t="s">
        <v>13</v>
      </c>
      <c r="C76" s="132">
        <v>20746</v>
      </c>
      <c r="D76" s="168">
        <v>73</v>
      </c>
      <c r="E76" s="187">
        <v>328</v>
      </c>
      <c r="F76" s="152">
        <v>680</v>
      </c>
      <c r="G76" s="186">
        <v>478</v>
      </c>
    </row>
    <row r="77" spans="1:7" ht="15.5" x14ac:dyDescent="0.35">
      <c r="A77" s="284"/>
      <c r="B77" s="132" t="s">
        <v>13</v>
      </c>
      <c r="C77" s="132">
        <v>20747</v>
      </c>
      <c r="D77" s="168">
        <v>99</v>
      </c>
      <c r="E77" s="187">
        <v>334</v>
      </c>
      <c r="F77" s="152">
        <v>1975</v>
      </c>
      <c r="G77" s="186">
        <v>497</v>
      </c>
    </row>
    <row r="78" spans="1:7" ht="15.5" x14ac:dyDescent="0.35">
      <c r="A78" s="284"/>
      <c r="B78" s="132" t="s">
        <v>13</v>
      </c>
      <c r="C78" s="132">
        <v>20748</v>
      </c>
      <c r="D78" s="168">
        <v>127</v>
      </c>
      <c r="E78" s="187">
        <v>336</v>
      </c>
      <c r="F78" s="152">
        <v>1483</v>
      </c>
      <c r="G78" s="186">
        <v>428</v>
      </c>
    </row>
    <row r="79" spans="1:7" ht="15.5" x14ac:dyDescent="0.35">
      <c r="A79" s="284"/>
      <c r="B79" s="132" t="s">
        <v>13</v>
      </c>
      <c r="C79" s="132">
        <v>20769</v>
      </c>
      <c r="D79" s="168">
        <v>12</v>
      </c>
      <c r="E79" s="187">
        <v>363</v>
      </c>
      <c r="F79" s="152">
        <v>301</v>
      </c>
      <c r="G79" s="186">
        <v>656</v>
      </c>
    </row>
    <row r="80" spans="1:7" ht="15.5" x14ac:dyDescent="0.35">
      <c r="A80" s="284"/>
      <c r="B80" s="132" t="s">
        <v>13</v>
      </c>
      <c r="C80" s="132">
        <v>20770</v>
      </c>
      <c r="D80" s="168">
        <v>8</v>
      </c>
      <c r="E80" s="187">
        <v>334</v>
      </c>
      <c r="F80" s="152">
        <v>23</v>
      </c>
      <c r="G80" s="186">
        <v>305</v>
      </c>
    </row>
    <row r="81" spans="1:7" ht="15.5" x14ac:dyDescent="0.35">
      <c r="A81" s="284"/>
      <c r="B81" s="132" t="s">
        <v>13</v>
      </c>
      <c r="C81" s="132">
        <v>20772</v>
      </c>
      <c r="D81" s="168">
        <v>141</v>
      </c>
      <c r="E81" s="187">
        <v>332</v>
      </c>
      <c r="F81" s="152">
        <v>2752</v>
      </c>
      <c r="G81" s="186">
        <v>553</v>
      </c>
    </row>
    <row r="82" spans="1:7" ht="15.5" x14ac:dyDescent="0.35">
      <c r="A82" s="284"/>
      <c r="B82" s="132" t="s">
        <v>13</v>
      </c>
      <c r="C82" s="132">
        <v>20774</v>
      </c>
      <c r="D82" s="168">
        <v>142</v>
      </c>
      <c r="E82" s="187">
        <v>328</v>
      </c>
      <c r="F82" s="152">
        <v>3469</v>
      </c>
      <c r="G82" s="186">
        <v>504</v>
      </c>
    </row>
    <row r="83" spans="1:7" ht="15.5" x14ac:dyDescent="0.35">
      <c r="A83" s="284"/>
      <c r="B83" s="132" t="s">
        <v>13</v>
      </c>
      <c r="C83" s="132">
        <v>20781</v>
      </c>
      <c r="D83" s="168">
        <v>7</v>
      </c>
      <c r="E83" s="187">
        <v>360</v>
      </c>
      <c r="F83" s="152" t="s">
        <v>41</v>
      </c>
      <c r="G83" s="186">
        <v>642</v>
      </c>
    </row>
    <row r="84" spans="1:7" ht="15.5" x14ac:dyDescent="0.35">
      <c r="A84" s="284"/>
      <c r="B84" s="132" t="s">
        <v>13</v>
      </c>
      <c r="C84" s="132">
        <v>20782</v>
      </c>
      <c r="D84" s="168">
        <v>36</v>
      </c>
      <c r="E84" s="187">
        <v>329</v>
      </c>
      <c r="F84" s="152">
        <v>513</v>
      </c>
      <c r="G84" s="186">
        <v>518</v>
      </c>
    </row>
    <row r="85" spans="1:7" ht="15.5" x14ac:dyDescent="0.35">
      <c r="A85" s="284"/>
      <c r="B85" s="132" t="s">
        <v>13</v>
      </c>
      <c r="C85" s="132">
        <v>20783</v>
      </c>
      <c r="D85" s="168">
        <v>59</v>
      </c>
      <c r="E85" s="187">
        <v>317</v>
      </c>
      <c r="F85" s="152">
        <v>1992</v>
      </c>
      <c r="G85" s="186">
        <v>537</v>
      </c>
    </row>
    <row r="86" spans="1:7" ht="15.5" x14ac:dyDescent="0.35">
      <c r="A86" s="284"/>
      <c r="B86" s="132" t="s">
        <v>13</v>
      </c>
      <c r="C86" s="132">
        <v>20784</v>
      </c>
      <c r="D86" s="168">
        <v>67</v>
      </c>
      <c r="E86" s="187">
        <v>321</v>
      </c>
      <c r="F86" s="152">
        <v>2311</v>
      </c>
      <c r="G86" s="186">
        <v>755</v>
      </c>
    </row>
    <row r="87" spans="1:7" ht="15.5" x14ac:dyDescent="0.35">
      <c r="A87" s="284"/>
      <c r="B87" s="132" t="s">
        <v>13</v>
      </c>
      <c r="C87" s="132">
        <v>20785</v>
      </c>
      <c r="D87" s="168">
        <v>129</v>
      </c>
      <c r="E87" s="187">
        <v>342</v>
      </c>
      <c r="F87" s="152">
        <v>1440</v>
      </c>
      <c r="G87" s="186">
        <v>416</v>
      </c>
    </row>
    <row r="88" spans="1:7" ht="15.5" x14ac:dyDescent="0.35">
      <c r="A88" s="284"/>
      <c r="B88" s="132" t="s">
        <v>13</v>
      </c>
      <c r="C88" s="132">
        <v>20903</v>
      </c>
      <c r="D88" s="168">
        <v>4</v>
      </c>
      <c r="E88" s="187">
        <v>360</v>
      </c>
      <c r="F88" s="152" t="s">
        <v>41</v>
      </c>
      <c r="G88" s="186">
        <v>429</v>
      </c>
    </row>
    <row r="89" spans="1:7" ht="15.5" x14ac:dyDescent="0.35">
      <c r="A89" s="284"/>
      <c r="B89" s="132" t="s">
        <v>13</v>
      </c>
      <c r="C89" s="132">
        <v>20904</v>
      </c>
      <c r="D89" s="168">
        <v>1</v>
      </c>
      <c r="E89" s="187">
        <v>180</v>
      </c>
      <c r="F89" s="152">
        <v>84</v>
      </c>
      <c r="G89" s="186">
        <v>419</v>
      </c>
    </row>
    <row r="90" spans="1:7" ht="15.5" x14ac:dyDescent="0.35">
      <c r="A90" s="284"/>
      <c r="B90" s="132" t="s">
        <v>13</v>
      </c>
      <c r="C90" s="132">
        <v>20912</v>
      </c>
      <c r="D90" s="168">
        <v>5</v>
      </c>
      <c r="E90" s="187">
        <v>360</v>
      </c>
      <c r="F90" s="152" t="s">
        <v>41</v>
      </c>
      <c r="G90" s="186">
        <v>309</v>
      </c>
    </row>
    <row r="91" spans="1:7" ht="15.5" x14ac:dyDescent="0.35">
      <c r="A91" s="284"/>
      <c r="B91" s="132" t="s">
        <v>14</v>
      </c>
      <c r="C91" s="132">
        <v>20619</v>
      </c>
      <c r="D91" s="168">
        <v>5</v>
      </c>
      <c r="E91" s="187">
        <v>360</v>
      </c>
      <c r="F91" s="152">
        <v>155</v>
      </c>
      <c r="G91" s="186">
        <v>282</v>
      </c>
    </row>
    <row r="92" spans="1:7" ht="15.5" x14ac:dyDescent="0.35">
      <c r="A92" s="284"/>
      <c r="B92" s="132" t="s">
        <v>14</v>
      </c>
      <c r="C92" s="132">
        <v>20634</v>
      </c>
      <c r="D92" s="168">
        <v>6</v>
      </c>
      <c r="E92" s="187">
        <v>335</v>
      </c>
      <c r="F92" s="152">
        <v>124</v>
      </c>
      <c r="G92" s="186">
        <v>631</v>
      </c>
    </row>
    <row r="93" spans="1:7" ht="15.5" x14ac:dyDescent="0.35">
      <c r="A93" s="284"/>
      <c r="B93" s="132" t="s">
        <v>14</v>
      </c>
      <c r="C93" s="132">
        <v>20653</v>
      </c>
      <c r="D93" s="168">
        <v>25</v>
      </c>
      <c r="E93" s="187">
        <v>344</v>
      </c>
      <c r="F93" s="152">
        <v>86</v>
      </c>
      <c r="G93" s="186">
        <v>303</v>
      </c>
    </row>
    <row r="94" spans="1:7" ht="15.5" x14ac:dyDescent="0.35">
      <c r="A94" s="284"/>
      <c r="B94" s="132" t="s">
        <v>14</v>
      </c>
      <c r="C94" s="132">
        <v>20634</v>
      </c>
      <c r="D94" s="168"/>
      <c r="E94" s="187"/>
      <c r="F94" s="152"/>
      <c r="G94" s="186"/>
    </row>
    <row r="95" spans="1:7" ht="15.5" x14ac:dyDescent="0.35">
      <c r="A95" s="284"/>
      <c r="B95" s="132" t="s">
        <v>14</v>
      </c>
      <c r="C95" s="132">
        <v>20653</v>
      </c>
      <c r="D95" s="168"/>
      <c r="E95" s="187"/>
      <c r="F95" s="152"/>
      <c r="G95" s="186"/>
    </row>
    <row r="96" spans="1:7" ht="15.5" x14ac:dyDescent="0.35">
      <c r="A96" s="284"/>
      <c r="B96" s="132"/>
      <c r="C96" s="132"/>
      <c r="D96" s="168"/>
      <c r="E96" s="187"/>
      <c r="F96" s="152"/>
      <c r="G96" s="186"/>
    </row>
    <row r="97" spans="1:7" ht="15.5" x14ac:dyDescent="0.35">
      <c r="A97" s="284"/>
      <c r="B97" s="132"/>
      <c r="C97" s="132"/>
      <c r="D97" s="168"/>
      <c r="E97" s="187"/>
      <c r="F97" s="152"/>
      <c r="G97" s="186"/>
    </row>
    <row r="98" spans="1:7" ht="15.5" x14ac:dyDescent="0.35">
      <c r="A98" s="284"/>
      <c r="B98" s="132"/>
      <c r="C98" s="132"/>
      <c r="D98" s="168"/>
      <c r="E98" s="187"/>
      <c r="F98" s="152"/>
      <c r="G98" s="186"/>
    </row>
    <row r="99" spans="1:7" ht="15.5" x14ac:dyDescent="0.35">
      <c r="A99" s="285"/>
      <c r="B99" s="132"/>
      <c r="C99" s="6"/>
      <c r="D99" s="91"/>
      <c r="E99" s="91"/>
      <c r="F99" s="91"/>
      <c r="G99" s="26"/>
    </row>
    <row r="100" spans="1:7" ht="15.5" x14ac:dyDescent="0.35">
      <c r="A100" s="92" t="s">
        <v>15</v>
      </c>
      <c r="B100" s="93"/>
      <c r="C100" s="93"/>
      <c r="D100" s="172">
        <f>SUM(D6:D99)</f>
        <v>2958</v>
      </c>
      <c r="E100" s="208">
        <f>AVERAGE(E6:E98)</f>
        <v>332.72727272727275</v>
      </c>
      <c r="F100" s="208">
        <f>SUM(F6:F98)</f>
        <v>48340</v>
      </c>
      <c r="G100" s="209">
        <f>AVERAGE(G6:G98)</f>
        <v>443.15909090909093</v>
      </c>
    </row>
    <row r="101" spans="1:7" ht="16" thickBot="1" x14ac:dyDescent="0.4">
      <c r="A101" s="54"/>
      <c r="B101" s="83"/>
      <c r="C101" s="83"/>
      <c r="D101" s="84"/>
      <c r="E101" s="84"/>
      <c r="F101" s="84"/>
      <c r="G101" s="84"/>
    </row>
    <row r="102" spans="1:7" ht="75.5" thickBot="1" x14ac:dyDescent="0.4">
      <c r="A102" s="96" t="s">
        <v>2</v>
      </c>
      <c r="B102" s="97" t="s">
        <v>3</v>
      </c>
      <c r="C102" s="97" t="s">
        <v>4</v>
      </c>
      <c r="D102" s="98" t="s">
        <v>45</v>
      </c>
      <c r="E102" s="79" t="s">
        <v>38</v>
      </c>
      <c r="F102" s="79" t="s">
        <v>39</v>
      </c>
      <c r="G102" s="124" t="s">
        <v>44</v>
      </c>
    </row>
    <row r="103" spans="1:7" ht="15.5" x14ac:dyDescent="0.35">
      <c r="A103" s="284" t="s">
        <v>22</v>
      </c>
      <c r="B103" s="132" t="s">
        <v>8</v>
      </c>
      <c r="C103" s="132">
        <v>20678</v>
      </c>
      <c r="D103" s="168">
        <v>2</v>
      </c>
      <c r="E103" s="211">
        <v>315</v>
      </c>
      <c r="F103" s="152">
        <v>63</v>
      </c>
      <c r="G103" s="186">
        <v>373</v>
      </c>
    </row>
    <row r="104" spans="1:7" ht="15.5" x14ac:dyDescent="0.35">
      <c r="A104" s="284"/>
      <c r="B104" s="132" t="s">
        <v>9</v>
      </c>
      <c r="C104" s="132">
        <v>20601</v>
      </c>
      <c r="D104" s="168">
        <v>3</v>
      </c>
      <c r="E104" s="211">
        <v>290</v>
      </c>
      <c r="F104" s="152">
        <v>49</v>
      </c>
      <c r="G104" s="186">
        <v>500</v>
      </c>
    </row>
    <row r="105" spans="1:7" ht="15.5" x14ac:dyDescent="0.35">
      <c r="A105" s="284"/>
      <c r="B105" s="132" t="s">
        <v>9</v>
      </c>
      <c r="C105" s="132">
        <v>20602</v>
      </c>
      <c r="D105" s="168">
        <v>2</v>
      </c>
      <c r="E105" s="211">
        <v>360</v>
      </c>
      <c r="F105" s="152" t="s">
        <v>41</v>
      </c>
      <c r="G105" s="186">
        <v>425</v>
      </c>
    </row>
    <row r="106" spans="1:7" ht="15.5" x14ac:dyDescent="0.35">
      <c r="A106" s="284"/>
      <c r="B106" s="132" t="s">
        <v>9</v>
      </c>
      <c r="C106" s="132">
        <v>20603</v>
      </c>
      <c r="D106" s="168">
        <v>3</v>
      </c>
      <c r="E106" s="211">
        <v>360</v>
      </c>
      <c r="F106" s="152" t="s">
        <v>41</v>
      </c>
      <c r="G106" s="186">
        <v>401</v>
      </c>
    </row>
    <row r="107" spans="1:7" ht="15.5" x14ac:dyDescent="0.35">
      <c r="A107" s="284"/>
      <c r="B107" s="132" t="s">
        <v>9</v>
      </c>
      <c r="C107" s="132">
        <v>20695</v>
      </c>
      <c r="D107" s="168">
        <v>1</v>
      </c>
      <c r="E107" s="211">
        <v>360</v>
      </c>
      <c r="F107" s="152" t="s">
        <v>41</v>
      </c>
      <c r="G107" s="186">
        <v>1556</v>
      </c>
    </row>
    <row r="108" spans="1:7" ht="15.5" x14ac:dyDescent="0.35">
      <c r="A108" s="284"/>
      <c r="B108" s="132" t="s">
        <v>11</v>
      </c>
      <c r="C108" s="132">
        <v>21701</v>
      </c>
      <c r="D108" s="168">
        <v>4</v>
      </c>
      <c r="E108" s="211">
        <v>368</v>
      </c>
      <c r="F108" s="152">
        <v>55</v>
      </c>
      <c r="G108" s="186">
        <v>195</v>
      </c>
    </row>
    <row r="109" spans="1:7" ht="15.5" x14ac:dyDescent="0.35">
      <c r="A109" s="284"/>
      <c r="B109" s="132" t="s">
        <v>11</v>
      </c>
      <c r="C109" s="132">
        <v>21702</v>
      </c>
      <c r="D109" s="168">
        <v>5</v>
      </c>
      <c r="E109" s="211">
        <v>312</v>
      </c>
      <c r="F109" s="152" t="s">
        <v>41</v>
      </c>
      <c r="G109" s="186">
        <v>196</v>
      </c>
    </row>
    <row r="110" spans="1:7" ht="15.5" x14ac:dyDescent="0.35">
      <c r="A110" s="284"/>
      <c r="B110" s="132" t="s">
        <v>11</v>
      </c>
      <c r="C110" s="132">
        <v>21703</v>
      </c>
      <c r="D110" s="168">
        <v>5</v>
      </c>
      <c r="E110" s="211">
        <v>360</v>
      </c>
      <c r="F110" s="152" t="s">
        <v>41</v>
      </c>
      <c r="G110" s="186">
        <v>488</v>
      </c>
    </row>
    <row r="111" spans="1:7" ht="15.5" x14ac:dyDescent="0.35">
      <c r="A111" s="284"/>
      <c r="B111" s="132" t="s">
        <v>11</v>
      </c>
      <c r="C111" s="132">
        <v>21769</v>
      </c>
      <c r="D111" s="168">
        <v>1</v>
      </c>
      <c r="E111" s="211">
        <v>360</v>
      </c>
      <c r="F111" s="152" t="s">
        <v>41</v>
      </c>
      <c r="G111" s="186">
        <v>1095</v>
      </c>
    </row>
    <row r="112" spans="1:7" ht="15.5" x14ac:dyDescent="0.35">
      <c r="A112" s="284"/>
      <c r="B112" s="132" t="s">
        <v>11</v>
      </c>
      <c r="C112" s="132">
        <v>21774</v>
      </c>
      <c r="D112" s="168">
        <v>1</v>
      </c>
      <c r="E112" s="211">
        <v>360</v>
      </c>
      <c r="F112" s="152" t="s">
        <v>41</v>
      </c>
      <c r="G112" s="186">
        <v>201</v>
      </c>
    </row>
    <row r="113" spans="1:7" ht="15.5" x14ac:dyDescent="0.35">
      <c r="A113" s="284"/>
      <c r="B113" s="132" t="s">
        <v>12</v>
      </c>
      <c r="C113" s="132">
        <v>20832</v>
      </c>
      <c r="D113" s="168">
        <v>2</v>
      </c>
      <c r="E113" s="211">
        <v>225</v>
      </c>
      <c r="F113" s="152" t="s">
        <v>41</v>
      </c>
      <c r="G113" s="186">
        <v>834</v>
      </c>
    </row>
    <row r="114" spans="1:7" ht="15.5" x14ac:dyDescent="0.35">
      <c r="A114" s="284"/>
      <c r="B114" s="132" t="s">
        <v>12</v>
      </c>
      <c r="C114" s="132">
        <v>20833</v>
      </c>
      <c r="D114" s="168">
        <v>1</v>
      </c>
      <c r="E114" s="211">
        <v>360</v>
      </c>
      <c r="F114" s="152" t="s">
        <v>41</v>
      </c>
      <c r="G114" s="186">
        <v>1738</v>
      </c>
    </row>
    <row r="115" spans="1:7" ht="15.5" x14ac:dyDescent="0.35">
      <c r="A115" s="284"/>
      <c r="B115" s="132" t="s">
        <v>12</v>
      </c>
      <c r="C115" s="132">
        <v>20850</v>
      </c>
      <c r="D115" s="168">
        <v>5</v>
      </c>
      <c r="E115" s="211">
        <v>306</v>
      </c>
      <c r="F115" s="152">
        <v>29</v>
      </c>
      <c r="G115" s="186">
        <v>431</v>
      </c>
    </row>
    <row r="116" spans="1:7" ht="15.5" x14ac:dyDescent="0.35">
      <c r="A116" s="284"/>
      <c r="B116" s="132" t="s">
        <v>12</v>
      </c>
      <c r="C116" s="132">
        <v>20854</v>
      </c>
      <c r="D116" s="168">
        <v>1</v>
      </c>
      <c r="E116" s="211">
        <v>360</v>
      </c>
      <c r="F116" s="152" t="s">
        <v>41</v>
      </c>
      <c r="G116" s="186">
        <v>3160</v>
      </c>
    </row>
    <row r="117" spans="1:7" ht="15.5" x14ac:dyDescent="0.35">
      <c r="A117" s="284"/>
      <c r="B117" s="132" t="s">
        <v>12</v>
      </c>
      <c r="C117" s="132">
        <v>20855</v>
      </c>
      <c r="D117" s="168">
        <v>1</v>
      </c>
      <c r="E117" s="211">
        <v>360</v>
      </c>
      <c r="F117" s="152" t="s">
        <v>41</v>
      </c>
      <c r="G117" s="186">
        <v>1317</v>
      </c>
    </row>
    <row r="118" spans="1:7" ht="15.5" x14ac:dyDescent="0.35">
      <c r="A118" s="284"/>
      <c r="B118" s="132" t="s">
        <v>12</v>
      </c>
      <c r="C118" s="132">
        <v>20866</v>
      </c>
      <c r="D118" s="168">
        <v>1</v>
      </c>
      <c r="E118" s="211">
        <v>390</v>
      </c>
      <c r="F118" s="152">
        <v>133</v>
      </c>
      <c r="G118" s="186">
        <v>666</v>
      </c>
    </row>
    <row r="119" spans="1:7" ht="15.5" x14ac:dyDescent="0.35">
      <c r="A119" s="284"/>
      <c r="B119" s="132" t="s">
        <v>12</v>
      </c>
      <c r="C119" s="132">
        <v>20871</v>
      </c>
      <c r="D119" s="168">
        <v>4</v>
      </c>
      <c r="E119" s="211">
        <v>278</v>
      </c>
      <c r="F119" s="152">
        <v>43</v>
      </c>
      <c r="G119" s="186">
        <v>290</v>
      </c>
    </row>
    <row r="120" spans="1:7" ht="15.5" x14ac:dyDescent="0.35">
      <c r="A120" s="284"/>
      <c r="B120" s="132" t="s">
        <v>12</v>
      </c>
      <c r="C120" s="132">
        <v>20872</v>
      </c>
      <c r="D120" s="168">
        <v>1</v>
      </c>
      <c r="E120" s="211">
        <v>360</v>
      </c>
      <c r="F120" s="152" t="s">
        <v>41</v>
      </c>
      <c r="G120" s="186">
        <v>4669</v>
      </c>
    </row>
    <row r="121" spans="1:7" ht="15.5" x14ac:dyDescent="0.35">
      <c r="A121" s="284"/>
      <c r="B121" s="132" t="s">
        <v>12</v>
      </c>
      <c r="C121" s="132">
        <v>20874</v>
      </c>
      <c r="D121" s="168">
        <v>8</v>
      </c>
      <c r="E121" s="211">
        <v>323</v>
      </c>
      <c r="F121" s="152">
        <v>446</v>
      </c>
      <c r="G121" s="186">
        <v>399</v>
      </c>
    </row>
    <row r="122" spans="1:7" ht="15.5" x14ac:dyDescent="0.35">
      <c r="A122" s="284"/>
      <c r="B122" s="132" t="s">
        <v>12</v>
      </c>
      <c r="C122" s="132">
        <v>20876</v>
      </c>
      <c r="D122" s="168">
        <v>6</v>
      </c>
      <c r="E122" s="211">
        <v>360</v>
      </c>
      <c r="F122" s="152" t="s">
        <v>41</v>
      </c>
      <c r="G122" s="186">
        <v>233</v>
      </c>
    </row>
    <row r="123" spans="1:7" ht="15.5" x14ac:dyDescent="0.35">
      <c r="A123" s="284"/>
      <c r="B123" s="132" t="s">
        <v>12</v>
      </c>
      <c r="C123" s="132">
        <v>20877</v>
      </c>
      <c r="D123" s="168">
        <v>2</v>
      </c>
      <c r="E123" s="211">
        <v>360</v>
      </c>
      <c r="F123" s="152" t="s">
        <v>41</v>
      </c>
      <c r="G123" s="186">
        <v>421</v>
      </c>
    </row>
    <row r="124" spans="1:7" ht="15.5" x14ac:dyDescent="0.35">
      <c r="A124" s="284"/>
      <c r="B124" s="132" t="s">
        <v>12</v>
      </c>
      <c r="C124" s="132">
        <v>20879</v>
      </c>
      <c r="D124" s="168">
        <v>1</v>
      </c>
      <c r="E124" s="211">
        <v>390</v>
      </c>
      <c r="F124" s="152">
        <v>61</v>
      </c>
      <c r="G124" s="186">
        <v>304</v>
      </c>
    </row>
    <row r="125" spans="1:7" ht="15.5" x14ac:dyDescent="0.35">
      <c r="A125" s="284"/>
      <c r="B125" s="132" t="s">
        <v>12</v>
      </c>
      <c r="C125" s="132">
        <v>20882</v>
      </c>
      <c r="D125" s="168">
        <v>1</v>
      </c>
      <c r="E125" s="211">
        <v>360</v>
      </c>
      <c r="F125" s="152" t="s">
        <v>41</v>
      </c>
      <c r="G125" s="186">
        <v>192</v>
      </c>
    </row>
    <row r="126" spans="1:7" ht="15.5" x14ac:dyDescent="0.35">
      <c r="A126" s="284"/>
      <c r="B126" s="132" t="s">
        <v>12</v>
      </c>
      <c r="C126" s="132">
        <v>20886</v>
      </c>
      <c r="D126" s="168">
        <v>1</v>
      </c>
      <c r="E126" s="211">
        <v>360</v>
      </c>
      <c r="F126" s="152" t="s">
        <v>41</v>
      </c>
      <c r="G126" s="186">
        <v>201</v>
      </c>
    </row>
    <row r="127" spans="1:7" ht="15.5" x14ac:dyDescent="0.35">
      <c r="A127" s="284"/>
      <c r="B127" s="132" t="s">
        <v>12</v>
      </c>
      <c r="C127" s="132">
        <v>20895</v>
      </c>
      <c r="D127" s="168">
        <v>1</v>
      </c>
      <c r="E127" s="211">
        <v>360</v>
      </c>
      <c r="F127" s="152" t="s">
        <v>41</v>
      </c>
      <c r="G127" s="186">
        <v>897</v>
      </c>
    </row>
    <row r="128" spans="1:7" ht="15.5" x14ac:dyDescent="0.35">
      <c r="A128" s="284"/>
      <c r="B128" s="132" t="s">
        <v>12</v>
      </c>
      <c r="C128" s="132">
        <v>20901</v>
      </c>
      <c r="D128" s="168">
        <v>3</v>
      </c>
      <c r="E128" s="211">
        <v>360</v>
      </c>
      <c r="F128" s="152" t="s">
        <v>41</v>
      </c>
      <c r="G128" s="186">
        <v>548</v>
      </c>
    </row>
    <row r="129" spans="1:7" ht="15.5" x14ac:dyDescent="0.35">
      <c r="A129" s="284"/>
      <c r="B129" s="132" t="s">
        <v>12</v>
      </c>
      <c r="C129" s="132">
        <v>20902</v>
      </c>
      <c r="D129" s="168">
        <v>3</v>
      </c>
      <c r="E129" s="211">
        <v>360</v>
      </c>
      <c r="F129" s="152" t="s">
        <v>41</v>
      </c>
      <c r="G129" s="186">
        <v>697</v>
      </c>
    </row>
    <row r="130" spans="1:7" ht="15.5" x14ac:dyDescent="0.35">
      <c r="A130" s="284"/>
      <c r="B130" s="132" t="s">
        <v>12</v>
      </c>
      <c r="C130" s="132">
        <v>20903</v>
      </c>
      <c r="D130" s="168">
        <v>2</v>
      </c>
      <c r="E130" s="211">
        <v>360</v>
      </c>
      <c r="F130" s="152" t="s">
        <v>41</v>
      </c>
      <c r="G130" s="186">
        <v>1011</v>
      </c>
    </row>
    <row r="131" spans="1:7" ht="15.5" x14ac:dyDescent="0.35">
      <c r="A131" s="284"/>
      <c r="B131" s="132" t="s">
        <v>12</v>
      </c>
      <c r="C131" s="132">
        <v>20904</v>
      </c>
      <c r="D131" s="168">
        <v>10</v>
      </c>
      <c r="E131" s="211">
        <v>333</v>
      </c>
      <c r="F131" s="152">
        <v>17</v>
      </c>
      <c r="G131" s="186">
        <v>511</v>
      </c>
    </row>
    <row r="132" spans="1:7" ht="15.5" x14ac:dyDescent="0.35">
      <c r="A132" s="284"/>
      <c r="B132" s="132" t="s">
        <v>12</v>
      </c>
      <c r="C132" s="132">
        <v>20905</v>
      </c>
      <c r="D132" s="168">
        <v>2</v>
      </c>
      <c r="E132" s="211">
        <v>360</v>
      </c>
      <c r="F132" s="152" t="s">
        <v>41</v>
      </c>
      <c r="G132" s="186">
        <v>285</v>
      </c>
    </row>
    <row r="133" spans="1:7" ht="15.5" x14ac:dyDescent="0.35">
      <c r="A133" s="284"/>
      <c r="B133" s="132" t="s">
        <v>12</v>
      </c>
      <c r="C133" s="132">
        <v>20906</v>
      </c>
      <c r="D133" s="168">
        <v>8</v>
      </c>
      <c r="E133" s="211">
        <v>364</v>
      </c>
      <c r="F133" s="152">
        <v>153</v>
      </c>
      <c r="G133" s="186">
        <v>349</v>
      </c>
    </row>
    <row r="134" spans="1:7" ht="15.5" x14ac:dyDescent="0.35">
      <c r="A134" s="284"/>
      <c r="B134" s="132" t="s">
        <v>12</v>
      </c>
      <c r="C134" s="132">
        <v>20910</v>
      </c>
      <c r="D134" s="168">
        <v>2</v>
      </c>
      <c r="E134" s="211">
        <v>255</v>
      </c>
      <c r="F134" s="152">
        <v>21</v>
      </c>
      <c r="G134" s="186">
        <v>217</v>
      </c>
    </row>
    <row r="135" spans="1:7" ht="15.5" x14ac:dyDescent="0.35">
      <c r="A135" s="284"/>
      <c r="B135" s="132" t="s">
        <v>13</v>
      </c>
      <c r="C135" s="132">
        <v>20613</v>
      </c>
      <c r="D135" s="168">
        <v>1</v>
      </c>
      <c r="E135" s="211">
        <v>360</v>
      </c>
      <c r="F135" s="152" t="s">
        <v>41</v>
      </c>
      <c r="G135" s="186">
        <v>525</v>
      </c>
    </row>
    <row r="136" spans="1:7" ht="15.5" x14ac:dyDescent="0.35">
      <c r="A136" s="284"/>
      <c r="B136" s="132" t="s">
        <v>13</v>
      </c>
      <c r="C136" s="132">
        <v>20623</v>
      </c>
      <c r="D136" s="168">
        <v>1</v>
      </c>
      <c r="E136" s="211">
        <v>360</v>
      </c>
      <c r="F136" s="152" t="s">
        <v>41</v>
      </c>
      <c r="G136" s="186">
        <v>313</v>
      </c>
    </row>
    <row r="137" spans="1:7" ht="15.5" x14ac:dyDescent="0.35">
      <c r="A137" s="284"/>
      <c r="B137" s="132" t="s">
        <v>13</v>
      </c>
      <c r="C137" s="132">
        <v>20705</v>
      </c>
      <c r="D137" s="168">
        <v>1</v>
      </c>
      <c r="E137" s="211">
        <v>360</v>
      </c>
      <c r="F137" s="152" t="s">
        <v>41</v>
      </c>
      <c r="G137" s="186">
        <v>514</v>
      </c>
    </row>
    <row r="138" spans="1:7" ht="15.5" x14ac:dyDescent="0.35">
      <c r="A138" s="284"/>
      <c r="B138" s="132" t="s">
        <v>13</v>
      </c>
      <c r="C138" s="132">
        <v>20706</v>
      </c>
      <c r="D138" s="168">
        <v>5</v>
      </c>
      <c r="E138" s="211">
        <v>360</v>
      </c>
      <c r="F138" s="152" t="s">
        <v>41</v>
      </c>
      <c r="G138" s="186">
        <v>1122</v>
      </c>
    </row>
    <row r="139" spans="1:7" ht="15.5" x14ac:dyDescent="0.35">
      <c r="A139" s="284"/>
      <c r="B139" s="132" t="s">
        <v>13</v>
      </c>
      <c r="C139" s="132">
        <v>20715</v>
      </c>
      <c r="D139" s="168">
        <v>3</v>
      </c>
      <c r="E139" s="211">
        <v>360</v>
      </c>
      <c r="F139" s="152" t="s">
        <v>41</v>
      </c>
      <c r="G139" s="186">
        <v>669</v>
      </c>
    </row>
    <row r="140" spans="1:7" ht="15.5" x14ac:dyDescent="0.35">
      <c r="A140" s="284"/>
      <c r="B140" s="132" t="s">
        <v>13</v>
      </c>
      <c r="C140" s="132">
        <v>20716</v>
      </c>
      <c r="D140" s="168">
        <v>2</v>
      </c>
      <c r="E140" s="211">
        <v>360</v>
      </c>
      <c r="F140" s="152" t="s">
        <v>41</v>
      </c>
      <c r="G140" s="186">
        <v>121</v>
      </c>
    </row>
    <row r="141" spans="1:7" ht="15.5" x14ac:dyDescent="0.35">
      <c r="A141" s="284"/>
      <c r="B141" s="132" t="s">
        <v>13</v>
      </c>
      <c r="C141" s="132">
        <v>20720</v>
      </c>
      <c r="D141" s="168">
        <v>4</v>
      </c>
      <c r="E141" s="211">
        <v>360</v>
      </c>
      <c r="F141" s="152" t="s">
        <v>41</v>
      </c>
      <c r="G141" s="186">
        <v>1008</v>
      </c>
    </row>
    <row r="142" spans="1:7" ht="15.5" x14ac:dyDescent="0.35">
      <c r="A142" s="284"/>
      <c r="B142" s="132" t="s">
        <v>13</v>
      </c>
      <c r="C142" s="132">
        <v>20721</v>
      </c>
      <c r="D142" s="168">
        <v>6</v>
      </c>
      <c r="E142" s="211">
        <v>360</v>
      </c>
      <c r="F142" s="152" t="s">
        <v>41</v>
      </c>
      <c r="G142" s="186">
        <v>842</v>
      </c>
    </row>
    <row r="143" spans="1:7" ht="15.5" x14ac:dyDescent="0.35">
      <c r="A143" s="284"/>
      <c r="B143" s="132" t="s">
        <v>13</v>
      </c>
      <c r="C143" s="132">
        <v>20722</v>
      </c>
      <c r="D143" s="168">
        <v>1</v>
      </c>
      <c r="E143" s="211">
        <v>360</v>
      </c>
      <c r="F143" s="152" t="s">
        <v>41</v>
      </c>
      <c r="G143" s="186">
        <v>556</v>
      </c>
    </row>
    <row r="144" spans="1:7" ht="15.5" x14ac:dyDescent="0.35">
      <c r="A144" s="284"/>
      <c r="B144" s="132" t="s">
        <v>13</v>
      </c>
      <c r="C144" s="132">
        <v>20735</v>
      </c>
      <c r="D144" s="168">
        <v>5</v>
      </c>
      <c r="E144" s="211">
        <v>360</v>
      </c>
      <c r="F144" s="152" t="s">
        <v>41</v>
      </c>
      <c r="G144" s="186">
        <v>909</v>
      </c>
    </row>
    <row r="145" spans="1:7" ht="15.5" x14ac:dyDescent="0.35">
      <c r="A145" s="284"/>
      <c r="B145" s="132" t="s">
        <v>13</v>
      </c>
      <c r="C145" s="132">
        <v>20737</v>
      </c>
      <c r="D145" s="168">
        <v>1</v>
      </c>
      <c r="E145" s="211">
        <v>360</v>
      </c>
      <c r="F145" s="152" t="s">
        <v>41</v>
      </c>
      <c r="G145" s="186">
        <v>160</v>
      </c>
    </row>
    <row r="146" spans="1:7" ht="15.5" x14ac:dyDescent="0.35">
      <c r="A146" s="284"/>
      <c r="B146" s="132" t="s">
        <v>13</v>
      </c>
      <c r="C146" s="132">
        <v>20740</v>
      </c>
      <c r="D146" s="168">
        <v>2</v>
      </c>
      <c r="E146" s="211">
        <v>345</v>
      </c>
      <c r="F146" s="152">
        <v>63</v>
      </c>
      <c r="G146" s="186">
        <v>297</v>
      </c>
    </row>
    <row r="147" spans="1:7" ht="15.5" x14ac:dyDescent="0.35">
      <c r="A147" s="284"/>
      <c r="B147" s="132" t="s">
        <v>13</v>
      </c>
      <c r="C147" s="132">
        <v>20743</v>
      </c>
      <c r="D147" s="168">
        <v>9</v>
      </c>
      <c r="E147" s="211">
        <v>307</v>
      </c>
      <c r="F147" s="152">
        <v>240</v>
      </c>
      <c r="G147" s="186">
        <v>631</v>
      </c>
    </row>
    <row r="148" spans="1:7" ht="15.5" x14ac:dyDescent="0.35">
      <c r="A148" s="284"/>
      <c r="B148" s="132" t="s">
        <v>13</v>
      </c>
      <c r="C148" s="132">
        <v>20744</v>
      </c>
      <c r="D148" s="168">
        <v>2</v>
      </c>
      <c r="E148" s="211">
        <v>360</v>
      </c>
      <c r="F148" s="152" t="s">
        <v>41</v>
      </c>
      <c r="G148" s="186">
        <v>1872</v>
      </c>
    </row>
    <row r="149" spans="1:7" ht="15.5" x14ac:dyDescent="0.35">
      <c r="A149" s="284"/>
      <c r="B149" s="132" t="s">
        <v>13</v>
      </c>
      <c r="C149" s="132">
        <v>20745</v>
      </c>
      <c r="D149" s="168">
        <v>1</v>
      </c>
      <c r="E149" s="211">
        <v>360</v>
      </c>
      <c r="F149" s="152" t="s">
        <v>41</v>
      </c>
      <c r="G149" s="186">
        <v>2951</v>
      </c>
    </row>
    <row r="150" spans="1:7" ht="15.5" x14ac:dyDescent="0.35">
      <c r="A150" s="284"/>
      <c r="B150" s="132" t="s">
        <v>13</v>
      </c>
      <c r="C150" s="132">
        <v>20746</v>
      </c>
      <c r="D150" s="168">
        <v>2</v>
      </c>
      <c r="E150" s="211">
        <v>375</v>
      </c>
      <c r="F150" s="152">
        <v>692</v>
      </c>
      <c r="G150" s="186">
        <v>1447</v>
      </c>
    </row>
    <row r="151" spans="1:7" ht="15.5" x14ac:dyDescent="0.35">
      <c r="A151" s="284"/>
      <c r="B151" s="132" t="s">
        <v>13</v>
      </c>
      <c r="C151" s="132">
        <v>20747</v>
      </c>
      <c r="D151" s="168">
        <v>9</v>
      </c>
      <c r="E151" s="211">
        <v>313</v>
      </c>
      <c r="F151" s="152">
        <v>445</v>
      </c>
      <c r="G151" s="186">
        <v>530</v>
      </c>
    </row>
    <row r="152" spans="1:7" ht="15.5" x14ac:dyDescent="0.35">
      <c r="A152" s="284"/>
      <c r="B152" s="132" t="s">
        <v>13</v>
      </c>
      <c r="C152" s="132">
        <v>20748</v>
      </c>
      <c r="D152" s="168">
        <v>8</v>
      </c>
      <c r="E152" s="211">
        <v>311</v>
      </c>
      <c r="F152" s="152">
        <v>536</v>
      </c>
      <c r="G152" s="186">
        <v>629</v>
      </c>
    </row>
    <row r="153" spans="1:7" ht="15.5" x14ac:dyDescent="0.35">
      <c r="A153" s="284"/>
      <c r="B153" s="132" t="s">
        <v>13</v>
      </c>
      <c r="C153" s="132">
        <v>20770</v>
      </c>
      <c r="D153" s="168">
        <v>1</v>
      </c>
      <c r="E153" s="211">
        <v>210</v>
      </c>
      <c r="F153" s="152">
        <v>150</v>
      </c>
      <c r="G153" s="186">
        <v>601</v>
      </c>
    </row>
    <row r="154" spans="1:7" ht="15.5" x14ac:dyDescent="0.35">
      <c r="A154" s="284"/>
      <c r="B154" s="132" t="s">
        <v>13</v>
      </c>
      <c r="C154" s="132">
        <v>20772</v>
      </c>
      <c r="D154" s="168">
        <v>2</v>
      </c>
      <c r="E154" s="211">
        <v>360</v>
      </c>
      <c r="F154" s="152" t="s">
        <v>41</v>
      </c>
      <c r="G154" s="186">
        <v>1780</v>
      </c>
    </row>
    <row r="155" spans="1:7" ht="15.5" x14ac:dyDescent="0.35">
      <c r="A155" s="284"/>
      <c r="B155" s="132" t="s">
        <v>13</v>
      </c>
      <c r="C155" s="132">
        <v>20774</v>
      </c>
      <c r="D155" s="168">
        <v>8</v>
      </c>
      <c r="E155" s="211">
        <v>334</v>
      </c>
      <c r="F155" s="152">
        <v>28</v>
      </c>
      <c r="G155" s="186">
        <v>418</v>
      </c>
    </row>
    <row r="156" spans="1:7" ht="15.5" x14ac:dyDescent="0.35">
      <c r="A156" s="284"/>
      <c r="B156" s="132" t="s">
        <v>13</v>
      </c>
      <c r="C156" s="132">
        <v>20781</v>
      </c>
      <c r="D156" s="168">
        <v>1</v>
      </c>
      <c r="E156" s="211">
        <v>360</v>
      </c>
      <c r="F156" s="152" t="s">
        <v>41</v>
      </c>
      <c r="G156" s="186">
        <v>102</v>
      </c>
    </row>
    <row r="157" spans="1:7" ht="15.5" x14ac:dyDescent="0.35">
      <c r="A157" s="284"/>
      <c r="B157" s="132" t="s">
        <v>13</v>
      </c>
      <c r="C157" s="132">
        <v>20782</v>
      </c>
      <c r="D157" s="168">
        <v>5</v>
      </c>
      <c r="E157" s="211">
        <v>360</v>
      </c>
      <c r="F157" s="152" t="s">
        <v>41</v>
      </c>
      <c r="G157" s="186">
        <v>240</v>
      </c>
    </row>
    <row r="158" spans="1:7" ht="15.5" x14ac:dyDescent="0.35">
      <c r="A158" s="284"/>
      <c r="B158" s="132" t="s">
        <v>13</v>
      </c>
      <c r="C158" s="132">
        <v>20783</v>
      </c>
      <c r="D158" s="168">
        <v>1</v>
      </c>
      <c r="E158" s="211">
        <v>360</v>
      </c>
      <c r="F158" s="152" t="s">
        <v>41</v>
      </c>
      <c r="G158" s="186">
        <v>347</v>
      </c>
    </row>
    <row r="159" spans="1:7" ht="15.5" x14ac:dyDescent="0.35">
      <c r="A159" s="284"/>
      <c r="B159" s="132" t="s">
        <v>13</v>
      </c>
      <c r="C159" s="132">
        <v>20784</v>
      </c>
      <c r="D159" s="168">
        <v>1</v>
      </c>
      <c r="E159" s="211">
        <v>360</v>
      </c>
      <c r="F159" s="152" t="s">
        <v>41</v>
      </c>
      <c r="G159" s="186">
        <v>417</v>
      </c>
    </row>
    <row r="160" spans="1:7" ht="15.5" x14ac:dyDescent="0.35">
      <c r="A160" s="284"/>
      <c r="B160" s="132" t="s">
        <v>13</v>
      </c>
      <c r="C160" s="132">
        <v>20785</v>
      </c>
      <c r="D160" s="168">
        <v>8</v>
      </c>
      <c r="E160" s="211">
        <v>364</v>
      </c>
      <c r="F160" s="152">
        <v>106</v>
      </c>
      <c r="G160" s="186">
        <v>581</v>
      </c>
    </row>
    <row r="161" spans="1:7" ht="15.5" x14ac:dyDescent="0.35">
      <c r="A161" s="284"/>
      <c r="B161" s="132" t="s">
        <v>13</v>
      </c>
      <c r="C161" s="132">
        <v>20912</v>
      </c>
      <c r="D161" s="168">
        <v>1</v>
      </c>
      <c r="E161" s="211">
        <v>210</v>
      </c>
      <c r="F161" s="152">
        <v>87</v>
      </c>
      <c r="G161" s="186">
        <v>349</v>
      </c>
    </row>
    <row r="162" spans="1:7" ht="15.5" x14ac:dyDescent="0.35">
      <c r="A162" s="284"/>
      <c r="B162" s="132" t="s">
        <v>14</v>
      </c>
      <c r="C162" s="132">
        <v>20619</v>
      </c>
      <c r="D162" s="168">
        <v>1</v>
      </c>
      <c r="E162" s="211">
        <v>360</v>
      </c>
      <c r="F162" s="152" t="s">
        <v>41</v>
      </c>
      <c r="G162" s="186">
        <v>170</v>
      </c>
    </row>
    <row r="163" spans="1:7" ht="15.5" x14ac:dyDescent="0.35">
      <c r="A163" s="284"/>
      <c r="B163" s="132" t="s">
        <v>14</v>
      </c>
      <c r="C163" s="132">
        <v>20653</v>
      </c>
      <c r="D163" s="168">
        <v>1</v>
      </c>
      <c r="E163" s="211">
        <v>360</v>
      </c>
      <c r="F163" s="152" t="s">
        <v>41</v>
      </c>
      <c r="G163" s="186">
        <v>379</v>
      </c>
    </row>
    <row r="164" spans="1:7" ht="15.5" x14ac:dyDescent="0.35">
      <c r="A164" s="285"/>
      <c r="B164" s="132"/>
      <c r="C164" s="6"/>
      <c r="D164" s="91"/>
      <c r="E164" s="91"/>
      <c r="F164" s="91"/>
      <c r="G164" s="26"/>
    </row>
    <row r="165" spans="1:7" ht="15.5" x14ac:dyDescent="0.35">
      <c r="A165" s="92" t="s">
        <v>15</v>
      </c>
      <c r="B165" s="93"/>
      <c r="C165" s="93"/>
      <c r="D165" s="210">
        <f>SUM(D103:D164)</f>
        <v>186</v>
      </c>
      <c r="E165" s="208">
        <f>AVERAGE(E103:E162)</f>
        <v>343.3</v>
      </c>
      <c r="F165" s="208">
        <f>SUM(F103:F162)</f>
        <v>3417</v>
      </c>
      <c r="G165" s="209">
        <f>AVERAGE(G103:G162)</f>
        <v>748.35</v>
      </c>
    </row>
    <row r="166" spans="1:7" ht="16" thickBot="1" x14ac:dyDescent="0.4">
      <c r="A166" s="48"/>
      <c r="B166" s="85"/>
      <c r="C166" s="85"/>
      <c r="D166" s="82"/>
      <c r="E166" s="82"/>
      <c r="F166" s="82"/>
      <c r="G166" s="82"/>
    </row>
    <row r="167" spans="1:7" ht="75.5" thickBot="1" x14ac:dyDescent="0.4">
      <c r="A167" s="96" t="s">
        <v>2</v>
      </c>
      <c r="B167" s="97" t="s">
        <v>3</v>
      </c>
      <c r="C167" s="97" t="s">
        <v>4</v>
      </c>
      <c r="D167" s="98" t="s">
        <v>45</v>
      </c>
      <c r="E167" s="79" t="s">
        <v>38</v>
      </c>
      <c r="F167" s="79" t="s">
        <v>39</v>
      </c>
      <c r="G167" s="124" t="s">
        <v>44</v>
      </c>
    </row>
    <row r="168" spans="1:7" ht="15.5" x14ac:dyDescent="0.35">
      <c r="A168" s="284" t="s">
        <v>27</v>
      </c>
      <c r="B168" s="132" t="s">
        <v>8</v>
      </c>
      <c r="C168" s="132">
        <v>20657</v>
      </c>
      <c r="D168" s="168">
        <v>1</v>
      </c>
      <c r="E168" s="187">
        <v>180</v>
      </c>
      <c r="F168" s="152" t="s">
        <v>41</v>
      </c>
      <c r="G168" s="186">
        <v>391</v>
      </c>
    </row>
    <row r="169" spans="1:7" ht="15.5" x14ac:dyDescent="0.35">
      <c r="A169" s="284"/>
      <c r="B169" s="132" t="s">
        <v>8</v>
      </c>
      <c r="C169" s="132">
        <v>20688</v>
      </c>
      <c r="D169" s="168">
        <v>1</v>
      </c>
      <c r="E169" s="187">
        <v>360</v>
      </c>
      <c r="F169" s="152" t="s">
        <v>41</v>
      </c>
      <c r="G169" s="186">
        <v>527</v>
      </c>
    </row>
    <row r="170" spans="1:7" ht="15.5" x14ac:dyDescent="0.35">
      <c r="A170" s="284"/>
      <c r="B170" s="132" t="s">
        <v>9</v>
      </c>
      <c r="C170" s="132">
        <v>20601</v>
      </c>
      <c r="D170" s="168">
        <v>2</v>
      </c>
      <c r="E170" s="187">
        <v>285</v>
      </c>
      <c r="F170" s="152">
        <v>73</v>
      </c>
      <c r="G170" s="186">
        <v>287</v>
      </c>
    </row>
    <row r="171" spans="1:7" ht="15.5" x14ac:dyDescent="0.35">
      <c r="A171" s="284"/>
      <c r="B171" s="132" t="s">
        <v>9</v>
      </c>
      <c r="C171" s="132">
        <v>20602</v>
      </c>
      <c r="D171" s="168">
        <v>1</v>
      </c>
      <c r="E171" s="187">
        <v>330</v>
      </c>
      <c r="F171" s="152">
        <v>322</v>
      </c>
      <c r="G171" s="186">
        <v>1609</v>
      </c>
    </row>
    <row r="172" spans="1:7" ht="15.5" x14ac:dyDescent="0.35">
      <c r="A172" s="284"/>
      <c r="B172" s="132" t="s">
        <v>9</v>
      </c>
      <c r="C172" s="132">
        <v>20603</v>
      </c>
      <c r="D172" s="168">
        <v>1</v>
      </c>
      <c r="E172" s="187">
        <v>360</v>
      </c>
      <c r="F172" s="152" t="s">
        <v>41</v>
      </c>
      <c r="G172" s="186">
        <v>215</v>
      </c>
    </row>
    <row r="173" spans="1:7" ht="15.5" x14ac:dyDescent="0.35">
      <c r="A173" s="284"/>
      <c r="B173" s="132" t="s">
        <v>9</v>
      </c>
      <c r="C173" s="132">
        <v>20695</v>
      </c>
      <c r="D173" s="168">
        <v>1</v>
      </c>
      <c r="E173" s="187">
        <v>360</v>
      </c>
      <c r="F173" s="152" t="s">
        <v>41</v>
      </c>
      <c r="G173" s="186">
        <v>2237</v>
      </c>
    </row>
    <row r="174" spans="1:7" ht="15.5" x14ac:dyDescent="0.35">
      <c r="A174" s="284"/>
      <c r="B174" s="132" t="s">
        <v>11</v>
      </c>
      <c r="C174" s="132">
        <v>21701</v>
      </c>
      <c r="D174" s="168">
        <v>2</v>
      </c>
      <c r="E174" s="187">
        <v>360</v>
      </c>
      <c r="F174" s="152" t="s">
        <v>41</v>
      </c>
      <c r="G174" s="186">
        <v>1205</v>
      </c>
    </row>
    <row r="175" spans="1:7" ht="15.5" x14ac:dyDescent="0.35">
      <c r="A175" s="284"/>
      <c r="B175" s="132" t="s">
        <v>11</v>
      </c>
      <c r="C175" s="132">
        <v>21702</v>
      </c>
      <c r="D175" s="168">
        <v>2</v>
      </c>
      <c r="E175" s="187">
        <v>360</v>
      </c>
      <c r="F175" s="152" t="s">
        <v>41</v>
      </c>
      <c r="G175" s="186">
        <v>2280</v>
      </c>
    </row>
    <row r="176" spans="1:7" ht="15.5" x14ac:dyDescent="0.35">
      <c r="A176" s="284"/>
      <c r="B176" s="132" t="s">
        <v>12</v>
      </c>
      <c r="C176" s="132">
        <v>20814</v>
      </c>
      <c r="D176" s="168">
        <v>4</v>
      </c>
      <c r="E176" s="187">
        <v>360</v>
      </c>
      <c r="F176" s="152" t="s">
        <v>41</v>
      </c>
      <c r="G176" s="186">
        <v>916</v>
      </c>
    </row>
    <row r="177" spans="1:7" ht="15.5" x14ac:dyDescent="0.35">
      <c r="A177" s="284"/>
      <c r="B177" s="132" t="s">
        <v>12</v>
      </c>
      <c r="C177" s="132">
        <v>20815</v>
      </c>
      <c r="D177" s="168">
        <v>1</v>
      </c>
      <c r="E177" s="187">
        <v>360</v>
      </c>
      <c r="F177" s="152" t="s">
        <v>41</v>
      </c>
      <c r="G177" s="186">
        <v>486</v>
      </c>
    </row>
    <row r="178" spans="1:7" ht="15.5" x14ac:dyDescent="0.35">
      <c r="A178" s="284"/>
      <c r="B178" s="132" t="s">
        <v>12</v>
      </c>
      <c r="C178" s="132">
        <v>20832</v>
      </c>
      <c r="D178" s="168">
        <v>1</v>
      </c>
      <c r="E178" s="187">
        <v>360</v>
      </c>
      <c r="F178" s="152" t="s">
        <v>41</v>
      </c>
      <c r="G178" s="186">
        <v>701</v>
      </c>
    </row>
    <row r="179" spans="1:7" ht="15.5" x14ac:dyDescent="0.35">
      <c r="A179" s="284"/>
      <c r="B179" s="132" t="s">
        <v>12</v>
      </c>
      <c r="C179" s="132">
        <v>20850</v>
      </c>
      <c r="D179" s="168">
        <v>1</v>
      </c>
      <c r="E179" s="187">
        <v>90</v>
      </c>
      <c r="F179" s="152" t="s">
        <v>41</v>
      </c>
      <c r="G179" s="186">
        <v>178</v>
      </c>
    </row>
    <row r="180" spans="1:7" ht="15.5" x14ac:dyDescent="0.35">
      <c r="A180" s="284"/>
      <c r="B180" s="132" t="s">
        <v>12</v>
      </c>
      <c r="C180" s="132">
        <v>20852</v>
      </c>
      <c r="D180" s="168">
        <v>3</v>
      </c>
      <c r="E180" s="187">
        <v>360</v>
      </c>
      <c r="F180" s="152" t="s">
        <v>41</v>
      </c>
      <c r="G180" s="186">
        <v>936</v>
      </c>
    </row>
    <row r="181" spans="1:7" ht="15.5" x14ac:dyDescent="0.35">
      <c r="A181" s="284"/>
      <c r="B181" s="132" t="s">
        <v>12</v>
      </c>
      <c r="C181" s="132">
        <v>20879</v>
      </c>
      <c r="D181" s="168">
        <v>1</v>
      </c>
      <c r="E181" s="187">
        <v>360</v>
      </c>
      <c r="F181" s="152" t="s">
        <v>41</v>
      </c>
      <c r="G181" s="186">
        <v>46315</v>
      </c>
    </row>
    <row r="182" spans="1:7" ht="15.5" x14ac:dyDescent="0.35">
      <c r="A182" s="284"/>
      <c r="B182" s="132" t="s">
        <v>12</v>
      </c>
      <c r="C182" s="132">
        <v>20902</v>
      </c>
      <c r="D182" s="168">
        <v>1</v>
      </c>
      <c r="E182" s="187">
        <v>360</v>
      </c>
      <c r="F182" s="152" t="s">
        <v>41</v>
      </c>
      <c r="G182" s="186">
        <v>794</v>
      </c>
    </row>
    <row r="183" spans="1:7" ht="15.5" x14ac:dyDescent="0.35">
      <c r="A183" s="284"/>
      <c r="B183" s="132" t="s">
        <v>12</v>
      </c>
      <c r="C183" s="132">
        <v>20904</v>
      </c>
      <c r="D183" s="168">
        <v>2</v>
      </c>
      <c r="E183" s="187">
        <v>285</v>
      </c>
      <c r="F183" s="152">
        <v>134</v>
      </c>
      <c r="G183" s="186">
        <v>1021</v>
      </c>
    </row>
    <row r="184" spans="1:7" ht="15.5" x14ac:dyDescent="0.35">
      <c r="A184" s="284"/>
      <c r="B184" s="132" t="s">
        <v>12</v>
      </c>
      <c r="C184" s="132">
        <v>20910</v>
      </c>
      <c r="D184" s="168">
        <v>3</v>
      </c>
      <c r="E184" s="187">
        <v>180</v>
      </c>
      <c r="F184" s="152" t="s">
        <v>41</v>
      </c>
      <c r="G184" s="186">
        <v>2567</v>
      </c>
    </row>
    <row r="185" spans="1:7" ht="15.5" x14ac:dyDescent="0.35">
      <c r="A185" s="284"/>
      <c r="B185" s="132" t="s">
        <v>13</v>
      </c>
      <c r="C185" s="132">
        <v>20708</v>
      </c>
      <c r="D185" s="168">
        <v>1</v>
      </c>
      <c r="E185" s="187">
        <v>360</v>
      </c>
      <c r="F185" s="152" t="s">
        <v>41</v>
      </c>
      <c r="G185" s="186">
        <v>858</v>
      </c>
    </row>
    <row r="186" spans="1:7" ht="15.5" x14ac:dyDescent="0.35">
      <c r="A186" s="284"/>
      <c r="B186" s="132" t="s">
        <v>13</v>
      </c>
      <c r="C186" s="132">
        <v>20710</v>
      </c>
      <c r="D186" s="168">
        <v>2</v>
      </c>
      <c r="E186" s="187">
        <v>375</v>
      </c>
      <c r="F186" s="152">
        <v>3114</v>
      </c>
      <c r="G186" s="186">
        <v>8076</v>
      </c>
    </row>
    <row r="187" spans="1:7" ht="15.5" x14ac:dyDescent="0.35">
      <c r="A187" s="284"/>
      <c r="B187" s="132" t="s">
        <v>13</v>
      </c>
      <c r="C187" s="132">
        <v>20716</v>
      </c>
      <c r="D187" s="168">
        <v>1</v>
      </c>
      <c r="E187" s="187">
        <v>360</v>
      </c>
      <c r="F187" s="152" t="s">
        <v>41</v>
      </c>
      <c r="G187" s="186">
        <v>2619</v>
      </c>
    </row>
    <row r="188" spans="1:7" ht="15.5" x14ac:dyDescent="0.35">
      <c r="A188" s="284"/>
      <c r="B188" s="132" t="s">
        <v>13</v>
      </c>
      <c r="C188" s="132">
        <v>20720</v>
      </c>
      <c r="D188" s="168">
        <v>1</v>
      </c>
      <c r="E188" s="187">
        <v>360</v>
      </c>
      <c r="F188" s="152" t="s">
        <v>41</v>
      </c>
      <c r="G188" s="186">
        <v>1745</v>
      </c>
    </row>
    <row r="189" spans="1:7" ht="15.5" x14ac:dyDescent="0.35">
      <c r="A189" s="284"/>
      <c r="B189" s="132" t="s">
        <v>13</v>
      </c>
      <c r="C189" s="132">
        <v>20740</v>
      </c>
      <c r="D189" s="168">
        <v>3</v>
      </c>
      <c r="E189" s="187">
        <v>270</v>
      </c>
      <c r="F189" s="152" t="s">
        <v>41</v>
      </c>
      <c r="G189" s="186">
        <v>1315</v>
      </c>
    </row>
    <row r="190" spans="1:7" ht="15.5" x14ac:dyDescent="0.35">
      <c r="A190" s="284"/>
      <c r="B190" s="132" t="s">
        <v>13</v>
      </c>
      <c r="C190" s="132">
        <v>20743</v>
      </c>
      <c r="D190" s="168">
        <v>4</v>
      </c>
      <c r="E190" s="187">
        <v>293</v>
      </c>
      <c r="F190" s="152" t="s">
        <v>41</v>
      </c>
      <c r="G190" s="186">
        <v>840</v>
      </c>
    </row>
    <row r="191" spans="1:7" ht="15.5" x14ac:dyDescent="0.35">
      <c r="A191" s="284"/>
      <c r="B191" s="132" t="s">
        <v>13</v>
      </c>
      <c r="C191" s="132">
        <v>20745</v>
      </c>
      <c r="D191" s="168">
        <v>1</v>
      </c>
      <c r="E191" s="187">
        <v>360</v>
      </c>
      <c r="F191" s="152" t="s">
        <v>41</v>
      </c>
      <c r="G191" s="186">
        <v>207</v>
      </c>
    </row>
    <row r="192" spans="1:7" ht="15.5" x14ac:dyDescent="0.35">
      <c r="A192" s="284"/>
      <c r="B192" s="132" t="s">
        <v>13</v>
      </c>
      <c r="C192" s="132">
        <v>20746</v>
      </c>
      <c r="D192" s="168">
        <v>2</v>
      </c>
      <c r="E192" s="187">
        <v>360</v>
      </c>
      <c r="F192" s="152" t="s">
        <v>41</v>
      </c>
      <c r="G192" s="186">
        <v>1634</v>
      </c>
    </row>
    <row r="193" spans="1:7" ht="15.5" x14ac:dyDescent="0.35">
      <c r="A193" s="284"/>
      <c r="B193" s="132" t="s">
        <v>13</v>
      </c>
      <c r="C193" s="132">
        <v>20747</v>
      </c>
      <c r="D193" s="168">
        <v>4</v>
      </c>
      <c r="E193" s="187">
        <v>360</v>
      </c>
      <c r="F193" s="152">
        <v>869</v>
      </c>
      <c r="G193" s="186">
        <v>1278</v>
      </c>
    </row>
    <row r="194" spans="1:7" ht="15.5" x14ac:dyDescent="0.35">
      <c r="A194" s="284"/>
      <c r="B194" s="132" t="s">
        <v>13</v>
      </c>
      <c r="C194" s="132">
        <v>20748</v>
      </c>
      <c r="D194" s="168">
        <v>3</v>
      </c>
      <c r="E194" s="187">
        <v>360</v>
      </c>
      <c r="F194" s="152" t="s">
        <v>41</v>
      </c>
      <c r="G194" s="186">
        <v>2012</v>
      </c>
    </row>
    <row r="195" spans="1:7" ht="15.5" x14ac:dyDescent="0.35">
      <c r="A195" s="284"/>
      <c r="B195" s="132" t="s">
        <v>13</v>
      </c>
      <c r="C195" s="132">
        <v>20772</v>
      </c>
      <c r="D195" s="168">
        <v>1</v>
      </c>
      <c r="E195" s="187">
        <v>360</v>
      </c>
      <c r="F195" s="152" t="s">
        <v>41</v>
      </c>
      <c r="G195" s="186">
        <v>1264</v>
      </c>
    </row>
    <row r="196" spans="1:7" ht="15.5" x14ac:dyDescent="0.35">
      <c r="A196" s="284"/>
      <c r="B196" s="132" t="s">
        <v>13</v>
      </c>
      <c r="C196" s="132">
        <v>20774</v>
      </c>
      <c r="D196" s="168">
        <v>1</v>
      </c>
      <c r="E196" s="187">
        <v>360</v>
      </c>
      <c r="F196" s="152" t="s">
        <v>41</v>
      </c>
      <c r="G196" s="186">
        <v>7654</v>
      </c>
    </row>
    <row r="197" spans="1:7" ht="15.5" x14ac:dyDescent="0.35">
      <c r="A197" s="284"/>
      <c r="B197" s="132" t="s">
        <v>13</v>
      </c>
      <c r="C197" s="132">
        <v>20781</v>
      </c>
      <c r="D197" s="168">
        <v>1</v>
      </c>
      <c r="E197" s="187">
        <v>360</v>
      </c>
      <c r="F197" s="152" t="s">
        <v>41</v>
      </c>
      <c r="G197" s="186">
        <v>135</v>
      </c>
    </row>
    <row r="198" spans="1:7" ht="15.5" x14ac:dyDescent="0.35">
      <c r="A198" s="284"/>
      <c r="B198" s="132" t="s">
        <v>13</v>
      </c>
      <c r="C198" s="132">
        <v>20785</v>
      </c>
      <c r="D198" s="168">
        <v>2</v>
      </c>
      <c r="E198" s="187">
        <v>360</v>
      </c>
      <c r="F198" s="152" t="s">
        <v>41</v>
      </c>
      <c r="G198" s="186">
        <v>439</v>
      </c>
    </row>
    <row r="199" spans="1:7" ht="15.5" x14ac:dyDescent="0.35">
      <c r="A199" s="284"/>
      <c r="B199" s="132" t="s">
        <v>13</v>
      </c>
      <c r="C199" s="132">
        <v>20912</v>
      </c>
      <c r="D199" s="168">
        <v>2</v>
      </c>
      <c r="E199" s="187">
        <v>360</v>
      </c>
      <c r="F199" s="152" t="s">
        <v>41</v>
      </c>
      <c r="G199" s="186">
        <v>2028</v>
      </c>
    </row>
    <row r="200" spans="1:7" ht="15.5" x14ac:dyDescent="0.35">
      <c r="A200" s="284"/>
      <c r="B200" s="132" t="s">
        <v>13</v>
      </c>
      <c r="C200" s="132">
        <v>20912</v>
      </c>
      <c r="D200" s="168"/>
      <c r="E200" s="187"/>
      <c r="F200" s="152"/>
      <c r="G200" s="186"/>
    </row>
    <row r="201" spans="1:7" ht="15.5" x14ac:dyDescent="0.35">
      <c r="A201" s="284"/>
      <c r="B201" s="132"/>
      <c r="C201" s="132"/>
      <c r="D201" s="168"/>
      <c r="E201" s="187"/>
      <c r="F201" s="152"/>
      <c r="G201" s="186"/>
    </row>
    <row r="202" spans="1:7" ht="15.5" x14ac:dyDescent="0.35">
      <c r="A202" s="284"/>
      <c r="B202" s="132"/>
      <c r="C202" s="132"/>
      <c r="D202" s="168"/>
      <c r="E202" s="187"/>
      <c r="F202" s="152"/>
      <c r="G202" s="186"/>
    </row>
    <row r="203" spans="1:7" ht="15.5" x14ac:dyDescent="0.35">
      <c r="A203" s="284"/>
      <c r="B203" s="132"/>
      <c r="C203" s="132"/>
      <c r="D203" s="168"/>
      <c r="E203" s="187"/>
      <c r="F203" s="152"/>
      <c r="G203" s="186"/>
    </row>
    <row r="204" spans="1:7" ht="15.5" x14ac:dyDescent="0.35">
      <c r="A204" s="285"/>
      <c r="B204" s="132"/>
      <c r="C204" s="6"/>
      <c r="D204" s="91"/>
      <c r="E204" s="91"/>
      <c r="F204" s="91"/>
      <c r="G204" s="26"/>
    </row>
    <row r="205" spans="1:7" ht="15.5" x14ac:dyDescent="0.35">
      <c r="A205" s="92" t="s">
        <v>15</v>
      </c>
      <c r="B205" s="93"/>
      <c r="C205" s="93"/>
      <c r="D205" s="210">
        <f>SUM(D168:D204)</f>
        <v>57</v>
      </c>
      <c r="E205" s="208">
        <f>AVERAGE(E168:E203)</f>
        <v>330.25</v>
      </c>
      <c r="F205" s="208">
        <f>SUM(F168:F203)</f>
        <v>4512</v>
      </c>
      <c r="G205" s="209">
        <f>AVERAGE(G168:G203)</f>
        <v>2961.53125</v>
      </c>
    </row>
    <row r="206" spans="1:7" ht="16" thickBot="1" x14ac:dyDescent="0.4">
      <c r="A206" s="48"/>
      <c r="B206" s="51"/>
      <c r="C206" s="51"/>
      <c r="D206" s="52"/>
      <c r="E206" s="52"/>
      <c r="F206" s="52"/>
      <c r="G206" s="52"/>
    </row>
    <row r="207" spans="1:7" ht="15" thickBot="1" x14ac:dyDescent="0.4">
      <c r="A207" s="286" t="s">
        <v>18</v>
      </c>
      <c r="B207" s="287"/>
      <c r="C207" s="287"/>
      <c r="D207" s="287"/>
      <c r="E207" s="287"/>
      <c r="F207" s="287"/>
      <c r="G207" s="288"/>
    </row>
    <row r="208" spans="1:7" x14ac:dyDescent="0.35">
      <c r="A208" s="34"/>
      <c r="B208" s="35"/>
      <c r="C208" s="35"/>
      <c r="D208" s="110"/>
      <c r="E208" s="110"/>
      <c r="F208" s="110"/>
      <c r="G208" s="36"/>
    </row>
    <row r="209" spans="1:7" x14ac:dyDescent="0.35">
      <c r="A209" s="34"/>
      <c r="B209" s="35"/>
      <c r="C209" s="35"/>
      <c r="D209" s="110"/>
      <c r="E209" s="110"/>
      <c r="F209" s="110"/>
      <c r="G209" s="36"/>
    </row>
    <row r="210" spans="1:7" x14ac:dyDescent="0.35">
      <c r="A210" s="34"/>
      <c r="B210" s="35"/>
      <c r="C210" s="35"/>
      <c r="D210" s="110"/>
      <c r="E210" s="110"/>
      <c r="F210" s="110"/>
      <c r="G210" s="36"/>
    </row>
    <row r="211" spans="1:7" x14ac:dyDescent="0.35">
      <c r="A211" s="34"/>
      <c r="B211" s="35"/>
      <c r="C211" s="35"/>
      <c r="D211" s="110"/>
      <c r="E211" s="110"/>
      <c r="F211" s="110"/>
      <c r="G211" s="36"/>
    </row>
    <row r="212" spans="1:7" x14ac:dyDescent="0.35">
      <c r="A212" s="34"/>
      <c r="B212" s="35"/>
      <c r="C212" s="35"/>
      <c r="D212" s="110"/>
      <c r="E212" s="110"/>
      <c r="F212" s="110"/>
      <c r="G212" s="36"/>
    </row>
    <row r="213" spans="1:7" ht="15" thickBot="1" x14ac:dyDescent="0.4">
      <c r="A213" s="37"/>
      <c r="B213" s="20"/>
      <c r="C213" s="20"/>
      <c r="D213" s="118"/>
      <c r="E213" s="118"/>
      <c r="F213" s="118"/>
      <c r="G213" s="38"/>
    </row>
  </sheetData>
  <mergeCells count="6">
    <mergeCell ref="A207:G207"/>
    <mergeCell ref="A103:A164"/>
    <mergeCell ref="A168:A204"/>
    <mergeCell ref="A6:A99"/>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799"/>
  <sheetViews>
    <sheetView topLeftCell="B779" zoomScale="80" zoomScaleNormal="80" workbookViewId="0">
      <selection activeCell="H445" sqref="H445"/>
    </sheetView>
  </sheetViews>
  <sheetFormatPr defaultRowHeight="14.5" x14ac:dyDescent="0.35"/>
  <cols>
    <col min="1" max="1" width="21.54296875" customWidth="1"/>
    <col min="2" max="2" width="29.7265625" customWidth="1"/>
    <col min="3" max="5" width="21.54296875" customWidth="1"/>
  </cols>
  <sheetData>
    <row r="1" spans="1:5" ht="15" thickBot="1" x14ac:dyDescent="0.4"/>
    <row r="2" spans="1:5" ht="15.5" thickBot="1" x14ac:dyDescent="0.4">
      <c r="A2" s="289" t="s">
        <v>46</v>
      </c>
      <c r="B2" s="290"/>
      <c r="C2" s="290"/>
      <c r="D2" s="290"/>
      <c r="E2" s="291"/>
    </row>
    <row r="3" spans="1:5" ht="15.5" x14ac:dyDescent="0.35">
      <c r="A3" s="292" t="s">
        <v>1</v>
      </c>
      <c r="B3" s="293"/>
      <c r="C3" s="293"/>
      <c r="D3" s="293"/>
      <c r="E3" s="293"/>
    </row>
    <row r="4" spans="1:5" ht="15" thickBot="1" x14ac:dyDescent="0.4"/>
    <row r="5" spans="1:5" ht="30.5" thickBot="1" x14ac:dyDescent="0.4">
      <c r="A5" s="53" t="s">
        <v>2</v>
      </c>
      <c r="B5" s="53" t="s">
        <v>3</v>
      </c>
      <c r="C5" s="53" t="s">
        <v>4</v>
      </c>
      <c r="D5" s="53" t="s">
        <v>47</v>
      </c>
      <c r="E5" s="79" t="s">
        <v>48</v>
      </c>
    </row>
    <row r="6" spans="1:5" ht="15.75" customHeight="1" x14ac:dyDescent="0.35">
      <c r="A6" s="282" t="s">
        <v>21</v>
      </c>
      <c r="B6" s="254" t="s">
        <v>8</v>
      </c>
      <c r="C6" s="162">
        <v>20678</v>
      </c>
      <c r="D6" s="132">
        <v>180</v>
      </c>
      <c r="E6" s="168">
        <v>1</v>
      </c>
    </row>
    <row r="7" spans="1:5" ht="15.5" x14ac:dyDescent="0.35">
      <c r="A7" s="283"/>
      <c r="B7" s="254" t="s">
        <v>8</v>
      </c>
      <c r="C7" s="169">
        <v>20678</v>
      </c>
      <c r="D7" s="134">
        <v>210</v>
      </c>
      <c r="E7" s="163">
        <v>1</v>
      </c>
    </row>
    <row r="8" spans="1:5" ht="15.5" x14ac:dyDescent="0.35">
      <c r="A8" s="283"/>
      <c r="B8" s="254" t="s">
        <v>8</v>
      </c>
      <c r="C8" s="169">
        <v>20678</v>
      </c>
      <c r="D8" s="134">
        <v>360</v>
      </c>
      <c r="E8" s="163">
        <v>23</v>
      </c>
    </row>
    <row r="9" spans="1:5" ht="15.5" x14ac:dyDescent="0.35">
      <c r="A9" s="283"/>
      <c r="B9" s="254" t="s">
        <v>8</v>
      </c>
      <c r="C9" s="169">
        <v>20688</v>
      </c>
      <c r="D9" s="134">
        <v>360</v>
      </c>
      <c r="E9" s="163">
        <v>2</v>
      </c>
    </row>
    <row r="10" spans="1:5" ht="15.5" x14ac:dyDescent="0.35">
      <c r="A10" s="283"/>
      <c r="B10" s="254" t="s">
        <v>9</v>
      </c>
      <c r="C10" s="169">
        <v>20601</v>
      </c>
      <c r="D10" s="134">
        <v>150</v>
      </c>
      <c r="E10" s="163">
        <v>1</v>
      </c>
    </row>
    <row r="11" spans="1:5" ht="15.5" x14ac:dyDescent="0.35">
      <c r="A11" s="283"/>
      <c r="B11" s="254" t="s">
        <v>9</v>
      </c>
      <c r="C11" s="169">
        <v>20601</v>
      </c>
      <c r="D11" s="134">
        <v>180</v>
      </c>
      <c r="E11" s="163">
        <v>3</v>
      </c>
    </row>
    <row r="12" spans="1:5" ht="15.5" x14ac:dyDescent="0.35">
      <c r="A12" s="283"/>
      <c r="B12" s="254" t="s">
        <v>9</v>
      </c>
      <c r="C12" s="169">
        <v>20601</v>
      </c>
      <c r="D12" s="134">
        <v>210</v>
      </c>
      <c r="E12" s="163">
        <v>1</v>
      </c>
    </row>
    <row r="13" spans="1:5" ht="15.5" x14ac:dyDescent="0.35">
      <c r="A13" s="283"/>
      <c r="B13" s="254" t="s">
        <v>9</v>
      </c>
      <c r="C13" s="169">
        <v>20601</v>
      </c>
      <c r="D13" s="134">
        <v>240</v>
      </c>
      <c r="E13" s="163">
        <v>1</v>
      </c>
    </row>
    <row r="14" spans="1:5" ht="15.5" x14ac:dyDescent="0.35">
      <c r="A14" s="283"/>
      <c r="B14" s="254" t="s">
        <v>9</v>
      </c>
      <c r="C14" s="169">
        <v>20601</v>
      </c>
      <c r="D14" s="134">
        <v>360</v>
      </c>
      <c r="E14" s="163">
        <v>113</v>
      </c>
    </row>
    <row r="15" spans="1:5" ht="15.5" x14ac:dyDescent="0.35">
      <c r="A15" s="283"/>
      <c r="B15" s="254" t="s">
        <v>9</v>
      </c>
      <c r="C15" s="169">
        <v>20601</v>
      </c>
      <c r="D15" s="134">
        <v>390</v>
      </c>
      <c r="E15" s="163">
        <v>2</v>
      </c>
    </row>
    <row r="16" spans="1:5" ht="15.5" x14ac:dyDescent="0.35">
      <c r="A16" s="283"/>
      <c r="B16" s="254" t="s">
        <v>9</v>
      </c>
      <c r="C16" s="169">
        <v>20602</v>
      </c>
      <c r="D16" s="134">
        <v>150</v>
      </c>
      <c r="E16" s="163">
        <v>2</v>
      </c>
    </row>
    <row r="17" spans="1:5" ht="15.5" x14ac:dyDescent="0.35">
      <c r="A17" s="283"/>
      <c r="B17" s="254" t="s">
        <v>9</v>
      </c>
      <c r="C17" s="169">
        <v>20602</v>
      </c>
      <c r="D17" s="134">
        <v>180</v>
      </c>
      <c r="E17" s="163">
        <v>1</v>
      </c>
    </row>
    <row r="18" spans="1:5" ht="15.5" x14ac:dyDescent="0.35">
      <c r="A18" s="283"/>
      <c r="B18" s="254" t="s">
        <v>9</v>
      </c>
      <c r="C18" s="169">
        <v>20602</v>
      </c>
      <c r="D18" s="134">
        <v>300</v>
      </c>
      <c r="E18" s="163">
        <v>4</v>
      </c>
    </row>
    <row r="19" spans="1:5" ht="15.5" x14ac:dyDescent="0.35">
      <c r="A19" s="283"/>
      <c r="B19" s="254" t="s">
        <v>9</v>
      </c>
      <c r="C19" s="169">
        <v>20602</v>
      </c>
      <c r="D19" s="134">
        <v>330</v>
      </c>
      <c r="E19" s="163">
        <v>1</v>
      </c>
    </row>
    <row r="20" spans="1:5" ht="15.5" x14ac:dyDescent="0.35">
      <c r="A20" s="283"/>
      <c r="B20" s="254" t="s">
        <v>9</v>
      </c>
      <c r="C20" s="169">
        <v>20602</v>
      </c>
      <c r="D20" s="134">
        <v>360</v>
      </c>
      <c r="E20" s="163">
        <v>136</v>
      </c>
    </row>
    <row r="21" spans="1:5" ht="15.5" x14ac:dyDescent="0.35">
      <c r="A21" s="283"/>
      <c r="B21" s="254" t="s">
        <v>9</v>
      </c>
      <c r="C21" s="169">
        <v>20602</v>
      </c>
      <c r="D21" s="134">
        <v>390</v>
      </c>
      <c r="E21" s="163">
        <v>9</v>
      </c>
    </row>
    <row r="22" spans="1:5" ht="15.5" x14ac:dyDescent="0.35">
      <c r="A22" s="283"/>
      <c r="B22" s="254" t="s">
        <v>9</v>
      </c>
      <c r="C22" s="169">
        <v>20603</v>
      </c>
      <c r="D22" s="134">
        <v>150</v>
      </c>
      <c r="E22" s="163">
        <v>1</v>
      </c>
    </row>
    <row r="23" spans="1:5" ht="15.5" x14ac:dyDescent="0.35">
      <c r="A23" s="283"/>
      <c r="B23" s="254" t="s">
        <v>9</v>
      </c>
      <c r="C23" s="169">
        <v>20603</v>
      </c>
      <c r="D23" s="134">
        <v>180</v>
      </c>
      <c r="E23" s="163">
        <v>2</v>
      </c>
    </row>
    <row r="24" spans="1:5" ht="15.5" x14ac:dyDescent="0.35">
      <c r="A24" s="283"/>
      <c r="B24" s="254" t="s">
        <v>9</v>
      </c>
      <c r="C24" s="169">
        <v>20603</v>
      </c>
      <c r="D24" s="134">
        <v>210</v>
      </c>
      <c r="E24" s="163">
        <v>1</v>
      </c>
    </row>
    <row r="25" spans="1:5" ht="15.5" x14ac:dyDescent="0.35">
      <c r="A25" s="283"/>
      <c r="B25" s="254" t="s">
        <v>9</v>
      </c>
      <c r="C25" s="169">
        <v>20603</v>
      </c>
      <c r="D25" s="134">
        <v>360</v>
      </c>
      <c r="E25" s="163">
        <v>141</v>
      </c>
    </row>
    <row r="26" spans="1:5" ht="15.5" x14ac:dyDescent="0.35">
      <c r="A26" s="283"/>
      <c r="B26" s="254" t="s">
        <v>9</v>
      </c>
      <c r="C26" s="169">
        <v>20603</v>
      </c>
      <c r="D26" s="134">
        <v>390</v>
      </c>
      <c r="E26" s="163">
        <v>7</v>
      </c>
    </row>
    <row r="27" spans="1:5" ht="15.5" x14ac:dyDescent="0.35">
      <c r="A27" s="283"/>
      <c r="B27" s="254" t="s">
        <v>9</v>
      </c>
      <c r="C27" s="169">
        <v>20616</v>
      </c>
      <c r="D27" s="134">
        <v>180</v>
      </c>
      <c r="E27" s="163">
        <v>1</v>
      </c>
    </row>
    <row r="28" spans="1:5" ht="15.5" x14ac:dyDescent="0.35">
      <c r="A28" s="283"/>
      <c r="B28" s="254" t="s">
        <v>9</v>
      </c>
      <c r="C28" s="169">
        <v>20616</v>
      </c>
      <c r="D28" s="134">
        <v>360</v>
      </c>
      <c r="E28" s="163">
        <v>52</v>
      </c>
    </row>
    <row r="29" spans="1:5" ht="15.5" x14ac:dyDescent="0.35">
      <c r="A29" s="283"/>
      <c r="B29" s="254" t="s">
        <v>9</v>
      </c>
      <c r="C29" s="169">
        <v>20640</v>
      </c>
      <c r="D29" s="134">
        <v>360</v>
      </c>
      <c r="E29" s="163">
        <v>9</v>
      </c>
    </row>
    <row r="30" spans="1:5" ht="15.5" x14ac:dyDescent="0.35">
      <c r="A30" s="283"/>
      <c r="B30" s="254" t="s">
        <v>9</v>
      </c>
      <c r="C30" s="169">
        <v>20695</v>
      </c>
      <c r="D30" s="134">
        <v>150</v>
      </c>
      <c r="E30" s="163">
        <v>1</v>
      </c>
    </row>
    <row r="31" spans="1:5" ht="15.5" x14ac:dyDescent="0.35">
      <c r="A31" s="283"/>
      <c r="B31" s="254" t="s">
        <v>9</v>
      </c>
      <c r="C31" s="169">
        <v>20695</v>
      </c>
      <c r="D31" s="134">
        <v>180</v>
      </c>
      <c r="E31" s="163">
        <v>3</v>
      </c>
    </row>
    <row r="32" spans="1:5" ht="15.5" x14ac:dyDescent="0.35">
      <c r="A32" s="283"/>
      <c r="B32" s="254" t="s">
        <v>9</v>
      </c>
      <c r="C32" s="169">
        <v>20695</v>
      </c>
      <c r="D32" s="134">
        <v>330</v>
      </c>
      <c r="E32" s="163">
        <v>1</v>
      </c>
    </row>
    <row r="33" spans="1:5" ht="15.5" x14ac:dyDescent="0.35">
      <c r="A33" s="283"/>
      <c r="B33" s="254" t="s">
        <v>9</v>
      </c>
      <c r="C33" s="169">
        <v>20695</v>
      </c>
      <c r="D33" s="134">
        <v>360</v>
      </c>
      <c r="E33" s="163">
        <v>101</v>
      </c>
    </row>
    <row r="34" spans="1:5" ht="15.5" x14ac:dyDescent="0.35">
      <c r="A34" s="283"/>
      <c r="B34" s="254" t="s">
        <v>9</v>
      </c>
      <c r="C34" s="169">
        <v>20695</v>
      </c>
      <c r="D34" s="134">
        <v>390</v>
      </c>
      <c r="E34" s="163">
        <v>7</v>
      </c>
    </row>
    <row r="35" spans="1:5" ht="15.5" x14ac:dyDescent="0.35">
      <c r="A35" s="283"/>
      <c r="B35" s="254" t="s">
        <v>11</v>
      </c>
      <c r="C35" s="169">
        <v>20871</v>
      </c>
      <c r="D35" s="134">
        <v>360</v>
      </c>
      <c r="E35" s="163">
        <v>1</v>
      </c>
    </row>
    <row r="36" spans="1:5" ht="15.5" x14ac:dyDescent="0.35">
      <c r="A36" s="283"/>
      <c r="B36" s="254" t="s">
        <v>11</v>
      </c>
      <c r="C36" s="169">
        <v>21701</v>
      </c>
      <c r="D36" s="134">
        <v>180</v>
      </c>
      <c r="E36" s="163">
        <v>4</v>
      </c>
    </row>
    <row r="37" spans="1:5" ht="15.5" x14ac:dyDescent="0.35">
      <c r="A37" s="283"/>
      <c r="B37" s="254" t="s">
        <v>11</v>
      </c>
      <c r="C37" s="169">
        <v>21701</v>
      </c>
      <c r="D37" s="134">
        <v>300</v>
      </c>
      <c r="E37" s="163">
        <v>1</v>
      </c>
    </row>
    <row r="38" spans="1:5" ht="15.5" x14ac:dyDescent="0.35">
      <c r="A38" s="283"/>
      <c r="B38" s="254" t="s">
        <v>11</v>
      </c>
      <c r="C38" s="169">
        <v>21701</v>
      </c>
      <c r="D38" s="134">
        <v>360</v>
      </c>
      <c r="E38" s="163">
        <v>60</v>
      </c>
    </row>
    <row r="39" spans="1:5" ht="15.5" x14ac:dyDescent="0.35">
      <c r="A39" s="283"/>
      <c r="B39" s="254" t="s">
        <v>11</v>
      </c>
      <c r="C39" s="169">
        <v>21701</v>
      </c>
      <c r="D39" s="134">
        <v>390</v>
      </c>
      <c r="E39" s="163">
        <v>8</v>
      </c>
    </row>
    <row r="40" spans="1:5" ht="15.5" x14ac:dyDescent="0.35">
      <c r="A40" s="283"/>
      <c r="B40" s="254" t="s">
        <v>11</v>
      </c>
      <c r="C40" s="169">
        <v>21702</v>
      </c>
      <c r="D40" s="134">
        <v>120</v>
      </c>
      <c r="E40" s="163">
        <v>1</v>
      </c>
    </row>
    <row r="41" spans="1:5" ht="15.5" x14ac:dyDescent="0.35">
      <c r="A41" s="283"/>
      <c r="B41" s="254" t="s">
        <v>11</v>
      </c>
      <c r="C41" s="169">
        <v>21702</v>
      </c>
      <c r="D41" s="134">
        <v>180</v>
      </c>
      <c r="E41" s="163">
        <v>1</v>
      </c>
    </row>
    <row r="42" spans="1:5" ht="15.5" x14ac:dyDescent="0.35">
      <c r="A42" s="283"/>
      <c r="B42" s="254" t="s">
        <v>11</v>
      </c>
      <c r="C42" s="169">
        <v>21702</v>
      </c>
      <c r="D42" s="134">
        <v>210</v>
      </c>
      <c r="E42" s="163">
        <v>1</v>
      </c>
    </row>
    <row r="43" spans="1:5" ht="15.5" x14ac:dyDescent="0.35">
      <c r="A43" s="283"/>
      <c r="B43" s="254" t="s">
        <v>11</v>
      </c>
      <c r="C43" s="169">
        <v>21702</v>
      </c>
      <c r="D43" s="134">
        <v>300</v>
      </c>
      <c r="E43" s="163">
        <v>1</v>
      </c>
    </row>
    <row r="44" spans="1:5" ht="15.5" x14ac:dyDescent="0.35">
      <c r="A44" s="283"/>
      <c r="B44" s="254" t="s">
        <v>11</v>
      </c>
      <c r="C44" s="169">
        <v>21702</v>
      </c>
      <c r="D44" s="134">
        <v>360</v>
      </c>
      <c r="E44" s="163">
        <v>87</v>
      </c>
    </row>
    <row r="45" spans="1:5" ht="15.5" x14ac:dyDescent="0.35">
      <c r="A45" s="283"/>
      <c r="B45" s="254" t="s">
        <v>11</v>
      </c>
      <c r="C45" s="169">
        <v>21702</v>
      </c>
      <c r="D45" s="134">
        <v>390</v>
      </c>
      <c r="E45" s="163">
        <v>2</v>
      </c>
    </row>
    <row r="46" spans="1:5" ht="15.5" x14ac:dyDescent="0.35">
      <c r="A46" s="283"/>
      <c r="B46" s="254" t="s">
        <v>11</v>
      </c>
      <c r="C46" s="169">
        <v>21703</v>
      </c>
      <c r="D46" s="134">
        <v>90</v>
      </c>
      <c r="E46" s="163">
        <v>1</v>
      </c>
    </row>
    <row r="47" spans="1:5" ht="15.5" x14ac:dyDescent="0.35">
      <c r="A47" s="283"/>
      <c r="B47" s="254" t="s">
        <v>11</v>
      </c>
      <c r="C47" s="169">
        <v>21703</v>
      </c>
      <c r="D47" s="134">
        <v>150</v>
      </c>
      <c r="E47" s="163">
        <v>1</v>
      </c>
    </row>
    <row r="48" spans="1:5" ht="15.5" x14ac:dyDescent="0.35">
      <c r="A48" s="283"/>
      <c r="B48" s="254" t="s">
        <v>11</v>
      </c>
      <c r="C48" s="169">
        <v>21703</v>
      </c>
      <c r="D48" s="134">
        <v>210</v>
      </c>
      <c r="E48" s="163">
        <v>1</v>
      </c>
    </row>
    <row r="49" spans="1:5" ht="15.5" x14ac:dyDescent="0.35">
      <c r="A49" s="283"/>
      <c r="B49" s="254" t="s">
        <v>11</v>
      </c>
      <c r="C49" s="169">
        <v>21703</v>
      </c>
      <c r="D49" s="134">
        <v>360</v>
      </c>
      <c r="E49" s="163">
        <v>73</v>
      </c>
    </row>
    <row r="50" spans="1:5" ht="15.5" x14ac:dyDescent="0.35">
      <c r="A50" s="283"/>
      <c r="B50" s="254" t="s">
        <v>11</v>
      </c>
      <c r="C50" s="169">
        <v>21703</v>
      </c>
      <c r="D50" s="134">
        <v>390</v>
      </c>
      <c r="E50" s="163">
        <v>4</v>
      </c>
    </row>
    <row r="51" spans="1:5" ht="15.5" x14ac:dyDescent="0.35">
      <c r="A51" s="283"/>
      <c r="B51" s="254" t="s">
        <v>11</v>
      </c>
      <c r="C51" s="169">
        <v>21704</v>
      </c>
      <c r="D51" s="134">
        <v>150</v>
      </c>
      <c r="E51" s="163">
        <v>1</v>
      </c>
    </row>
    <row r="52" spans="1:5" ht="15.5" x14ac:dyDescent="0.35">
      <c r="A52" s="283"/>
      <c r="B52" s="254" t="s">
        <v>11</v>
      </c>
      <c r="C52" s="169">
        <v>21704</v>
      </c>
      <c r="D52" s="134">
        <v>180</v>
      </c>
      <c r="E52" s="163">
        <v>2</v>
      </c>
    </row>
    <row r="53" spans="1:5" ht="15.5" x14ac:dyDescent="0.35">
      <c r="A53" s="283"/>
      <c r="B53" s="254" t="s">
        <v>11</v>
      </c>
      <c r="C53" s="169">
        <v>21704</v>
      </c>
      <c r="D53" s="134">
        <v>360</v>
      </c>
      <c r="E53" s="163">
        <v>28</v>
      </c>
    </row>
    <row r="54" spans="1:5" ht="15.5" x14ac:dyDescent="0.35">
      <c r="A54" s="283"/>
      <c r="B54" s="254" t="s">
        <v>11</v>
      </c>
      <c r="C54" s="169">
        <v>21710</v>
      </c>
      <c r="D54" s="134">
        <v>360</v>
      </c>
      <c r="E54" s="163">
        <v>3</v>
      </c>
    </row>
    <row r="55" spans="1:5" ht="15.5" x14ac:dyDescent="0.35">
      <c r="A55" s="283"/>
      <c r="B55" s="254" t="s">
        <v>11</v>
      </c>
      <c r="C55" s="169">
        <v>21716</v>
      </c>
      <c r="D55" s="134">
        <v>360</v>
      </c>
      <c r="E55" s="163">
        <v>2</v>
      </c>
    </row>
    <row r="56" spans="1:5" ht="15.5" x14ac:dyDescent="0.35">
      <c r="A56" s="283"/>
      <c r="B56" s="254" t="s">
        <v>11</v>
      </c>
      <c r="C56" s="169">
        <v>21717</v>
      </c>
      <c r="D56" s="134">
        <v>360</v>
      </c>
      <c r="E56" s="163">
        <v>1</v>
      </c>
    </row>
    <row r="57" spans="1:5" ht="15.5" x14ac:dyDescent="0.35">
      <c r="A57" s="283"/>
      <c r="B57" s="254" t="s">
        <v>11</v>
      </c>
      <c r="C57" s="169">
        <v>21754</v>
      </c>
      <c r="D57" s="134">
        <v>360</v>
      </c>
      <c r="E57" s="163">
        <v>4</v>
      </c>
    </row>
    <row r="58" spans="1:5" ht="15.5" x14ac:dyDescent="0.35">
      <c r="A58" s="283"/>
      <c r="B58" s="254" t="s">
        <v>11</v>
      </c>
      <c r="C58" s="169">
        <v>21755</v>
      </c>
      <c r="D58" s="134">
        <v>360</v>
      </c>
      <c r="E58" s="163">
        <v>2</v>
      </c>
    </row>
    <row r="59" spans="1:5" ht="15.5" x14ac:dyDescent="0.35">
      <c r="A59" s="283"/>
      <c r="B59" s="254" t="s">
        <v>11</v>
      </c>
      <c r="C59" s="169">
        <v>21769</v>
      </c>
      <c r="D59" s="134">
        <v>360</v>
      </c>
      <c r="E59" s="163">
        <v>2</v>
      </c>
    </row>
    <row r="60" spans="1:5" ht="15.5" x14ac:dyDescent="0.35">
      <c r="A60" s="283"/>
      <c r="B60" s="254" t="s">
        <v>11</v>
      </c>
      <c r="C60" s="169">
        <v>21770</v>
      </c>
      <c r="D60" s="134">
        <v>360</v>
      </c>
      <c r="E60" s="163">
        <v>1</v>
      </c>
    </row>
    <row r="61" spans="1:5" ht="15.5" x14ac:dyDescent="0.35">
      <c r="A61" s="283"/>
      <c r="B61" s="254" t="s">
        <v>11</v>
      </c>
      <c r="C61" s="169">
        <v>21774</v>
      </c>
      <c r="D61" s="134">
        <v>360</v>
      </c>
      <c r="E61" s="163">
        <v>10</v>
      </c>
    </row>
    <row r="62" spans="1:5" ht="15.5" x14ac:dyDescent="0.35">
      <c r="A62" s="283"/>
      <c r="B62" s="254" t="s">
        <v>11</v>
      </c>
      <c r="C62" s="169">
        <v>21777</v>
      </c>
      <c r="D62" s="134">
        <v>360</v>
      </c>
      <c r="E62" s="163">
        <v>3</v>
      </c>
    </row>
    <row r="63" spans="1:5" ht="15.5" x14ac:dyDescent="0.35">
      <c r="A63" s="283"/>
      <c r="B63" s="254" t="s">
        <v>11</v>
      </c>
      <c r="C63" s="169">
        <v>21777</v>
      </c>
      <c r="D63" s="134">
        <v>390</v>
      </c>
      <c r="E63" s="163">
        <v>2</v>
      </c>
    </row>
    <row r="64" spans="1:5" ht="15.5" x14ac:dyDescent="0.35">
      <c r="A64" s="283"/>
      <c r="B64" s="254" t="s">
        <v>11</v>
      </c>
      <c r="C64" s="169">
        <v>21793</v>
      </c>
      <c r="D64" s="134">
        <v>300</v>
      </c>
      <c r="E64" s="163">
        <v>1</v>
      </c>
    </row>
    <row r="65" spans="1:5" ht="15.5" x14ac:dyDescent="0.35">
      <c r="A65" s="283"/>
      <c r="B65" s="254" t="s">
        <v>11</v>
      </c>
      <c r="C65" s="169">
        <v>21793</v>
      </c>
      <c r="D65" s="134">
        <v>360</v>
      </c>
      <c r="E65" s="163">
        <v>6</v>
      </c>
    </row>
    <row r="66" spans="1:5" ht="15.5" x14ac:dyDescent="0.35">
      <c r="A66" s="283"/>
      <c r="B66" s="254" t="s">
        <v>12</v>
      </c>
      <c r="C66" s="169">
        <v>20814</v>
      </c>
      <c r="D66" s="134">
        <v>180</v>
      </c>
      <c r="E66" s="163">
        <v>1</v>
      </c>
    </row>
    <row r="67" spans="1:5" ht="15.5" x14ac:dyDescent="0.35">
      <c r="A67" s="283"/>
      <c r="B67" s="254" t="s">
        <v>12</v>
      </c>
      <c r="C67" s="169">
        <v>20814</v>
      </c>
      <c r="D67" s="134">
        <v>360</v>
      </c>
      <c r="E67" s="163">
        <v>16</v>
      </c>
    </row>
    <row r="68" spans="1:5" ht="15.5" x14ac:dyDescent="0.35">
      <c r="A68" s="283"/>
      <c r="B68" s="254" t="s">
        <v>12</v>
      </c>
      <c r="C68" s="169">
        <v>20814</v>
      </c>
      <c r="D68" s="134">
        <v>390</v>
      </c>
      <c r="E68" s="163">
        <v>2</v>
      </c>
    </row>
    <row r="69" spans="1:5" ht="15.5" x14ac:dyDescent="0.35">
      <c r="A69" s="283"/>
      <c r="B69" s="254" t="s">
        <v>12</v>
      </c>
      <c r="C69" s="169">
        <v>20815</v>
      </c>
      <c r="D69" s="134">
        <v>240</v>
      </c>
      <c r="E69" s="163">
        <v>1</v>
      </c>
    </row>
    <row r="70" spans="1:5" ht="15.5" x14ac:dyDescent="0.35">
      <c r="A70" s="283"/>
      <c r="B70" s="254" t="s">
        <v>12</v>
      </c>
      <c r="C70" s="169">
        <v>20815</v>
      </c>
      <c r="D70" s="134">
        <v>360</v>
      </c>
      <c r="E70" s="163">
        <v>23</v>
      </c>
    </row>
    <row r="71" spans="1:5" ht="15.5" x14ac:dyDescent="0.35">
      <c r="A71" s="283"/>
      <c r="B71" s="254" t="s">
        <v>12</v>
      </c>
      <c r="C71" s="169">
        <v>20815</v>
      </c>
      <c r="D71" s="134">
        <v>390</v>
      </c>
      <c r="E71" s="163">
        <v>1</v>
      </c>
    </row>
    <row r="72" spans="1:5" ht="15.5" x14ac:dyDescent="0.35">
      <c r="A72" s="283"/>
      <c r="B72" s="254" t="s">
        <v>12</v>
      </c>
      <c r="C72" s="169">
        <v>20815</v>
      </c>
      <c r="D72" s="134">
        <v>720</v>
      </c>
      <c r="E72" s="163">
        <v>1</v>
      </c>
    </row>
    <row r="73" spans="1:5" ht="15.5" x14ac:dyDescent="0.35">
      <c r="A73" s="283"/>
      <c r="B73" s="254" t="s">
        <v>12</v>
      </c>
      <c r="C73" s="169">
        <v>20816</v>
      </c>
      <c r="D73" s="134">
        <v>360</v>
      </c>
      <c r="E73" s="163">
        <v>8</v>
      </c>
    </row>
    <row r="74" spans="1:5" ht="15.5" x14ac:dyDescent="0.35">
      <c r="A74" s="283"/>
      <c r="B74" s="254" t="s">
        <v>12</v>
      </c>
      <c r="C74" s="169">
        <v>20816</v>
      </c>
      <c r="D74" s="134">
        <v>720</v>
      </c>
      <c r="E74" s="163">
        <v>1</v>
      </c>
    </row>
    <row r="75" spans="1:5" ht="15.5" x14ac:dyDescent="0.35">
      <c r="A75" s="283"/>
      <c r="B75" s="254" t="s">
        <v>12</v>
      </c>
      <c r="C75" s="169">
        <v>20817</v>
      </c>
      <c r="D75" s="134">
        <v>210</v>
      </c>
      <c r="E75" s="163">
        <v>1</v>
      </c>
    </row>
    <row r="76" spans="1:5" ht="15.5" x14ac:dyDescent="0.35">
      <c r="A76" s="283"/>
      <c r="B76" s="254" t="s">
        <v>12</v>
      </c>
      <c r="C76" s="169">
        <v>20817</v>
      </c>
      <c r="D76" s="134">
        <v>330</v>
      </c>
      <c r="E76" s="163">
        <v>1</v>
      </c>
    </row>
    <row r="77" spans="1:5" ht="15.5" x14ac:dyDescent="0.35">
      <c r="A77" s="283"/>
      <c r="B77" s="254" t="s">
        <v>12</v>
      </c>
      <c r="C77" s="169">
        <v>20817</v>
      </c>
      <c r="D77" s="134">
        <v>360</v>
      </c>
      <c r="E77" s="163">
        <v>34</v>
      </c>
    </row>
    <row r="78" spans="1:5" ht="15.5" x14ac:dyDescent="0.35">
      <c r="A78" s="283"/>
      <c r="B78" s="254" t="s">
        <v>12</v>
      </c>
      <c r="C78" s="169">
        <v>20818</v>
      </c>
      <c r="D78" s="134">
        <v>360</v>
      </c>
      <c r="E78" s="163">
        <v>1</v>
      </c>
    </row>
    <row r="79" spans="1:5" ht="15.5" x14ac:dyDescent="0.35">
      <c r="A79" s="283"/>
      <c r="B79" s="254" t="s">
        <v>12</v>
      </c>
      <c r="C79" s="169">
        <v>20832</v>
      </c>
      <c r="D79" s="134">
        <v>180</v>
      </c>
      <c r="E79" s="163">
        <v>2</v>
      </c>
    </row>
    <row r="80" spans="1:5" ht="15.5" x14ac:dyDescent="0.35">
      <c r="A80" s="283"/>
      <c r="B80" s="254" t="s">
        <v>12</v>
      </c>
      <c r="C80" s="169">
        <v>20832</v>
      </c>
      <c r="D80" s="134">
        <v>300</v>
      </c>
      <c r="E80" s="163">
        <v>1</v>
      </c>
    </row>
    <row r="81" spans="1:5" ht="15.5" x14ac:dyDescent="0.35">
      <c r="A81" s="283"/>
      <c r="B81" s="254" t="s">
        <v>12</v>
      </c>
      <c r="C81" s="169">
        <v>20832</v>
      </c>
      <c r="D81" s="134">
        <v>360</v>
      </c>
      <c r="E81" s="163">
        <v>21</v>
      </c>
    </row>
    <row r="82" spans="1:5" ht="15.5" x14ac:dyDescent="0.35">
      <c r="A82" s="283"/>
      <c r="B82" s="254" t="s">
        <v>12</v>
      </c>
      <c r="C82" s="169">
        <v>20832</v>
      </c>
      <c r="D82" s="134">
        <v>390</v>
      </c>
      <c r="E82" s="163">
        <v>3</v>
      </c>
    </row>
    <row r="83" spans="1:5" ht="15.5" x14ac:dyDescent="0.35">
      <c r="A83" s="283"/>
      <c r="B83" s="254" t="s">
        <v>12</v>
      </c>
      <c r="C83" s="169">
        <v>20833</v>
      </c>
      <c r="D83" s="134">
        <v>180</v>
      </c>
      <c r="E83" s="163">
        <v>1</v>
      </c>
    </row>
    <row r="84" spans="1:5" ht="15.5" x14ac:dyDescent="0.35">
      <c r="A84" s="283"/>
      <c r="B84" s="254" t="s">
        <v>12</v>
      </c>
      <c r="C84" s="169">
        <v>20833</v>
      </c>
      <c r="D84" s="134">
        <v>360</v>
      </c>
      <c r="E84" s="163">
        <v>4</v>
      </c>
    </row>
    <row r="85" spans="1:5" ht="15.5" x14ac:dyDescent="0.35">
      <c r="A85" s="283"/>
      <c r="B85" s="254" t="s">
        <v>12</v>
      </c>
      <c r="C85" s="169">
        <v>20837</v>
      </c>
      <c r="D85" s="134">
        <v>360</v>
      </c>
      <c r="E85" s="163">
        <v>4</v>
      </c>
    </row>
    <row r="86" spans="1:5" ht="15.5" x14ac:dyDescent="0.35">
      <c r="A86" s="283"/>
      <c r="B86" s="254" t="s">
        <v>12</v>
      </c>
      <c r="C86" s="169">
        <v>20841</v>
      </c>
      <c r="D86" s="134">
        <v>240</v>
      </c>
      <c r="E86" s="163">
        <v>1</v>
      </c>
    </row>
    <row r="87" spans="1:5" ht="15.5" x14ac:dyDescent="0.35">
      <c r="A87" s="283"/>
      <c r="B87" s="254" t="s">
        <v>12</v>
      </c>
      <c r="C87" s="169">
        <v>20841</v>
      </c>
      <c r="D87" s="134">
        <v>360</v>
      </c>
      <c r="E87" s="163">
        <v>10</v>
      </c>
    </row>
    <row r="88" spans="1:5" ht="15.5" x14ac:dyDescent="0.35">
      <c r="A88" s="283"/>
      <c r="B88" s="254" t="s">
        <v>12</v>
      </c>
      <c r="C88" s="169">
        <v>20850</v>
      </c>
      <c r="D88" s="134">
        <v>180</v>
      </c>
      <c r="E88" s="163">
        <v>3</v>
      </c>
    </row>
    <row r="89" spans="1:5" ht="15.5" x14ac:dyDescent="0.35">
      <c r="A89" s="283"/>
      <c r="B89" s="254" t="s">
        <v>12</v>
      </c>
      <c r="C89" s="169">
        <v>20850</v>
      </c>
      <c r="D89" s="134">
        <v>210</v>
      </c>
      <c r="E89" s="163">
        <v>2</v>
      </c>
    </row>
    <row r="90" spans="1:5" ht="15.5" x14ac:dyDescent="0.35">
      <c r="A90" s="283"/>
      <c r="B90" s="254" t="s">
        <v>12</v>
      </c>
      <c r="C90" s="169">
        <v>20850</v>
      </c>
      <c r="D90" s="134">
        <v>240</v>
      </c>
      <c r="E90" s="163">
        <v>1</v>
      </c>
    </row>
    <row r="91" spans="1:5" ht="15.5" x14ac:dyDescent="0.35">
      <c r="A91" s="283"/>
      <c r="B91" s="254" t="s">
        <v>12</v>
      </c>
      <c r="C91" s="169">
        <v>20850</v>
      </c>
      <c r="D91" s="134">
        <v>360</v>
      </c>
      <c r="E91" s="163">
        <v>118</v>
      </c>
    </row>
    <row r="92" spans="1:5" ht="15.5" x14ac:dyDescent="0.35">
      <c r="A92" s="283"/>
      <c r="B92" s="254" t="s">
        <v>12</v>
      </c>
      <c r="C92" s="169">
        <v>20850</v>
      </c>
      <c r="D92" s="134">
        <v>390</v>
      </c>
      <c r="E92" s="163">
        <v>10</v>
      </c>
    </row>
    <row r="93" spans="1:5" ht="15.5" x14ac:dyDescent="0.35">
      <c r="A93" s="283"/>
      <c r="B93" s="254" t="s">
        <v>12</v>
      </c>
      <c r="C93" s="169">
        <v>20850</v>
      </c>
      <c r="D93" s="134">
        <v>720</v>
      </c>
      <c r="E93" s="163">
        <v>1</v>
      </c>
    </row>
    <row r="94" spans="1:5" ht="15.5" x14ac:dyDescent="0.35">
      <c r="A94" s="283"/>
      <c r="B94" s="254" t="s">
        <v>12</v>
      </c>
      <c r="C94" s="169">
        <v>20851</v>
      </c>
      <c r="D94" s="134">
        <v>180</v>
      </c>
      <c r="E94" s="163">
        <v>1</v>
      </c>
    </row>
    <row r="95" spans="1:5" ht="15.5" x14ac:dyDescent="0.35">
      <c r="A95" s="283"/>
      <c r="B95" s="254" t="s">
        <v>12</v>
      </c>
      <c r="C95" s="169">
        <v>20851</v>
      </c>
      <c r="D95" s="134">
        <v>360</v>
      </c>
      <c r="E95" s="163">
        <v>22</v>
      </c>
    </row>
    <row r="96" spans="1:5" ht="15.5" x14ac:dyDescent="0.35">
      <c r="A96" s="283"/>
      <c r="B96" s="254" t="s">
        <v>12</v>
      </c>
      <c r="C96" s="169">
        <v>20851</v>
      </c>
      <c r="D96" s="134">
        <v>390</v>
      </c>
      <c r="E96" s="163">
        <v>1</v>
      </c>
    </row>
    <row r="97" spans="1:5" ht="15.5" x14ac:dyDescent="0.35">
      <c r="A97" s="283"/>
      <c r="B97" s="254" t="s">
        <v>12</v>
      </c>
      <c r="C97" s="169">
        <v>20851</v>
      </c>
      <c r="D97" s="134">
        <v>720</v>
      </c>
      <c r="E97" s="163">
        <v>1</v>
      </c>
    </row>
    <row r="98" spans="1:5" ht="15.5" x14ac:dyDescent="0.35">
      <c r="A98" s="283"/>
      <c r="B98" s="254" t="s">
        <v>12</v>
      </c>
      <c r="C98" s="169">
        <v>20852</v>
      </c>
      <c r="D98" s="134">
        <v>180</v>
      </c>
      <c r="E98" s="163">
        <v>1</v>
      </c>
    </row>
    <row r="99" spans="1:5" ht="15.5" x14ac:dyDescent="0.35">
      <c r="A99" s="283"/>
      <c r="B99" s="254" t="s">
        <v>12</v>
      </c>
      <c r="C99" s="169">
        <v>20852</v>
      </c>
      <c r="D99" s="134">
        <v>240</v>
      </c>
      <c r="E99" s="163">
        <v>1</v>
      </c>
    </row>
    <row r="100" spans="1:5" ht="15.5" x14ac:dyDescent="0.35">
      <c r="A100" s="283"/>
      <c r="B100" s="254" t="s">
        <v>12</v>
      </c>
      <c r="C100" s="169">
        <v>20852</v>
      </c>
      <c r="D100" s="134">
        <v>360</v>
      </c>
      <c r="E100" s="163">
        <v>44</v>
      </c>
    </row>
    <row r="101" spans="1:5" ht="15.5" x14ac:dyDescent="0.35">
      <c r="A101" s="283"/>
      <c r="B101" s="254" t="s">
        <v>12</v>
      </c>
      <c r="C101" s="169">
        <v>20852</v>
      </c>
      <c r="D101" s="134">
        <v>390</v>
      </c>
      <c r="E101" s="163">
        <v>1</v>
      </c>
    </row>
    <row r="102" spans="1:5" ht="15.5" x14ac:dyDescent="0.35">
      <c r="A102" s="283"/>
      <c r="B102" s="254" t="s">
        <v>12</v>
      </c>
      <c r="C102" s="169">
        <v>20852</v>
      </c>
      <c r="D102" s="134">
        <v>720</v>
      </c>
      <c r="E102" s="163">
        <v>1</v>
      </c>
    </row>
    <row r="103" spans="1:5" ht="15.5" x14ac:dyDescent="0.35">
      <c r="A103" s="283"/>
      <c r="B103" s="254" t="s">
        <v>12</v>
      </c>
      <c r="C103" s="169">
        <v>20853</v>
      </c>
      <c r="D103" s="134">
        <v>180</v>
      </c>
      <c r="E103" s="163">
        <v>1</v>
      </c>
    </row>
    <row r="104" spans="1:5" ht="15.5" x14ac:dyDescent="0.35">
      <c r="A104" s="283"/>
      <c r="B104" s="254" t="s">
        <v>12</v>
      </c>
      <c r="C104" s="169">
        <v>20853</v>
      </c>
      <c r="D104" s="134">
        <v>210</v>
      </c>
      <c r="E104" s="163">
        <v>1</v>
      </c>
    </row>
    <row r="105" spans="1:5" ht="15.5" x14ac:dyDescent="0.35">
      <c r="A105" s="283"/>
      <c r="B105" s="254" t="s">
        <v>12</v>
      </c>
      <c r="C105" s="169">
        <v>20853</v>
      </c>
      <c r="D105" s="134">
        <v>240</v>
      </c>
      <c r="E105" s="163">
        <v>2</v>
      </c>
    </row>
    <row r="106" spans="1:5" ht="15.5" x14ac:dyDescent="0.35">
      <c r="A106" s="283"/>
      <c r="B106" s="254" t="s">
        <v>12</v>
      </c>
      <c r="C106" s="169">
        <v>20853</v>
      </c>
      <c r="D106" s="134">
        <v>300</v>
      </c>
      <c r="E106" s="163">
        <v>1</v>
      </c>
    </row>
    <row r="107" spans="1:5" ht="15.5" x14ac:dyDescent="0.35">
      <c r="A107" s="283"/>
      <c r="B107" s="254" t="s">
        <v>12</v>
      </c>
      <c r="C107" s="169">
        <v>20853</v>
      </c>
      <c r="D107" s="134">
        <v>360</v>
      </c>
      <c r="E107" s="163">
        <v>41</v>
      </c>
    </row>
    <row r="108" spans="1:5" ht="15.5" x14ac:dyDescent="0.35">
      <c r="A108" s="283"/>
      <c r="B108" s="254" t="s">
        <v>12</v>
      </c>
      <c r="C108" s="169">
        <v>20853</v>
      </c>
      <c r="D108" s="134">
        <v>390</v>
      </c>
      <c r="E108" s="163">
        <v>4</v>
      </c>
    </row>
    <row r="109" spans="1:5" ht="15.5" x14ac:dyDescent="0.35">
      <c r="A109" s="283"/>
      <c r="B109" s="254" t="s">
        <v>12</v>
      </c>
      <c r="C109" s="169">
        <v>20854</v>
      </c>
      <c r="D109" s="134">
        <v>210</v>
      </c>
      <c r="E109" s="163">
        <v>1</v>
      </c>
    </row>
    <row r="110" spans="1:5" ht="15.5" x14ac:dyDescent="0.35">
      <c r="A110" s="283"/>
      <c r="B110" s="254" t="s">
        <v>12</v>
      </c>
      <c r="C110" s="169">
        <v>20854</v>
      </c>
      <c r="D110" s="134">
        <v>360</v>
      </c>
      <c r="E110" s="163">
        <v>36</v>
      </c>
    </row>
    <row r="111" spans="1:5" ht="15.5" x14ac:dyDescent="0.35">
      <c r="A111" s="283"/>
      <c r="B111" s="254" t="s">
        <v>12</v>
      </c>
      <c r="C111" s="169">
        <v>20854</v>
      </c>
      <c r="D111" s="134">
        <v>720</v>
      </c>
      <c r="E111" s="163">
        <v>1</v>
      </c>
    </row>
    <row r="112" spans="1:5" ht="15.5" x14ac:dyDescent="0.35">
      <c r="A112" s="283"/>
      <c r="B112" s="254" t="s">
        <v>12</v>
      </c>
      <c r="C112" s="169">
        <v>20855</v>
      </c>
      <c r="D112" s="134">
        <v>180</v>
      </c>
      <c r="E112" s="163">
        <v>1</v>
      </c>
    </row>
    <row r="113" spans="1:5" ht="15.5" x14ac:dyDescent="0.35">
      <c r="A113" s="283"/>
      <c r="B113" s="254" t="s">
        <v>12</v>
      </c>
      <c r="C113" s="169">
        <v>20855</v>
      </c>
      <c r="D113" s="134">
        <v>360</v>
      </c>
      <c r="E113" s="163">
        <v>13</v>
      </c>
    </row>
    <row r="114" spans="1:5" ht="15.5" x14ac:dyDescent="0.35">
      <c r="A114" s="283"/>
      <c r="B114" s="254" t="s">
        <v>12</v>
      </c>
      <c r="C114" s="169">
        <v>20860</v>
      </c>
      <c r="D114" s="134">
        <v>360</v>
      </c>
      <c r="E114" s="163">
        <v>1</v>
      </c>
    </row>
    <row r="115" spans="1:5" ht="15.5" x14ac:dyDescent="0.35">
      <c r="A115" s="283"/>
      <c r="B115" s="254" t="s">
        <v>12</v>
      </c>
      <c r="C115" s="169">
        <v>20861</v>
      </c>
      <c r="D115" s="134">
        <v>360</v>
      </c>
      <c r="E115" s="163">
        <v>5</v>
      </c>
    </row>
    <row r="116" spans="1:5" ht="15.5" x14ac:dyDescent="0.35">
      <c r="A116" s="283"/>
      <c r="B116" s="254" t="s">
        <v>12</v>
      </c>
      <c r="C116" s="169">
        <v>20861</v>
      </c>
      <c r="D116" s="134">
        <v>390</v>
      </c>
      <c r="E116" s="163">
        <v>1</v>
      </c>
    </row>
    <row r="117" spans="1:5" ht="15.5" x14ac:dyDescent="0.35">
      <c r="A117" s="283"/>
      <c r="B117" s="254" t="s">
        <v>12</v>
      </c>
      <c r="C117" s="169">
        <v>20866</v>
      </c>
      <c r="D117" s="134">
        <v>330</v>
      </c>
      <c r="E117" s="163">
        <v>1</v>
      </c>
    </row>
    <row r="118" spans="1:5" ht="15.5" x14ac:dyDescent="0.35">
      <c r="A118" s="283"/>
      <c r="B118" s="254" t="s">
        <v>12</v>
      </c>
      <c r="C118" s="169">
        <v>20866</v>
      </c>
      <c r="D118" s="134">
        <v>360</v>
      </c>
      <c r="E118" s="163">
        <v>17</v>
      </c>
    </row>
    <row r="119" spans="1:5" ht="15.5" x14ac:dyDescent="0.35">
      <c r="A119" s="283"/>
      <c r="B119" s="254" t="s">
        <v>12</v>
      </c>
      <c r="C119" s="169">
        <v>20866</v>
      </c>
      <c r="D119" s="134">
        <v>390</v>
      </c>
      <c r="E119" s="163">
        <v>2</v>
      </c>
    </row>
    <row r="120" spans="1:5" ht="15.5" x14ac:dyDescent="0.35">
      <c r="A120" s="283"/>
      <c r="B120" s="254" t="s">
        <v>12</v>
      </c>
      <c r="C120" s="169">
        <v>20871</v>
      </c>
      <c r="D120" s="134">
        <v>120</v>
      </c>
      <c r="E120" s="163">
        <v>1</v>
      </c>
    </row>
    <row r="121" spans="1:5" ht="15.5" x14ac:dyDescent="0.35">
      <c r="A121" s="283"/>
      <c r="B121" s="254" t="s">
        <v>12</v>
      </c>
      <c r="C121" s="169">
        <v>20871</v>
      </c>
      <c r="D121" s="134">
        <v>180</v>
      </c>
      <c r="E121" s="163">
        <v>4</v>
      </c>
    </row>
    <row r="122" spans="1:5" ht="15.5" x14ac:dyDescent="0.35">
      <c r="A122" s="283"/>
      <c r="B122" s="254" t="s">
        <v>12</v>
      </c>
      <c r="C122" s="169">
        <v>20871</v>
      </c>
      <c r="D122" s="134">
        <v>210</v>
      </c>
      <c r="E122" s="163">
        <v>2</v>
      </c>
    </row>
    <row r="123" spans="1:5" ht="15.5" x14ac:dyDescent="0.35">
      <c r="A123" s="283"/>
      <c r="B123" s="254" t="s">
        <v>12</v>
      </c>
      <c r="C123" s="169">
        <v>20871</v>
      </c>
      <c r="D123" s="134">
        <v>240</v>
      </c>
      <c r="E123" s="163">
        <v>3</v>
      </c>
    </row>
    <row r="124" spans="1:5" ht="15.5" x14ac:dyDescent="0.35">
      <c r="A124" s="283"/>
      <c r="B124" s="254" t="s">
        <v>12</v>
      </c>
      <c r="C124" s="169">
        <v>20871</v>
      </c>
      <c r="D124" s="134">
        <v>300</v>
      </c>
      <c r="E124" s="163">
        <v>1</v>
      </c>
    </row>
    <row r="125" spans="1:5" ht="15.5" x14ac:dyDescent="0.35">
      <c r="A125" s="283"/>
      <c r="B125" s="254" t="s">
        <v>12</v>
      </c>
      <c r="C125" s="169">
        <v>20871</v>
      </c>
      <c r="D125" s="134">
        <v>360</v>
      </c>
      <c r="E125" s="163">
        <v>75</v>
      </c>
    </row>
    <row r="126" spans="1:5" ht="15.5" x14ac:dyDescent="0.35">
      <c r="A126" s="283"/>
      <c r="B126" s="254" t="s">
        <v>12</v>
      </c>
      <c r="C126" s="169">
        <v>20871</v>
      </c>
      <c r="D126" s="134">
        <v>390</v>
      </c>
      <c r="E126" s="163">
        <v>7</v>
      </c>
    </row>
    <row r="127" spans="1:5" ht="15.5" x14ac:dyDescent="0.35">
      <c r="A127" s="283"/>
      <c r="B127" s="254" t="s">
        <v>12</v>
      </c>
      <c r="C127" s="169">
        <v>20872</v>
      </c>
      <c r="D127" s="134">
        <v>360</v>
      </c>
      <c r="E127" s="163">
        <v>15</v>
      </c>
    </row>
    <row r="128" spans="1:5" ht="15.5" x14ac:dyDescent="0.35">
      <c r="A128" s="283"/>
      <c r="B128" s="254" t="s">
        <v>12</v>
      </c>
      <c r="C128" s="169">
        <v>20872</v>
      </c>
      <c r="D128" s="134">
        <v>390</v>
      </c>
      <c r="E128" s="163">
        <v>1</v>
      </c>
    </row>
    <row r="129" spans="1:5" ht="15.5" x14ac:dyDescent="0.35">
      <c r="A129" s="283"/>
      <c r="B129" s="254" t="s">
        <v>12</v>
      </c>
      <c r="C129" s="169">
        <v>20874</v>
      </c>
      <c r="D129" s="134">
        <v>180</v>
      </c>
      <c r="E129" s="163">
        <v>1</v>
      </c>
    </row>
    <row r="130" spans="1:5" ht="15.5" x14ac:dyDescent="0.35">
      <c r="A130" s="283"/>
      <c r="B130" s="254" t="s">
        <v>12</v>
      </c>
      <c r="C130" s="169">
        <v>20874</v>
      </c>
      <c r="D130" s="134">
        <v>210</v>
      </c>
      <c r="E130" s="163">
        <v>1</v>
      </c>
    </row>
    <row r="131" spans="1:5" ht="15.5" x14ac:dyDescent="0.35">
      <c r="A131" s="283"/>
      <c r="B131" s="254" t="s">
        <v>12</v>
      </c>
      <c r="C131" s="169">
        <v>20874</v>
      </c>
      <c r="D131" s="134">
        <v>240</v>
      </c>
      <c r="E131" s="163">
        <v>3</v>
      </c>
    </row>
    <row r="132" spans="1:5" ht="15.5" x14ac:dyDescent="0.35">
      <c r="A132" s="283"/>
      <c r="B132" s="254" t="s">
        <v>12</v>
      </c>
      <c r="C132" s="169">
        <v>20874</v>
      </c>
      <c r="D132" s="134">
        <v>270</v>
      </c>
      <c r="E132" s="163">
        <v>1</v>
      </c>
    </row>
    <row r="133" spans="1:5" ht="15.5" x14ac:dyDescent="0.35">
      <c r="A133" s="283"/>
      <c r="B133" s="254" t="s">
        <v>12</v>
      </c>
      <c r="C133" s="169">
        <v>20874</v>
      </c>
      <c r="D133" s="134">
        <v>300</v>
      </c>
      <c r="E133" s="163">
        <v>1</v>
      </c>
    </row>
    <row r="134" spans="1:5" ht="15.5" x14ac:dyDescent="0.35">
      <c r="A134" s="283"/>
      <c r="B134" s="254" t="s">
        <v>12</v>
      </c>
      <c r="C134" s="169">
        <v>20874</v>
      </c>
      <c r="D134" s="134">
        <v>330</v>
      </c>
      <c r="E134" s="163">
        <v>3</v>
      </c>
    </row>
    <row r="135" spans="1:5" ht="15.5" x14ac:dyDescent="0.35">
      <c r="A135" s="283"/>
      <c r="B135" s="254" t="s">
        <v>12</v>
      </c>
      <c r="C135" s="169">
        <v>20874</v>
      </c>
      <c r="D135" s="134">
        <v>360</v>
      </c>
      <c r="E135" s="163">
        <v>116</v>
      </c>
    </row>
    <row r="136" spans="1:5" ht="15.5" x14ac:dyDescent="0.35">
      <c r="A136" s="283"/>
      <c r="B136" s="254" t="s">
        <v>12</v>
      </c>
      <c r="C136" s="169">
        <v>20874</v>
      </c>
      <c r="D136" s="134">
        <v>390</v>
      </c>
      <c r="E136" s="163">
        <v>7</v>
      </c>
    </row>
    <row r="137" spans="1:5" ht="15.5" x14ac:dyDescent="0.35">
      <c r="A137" s="283"/>
      <c r="B137" s="254" t="s">
        <v>12</v>
      </c>
      <c r="C137" s="169">
        <v>20876</v>
      </c>
      <c r="D137" s="134">
        <v>180</v>
      </c>
      <c r="E137" s="163">
        <v>2</v>
      </c>
    </row>
    <row r="138" spans="1:5" ht="15.5" x14ac:dyDescent="0.35">
      <c r="A138" s="283"/>
      <c r="B138" s="254" t="s">
        <v>12</v>
      </c>
      <c r="C138" s="169">
        <v>20876</v>
      </c>
      <c r="D138" s="134">
        <v>210</v>
      </c>
      <c r="E138" s="163">
        <v>1</v>
      </c>
    </row>
    <row r="139" spans="1:5" ht="15.5" x14ac:dyDescent="0.35">
      <c r="A139" s="283"/>
      <c r="B139" s="254" t="s">
        <v>12</v>
      </c>
      <c r="C139" s="169">
        <v>20876</v>
      </c>
      <c r="D139" s="134">
        <v>240</v>
      </c>
      <c r="E139" s="163">
        <v>2</v>
      </c>
    </row>
    <row r="140" spans="1:5" ht="15.5" x14ac:dyDescent="0.35">
      <c r="A140" s="283"/>
      <c r="B140" s="254" t="s">
        <v>12</v>
      </c>
      <c r="C140" s="169">
        <v>20876</v>
      </c>
      <c r="D140" s="134">
        <v>300</v>
      </c>
      <c r="E140" s="163">
        <v>3</v>
      </c>
    </row>
    <row r="141" spans="1:5" ht="15.5" x14ac:dyDescent="0.35">
      <c r="A141" s="283"/>
      <c r="B141" s="254" t="s">
        <v>12</v>
      </c>
      <c r="C141" s="169">
        <v>20876</v>
      </c>
      <c r="D141" s="134">
        <v>360</v>
      </c>
      <c r="E141" s="163">
        <v>51</v>
      </c>
    </row>
    <row r="142" spans="1:5" ht="15.5" x14ac:dyDescent="0.35">
      <c r="A142" s="283"/>
      <c r="B142" s="254" t="s">
        <v>12</v>
      </c>
      <c r="C142" s="169">
        <v>20876</v>
      </c>
      <c r="D142" s="134">
        <v>390</v>
      </c>
      <c r="E142" s="163">
        <v>4</v>
      </c>
    </row>
    <row r="143" spans="1:5" ht="15.5" x14ac:dyDescent="0.35">
      <c r="A143" s="283"/>
      <c r="B143" s="254" t="s">
        <v>12</v>
      </c>
      <c r="C143" s="169">
        <v>20877</v>
      </c>
      <c r="D143" s="134">
        <v>180</v>
      </c>
      <c r="E143" s="163">
        <v>2</v>
      </c>
    </row>
    <row r="144" spans="1:5" ht="15.5" x14ac:dyDescent="0.35">
      <c r="A144" s="283"/>
      <c r="B144" s="254" t="s">
        <v>12</v>
      </c>
      <c r="C144" s="169">
        <v>20877</v>
      </c>
      <c r="D144" s="134">
        <v>210</v>
      </c>
      <c r="E144" s="163">
        <v>1</v>
      </c>
    </row>
    <row r="145" spans="1:5" ht="15.5" x14ac:dyDescent="0.35">
      <c r="A145" s="283"/>
      <c r="B145" s="254" t="s">
        <v>12</v>
      </c>
      <c r="C145" s="169">
        <v>20877</v>
      </c>
      <c r="D145" s="134">
        <v>300</v>
      </c>
      <c r="E145" s="163">
        <v>1</v>
      </c>
    </row>
    <row r="146" spans="1:5" ht="15.5" x14ac:dyDescent="0.35">
      <c r="A146" s="283"/>
      <c r="B146" s="254" t="s">
        <v>12</v>
      </c>
      <c r="C146" s="169">
        <v>20877</v>
      </c>
      <c r="D146" s="134">
        <v>360</v>
      </c>
      <c r="E146" s="163">
        <v>76</v>
      </c>
    </row>
    <row r="147" spans="1:5" ht="15.5" x14ac:dyDescent="0.35">
      <c r="A147" s="283"/>
      <c r="B147" s="254" t="s">
        <v>12</v>
      </c>
      <c r="C147" s="169">
        <v>20877</v>
      </c>
      <c r="D147" s="134">
        <v>390</v>
      </c>
      <c r="E147" s="163">
        <v>2</v>
      </c>
    </row>
    <row r="148" spans="1:5" ht="15.5" x14ac:dyDescent="0.35">
      <c r="A148" s="283"/>
      <c r="B148" s="254" t="s">
        <v>12</v>
      </c>
      <c r="C148" s="169">
        <v>20878</v>
      </c>
      <c r="D148" s="134">
        <v>150</v>
      </c>
      <c r="E148" s="163">
        <v>2</v>
      </c>
    </row>
    <row r="149" spans="1:5" ht="15.5" x14ac:dyDescent="0.35">
      <c r="A149" s="283"/>
      <c r="B149" s="254" t="s">
        <v>12</v>
      </c>
      <c r="C149" s="169">
        <v>20878</v>
      </c>
      <c r="D149" s="134">
        <v>180</v>
      </c>
      <c r="E149" s="163">
        <v>3</v>
      </c>
    </row>
    <row r="150" spans="1:5" ht="15.5" x14ac:dyDescent="0.35">
      <c r="A150" s="283"/>
      <c r="B150" s="254" t="s">
        <v>12</v>
      </c>
      <c r="C150" s="169">
        <v>20878</v>
      </c>
      <c r="D150" s="134">
        <v>240</v>
      </c>
      <c r="E150" s="163">
        <v>2</v>
      </c>
    </row>
    <row r="151" spans="1:5" ht="15.5" x14ac:dyDescent="0.35">
      <c r="A151" s="283"/>
      <c r="B151" s="254" t="s">
        <v>12</v>
      </c>
      <c r="C151" s="169">
        <v>20878</v>
      </c>
      <c r="D151" s="134">
        <v>300</v>
      </c>
      <c r="E151" s="163">
        <v>1</v>
      </c>
    </row>
    <row r="152" spans="1:5" ht="15.5" x14ac:dyDescent="0.35">
      <c r="A152" s="283"/>
      <c r="B152" s="254" t="s">
        <v>12</v>
      </c>
      <c r="C152" s="169">
        <v>20878</v>
      </c>
      <c r="D152" s="134">
        <v>360</v>
      </c>
      <c r="E152" s="163">
        <v>85</v>
      </c>
    </row>
    <row r="153" spans="1:5" ht="15.5" x14ac:dyDescent="0.35">
      <c r="A153" s="283"/>
      <c r="B153" s="254" t="s">
        <v>12</v>
      </c>
      <c r="C153" s="169">
        <v>20878</v>
      </c>
      <c r="D153" s="134">
        <v>390</v>
      </c>
      <c r="E153" s="163">
        <v>6</v>
      </c>
    </row>
    <row r="154" spans="1:5" ht="15.5" x14ac:dyDescent="0.35">
      <c r="A154" s="283"/>
      <c r="B154" s="254" t="s">
        <v>12</v>
      </c>
      <c r="C154" s="169">
        <v>20879</v>
      </c>
      <c r="D154" s="134">
        <v>180</v>
      </c>
      <c r="E154" s="163">
        <v>1</v>
      </c>
    </row>
    <row r="155" spans="1:5" ht="15.5" x14ac:dyDescent="0.35">
      <c r="A155" s="283"/>
      <c r="B155" s="254" t="s">
        <v>12</v>
      </c>
      <c r="C155" s="169">
        <v>20879</v>
      </c>
      <c r="D155" s="134">
        <v>330</v>
      </c>
      <c r="E155" s="163">
        <v>2</v>
      </c>
    </row>
    <row r="156" spans="1:5" ht="15.5" x14ac:dyDescent="0.35">
      <c r="A156" s="283"/>
      <c r="B156" s="254" t="s">
        <v>12</v>
      </c>
      <c r="C156" s="169">
        <v>20879</v>
      </c>
      <c r="D156" s="134">
        <v>360</v>
      </c>
      <c r="E156" s="163">
        <v>36</v>
      </c>
    </row>
    <row r="157" spans="1:5" ht="15.5" x14ac:dyDescent="0.35">
      <c r="A157" s="283"/>
      <c r="B157" s="254" t="s">
        <v>12</v>
      </c>
      <c r="C157" s="169">
        <v>20879</v>
      </c>
      <c r="D157" s="134">
        <v>390</v>
      </c>
      <c r="E157" s="163">
        <v>2</v>
      </c>
    </row>
    <row r="158" spans="1:5" ht="15.5" x14ac:dyDescent="0.35">
      <c r="A158" s="283"/>
      <c r="B158" s="254" t="s">
        <v>12</v>
      </c>
      <c r="C158" s="169">
        <v>20882</v>
      </c>
      <c r="D158" s="134">
        <v>360</v>
      </c>
      <c r="E158" s="163">
        <v>6</v>
      </c>
    </row>
    <row r="159" spans="1:5" ht="15.5" x14ac:dyDescent="0.35">
      <c r="A159" s="283"/>
      <c r="B159" s="254" t="s">
        <v>12</v>
      </c>
      <c r="C159" s="169">
        <v>20882</v>
      </c>
      <c r="D159" s="134">
        <v>390</v>
      </c>
      <c r="E159" s="163">
        <v>1</v>
      </c>
    </row>
    <row r="160" spans="1:5" ht="15.5" x14ac:dyDescent="0.35">
      <c r="A160" s="283"/>
      <c r="B160" s="254" t="s">
        <v>12</v>
      </c>
      <c r="C160" s="169">
        <v>20886</v>
      </c>
      <c r="D160" s="134">
        <v>180</v>
      </c>
      <c r="E160" s="163">
        <v>3</v>
      </c>
    </row>
    <row r="161" spans="1:5" ht="15.5" x14ac:dyDescent="0.35">
      <c r="A161" s="283"/>
      <c r="B161" s="254" t="s">
        <v>12</v>
      </c>
      <c r="C161" s="169">
        <v>20886</v>
      </c>
      <c r="D161" s="134">
        <v>300</v>
      </c>
      <c r="E161" s="163">
        <v>1</v>
      </c>
    </row>
    <row r="162" spans="1:5" ht="15.5" x14ac:dyDescent="0.35">
      <c r="A162" s="283"/>
      <c r="B162" s="254" t="s">
        <v>12</v>
      </c>
      <c r="C162" s="169">
        <v>20886</v>
      </c>
      <c r="D162" s="134">
        <v>360</v>
      </c>
      <c r="E162" s="163">
        <v>43</v>
      </c>
    </row>
    <row r="163" spans="1:5" ht="15.5" x14ac:dyDescent="0.35">
      <c r="A163" s="283"/>
      <c r="B163" s="254" t="s">
        <v>12</v>
      </c>
      <c r="C163" s="169">
        <v>20886</v>
      </c>
      <c r="D163" s="134">
        <v>390</v>
      </c>
      <c r="E163" s="163">
        <v>3</v>
      </c>
    </row>
    <row r="164" spans="1:5" ht="15.5" x14ac:dyDescent="0.35">
      <c r="A164" s="283"/>
      <c r="B164" s="254" t="s">
        <v>12</v>
      </c>
      <c r="C164" s="169">
        <v>20895</v>
      </c>
      <c r="D164" s="134">
        <v>180</v>
      </c>
      <c r="E164" s="163">
        <v>1</v>
      </c>
    </row>
    <row r="165" spans="1:5" ht="15.5" x14ac:dyDescent="0.35">
      <c r="A165" s="283"/>
      <c r="B165" s="254" t="s">
        <v>12</v>
      </c>
      <c r="C165" s="169">
        <v>20895</v>
      </c>
      <c r="D165" s="134">
        <v>210</v>
      </c>
      <c r="E165" s="163">
        <v>1</v>
      </c>
    </row>
    <row r="166" spans="1:5" ht="15.5" x14ac:dyDescent="0.35">
      <c r="A166" s="283"/>
      <c r="B166" s="254" t="s">
        <v>12</v>
      </c>
      <c r="C166" s="169">
        <v>20895</v>
      </c>
      <c r="D166" s="134">
        <v>300</v>
      </c>
      <c r="E166" s="163">
        <v>1</v>
      </c>
    </row>
    <row r="167" spans="1:5" ht="15.5" x14ac:dyDescent="0.35">
      <c r="A167" s="283"/>
      <c r="B167" s="254" t="s">
        <v>12</v>
      </c>
      <c r="C167" s="169">
        <v>20895</v>
      </c>
      <c r="D167" s="134">
        <v>360</v>
      </c>
      <c r="E167" s="163">
        <v>18</v>
      </c>
    </row>
    <row r="168" spans="1:5" ht="15.5" x14ac:dyDescent="0.35">
      <c r="A168" s="283"/>
      <c r="B168" s="254" t="s">
        <v>12</v>
      </c>
      <c r="C168" s="169">
        <v>20895</v>
      </c>
      <c r="D168" s="134">
        <v>390</v>
      </c>
      <c r="E168" s="163">
        <v>1</v>
      </c>
    </row>
    <row r="169" spans="1:5" ht="15.5" x14ac:dyDescent="0.35">
      <c r="A169" s="283"/>
      <c r="B169" s="254" t="s">
        <v>12</v>
      </c>
      <c r="C169" s="169">
        <v>20901</v>
      </c>
      <c r="D169" s="134">
        <v>210</v>
      </c>
      <c r="E169" s="163">
        <v>1</v>
      </c>
    </row>
    <row r="170" spans="1:5" ht="15.5" x14ac:dyDescent="0.35">
      <c r="A170" s="283"/>
      <c r="B170" s="254" t="s">
        <v>12</v>
      </c>
      <c r="C170" s="169">
        <v>20901</v>
      </c>
      <c r="D170" s="134">
        <v>240</v>
      </c>
      <c r="E170" s="163">
        <v>1</v>
      </c>
    </row>
    <row r="171" spans="1:5" ht="15.5" x14ac:dyDescent="0.35">
      <c r="A171" s="283"/>
      <c r="B171" s="254" t="s">
        <v>12</v>
      </c>
      <c r="C171" s="169">
        <v>20901</v>
      </c>
      <c r="D171" s="134">
        <v>300</v>
      </c>
      <c r="E171" s="163">
        <v>2</v>
      </c>
    </row>
    <row r="172" spans="1:5" ht="15.5" x14ac:dyDescent="0.35">
      <c r="A172" s="283"/>
      <c r="B172" s="254" t="s">
        <v>12</v>
      </c>
      <c r="C172" s="169">
        <v>20901</v>
      </c>
      <c r="D172" s="134">
        <v>330</v>
      </c>
      <c r="E172" s="163">
        <v>2</v>
      </c>
    </row>
    <row r="173" spans="1:5" ht="15.5" x14ac:dyDescent="0.35">
      <c r="A173" s="283"/>
      <c r="B173" s="254" t="s">
        <v>12</v>
      </c>
      <c r="C173" s="169">
        <v>20901</v>
      </c>
      <c r="D173" s="134">
        <v>360</v>
      </c>
      <c r="E173" s="163">
        <v>54</v>
      </c>
    </row>
    <row r="174" spans="1:5" ht="15.5" x14ac:dyDescent="0.35">
      <c r="A174" s="283"/>
      <c r="B174" s="254" t="s">
        <v>12</v>
      </c>
      <c r="C174" s="169">
        <v>20901</v>
      </c>
      <c r="D174" s="134">
        <v>390</v>
      </c>
      <c r="E174" s="163">
        <v>4</v>
      </c>
    </row>
    <row r="175" spans="1:5" ht="15.5" x14ac:dyDescent="0.35">
      <c r="A175" s="283"/>
      <c r="B175" s="254" t="s">
        <v>12</v>
      </c>
      <c r="C175" s="169">
        <v>20902</v>
      </c>
      <c r="D175" s="134">
        <v>180</v>
      </c>
      <c r="E175" s="163">
        <v>3</v>
      </c>
    </row>
    <row r="176" spans="1:5" ht="15.5" x14ac:dyDescent="0.35">
      <c r="A176" s="283"/>
      <c r="B176" s="254" t="s">
        <v>12</v>
      </c>
      <c r="C176" s="169">
        <v>20902</v>
      </c>
      <c r="D176" s="134">
        <v>240</v>
      </c>
      <c r="E176" s="163">
        <v>2</v>
      </c>
    </row>
    <row r="177" spans="1:5" ht="15.5" x14ac:dyDescent="0.35">
      <c r="A177" s="283"/>
      <c r="B177" s="254" t="s">
        <v>12</v>
      </c>
      <c r="C177" s="169">
        <v>20902</v>
      </c>
      <c r="D177" s="134">
        <v>270</v>
      </c>
      <c r="E177" s="163">
        <v>1</v>
      </c>
    </row>
    <row r="178" spans="1:5" ht="15.5" x14ac:dyDescent="0.35">
      <c r="A178" s="283"/>
      <c r="B178" s="254" t="s">
        <v>12</v>
      </c>
      <c r="C178" s="169">
        <v>20902</v>
      </c>
      <c r="D178" s="134">
        <v>330</v>
      </c>
      <c r="E178" s="163">
        <v>1</v>
      </c>
    </row>
    <row r="179" spans="1:5" ht="15.5" x14ac:dyDescent="0.35">
      <c r="A179" s="283"/>
      <c r="B179" s="254" t="s">
        <v>12</v>
      </c>
      <c r="C179" s="169">
        <v>20902</v>
      </c>
      <c r="D179" s="134">
        <v>360</v>
      </c>
      <c r="E179" s="163">
        <v>92</v>
      </c>
    </row>
    <row r="180" spans="1:5" ht="15.5" x14ac:dyDescent="0.35">
      <c r="A180" s="283"/>
      <c r="B180" s="254" t="s">
        <v>12</v>
      </c>
      <c r="C180" s="169">
        <v>20902</v>
      </c>
      <c r="D180" s="134">
        <v>390</v>
      </c>
      <c r="E180" s="163">
        <v>3</v>
      </c>
    </row>
    <row r="181" spans="1:5" ht="15.5" x14ac:dyDescent="0.35">
      <c r="A181" s="283"/>
      <c r="B181" s="254" t="s">
        <v>12</v>
      </c>
      <c r="C181" s="169">
        <v>20903</v>
      </c>
      <c r="D181" s="134">
        <v>180</v>
      </c>
      <c r="E181" s="163">
        <v>2</v>
      </c>
    </row>
    <row r="182" spans="1:5" ht="15.5" x14ac:dyDescent="0.35">
      <c r="A182" s="283"/>
      <c r="B182" s="254" t="s">
        <v>12</v>
      </c>
      <c r="C182" s="169">
        <v>20903</v>
      </c>
      <c r="D182" s="134">
        <v>300</v>
      </c>
      <c r="E182" s="163">
        <v>1</v>
      </c>
    </row>
    <row r="183" spans="1:5" ht="15.5" x14ac:dyDescent="0.35">
      <c r="A183" s="283"/>
      <c r="B183" s="254" t="s">
        <v>12</v>
      </c>
      <c r="C183" s="169">
        <v>20903</v>
      </c>
      <c r="D183" s="134">
        <v>330</v>
      </c>
      <c r="E183" s="163">
        <v>1</v>
      </c>
    </row>
    <row r="184" spans="1:5" ht="15.5" x14ac:dyDescent="0.35">
      <c r="A184" s="283"/>
      <c r="B184" s="254" t="s">
        <v>12</v>
      </c>
      <c r="C184" s="169">
        <v>20903</v>
      </c>
      <c r="D184" s="134">
        <v>360</v>
      </c>
      <c r="E184" s="163">
        <v>39</v>
      </c>
    </row>
    <row r="185" spans="1:5" ht="15.5" x14ac:dyDescent="0.35">
      <c r="A185" s="283"/>
      <c r="B185" s="254" t="s">
        <v>12</v>
      </c>
      <c r="C185" s="169">
        <v>20903</v>
      </c>
      <c r="D185" s="134">
        <v>390</v>
      </c>
      <c r="E185" s="163">
        <v>2</v>
      </c>
    </row>
    <row r="186" spans="1:5" ht="15.5" x14ac:dyDescent="0.35">
      <c r="A186" s="283"/>
      <c r="B186" s="254" t="s">
        <v>12</v>
      </c>
      <c r="C186" s="169">
        <v>20904</v>
      </c>
      <c r="D186" s="134">
        <v>150</v>
      </c>
      <c r="E186" s="163">
        <v>2</v>
      </c>
    </row>
    <row r="187" spans="1:5" ht="15.5" x14ac:dyDescent="0.35">
      <c r="A187" s="283"/>
      <c r="B187" s="254" t="s">
        <v>12</v>
      </c>
      <c r="C187" s="169">
        <v>20904</v>
      </c>
      <c r="D187" s="134">
        <v>180</v>
      </c>
      <c r="E187" s="163">
        <v>4</v>
      </c>
    </row>
    <row r="188" spans="1:5" ht="15.5" x14ac:dyDescent="0.35">
      <c r="A188" s="283"/>
      <c r="B188" s="254" t="s">
        <v>12</v>
      </c>
      <c r="C188" s="169">
        <v>20904</v>
      </c>
      <c r="D188" s="134">
        <v>210</v>
      </c>
      <c r="E188" s="163">
        <v>3</v>
      </c>
    </row>
    <row r="189" spans="1:5" ht="15.5" x14ac:dyDescent="0.35">
      <c r="A189" s="283"/>
      <c r="B189" s="254" t="s">
        <v>12</v>
      </c>
      <c r="C189" s="169">
        <v>20904</v>
      </c>
      <c r="D189" s="134">
        <v>240</v>
      </c>
      <c r="E189" s="163">
        <v>1</v>
      </c>
    </row>
    <row r="190" spans="1:5" ht="15.5" x14ac:dyDescent="0.35">
      <c r="A190" s="283"/>
      <c r="B190" s="254" t="s">
        <v>12</v>
      </c>
      <c r="C190" s="169">
        <v>20904</v>
      </c>
      <c r="D190" s="134">
        <v>270</v>
      </c>
      <c r="E190" s="163">
        <v>1</v>
      </c>
    </row>
    <row r="191" spans="1:5" ht="15.5" x14ac:dyDescent="0.35">
      <c r="A191" s="283"/>
      <c r="B191" s="254" t="s">
        <v>12</v>
      </c>
      <c r="C191" s="169">
        <v>20904</v>
      </c>
      <c r="D191" s="134">
        <v>330</v>
      </c>
      <c r="E191" s="163">
        <v>1</v>
      </c>
    </row>
    <row r="192" spans="1:5" ht="15.5" x14ac:dyDescent="0.35">
      <c r="A192" s="283"/>
      <c r="B192" s="254" t="s">
        <v>12</v>
      </c>
      <c r="C192" s="169">
        <v>20904</v>
      </c>
      <c r="D192" s="134">
        <v>360</v>
      </c>
      <c r="E192" s="163">
        <v>110</v>
      </c>
    </row>
    <row r="193" spans="1:5" ht="15.5" x14ac:dyDescent="0.35">
      <c r="A193" s="283"/>
      <c r="B193" s="254" t="s">
        <v>12</v>
      </c>
      <c r="C193" s="169">
        <v>20904</v>
      </c>
      <c r="D193" s="134">
        <v>390</v>
      </c>
      <c r="E193" s="163">
        <v>10</v>
      </c>
    </row>
    <row r="194" spans="1:5" ht="15.5" x14ac:dyDescent="0.35">
      <c r="A194" s="283"/>
      <c r="B194" s="254" t="s">
        <v>12</v>
      </c>
      <c r="C194" s="169">
        <v>20905</v>
      </c>
      <c r="D194" s="134">
        <v>150</v>
      </c>
      <c r="E194" s="163">
        <v>1</v>
      </c>
    </row>
    <row r="195" spans="1:5" ht="15.5" x14ac:dyDescent="0.35">
      <c r="A195" s="283"/>
      <c r="B195" s="254" t="s">
        <v>12</v>
      </c>
      <c r="C195" s="169">
        <v>20905</v>
      </c>
      <c r="D195" s="134">
        <v>180</v>
      </c>
      <c r="E195" s="163">
        <v>1</v>
      </c>
    </row>
    <row r="196" spans="1:5" ht="15.5" x14ac:dyDescent="0.35">
      <c r="A196" s="283"/>
      <c r="B196" s="254" t="s">
        <v>12</v>
      </c>
      <c r="C196" s="169">
        <v>20905</v>
      </c>
      <c r="D196" s="134">
        <v>300</v>
      </c>
      <c r="E196" s="163">
        <v>1</v>
      </c>
    </row>
    <row r="197" spans="1:5" ht="15.5" x14ac:dyDescent="0.35">
      <c r="A197" s="283"/>
      <c r="B197" s="254" t="s">
        <v>12</v>
      </c>
      <c r="C197" s="169">
        <v>20905</v>
      </c>
      <c r="D197" s="134">
        <v>360</v>
      </c>
      <c r="E197" s="163">
        <v>25</v>
      </c>
    </row>
    <row r="198" spans="1:5" ht="15.5" x14ac:dyDescent="0.35">
      <c r="A198" s="283"/>
      <c r="B198" s="254" t="s">
        <v>12</v>
      </c>
      <c r="C198" s="169">
        <v>20905</v>
      </c>
      <c r="D198" s="134">
        <v>390</v>
      </c>
      <c r="E198" s="163">
        <v>3</v>
      </c>
    </row>
    <row r="199" spans="1:5" ht="15.5" x14ac:dyDescent="0.35">
      <c r="A199" s="283"/>
      <c r="B199" s="254" t="s">
        <v>12</v>
      </c>
      <c r="C199" s="169">
        <v>20906</v>
      </c>
      <c r="D199" s="134">
        <v>150</v>
      </c>
      <c r="E199" s="163">
        <v>2</v>
      </c>
    </row>
    <row r="200" spans="1:5" ht="15.5" x14ac:dyDescent="0.35">
      <c r="A200" s="283"/>
      <c r="B200" s="254" t="s">
        <v>12</v>
      </c>
      <c r="C200" s="169">
        <v>20906</v>
      </c>
      <c r="D200" s="134">
        <v>180</v>
      </c>
      <c r="E200" s="163">
        <v>3</v>
      </c>
    </row>
    <row r="201" spans="1:5" ht="15.5" x14ac:dyDescent="0.35">
      <c r="A201" s="283"/>
      <c r="B201" s="254" t="s">
        <v>12</v>
      </c>
      <c r="C201" s="169">
        <v>20906</v>
      </c>
      <c r="D201" s="134">
        <v>330</v>
      </c>
      <c r="E201" s="163">
        <v>2</v>
      </c>
    </row>
    <row r="202" spans="1:5" ht="15.5" x14ac:dyDescent="0.35">
      <c r="A202" s="283"/>
      <c r="B202" s="254" t="s">
        <v>12</v>
      </c>
      <c r="C202" s="169">
        <v>20906</v>
      </c>
      <c r="D202" s="134">
        <v>360</v>
      </c>
      <c r="E202" s="163">
        <v>118</v>
      </c>
    </row>
    <row r="203" spans="1:5" ht="15.5" x14ac:dyDescent="0.35">
      <c r="A203" s="283"/>
      <c r="B203" s="254" t="s">
        <v>12</v>
      </c>
      <c r="C203" s="169">
        <v>20906</v>
      </c>
      <c r="D203" s="134">
        <v>390</v>
      </c>
      <c r="E203" s="163">
        <v>9</v>
      </c>
    </row>
    <row r="204" spans="1:5" ht="15.5" x14ac:dyDescent="0.35">
      <c r="A204" s="283"/>
      <c r="B204" s="254" t="s">
        <v>12</v>
      </c>
      <c r="C204" s="169">
        <v>20910</v>
      </c>
      <c r="D204" s="134">
        <v>150</v>
      </c>
      <c r="E204" s="163">
        <v>1</v>
      </c>
    </row>
    <row r="205" spans="1:5" ht="15.5" x14ac:dyDescent="0.35">
      <c r="A205" s="283"/>
      <c r="B205" s="254" t="s">
        <v>12</v>
      </c>
      <c r="C205" s="169">
        <v>20910</v>
      </c>
      <c r="D205" s="134">
        <v>180</v>
      </c>
      <c r="E205" s="163">
        <v>1</v>
      </c>
    </row>
    <row r="206" spans="1:5" ht="15.5" x14ac:dyDescent="0.35">
      <c r="A206" s="283"/>
      <c r="B206" s="254" t="s">
        <v>12</v>
      </c>
      <c r="C206" s="169">
        <v>20910</v>
      </c>
      <c r="D206" s="134">
        <v>300</v>
      </c>
      <c r="E206" s="163">
        <v>1</v>
      </c>
    </row>
    <row r="207" spans="1:5" ht="15.5" x14ac:dyDescent="0.35">
      <c r="A207" s="283"/>
      <c r="B207" s="254" t="s">
        <v>12</v>
      </c>
      <c r="C207" s="169">
        <v>20910</v>
      </c>
      <c r="D207" s="134">
        <v>360</v>
      </c>
      <c r="E207" s="163">
        <v>54</v>
      </c>
    </row>
    <row r="208" spans="1:5" ht="15.5" x14ac:dyDescent="0.35">
      <c r="A208" s="283"/>
      <c r="B208" s="254" t="s">
        <v>12</v>
      </c>
      <c r="C208" s="169">
        <v>20910</v>
      </c>
      <c r="D208" s="134">
        <v>390</v>
      </c>
      <c r="E208" s="163">
        <v>2</v>
      </c>
    </row>
    <row r="209" spans="1:5" ht="15.5" x14ac:dyDescent="0.35">
      <c r="A209" s="283"/>
      <c r="B209" s="254" t="s">
        <v>12</v>
      </c>
      <c r="C209" s="169">
        <v>20910</v>
      </c>
      <c r="D209" s="134">
        <v>720</v>
      </c>
      <c r="E209" s="163">
        <v>1</v>
      </c>
    </row>
    <row r="210" spans="1:5" ht="15.5" x14ac:dyDescent="0.35">
      <c r="A210" s="283"/>
      <c r="B210" s="254" t="s">
        <v>12</v>
      </c>
      <c r="C210" s="169">
        <v>20912</v>
      </c>
      <c r="D210" s="134">
        <v>150</v>
      </c>
      <c r="E210" s="163">
        <v>1</v>
      </c>
    </row>
    <row r="211" spans="1:5" ht="15.5" x14ac:dyDescent="0.35">
      <c r="A211" s="283"/>
      <c r="B211" s="254" t="s">
        <v>12</v>
      </c>
      <c r="C211" s="169">
        <v>20912</v>
      </c>
      <c r="D211" s="134">
        <v>180</v>
      </c>
      <c r="E211" s="163">
        <v>1</v>
      </c>
    </row>
    <row r="212" spans="1:5" ht="15.5" x14ac:dyDescent="0.35">
      <c r="A212" s="283"/>
      <c r="B212" s="254" t="s">
        <v>12</v>
      </c>
      <c r="C212" s="169">
        <v>20912</v>
      </c>
      <c r="D212" s="134">
        <v>360</v>
      </c>
      <c r="E212" s="163">
        <v>33</v>
      </c>
    </row>
    <row r="213" spans="1:5" ht="15.5" x14ac:dyDescent="0.35">
      <c r="A213" s="283"/>
      <c r="B213" s="254" t="s">
        <v>12</v>
      </c>
      <c r="C213" s="169">
        <v>20912</v>
      </c>
      <c r="D213" s="134">
        <v>390</v>
      </c>
      <c r="E213" s="163">
        <v>3</v>
      </c>
    </row>
    <row r="214" spans="1:5" ht="15.5" x14ac:dyDescent="0.35">
      <c r="A214" s="283"/>
      <c r="B214" s="254" t="s">
        <v>13</v>
      </c>
      <c r="C214" s="169">
        <v>20607</v>
      </c>
      <c r="D214" s="134">
        <v>120</v>
      </c>
      <c r="E214" s="163">
        <v>2</v>
      </c>
    </row>
    <row r="215" spans="1:5" ht="15.5" x14ac:dyDescent="0.35">
      <c r="A215" s="283"/>
      <c r="B215" s="254" t="s">
        <v>13</v>
      </c>
      <c r="C215" s="169">
        <v>20607</v>
      </c>
      <c r="D215" s="134">
        <v>240</v>
      </c>
      <c r="E215" s="163">
        <v>1</v>
      </c>
    </row>
    <row r="216" spans="1:5" ht="15.5" x14ac:dyDescent="0.35">
      <c r="A216" s="283"/>
      <c r="B216" s="254" t="s">
        <v>13</v>
      </c>
      <c r="C216" s="169">
        <v>20607</v>
      </c>
      <c r="D216" s="134">
        <v>270</v>
      </c>
      <c r="E216" s="163">
        <v>1</v>
      </c>
    </row>
    <row r="217" spans="1:5" ht="15.5" x14ac:dyDescent="0.35">
      <c r="A217" s="283"/>
      <c r="B217" s="254" t="s">
        <v>13</v>
      </c>
      <c r="C217" s="169">
        <v>20607</v>
      </c>
      <c r="D217" s="134">
        <v>360</v>
      </c>
      <c r="E217" s="163">
        <v>61</v>
      </c>
    </row>
    <row r="218" spans="1:5" ht="15.5" x14ac:dyDescent="0.35">
      <c r="A218" s="283"/>
      <c r="B218" s="254" t="s">
        <v>13</v>
      </c>
      <c r="C218" s="169">
        <v>20607</v>
      </c>
      <c r="D218" s="134">
        <v>390</v>
      </c>
      <c r="E218" s="163">
        <v>6</v>
      </c>
    </row>
    <row r="219" spans="1:5" ht="15.5" x14ac:dyDescent="0.35">
      <c r="A219" s="283"/>
      <c r="B219" s="254" t="s">
        <v>13</v>
      </c>
      <c r="C219" s="169">
        <v>20607</v>
      </c>
      <c r="D219" s="134">
        <v>720</v>
      </c>
      <c r="E219" s="163">
        <v>1</v>
      </c>
    </row>
    <row r="220" spans="1:5" ht="15.5" x14ac:dyDescent="0.35">
      <c r="A220" s="283"/>
      <c r="B220" s="254" t="s">
        <v>13</v>
      </c>
      <c r="C220" s="169">
        <v>20613</v>
      </c>
      <c r="D220" s="134">
        <v>180</v>
      </c>
      <c r="E220" s="163">
        <v>1</v>
      </c>
    </row>
    <row r="221" spans="1:5" ht="15.5" x14ac:dyDescent="0.35">
      <c r="A221" s="283"/>
      <c r="B221" s="254" t="s">
        <v>13</v>
      </c>
      <c r="C221" s="169">
        <v>20613</v>
      </c>
      <c r="D221" s="134">
        <v>210</v>
      </c>
      <c r="E221" s="163">
        <v>1</v>
      </c>
    </row>
    <row r="222" spans="1:5" ht="15.5" x14ac:dyDescent="0.35">
      <c r="A222" s="283"/>
      <c r="B222" s="254" t="s">
        <v>13</v>
      </c>
      <c r="C222" s="169">
        <v>20613</v>
      </c>
      <c r="D222" s="134">
        <v>240</v>
      </c>
      <c r="E222" s="163">
        <v>1</v>
      </c>
    </row>
    <row r="223" spans="1:5" ht="15.5" x14ac:dyDescent="0.35">
      <c r="A223" s="283"/>
      <c r="B223" s="254" t="s">
        <v>13</v>
      </c>
      <c r="C223" s="169">
        <v>20613</v>
      </c>
      <c r="D223" s="134">
        <v>360</v>
      </c>
      <c r="E223" s="163">
        <v>65</v>
      </c>
    </row>
    <row r="224" spans="1:5" ht="15.5" x14ac:dyDescent="0.35">
      <c r="A224" s="283"/>
      <c r="B224" s="254" t="s">
        <v>13</v>
      </c>
      <c r="C224" s="169">
        <v>20613</v>
      </c>
      <c r="D224" s="134">
        <v>390</v>
      </c>
      <c r="E224" s="163">
        <v>8</v>
      </c>
    </row>
    <row r="225" spans="1:5" ht="15.5" x14ac:dyDescent="0.35">
      <c r="A225" s="283"/>
      <c r="B225" s="254" t="s">
        <v>13</v>
      </c>
      <c r="C225" s="169">
        <v>20623</v>
      </c>
      <c r="D225" s="134">
        <v>180</v>
      </c>
      <c r="E225" s="163">
        <v>1</v>
      </c>
    </row>
    <row r="226" spans="1:5" ht="15.5" x14ac:dyDescent="0.35">
      <c r="A226" s="283"/>
      <c r="B226" s="254" t="s">
        <v>13</v>
      </c>
      <c r="C226" s="169">
        <v>20623</v>
      </c>
      <c r="D226" s="134">
        <v>360</v>
      </c>
      <c r="E226" s="163">
        <v>17</v>
      </c>
    </row>
    <row r="227" spans="1:5" ht="15.5" x14ac:dyDescent="0.35">
      <c r="A227" s="283"/>
      <c r="B227" s="254" t="s">
        <v>13</v>
      </c>
      <c r="C227" s="169">
        <v>20623</v>
      </c>
      <c r="D227" s="134">
        <v>390</v>
      </c>
      <c r="E227" s="163">
        <v>3</v>
      </c>
    </row>
    <row r="228" spans="1:5" ht="15.5" x14ac:dyDescent="0.35">
      <c r="A228" s="283"/>
      <c r="B228" s="254" t="s">
        <v>13</v>
      </c>
      <c r="C228" s="169">
        <v>20705</v>
      </c>
      <c r="D228" s="134">
        <v>180</v>
      </c>
      <c r="E228" s="163">
        <v>4</v>
      </c>
    </row>
    <row r="229" spans="1:5" ht="15.5" x14ac:dyDescent="0.35">
      <c r="A229" s="283"/>
      <c r="B229" s="254" t="s">
        <v>13</v>
      </c>
      <c r="C229" s="169">
        <v>20705</v>
      </c>
      <c r="D229" s="134">
        <v>210</v>
      </c>
      <c r="E229" s="163">
        <v>1</v>
      </c>
    </row>
    <row r="230" spans="1:5" ht="15.5" x14ac:dyDescent="0.35">
      <c r="A230" s="283"/>
      <c r="B230" s="254" t="s">
        <v>13</v>
      </c>
      <c r="C230" s="169">
        <v>20705</v>
      </c>
      <c r="D230" s="134">
        <v>300</v>
      </c>
      <c r="E230" s="163">
        <v>1</v>
      </c>
    </row>
    <row r="231" spans="1:5" ht="15.5" x14ac:dyDescent="0.35">
      <c r="A231" s="283"/>
      <c r="B231" s="254" t="s">
        <v>13</v>
      </c>
      <c r="C231" s="169">
        <v>20705</v>
      </c>
      <c r="D231" s="134">
        <v>360</v>
      </c>
      <c r="E231" s="163">
        <v>36</v>
      </c>
    </row>
    <row r="232" spans="1:5" ht="15.5" x14ac:dyDescent="0.35">
      <c r="A232" s="283"/>
      <c r="B232" s="254" t="s">
        <v>13</v>
      </c>
      <c r="C232" s="169">
        <v>20705</v>
      </c>
      <c r="D232" s="134">
        <v>390</v>
      </c>
      <c r="E232" s="163">
        <v>4</v>
      </c>
    </row>
    <row r="233" spans="1:5" ht="15.5" x14ac:dyDescent="0.35">
      <c r="A233" s="283"/>
      <c r="B233" s="254" t="s">
        <v>13</v>
      </c>
      <c r="C233" s="169">
        <v>20705</v>
      </c>
      <c r="D233" s="134">
        <v>720</v>
      </c>
      <c r="E233" s="163">
        <v>1</v>
      </c>
    </row>
    <row r="234" spans="1:5" ht="15.5" x14ac:dyDescent="0.35">
      <c r="A234" s="283"/>
      <c r="B234" s="254" t="s">
        <v>13</v>
      </c>
      <c r="C234" s="169">
        <v>20706</v>
      </c>
      <c r="D234" s="134">
        <v>150</v>
      </c>
      <c r="E234" s="163">
        <v>1</v>
      </c>
    </row>
    <row r="235" spans="1:5" ht="15.5" x14ac:dyDescent="0.35">
      <c r="A235" s="283"/>
      <c r="B235" s="254" t="s">
        <v>13</v>
      </c>
      <c r="C235" s="169">
        <v>20706</v>
      </c>
      <c r="D235" s="134">
        <v>180</v>
      </c>
      <c r="E235" s="163">
        <v>5</v>
      </c>
    </row>
    <row r="236" spans="1:5" ht="15.5" x14ac:dyDescent="0.35">
      <c r="A236" s="283"/>
      <c r="B236" s="254" t="s">
        <v>13</v>
      </c>
      <c r="C236" s="169">
        <v>20706</v>
      </c>
      <c r="D236" s="134">
        <v>210</v>
      </c>
      <c r="E236" s="163">
        <v>1</v>
      </c>
    </row>
    <row r="237" spans="1:5" ht="15.5" x14ac:dyDescent="0.35">
      <c r="A237" s="283"/>
      <c r="B237" s="254" t="s">
        <v>13</v>
      </c>
      <c r="C237" s="169">
        <v>20706</v>
      </c>
      <c r="D237" s="134">
        <v>300</v>
      </c>
      <c r="E237" s="163">
        <v>3</v>
      </c>
    </row>
    <row r="238" spans="1:5" ht="15.5" x14ac:dyDescent="0.35">
      <c r="A238" s="283"/>
      <c r="B238" s="254" t="s">
        <v>13</v>
      </c>
      <c r="C238" s="169">
        <v>20706</v>
      </c>
      <c r="D238" s="134">
        <v>330</v>
      </c>
      <c r="E238" s="163">
        <v>1</v>
      </c>
    </row>
    <row r="239" spans="1:5" ht="15.5" x14ac:dyDescent="0.35">
      <c r="A239" s="283"/>
      <c r="B239" s="254" t="s">
        <v>13</v>
      </c>
      <c r="C239" s="169">
        <v>20706</v>
      </c>
      <c r="D239" s="134">
        <v>360</v>
      </c>
      <c r="E239" s="163">
        <v>129</v>
      </c>
    </row>
    <row r="240" spans="1:5" ht="15.5" x14ac:dyDescent="0.35">
      <c r="A240" s="283"/>
      <c r="B240" s="254" t="s">
        <v>13</v>
      </c>
      <c r="C240" s="169">
        <v>20706</v>
      </c>
      <c r="D240" s="134">
        <v>390</v>
      </c>
      <c r="E240" s="163">
        <v>8</v>
      </c>
    </row>
    <row r="241" spans="1:5" ht="15.5" x14ac:dyDescent="0.35">
      <c r="A241" s="283"/>
      <c r="B241" s="254" t="s">
        <v>13</v>
      </c>
      <c r="C241" s="169">
        <v>20707</v>
      </c>
      <c r="D241" s="134">
        <v>360</v>
      </c>
      <c r="E241" s="163">
        <v>1</v>
      </c>
    </row>
    <row r="242" spans="1:5" ht="15.5" x14ac:dyDescent="0.35">
      <c r="A242" s="283"/>
      <c r="B242" s="254" t="s">
        <v>13</v>
      </c>
      <c r="C242" s="169">
        <v>20708</v>
      </c>
      <c r="D242" s="134">
        <v>360</v>
      </c>
      <c r="E242" s="163">
        <v>32</v>
      </c>
    </row>
    <row r="243" spans="1:5" ht="15.5" x14ac:dyDescent="0.35">
      <c r="A243" s="283"/>
      <c r="B243" s="254" t="s">
        <v>13</v>
      </c>
      <c r="C243" s="169">
        <v>20710</v>
      </c>
      <c r="D243" s="134">
        <v>210</v>
      </c>
      <c r="E243" s="163">
        <v>1</v>
      </c>
    </row>
    <row r="244" spans="1:5" ht="15.5" x14ac:dyDescent="0.35">
      <c r="A244" s="283"/>
      <c r="B244" s="254" t="s">
        <v>13</v>
      </c>
      <c r="C244" s="169">
        <v>20710</v>
      </c>
      <c r="D244" s="134">
        <v>240</v>
      </c>
      <c r="E244" s="163">
        <v>1</v>
      </c>
    </row>
    <row r="245" spans="1:5" ht="15.5" x14ac:dyDescent="0.35">
      <c r="A245" s="283"/>
      <c r="B245" s="254" t="s">
        <v>13</v>
      </c>
      <c r="C245" s="169">
        <v>20710</v>
      </c>
      <c r="D245" s="134">
        <v>360</v>
      </c>
      <c r="E245" s="163">
        <v>21</v>
      </c>
    </row>
    <row r="246" spans="1:5" ht="15.5" x14ac:dyDescent="0.35">
      <c r="A246" s="283"/>
      <c r="B246" s="254" t="s">
        <v>13</v>
      </c>
      <c r="C246" s="169">
        <v>20710</v>
      </c>
      <c r="D246" s="134">
        <v>390</v>
      </c>
      <c r="E246" s="163">
        <v>2</v>
      </c>
    </row>
    <row r="247" spans="1:5" ht="15.5" x14ac:dyDescent="0.35">
      <c r="A247" s="283"/>
      <c r="B247" s="254" t="s">
        <v>13</v>
      </c>
      <c r="C247" s="169">
        <v>20712</v>
      </c>
      <c r="D247" s="134">
        <v>360</v>
      </c>
      <c r="E247" s="163">
        <v>14</v>
      </c>
    </row>
    <row r="248" spans="1:5" ht="15.5" x14ac:dyDescent="0.35">
      <c r="A248" s="283"/>
      <c r="B248" s="254" t="s">
        <v>13</v>
      </c>
      <c r="C248" s="169">
        <v>20712</v>
      </c>
      <c r="D248" s="134">
        <v>390</v>
      </c>
      <c r="E248" s="163">
        <v>2</v>
      </c>
    </row>
    <row r="249" spans="1:5" ht="15.5" x14ac:dyDescent="0.35">
      <c r="A249" s="283"/>
      <c r="B249" s="254" t="s">
        <v>13</v>
      </c>
      <c r="C249" s="169">
        <v>20715</v>
      </c>
      <c r="D249" s="134">
        <v>120</v>
      </c>
      <c r="E249" s="163">
        <v>1</v>
      </c>
    </row>
    <row r="250" spans="1:5" ht="15.5" x14ac:dyDescent="0.35">
      <c r="A250" s="283"/>
      <c r="B250" s="254" t="s">
        <v>13</v>
      </c>
      <c r="C250" s="169">
        <v>20715</v>
      </c>
      <c r="D250" s="134">
        <v>180</v>
      </c>
      <c r="E250" s="163">
        <v>1</v>
      </c>
    </row>
    <row r="251" spans="1:5" ht="15.5" x14ac:dyDescent="0.35">
      <c r="A251" s="283"/>
      <c r="B251" s="254" t="s">
        <v>13</v>
      </c>
      <c r="C251" s="169">
        <v>20715</v>
      </c>
      <c r="D251" s="134">
        <v>270</v>
      </c>
      <c r="E251" s="163">
        <v>1</v>
      </c>
    </row>
    <row r="252" spans="1:5" ht="15.5" x14ac:dyDescent="0.35">
      <c r="A252" s="283"/>
      <c r="B252" s="254" t="s">
        <v>13</v>
      </c>
      <c r="C252" s="169">
        <v>20715</v>
      </c>
      <c r="D252" s="134">
        <v>330</v>
      </c>
      <c r="E252" s="163">
        <v>2</v>
      </c>
    </row>
    <row r="253" spans="1:5" ht="15.5" x14ac:dyDescent="0.35">
      <c r="A253" s="283"/>
      <c r="B253" s="254" t="s">
        <v>13</v>
      </c>
      <c r="C253" s="169">
        <v>20715</v>
      </c>
      <c r="D253" s="134">
        <v>360</v>
      </c>
      <c r="E253" s="163">
        <v>93</v>
      </c>
    </row>
    <row r="254" spans="1:5" ht="15.5" x14ac:dyDescent="0.35">
      <c r="A254" s="283"/>
      <c r="B254" s="254" t="s">
        <v>13</v>
      </c>
      <c r="C254" s="169">
        <v>20715</v>
      </c>
      <c r="D254" s="134">
        <v>390</v>
      </c>
      <c r="E254" s="163">
        <v>5</v>
      </c>
    </row>
    <row r="255" spans="1:5" ht="15.5" x14ac:dyDescent="0.35">
      <c r="A255" s="283"/>
      <c r="B255" s="254" t="s">
        <v>13</v>
      </c>
      <c r="C255" s="169">
        <v>20716</v>
      </c>
      <c r="D255" s="134">
        <v>180</v>
      </c>
      <c r="E255" s="163">
        <v>3</v>
      </c>
    </row>
    <row r="256" spans="1:5" ht="15.5" x14ac:dyDescent="0.35">
      <c r="A256" s="283"/>
      <c r="B256" s="254" t="s">
        <v>13</v>
      </c>
      <c r="C256" s="169">
        <v>20716</v>
      </c>
      <c r="D256" s="134">
        <v>210</v>
      </c>
      <c r="E256" s="163">
        <v>1</v>
      </c>
    </row>
    <row r="257" spans="1:5" ht="15.5" x14ac:dyDescent="0.35">
      <c r="A257" s="283"/>
      <c r="B257" s="254" t="s">
        <v>13</v>
      </c>
      <c r="C257" s="169">
        <v>20716</v>
      </c>
      <c r="D257" s="134">
        <v>300</v>
      </c>
      <c r="E257" s="163">
        <v>1</v>
      </c>
    </row>
    <row r="258" spans="1:5" ht="15.5" x14ac:dyDescent="0.35">
      <c r="A258" s="283"/>
      <c r="B258" s="254" t="s">
        <v>13</v>
      </c>
      <c r="C258" s="169">
        <v>20716</v>
      </c>
      <c r="D258" s="134">
        <v>360</v>
      </c>
      <c r="E258" s="163">
        <v>102</v>
      </c>
    </row>
    <row r="259" spans="1:5" ht="15.5" x14ac:dyDescent="0.35">
      <c r="A259" s="283"/>
      <c r="B259" s="254" t="s">
        <v>13</v>
      </c>
      <c r="C259" s="169">
        <v>20716</v>
      </c>
      <c r="D259" s="134">
        <v>390</v>
      </c>
      <c r="E259" s="163">
        <v>6</v>
      </c>
    </row>
    <row r="260" spans="1:5" ht="15.5" x14ac:dyDescent="0.35">
      <c r="A260" s="283"/>
      <c r="B260" s="254" t="s">
        <v>13</v>
      </c>
      <c r="C260" s="169">
        <v>20720</v>
      </c>
      <c r="D260" s="134">
        <v>150</v>
      </c>
      <c r="E260" s="163">
        <v>4</v>
      </c>
    </row>
    <row r="261" spans="1:5" ht="15.5" x14ac:dyDescent="0.35">
      <c r="A261" s="283"/>
      <c r="B261" s="254" t="s">
        <v>13</v>
      </c>
      <c r="C261" s="169">
        <v>20720</v>
      </c>
      <c r="D261" s="134">
        <v>180</v>
      </c>
      <c r="E261" s="163">
        <v>1</v>
      </c>
    </row>
    <row r="262" spans="1:5" ht="15.5" x14ac:dyDescent="0.35">
      <c r="A262" s="283"/>
      <c r="B262" s="254" t="s">
        <v>13</v>
      </c>
      <c r="C262" s="169">
        <v>20720</v>
      </c>
      <c r="D262" s="134">
        <v>240</v>
      </c>
      <c r="E262" s="163">
        <v>1</v>
      </c>
    </row>
    <row r="263" spans="1:5" ht="15.5" x14ac:dyDescent="0.35">
      <c r="A263" s="283"/>
      <c r="B263" s="254" t="s">
        <v>13</v>
      </c>
      <c r="C263" s="169">
        <v>20720</v>
      </c>
      <c r="D263" s="134">
        <v>330</v>
      </c>
      <c r="E263" s="163">
        <v>1</v>
      </c>
    </row>
    <row r="264" spans="1:5" ht="15.5" x14ac:dyDescent="0.35">
      <c r="A264" s="283"/>
      <c r="B264" s="254" t="s">
        <v>13</v>
      </c>
      <c r="C264" s="169">
        <v>20720</v>
      </c>
      <c r="D264" s="134">
        <v>360</v>
      </c>
      <c r="E264" s="163">
        <v>97</v>
      </c>
    </row>
    <row r="265" spans="1:5" ht="15.5" x14ac:dyDescent="0.35">
      <c r="A265" s="283"/>
      <c r="B265" s="254" t="s">
        <v>13</v>
      </c>
      <c r="C265" s="169">
        <v>20720</v>
      </c>
      <c r="D265" s="134">
        <v>390</v>
      </c>
      <c r="E265" s="163">
        <v>6</v>
      </c>
    </row>
    <row r="266" spans="1:5" ht="15.5" x14ac:dyDescent="0.35">
      <c r="A266" s="283"/>
      <c r="B266" s="254" t="s">
        <v>13</v>
      </c>
      <c r="C266" s="169">
        <v>20720</v>
      </c>
      <c r="D266" s="134">
        <v>1080</v>
      </c>
      <c r="E266" s="163">
        <v>1</v>
      </c>
    </row>
    <row r="267" spans="1:5" ht="15.5" x14ac:dyDescent="0.35">
      <c r="A267" s="283"/>
      <c r="B267" s="254" t="s">
        <v>13</v>
      </c>
      <c r="C267" s="169">
        <v>20721</v>
      </c>
      <c r="D267" s="134">
        <v>120</v>
      </c>
      <c r="E267" s="163">
        <v>1</v>
      </c>
    </row>
    <row r="268" spans="1:5" ht="15.5" x14ac:dyDescent="0.35">
      <c r="A268" s="283"/>
      <c r="B268" s="254" t="s">
        <v>13</v>
      </c>
      <c r="C268" s="169">
        <v>20721</v>
      </c>
      <c r="D268" s="134">
        <v>180</v>
      </c>
      <c r="E268" s="163">
        <v>1</v>
      </c>
    </row>
    <row r="269" spans="1:5" ht="15.5" x14ac:dyDescent="0.35">
      <c r="A269" s="283"/>
      <c r="B269" s="254" t="s">
        <v>13</v>
      </c>
      <c r="C269" s="169">
        <v>20721</v>
      </c>
      <c r="D269" s="134">
        <v>240</v>
      </c>
      <c r="E269" s="163">
        <v>1</v>
      </c>
    </row>
    <row r="270" spans="1:5" ht="15.5" x14ac:dyDescent="0.35">
      <c r="A270" s="283"/>
      <c r="B270" s="254" t="s">
        <v>13</v>
      </c>
      <c r="C270" s="169">
        <v>20721</v>
      </c>
      <c r="D270" s="134">
        <v>300</v>
      </c>
      <c r="E270" s="163">
        <v>2</v>
      </c>
    </row>
    <row r="271" spans="1:5" ht="15.5" x14ac:dyDescent="0.35">
      <c r="A271" s="283"/>
      <c r="B271" s="254" t="s">
        <v>13</v>
      </c>
      <c r="C271" s="169">
        <v>20721</v>
      </c>
      <c r="D271" s="134">
        <v>360</v>
      </c>
      <c r="E271" s="163">
        <v>126</v>
      </c>
    </row>
    <row r="272" spans="1:5" ht="15.5" x14ac:dyDescent="0.35">
      <c r="A272" s="283"/>
      <c r="B272" s="254" t="s">
        <v>13</v>
      </c>
      <c r="C272" s="169">
        <v>20721</v>
      </c>
      <c r="D272" s="134">
        <v>390</v>
      </c>
      <c r="E272" s="163">
        <v>9</v>
      </c>
    </row>
    <row r="273" spans="1:5" ht="15.5" x14ac:dyDescent="0.35">
      <c r="A273" s="283"/>
      <c r="B273" s="254" t="s">
        <v>13</v>
      </c>
      <c r="C273" s="169">
        <v>20721</v>
      </c>
      <c r="D273" s="134">
        <v>540</v>
      </c>
      <c r="E273" s="163">
        <v>1</v>
      </c>
    </row>
    <row r="274" spans="1:5" ht="15.5" x14ac:dyDescent="0.35">
      <c r="A274" s="283"/>
      <c r="B274" s="254" t="s">
        <v>13</v>
      </c>
      <c r="C274" s="169">
        <v>20721</v>
      </c>
      <c r="D274" s="134">
        <v>720</v>
      </c>
      <c r="E274" s="163">
        <v>1</v>
      </c>
    </row>
    <row r="275" spans="1:5" ht="15.5" x14ac:dyDescent="0.35">
      <c r="A275" s="283"/>
      <c r="B275" s="254" t="s">
        <v>13</v>
      </c>
      <c r="C275" s="169">
        <v>20722</v>
      </c>
      <c r="D275" s="134">
        <v>180</v>
      </c>
      <c r="E275" s="163">
        <v>2</v>
      </c>
    </row>
    <row r="276" spans="1:5" ht="15.5" x14ac:dyDescent="0.35">
      <c r="A276" s="283"/>
      <c r="B276" s="254" t="s">
        <v>13</v>
      </c>
      <c r="C276" s="169">
        <v>20722</v>
      </c>
      <c r="D276" s="134">
        <v>360</v>
      </c>
      <c r="E276" s="163">
        <v>23</v>
      </c>
    </row>
    <row r="277" spans="1:5" ht="15.5" x14ac:dyDescent="0.35">
      <c r="A277" s="283"/>
      <c r="B277" s="254" t="s">
        <v>13</v>
      </c>
      <c r="C277" s="169">
        <v>20735</v>
      </c>
      <c r="D277" s="134">
        <v>150</v>
      </c>
      <c r="E277" s="163">
        <v>1</v>
      </c>
    </row>
    <row r="278" spans="1:5" ht="15.5" x14ac:dyDescent="0.35">
      <c r="A278" s="283"/>
      <c r="B278" s="254" t="s">
        <v>13</v>
      </c>
      <c r="C278" s="169">
        <v>20735</v>
      </c>
      <c r="D278" s="134">
        <v>180</v>
      </c>
      <c r="E278" s="163">
        <v>4</v>
      </c>
    </row>
    <row r="279" spans="1:5" ht="15.5" x14ac:dyDescent="0.35">
      <c r="A279" s="283"/>
      <c r="B279" s="254" t="s">
        <v>13</v>
      </c>
      <c r="C279" s="169">
        <v>20735</v>
      </c>
      <c r="D279" s="134">
        <v>210</v>
      </c>
      <c r="E279" s="163">
        <v>2</v>
      </c>
    </row>
    <row r="280" spans="1:5" ht="15.5" x14ac:dyDescent="0.35">
      <c r="A280" s="283"/>
      <c r="B280" s="254" t="s">
        <v>13</v>
      </c>
      <c r="C280" s="169">
        <v>20735</v>
      </c>
      <c r="D280" s="134">
        <v>240</v>
      </c>
      <c r="E280" s="163">
        <v>3</v>
      </c>
    </row>
    <row r="281" spans="1:5" ht="15.5" x14ac:dyDescent="0.35">
      <c r="A281" s="283"/>
      <c r="B281" s="254" t="s">
        <v>13</v>
      </c>
      <c r="C281" s="169">
        <v>20735</v>
      </c>
      <c r="D281" s="134">
        <v>270</v>
      </c>
      <c r="E281" s="163">
        <v>1</v>
      </c>
    </row>
    <row r="282" spans="1:5" ht="15.5" x14ac:dyDescent="0.35">
      <c r="A282" s="283"/>
      <c r="B282" s="254" t="s">
        <v>13</v>
      </c>
      <c r="C282" s="169">
        <v>20735</v>
      </c>
      <c r="D282" s="134">
        <v>300</v>
      </c>
      <c r="E282" s="163">
        <v>2</v>
      </c>
    </row>
    <row r="283" spans="1:5" ht="15.5" x14ac:dyDescent="0.35">
      <c r="A283" s="283"/>
      <c r="B283" s="254" t="s">
        <v>13</v>
      </c>
      <c r="C283" s="169">
        <v>20735</v>
      </c>
      <c r="D283" s="134">
        <v>330</v>
      </c>
      <c r="E283" s="163">
        <v>1</v>
      </c>
    </row>
    <row r="284" spans="1:5" ht="15.5" x14ac:dyDescent="0.35">
      <c r="A284" s="283"/>
      <c r="B284" s="254" t="s">
        <v>13</v>
      </c>
      <c r="C284" s="169">
        <v>20735</v>
      </c>
      <c r="D284" s="134">
        <v>360</v>
      </c>
      <c r="E284" s="163">
        <v>178</v>
      </c>
    </row>
    <row r="285" spans="1:5" ht="15.5" x14ac:dyDescent="0.35">
      <c r="A285" s="283"/>
      <c r="B285" s="254" t="s">
        <v>13</v>
      </c>
      <c r="C285" s="169">
        <v>20735</v>
      </c>
      <c r="D285" s="134">
        <v>390</v>
      </c>
      <c r="E285" s="163">
        <v>22</v>
      </c>
    </row>
    <row r="286" spans="1:5" ht="15.5" x14ac:dyDescent="0.35">
      <c r="A286" s="283"/>
      <c r="B286" s="254" t="s">
        <v>13</v>
      </c>
      <c r="C286" s="169">
        <v>20735</v>
      </c>
      <c r="D286" s="134">
        <v>720</v>
      </c>
      <c r="E286" s="163">
        <v>1</v>
      </c>
    </row>
    <row r="287" spans="1:5" ht="15.5" x14ac:dyDescent="0.35">
      <c r="A287" s="283"/>
      <c r="B287" s="254" t="s">
        <v>13</v>
      </c>
      <c r="C287" s="169">
        <v>20737</v>
      </c>
      <c r="D287" s="134">
        <v>120</v>
      </c>
      <c r="E287" s="163">
        <v>1</v>
      </c>
    </row>
    <row r="288" spans="1:5" ht="15.5" x14ac:dyDescent="0.35">
      <c r="A288" s="283"/>
      <c r="B288" s="254" t="s">
        <v>13</v>
      </c>
      <c r="C288" s="169">
        <v>20737</v>
      </c>
      <c r="D288" s="134">
        <v>180</v>
      </c>
      <c r="E288" s="163">
        <v>3</v>
      </c>
    </row>
    <row r="289" spans="1:5" ht="15.5" x14ac:dyDescent="0.35">
      <c r="A289" s="283"/>
      <c r="B289" s="254" t="s">
        <v>13</v>
      </c>
      <c r="C289" s="169">
        <v>20737</v>
      </c>
      <c r="D289" s="134">
        <v>270</v>
      </c>
      <c r="E289" s="163">
        <v>1</v>
      </c>
    </row>
    <row r="290" spans="1:5" ht="15.5" x14ac:dyDescent="0.35">
      <c r="A290" s="283"/>
      <c r="B290" s="254" t="s">
        <v>13</v>
      </c>
      <c r="C290" s="169">
        <v>20737</v>
      </c>
      <c r="D290" s="134">
        <v>360</v>
      </c>
      <c r="E290" s="163">
        <v>52</v>
      </c>
    </row>
    <row r="291" spans="1:5" ht="15.5" x14ac:dyDescent="0.35">
      <c r="A291" s="283"/>
      <c r="B291" s="254" t="s">
        <v>13</v>
      </c>
      <c r="C291" s="169">
        <v>20737</v>
      </c>
      <c r="D291" s="134">
        <v>390</v>
      </c>
      <c r="E291" s="163">
        <v>1</v>
      </c>
    </row>
    <row r="292" spans="1:5" ht="15.5" x14ac:dyDescent="0.35">
      <c r="A292" s="283"/>
      <c r="B292" s="254" t="s">
        <v>13</v>
      </c>
      <c r="C292" s="169">
        <v>20740</v>
      </c>
      <c r="D292" s="134">
        <v>180</v>
      </c>
      <c r="E292" s="163">
        <v>1</v>
      </c>
    </row>
    <row r="293" spans="1:5" ht="15.5" x14ac:dyDescent="0.35">
      <c r="A293" s="283"/>
      <c r="B293" s="254" t="s">
        <v>13</v>
      </c>
      <c r="C293" s="169">
        <v>20740</v>
      </c>
      <c r="D293" s="134">
        <v>360</v>
      </c>
      <c r="E293" s="163">
        <v>33</v>
      </c>
    </row>
    <row r="294" spans="1:5" ht="15.5" x14ac:dyDescent="0.35">
      <c r="A294" s="283"/>
      <c r="B294" s="254" t="s">
        <v>13</v>
      </c>
      <c r="C294" s="169">
        <v>20740</v>
      </c>
      <c r="D294" s="134">
        <v>390</v>
      </c>
      <c r="E294" s="163">
        <v>2</v>
      </c>
    </row>
    <row r="295" spans="1:5" ht="15.5" x14ac:dyDescent="0.35">
      <c r="A295" s="283"/>
      <c r="B295" s="254" t="s">
        <v>13</v>
      </c>
      <c r="C295" s="169">
        <v>20743</v>
      </c>
      <c r="D295" s="134">
        <v>120</v>
      </c>
      <c r="E295" s="163">
        <v>1</v>
      </c>
    </row>
    <row r="296" spans="1:5" ht="15.5" x14ac:dyDescent="0.35">
      <c r="A296" s="283"/>
      <c r="B296" s="254" t="s">
        <v>13</v>
      </c>
      <c r="C296" s="169">
        <v>20743</v>
      </c>
      <c r="D296" s="134">
        <v>150</v>
      </c>
      <c r="E296" s="163">
        <v>3</v>
      </c>
    </row>
    <row r="297" spans="1:5" ht="15.5" x14ac:dyDescent="0.35">
      <c r="A297" s="283"/>
      <c r="B297" s="254" t="s">
        <v>13</v>
      </c>
      <c r="C297" s="169">
        <v>20743</v>
      </c>
      <c r="D297" s="134">
        <v>180</v>
      </c>
      <c r="E297" s="163">
        <v>10</v>
      </c>
    </row>
    <row r="298" spans="1:5" ht="15.5" x14ac:dyDescent="0.35">
      <c r="A298" s="283"/>
      <c r="B298" s="254" t="s">
        <v>13</v>
      </c>
      <c r="C298" s="169">
        <v>20743</v>
      </c>
      <c r="D298" s="134">
        <v>210</v>
      </c>
      <c r="E298" s="163">
        <v>5</v>
      </c>
    </row>
    <row r="299" spans="1:5" ht="15.5" x14ac:dyDescent="0.35">
      <c r="A299" s="283"/>
      <c r="B299" s="254" t="s">
        <v>13</v>
      </c>
      <c r="C299" s="169">
        <v>20743</v>
      </c>
      <c r="D299" s="134">
        <v>240</v>
      </c>
      <c r="E299" s="163">
        <v>3</v>
      </c>
    </row>
    <row r="300" spans="1:5" ht="15.5" x14ac:dyDescent="0.35">
      <c r="A300" s="283"/>
      <c r="B300" s="254" t="s">
        <v>13</v>
      </c>
      <c r="C300" s="169">
        <v>20743</v>
      </c>
      <c r="D300" s="134">
        <v>270</v>
      </c>
      <c r="E300" s="163">
        <v>2</v>
      </c>
    </row>
    <row r="301" spans="1:5" ht="15.5" x14ac:dyDescent="0.35">
      <c r="A301" s="283"/>
      <c r="B301" s="254" t="s">
        <v>13</v>
      </c>
      <c r="C301" s="169">
        <v>20743</v>
      </c>
      <c r="D301" s="134">
        <v>300</v>
      </c>
      <c r="E301" s="163">
        <v>3</v>
      </c>
    </row>
    <row r="302" spans="1:5" ht="15.5" x14ac:dyDescent="0.35">
      <c r="A302" s="283"/>
      <c r="B302" s="254" t="s">
        <v>13</v>
      </c>
      <c r="C302" s="169">
        <v>20743</v>
      </c>
      <c r="D302" s="134">
        <v>330</v>
      </c>
      <c r="E302" s="163">
        <v>1</v>
      </c>
    </row>
    <row r="303" spans="1:5" ht="15.5" x14ac:dyDescent="0.35">
      <c r="A303" s="283"/>
      <c r="B303" s="254" t="s">
        <v>13</v>
      </c>
      <c r="C303" s="169">
        <v>20743</v>
      </c>
      <c r="D303" s="134">
        <v>360</v>
      </c>
      <c r="E303" s="163">
        <v>366</v>
      </c>
    </row>
    <row r="304" spans="1:5" ht="15.5" x14ac:dyDescent="0.35">
      <c r="A304" s="283"/>
      <c r="B304" s="254" t="s">
        <v>13</v>
      </c>
      <c r="C304" s="169">
        <v>20743</v>
      </c>
      <c r="D304" s="134">
        <v>390</v>
      </c>
      <c r="E304" s="163">
        <v>19</v>
      </c>
    </row>
    <row r="305" spans="1:5" ht="15.5" x14ac:dyDescent="0.35">
      <c r="A305" s="283"/>
      <c r="B305" s="254" t="s">
        <v>13</v>
      </c>
      <c r="C305" s="169">
        <v>20744</v>
      </c>
      <c r="D305" s="134">
        <v>180</v>
      </c>
      <c r="E305" s="163">
        <v>9</v>
      </c>
    </row>
    <row r="306" spans="1:5" ht="15.5" x14ac:dyDescent="0.35">
      <c r="A306" s="283"/>
      <c r="B306" s="254" t="s">
        <v>13</v>
      </c>
      <c r="C306" s="169">
        <v>20744</v>
      </c>
      <c r="D306" s="134">
        <v>210</v>
      </c>
      <c r="E306" s="163">
        <v>3</v>
      </c>
    </row>
    <row r="307" spans="1:5" ht="15.5" x14ac:dyDescent="0.35">
      <c r="A307" s="283"/>
      <c r="B307" s="254" t="s">
        <v>13</v>
      </c>
      <c r="C307" s="169">
        <v>20744</v>
      </c>
      <c r="D307" s="134">
        <v>240</v>
      </c>
      <c r="E307" s="163">
        <v>1</v>
      </c>
    </row>
    <row r="308" spans="1:5" ht="15.5" x14ac:dyDescent="0.35">
      <c r="A308" s="283"/>
      <c r="B308" s="254" t="s">
        <v>13</v>
      </c>
      <c r="C308" s="169">
        <v>20744</v>
      </c>
      <c r="D308" s="134">
        <v>270</v>
      </c>
      <c r="E308" s="163">
        <v>1</v>
      </c>
    </row>
    <row r="309" spans="1:5" ht="15.5" x14ac:dyDescent="0.35">
      <c r="A309" s="283"/>
      <c r="B309" s="254" t="s">
        <v>13</v>
      </c>
      <c r="C309" s="169">
        <v>20744</v>
      </c>
      <c r="D309" s="134">
        <v>330</v>
      </c>
      <c r="E309" s="163">
        <v>1</v>
      </c>
    </row>
    <row r="310" spans="1:5" ht="15.5" x14ac:dyDescent="0.35">
      <c r="A310" s="283"/>
      <c r="B310" s="254" t="s">
        <v>13</v>
      </c>
      <c r="C310" s="169">
        <v>20744</v>
      </c>
      <c r="D310" s="134">
        <v>360</v>
      </c>
      <c r="E310" s="163">
        <v>184</v>
      </c>
    </row>
    <row r="311" spans="1:5" ht="15.5" x14ac:dyDescent="0.35">
      <c r="A311" s="283"/>
      <c r="B311" s="254" t="s">
        <v>13</v>
      </c>
      <c r="C311" s="169">
        <v>20744</v>
      </c>
      <c r="D311" s="134">
        <v>390</v>
      </c>
      <c r="E311" s="163">
        <v>14</v>
      </c>
    </row>
    <row r="312" spans="1:5" ht="15.5" x14ac:dyDescent="0.35">
      <c r="A312" s="283"/>
      <c r="B312" s="254" t="s">
        <v>13</v>
      </c>
      <c r="C312" s="169">
        <v>20745</v>
      </c>
      <c r="D312" s="134">
        <v>150</v>
      </c>
      <c r="E312" s="163">
        <v>1</v>
      </c>
    </row>
    <row r="313" spans="1:5" ht="15.5" x14ac:dyDescent="0.35">
      <c r="A313" s="283"/>
      <c r="B313" s="254" t="s">
        <v>13</v>
      </c>
      <c r="C313" s="169">
        <v>20745</v>
      </c>
      <c r="D313" s="134">
        <v>180</v>
      </c>
      <c r="E313" s="163">
        <v>5</v>
      </c>
    </row>
    <row r="314" spans="1:5" ht="15.5" x14ac:dyDescent="0.35">
      <c r="A314" s="283"/>
      <c r="B314" s="254" t="s">
        <v>13</v>
      </c>
      <c r="C314" s="169">
        <v>20745</v>
      </c>
      <c r="D314" s="134">
        <v>210</v>
      </c>
      <c r="E314" s="163">
        <v>2</v>
      </c>
    </row>
    <row r="315" spans="1:5" ht="15.5" x14ac:dyDescent="0.35">
      <c r="A315" s="283"/>
      <c r="B315" s="254" t="s">
        <v>13</v>
      </c>
      <c r="C315" s="169">
        <v>20745</v>
      </c>
      <c r="D315" s="134">
        <v>240</v>
      </c>
      <c r="E315" s="163">
        <v>3</v>
      </c>
    </row>
    <row r="316" spans="1:5" ht="15.5" x14ac:dyDescent="0.35">
      <c r="A316" s="283"/>
      <c r="B316" s="254" t="s">
        <v>13</v>
      </c>
      <c r="C316" s="169">
        <v>20745</v>
      </c>
      <c r="D316" s="134">
        <v>300</v>
      </c>
      <c r="E316" s="163">
        <v>3</v>
      </c>
    </row>
    <row r="317" spans="1:5" ht="15.5" x14ac:dyDescent="0.35">
      <c r="A317" s="283"/>
      <c r="B317" s="254" t="s">
        <v>13</v>
      </c>
      <c r="C317" s="169">
        <v>20745</v>
      </c>
      <c r="D317" s="134">
        <v>360</v>
      </c>
      <c r="E317" s="163">
        <v>146</v>
      </c>
    </row>
    <row r="318" spans="1:5" ht="15.5" x14ac:dyDescent="0.35">
      <c r="A318" s="283"/>
      <c r="B318" s="254" t="s">
        <v>13</v>
      </c>
      <c r="C318" s="169">
        <v>20745</v>
      </c>
      <c r="D318" s="134">
        <v>390</v>
      </c>
      <c r="E318" s="163">
        <v>10</v>
      </c>
    </row>
    <row r="319" spans="1:5" ht="15.5" x14ac:dyDescent="0.35">
      <c r="A319" s="283"/>
      <c r="B319" s="254" t="s">
        <v>13</v>
      </c>
      <c r="C319" s="169">
        <v>20746</v>
      </c>
      <c r="D319" s="134">
        <v>150</v>
      </c>
      <c r="E319" s="163">
        <v>1</v>
      </c>
    </row>
    <row r="320" spans="1:5" ht="15.5" x14ac:dyDescent="0.35">
      <c r="A320" s="283"/>
      <c r="B320" s="254" t="s">
        <v>13</v>
      </c>
      <c r="C320" s="169">
        <v>20746</v>
      </c>
      <c r="D320" s="134">
        <v>210</v>
      </c>
      <c r="E320" s="163">
        <v>5</v>
      </c>
    </row>
    <row r="321" spans="1:5" ht="15.5" x14ac:dyDescent="0.35">
      <c r="A321" s="283"/>
      <c r="B321" s="254" t="s">
        <v>13</v>
      </c>
      <c r="C321" s="169">
        <v>20746</v>
      </c>
      <c r="D321" s="134">
        <v>240</v>
      </c>
      <c r="E321" s="163">
        <v>1</v>
      </c>
    </row>
    <row r="322" spans="1:5" ht="15.5" x14ac:dyDescent="0.35">
      <c r="A322" s="283"/>
      <c r="B322" s="254" t="s">
        <v>13</v>
      </c>
      <c r="C322" s="169">
        <v>20746</v>
      </c>
      <c r="D322" s="134">
        <v>300</v>
      </c>
      <c r="E322" s="163">
        <v>1</v>
      </c>
    </row>
    <row r="323" spans="1:5" ht="15.5" x14ac:dyDescent="0.35">
      <c r="A323" s="283"/>
      <c r="B323" s="254" t="s">
        <v>13</v>
      </c>
      <c r="C323" s="169">
        <v>20746</v>
      </c>
      <c r="D323" s="134">
        <v>360</v>
      </c>
      <c r="E323" s="163">
        <v>141</v>
      </c>
    </row>
    <row r="324" spans="1:5" ht="15.5" x14ac:dyDescent="0.35">
      <c r="A324" s="283"/>
      <c r="B324" s="254" t="s">
        <v>13</v>
      </c>
      <c r="C324" s="169">
        <v>20746</v>
      </c>
      <c r="D324" s="134">
        <v>390</v>
      </c>
      <c r="E324" s="163">
        <v>17</v>
      </c>
    </row>
    <row r="325" spans="1:5" ht="15.5" x14ac:dyDescent="0.35">
      <c r="A325" s="283"/>
      <c r="B325" s="254" t="s">
        <v>13</v>
      </c>
      <c r="C325" s="169">
        <v>20747</v>
      </c>
      <c r="D325" s="134">
        <v>150</v>
      </c>
      <c r="E325" s="163">
        <v>2</v>
      </c>
    </row>
    <row r="326" spans="1:5" ht="15.5" x14ac:dyDescent="0.35">
      <c r="A326" s="283"/>
      <c r="B326" s="254" t="s">
        <v>13</v>
      </c>
      <c r="C326" s="169">
        <v>20747</v>
      </c>
      <c r="D326" s="134">
        <v>180</v>
      </c>
      <c r="E326" s="163">
        <v>8</v>
      </c>
    </row>
    <row r="327" spans="1:5" ht="15.5" x14ac:dyDescent="0.35">
      <c r="A327" s="283"/>
      <c r="B327" s="254" t="s">
        <v>13</v>
      </c>
      <c r="C327" s="169">
        <v>20747</v>
      </c>
      <c r="D327" s="134">
        <v>210</v>
      </c>
      <c r="E327" s="163">
        <v>1</v>
      </c>
    </row>
    <row r="328" spans="1:5" ht="15.5" x14ac:dyDescent="0.35">
      <c r="A328" s="283"/>
      <c r="B328" s="254" t="s">
        <v>13</v>
      </c>
      <c r="C328" s="169">
        <v>20747</v>
      </c>
      <c r="D328" s="134">
        <v>240</v>
      </c>
      <c r="E328" s="163">
        <v>3</v>
      </c>
    </row>
    <row r="329" spans="1:5" ht="15.5" x14ac:dyDescent="0.35">
      <c r="A329" s="283"/>
      <c r="B329" s="254" t="s">
        <v>13</v>
      </c>
      <c r="C329" s="169">
        <v>20747</v>
      </c>
      <c r="D329" s="134">
        <v>330</v>
      </c>
      <c r="E329" s="163">
        <v>1</v>
      </c>
    </row>
    <row r="330" spans="1:5" ht="15.5" x14ac:dyDescent="0.35">
      <c r="A330" s="283"/>
      <c r="B330" s="254" t="s">
        <v>13</v>
      </c>
      <c r="C330" s="169">
        <v>20747</v>
      </c>
      <c r="D330" s="134">
        <v>360</v>
      </c>
      <c r="E330" s="163">
        <v>191</v>
      </c>
    </row>
    <row r="331" spans="1:5" ht="15.5" x14ac:dyDescent="0.35">
      <c r="A331" s="283"/>
      <c r="B331" s="254" t="s">
        <v>13</v>
      </c>
      <c r="C331" s="169">
        <v>20747</v>
      </c>
      <c r="D331" s="134">
        <v>390</v>
      </c>
      <c r="E331" s="163">
        <v>11</v>
      </c>
    </row>
    <row r="332" spans="1:5" ht="15.5" x14ac:dyDescent="0.35">
      <c r="A332" s="283"/>
      <c r="B332" s="254" t="s">
        <v>13</v>
      </c>
      <c r="C332" s="169">
        <v>20748</v>
      </c>
      <c r="D332" s="134">
        <v>120</v>
      </c>
      <c r="E332" s="163">
        <v>1</v>
      </c>
    </row>
    <row r="333" spans="1:5" ht="15.5" x14ac:dyDescent="0.35">
      <c r="A333" s="283"/>
      <c r="B333" s="254" t="s">
        <v>13</v>
      </c>
      <c r="C333" s="169">
        <v>20748</v>
      </c>
      <c r="D333" s="134">
        <v>150</v>
      </c>
      <c r="E333" s="163">
        <v>2</v>
      </c>
    </row>
    <row r="334" spans="1:5" ht="15.5" x14ac:dyDescent="0.35">
      <c r="A334" s="283"/>
      <c r="B334" s="254" t="s">
        <v>13</v>
      </c>
      <c r="C334" s="169">
        <v>20748</v>
      </c>
      <c r="D334" s="134">
        <v>180</v>
      </c>
      <c r="E334" s="163">
        <v>7</v>
      </c>
    </row>
    <row r="335" spans="1:5" ht="15.5" x14ac:dyDescent="0.35">
      <c r="A335" s="283"/>
      <c r="B335" s="254" t="s">
        <v>13</v>
      </c>
      <c r="C335" s="169">
        <v>20748</v>
      </c>
      <c r="D335" s="134">
        <v>210</v>
      </c>
      <c r="E335" s="163">
        <v>4</v>
      </c>
    </row>
    <row r="336" spans="1:5" ht="15.5" x14ac:dyDescent="0.35">
      <c r="A336" s="283"/>
      <c r="B336" s="254" t="s">
        <v>13</v>
      </c>
      <c r="C336" s="169">
        <v>20748</v>
      </c>
      <c r="D336" s="134">
        <v>240</v>
      </c>
      <c r="E336" s="163">
        <v>4</v>
      </c>
    </row>
    <row r="337" spans="1:5" ht="15.5" x14ac:dyDescent="0.35">
      <c r="A337" s="283"/>
      <c r="B337" s="254" t="s">
        <v>13</v>
      </c>
      <c r="C337" s="169">
        <v>20748</v>
      </c>
      <c r="D337" s="134">
        <v>300</v>
      </c>
      <c r="E337" s="163">
        <v>1</v>
      </c>
    </row>
    <row r="338" spans="1:5" ht="15.5" x14ac:dyDescent="0.35">
      <c r="A338" s="283"/>
      <c r="B338" s="254" t="s">
        <v>13</v>
      </c>
      <c r="C338" s="169">
        <v>20748</v>
      </c>
      <c r="D338" s="134">
        <v>360</v>
      </c>
      <c r="E338" s="163">
        <v>245</v>
      </c>
    </row>
    <row r="339" spans="1:5" ht="15.5" x14ac:dyDescent="0.35">
      <c r="A339" s="283"/>
      <c r="B339" s="254" t="s">
        <v>13</v>
      </c>
      <c r="C339" s="169">
        <v>20748</v>
      </c>
      <c r="D339" s="134">
        <v>390</v>
      </c>
      <c r="E339" s="163">
        <v>22</v>
      </c>
    </row>
    <row r="340" spans="1:5" ht="15.5" x14ac:dyDescent="0.35">
      <c r="A340" s="283"/>
      <c r="B340" s="254" t="s">
        <v>13</v>
      </c>
      <c r="C340" s="169">
        <v>20769</v>
      </c>
      <c r="D340" s="134">
        <v>120</v>
      </c>
      <c r="E340" s="163">
        <v>1</v>
      </c>
    </row>
    <row r="341" spans="1:5" ht="15.5" x14ac:dyDescent="0.35">
      <c r="A341" s="283"/>
      <c r="B341" s="254" t="s">
        <v>13</v>
      </c>
      <c r="C341" s="169">
        <v>20769</v>
      </c>
      <c r="D341" s="134">
        <v>180</v>
      </c>
      <c r="E341" s="163">
        <v>2</v>
      </c>
    </row>
    <row r="342" spans="1:5" ht="15.5" x14ac:dyDescent="0.35">
      <c r="A342" s="283"/>
      <c r="B342" s="254" t="s">
        <v>13</v>
      </c>
      <c r="C342" s="169">
        <v>20769</v>
      </c>
      <c r="D342" s="134">
        <v>240</v>
      </c>
      <c r="E342" s="163">
        <v>1</v>
      </c>
    </row>
    <row r="343" spans="1:5" ht="15.5" x14ac:dyDescent="0.35">
      <c r="A343" s="283"/>
      <c r="B343" s="254" t="s">
        <v>13</v>
      </c>
      <c r="C343" s="169">
        <v>20769</v>
      </c>
      <c r="D343" s="134">
        <v>360</v>
      </c>
      <c r="E343" s="163">
        <v>28</v>
      </c>
    </row>
    <row r="344" spans="1:5" ht="15.5" x14ac:dyDescent="0.35">
      <c r="A344" s="283"/>
      <c r="B344" s="254" t="s">
        <v>13</v>
      </c>
      <c r="C344" s="169">
        <v>20769</v>
      </c>
      <c r="D344" s="134">
        <v>390</v>
      </c>
      <c r="E344" s="163">
        <v>1</v>
      </c>
    </row>
    <row r="345" spans="1:5" ht="15.5" x14ac:dyDescent="0.35">
      <c r="A345" s="283"/>
      <c r="B345" s="254" t="s">
        <v>13</v>
      </c>
      <c r="C345" s="169">
        <v>20770</v>
      </c>
      <c r="D345" s="134">
        <v>150</v>
      </c>
      <c r="E345" s="163">
        <v>1</v>
      </c>
    </row>
    <row r="346" spans="1:5" ht="15.5" x14ac:dyDescent="0.35">
      <c r="A346" s="283"/>
      <c r="B346" s="254" t="s">
        <v>13</v>
      </c>
      <c r="C346" s="169">
        <v>20770</v>
      </c>
      <c r="D346" s="134">
        <v>180</v>
      </c>
      <c r="E346" s="163">
        <v>1</v>
      </c>
    </row>
    <row r="347" spans="1:5" ht="15.5" x14ac:dyDescent="0.35">
      <c r="A347" s="283"/>
      <c r="B347" s="254" t="s">
        <v>13</v>
      </c>
      <c r="C347" s="169">
        <v>20770</v>
      </c>
      <c r="D347" s="134">
        <v>360</v>
      </c>
      <c r="E347" s="163">
        <v>21</v>
      </c>
    </row>
    <row r="348" spans="1:5" ht="15.5" x14ac:dyDescent="0.35">
      <c r="A348" s="283"/>
      <c r="B348" s="254" t="s">
        <v>13</v>
      </c>
      <c r="C348" s="169">
        <v>20770</v>
      </c>
      <c r="D348" s="134">
        <v>390</v>
      </c>
      <c r="E348" s="163">
        <v>2</v>
      </c>
    </row>
    <row r="349" spans="1:5" ht="15.5" x14ac:dyDescent="0.35">
      <c r="A349" s="283"/>
      <c r="B349" s="254" t="s">
        <v>13</v>
      </c>
      <c r="C349" s="169">
        <v>20772</v>
      </c>
      <c r="D349" s="134">
        <v>120</v>
      </c>
      <c r="E349" s="163">
        <v>2</v>
      </c>
    </row>
    <row r="350" spans="1:5" ht="15.5" x14ac:dyDescent="0.35">
      <c r="A350" s="283"/>
      <c r="B350" s="254" t="s">
        <v>13</v>
      </c>
      <c r="C350" s="169">
        <v>20772</v>
      </c>
      <c r="D350" s="134">
        <v>180</v>
      </c>
      <c r="E350" s="163">
        <v>11</v>
      </c>
    </row>
    <row r="351" spans="1:5" ht="15.5" x14ac:dyDescent="0.35">
      <c r="A351" s="283"/>
      <c r="B351" s="254" t="s">
        <v>13</v>
      </c>
      <c r="C351" s="169">
        <v>20772</v>
      </c>
      <c r="D351" s="134">
        <v>240</v>
      </c>
      <c r="E351" s="163">
        <v>3</v>
      </c>
    </row>
    <row r="352" spans="1:5" ht="15.5" x14ac:dyDescent="0.35">
      <c r="A352" s="283"/>
      <c r="B352" s="254" t="s">
        <v>13</v>
      </c>
      <c r="C352" s="169">
        <v>20772</v>
      </c>
      <c r="D352" s="134">
        <v>270</v>
      </c>
      <c r="E352" s="163">
        <v>1</v>
      </c>
    </row>
    <row r="353" spans="1:5" ht="15.5" x14ac:dyDescent="0.35">
      <c r="A353" s="283"/>
      <c r="B353" s="254" t="s">
        <v>13</v>
      </c>
      <c r="C353" s="169">
        <v>20772</v>
      </c>
      <c r="D353" s="134">
        <v>300</v>
      </c>
      <c r="E353" s="163">
        <v>2</v>
      </c>
    </row>
    <row r="354" spans="1:5" ht="15.5" x14ac:dyDescent="0.35">
      <c r="A354" s="283"/>
      <c r="B354" s="254" t="s">
        <v>13</v>
      </c>
      <c r="C354" s="169">
        <v>20772</v>
      </c>
      <c r="D354" s="134">
        <v>330</v>
      </c>
      <c r="E354" s="163">
        <v>2</v>
      </c>
    </row>
    <row r="355" spans="1:5" ht="15.5" x14ac:dyDescent="0.35">
      <c r="A355" s="283"/>
      <c r="B355" s="254" t="s">
        <v>13</v>
      </c>
      <c r="C355" s="169">
        <v>20772</v>
      </c>
      <c r="D355" s="134">
        <v>360</v>
      </c>
      <c r="E355" s="163">
        <v>254</v>
      </c>
    </row>
    <row r="356" spans="1:5" ht="15.5" x14ac:dyDescent="0.35">
      <c r="A356" s="283"/>
      <c r="B356" s="254" t="s">
        <v>13</v>
      </c>
      <c r="C356" s="169">
        <v>20772</v>
      </c>
      <c r="D356" s="134">
        <v>390</v>
      </c>
      <c r="E356" s="163">
        <v>15</v>
      </c>
    </row>
    <row r="357" spans="1:5" ht="15.5" x14ac:dyDescent="0.35">
      <c r="A357" s="283"/>
      <c r="B357" s="254" t="s">
        <v>13</v>
      </c>
      <c r="C357" s="169">
        <v>20772</v>
      </c>
      <c r="D357" s="134">
        <v>720</v>
      </c>
      <c r="E357" s="163">
        <v>1</v>
      </c>
    </row>
    <row r="358" spans="1:5" ht="15.5" x14ac:dyDescent="0.35">
      <c r="A358" s="283"/>
      <c r="B358" s="254" t="s">
        <v>13</v>
      </c>
      <c r="C358" s="169">
        <v>20774</v>
      </c>
      <c r="D358" s="134">
        <v>120</v>
      </c>
      <c r="E358" s="163">
        <v>1</v>
      </c>
    </row>
    <row r="359" spans="1:5" ht="15.5" x14ac:dyDescent="0.35">
      <c r="A359" s="283"/>
      <c r="B359" s="254" t="s">
        <v>13</v>
      </c>
      <c r="C359" s="169">
        <v>20774</v>
      </c>
      <c r="D359" s="134">
        <v>150</v>
      </c>
      <c r="E359" s="163">
        <v>6</v>
      </c>
    </row>
    <row r="360" spans="1:5" ht="15.5" x14ac:dyDescent="0.35">
      <c r="A360" s="283"/>
      <c r="B360" s="254" t="s">
        <v>13</v>
      </c>
      <c r="C360" s="169">
        <v>20774</v>
      </c>
      <c r="D360" s="134">
        <v>180</v>
      </c>
      <c r="E360" s="163">
        <v>7</v>
      </c>
    </row>
    <row r="361" spans="1:5" ht="15.5" x14ac:dyDescent="0.35">
      <c r="A361" s="283"/>
      <c r="B361" s="254" t="s">
        <v>13</v>
      </c>
      <c r="C361" s="169">
        <v>20774</v>
      </c>
      <c r="D361" s="134">
        <v>210</v>
      </c>
      <c r="E361" s="163">
        <v>4</v>
      </c>
    </row>
    <row r="362" spans="1:5" ht="15.5" x14ac:dyDescent="0.35">
      <c r="A362" s="283"/>
      <c r="B362" s="254" t="s">
        <v>13</v>
      </c>
      <c r="C362" s="169">
        <v>20774</v>
      </c>
      <c r="D362" s="134">
        <v>300</v>
      </c>
      <c r="E362" s="163">
        <v>4</v>
      </c>
    </row>
    <row r="363" spans="1:5" ht="15.5" x14ac:dyDescent="0.35">
      <c r="A363" s="283"/>
      <c r="B363" s="254" t="s">
        <v>13</v>
      </c>
      <c r="C363" s="169">
        <v>20774</v>
      </c>
      <c r="D363" s="134">
        <v>360</v>
      </c>
      <c r="E363" s="163">
        <v>269</v>
      </c>
    </row>
    <row r="364" spans="1:5" ht="15.5" x14ac:dyDescent="0.35">
      <c r="A364" s="283"/>
      <c r="B364" s="254" t="s">
        <v>13</v>
      </c>
      <c r="C364" s="169">
        <v>20774</v>
      </c>
      <c r="D364" s="134">
        <v>390</v>
      </c>
      <c r="E364" s="163">
        <v>18</v>
      </c>
    </row>
    <row r="365" spans="1:5" ht="15.5" x14ac:dyDescent="0.35">
      <c r="A365" s="283"/>
      <c r="B365" s="254" t="s">
        <v>13</v>
      </c>
      <c r="C365" s="169">
        <v>20774</v>
      </c>
      <c r="D365" s="134">
        <v>720</v>
      </c>
      <c r="E365" s="163">
        <v>1</v>
      </c>
    </row>
    <row r="366" spans="1:5" ht="15.5" x14ac:dyDescent="0.35">
      <c r="A366" s="283"/>
      <c r="B366" s="254" t="s">
        <v>13</v>
      </c>
      <c r="C366" s="169">
        <v>20781</v>
      </c>
      <c r="D366" s="134">
        <v>210</v>
      </c>
      <c r="E366" s="163">
        <v>1</v>
      </c>
    </row>
    <row r="367" spans="1:5" ht="15.5" x14ac:dyDescent="0.35">
      <c r="A367" s="283"/>
      <c r="B367" s="254" t="s">
        <v>13</v>
      </c>
      <c r="C367" s="169">
        <v>20781</v>
      </c>
      <c r="D367" s="134">
        <v>240</v>
      </c>
      <c r="E367" s="163">
        <v>2</v>
      </c>
    </row>
    <row r="368" spans="1:5" ht="15.5" x14ac:dyDescent="0.35">
      <c r="A368" s="283"/>
      <c r="B368" s="254" t="s">
        <v>13</v>
      </c>
      <c r="C368" s="169">
        <v>20781</v>
      </c>
      <c r="D368" s="134">
        <v>300</v>
      </c>
      <c r="E368" s="163">
        <v>1</v>
      </c>
    </row>
    <row r="369" spans="1:5" ht="15.5" x14ac:dyDescent="0.35">
      <c r="A369" s="283"/>
      <c r="B369" s="254" t="s">
        <v>13</v>
      </c>
      <c r="C369" s="169">
        <v>20781</v>
      </c>
      <c r="D369" s="134">
        <v>360</v>
      </c>
      <c r="E369" s="163">
        <v>21</v>
      </c>
    </row>
    <row r="370" spans="1:5" ht="15.5" x14ac:dyDescent="0.35">
      <c r="A370" s="283"/>
      <c r="B370" s="254" t="s">
        <v>13</v>
      </c>
      <c r="C370" s="169">
        <v>20781</v>
      </c>
      <c r="D370" s="134">
        <v>390</v>
      </c>
      <c r="E370" s="163">
        <v>2</v>
      </c>
    </row>
    <row r="371" spans="1:5" ht="15.5" x14ac:dyDescent="0.35">
      <c r="A371" s="283"/>
      <c r="B371" s="254" t="s">
        <v>13</v>
      </c>
      <c r="C371" s="169">
        <v>20782</v>
      </c>
      <c r="D371" s="134">
        <v>120</v>
      </c>
      <c r="E371" s="163">
        <v>1</v>
      </c>
    </row>
    <row r="372" spans="1:5" ht="15.5" x14ac:dyDescent="0.35">
      <c r="A372" s="283"/>
      <c r="B372" s="254" t="s">
        <v>13</v>
      </c>
      <c r="C372" s="169">
        <v>20782</v>
      </c>
      <c r="D372" s="134">
        <v>150</v>
      </c>
      <c r="E372" s="163">
        <v>1</v>
      </c>
    </row>
    <row r="373" spans="1:5" ht="15.5" x14ac:dyDescent="0.35">
      <c r="A373" s="283"/>
      <c r="B373" s="254" t="s">
        <v>13</v>
      </c>
      <c r="C373" s="169">
        <v>20782</v>
      </c>
      <c r="D373" s="134">
        <v>180</v>
      </c>
      <c r="E373" s="163">
        <v>4</v>
      </c>
    </row>
    <row r="374" spans="1:5" ht="15.5" x14ac:dyDescent="0.35">
      <c r="A374" s="283"/>
      <c r="B374" s="254" t="s">
        <v>13</v>
      </c>
      <c r="C374" s="169">
        <v>20782</v>
      </c>
      <c r="D374" s="134">
        <v>240</v>
      </c>
      <c r="E374" s="163">
        <v>2</v>
      </c>
    </row>
    <row r="375" spans="1:5" ht="15.5" x14ac:dyDescent="0.35">
      <c r="A375" s="283"/>
      <c r="B375" s="254" t="s">
        <v>13</v>
      </c>
      <c r="C375" s="169">
        <v>20782</v>
      </c>
      <c r="D375" s="134">
        <v>300</v>
      </c>
      <c r="E375" s="163">
        <v>1</v>
      </c>
    </row>
    <row r="376" spans="1:5" ht="15.5" x14ac:dyDescent="0.35">
      <c r="A376" s="283"/>
      <c r="B376" s="254" t="s">
        <v>13</v>
      </c>
      <c r="C376" s="169">
        <v>20782</v>
      </c>
      <c r="D376" s="134">
        <v>360</v>
      </c>
      <c r="E376" s="163">
        <v>68</v>
      </c>
    </row>
    <row r="377" spans="1:5" ht="15.5" x14ac:dyDescent="0.35">
      <c r="A377" s="283"/>
      <c r="B377" s="254" t="s">
        <v>13</v>
      </c>
      <c r="C377" s="169">
        <v>20782</v>
      </c>
      <c r="D377" s="134">
        <v>390</v>
      </c>
      <c r="E377" s="163">
        <v>5</v>
      </c>
    </row>
    <row r="378" spans="1:5" ht="15.5" x14ac:dyDescent="0.35">
      <c r="A378" s="283"/>
      <c r="B378" s="254" t="s">
        <v>13</v>
      </c>
      <c r="C378" s="169">
        <v>20783</v>
      </c>
      <c r="D378" s="134">
        <v>180</v>
      </c>
      <c r="E378" s="163">
        <v>3</v>
      </c>
    </row>
    <row r="379" spans="1:5" ht="15.5" x14ac:dyDescent="0.35">
      <c r="A379" s="283"/>
      <c r="B379" s="254" t="s">
        <v>13</v>
      </c>
      <c r="C379" s="169">
        <v>20783</v>
      </c>
      <c r="D379" s="134">
        <v>210</v>
      </c>
      <c r="E379" s="163">
        <v>1</v>
      </c>
    </row>
    <row r="380" spans="1:5" ht="15.5" x14ac:dyDescent="0.35">
      <c r="A380" s="283"/>
      <c r="B380" s="254" t="s">
        <v>13</v>
      </c>
      <c r="C380" s="169">
        <v>20783</v>
      </c>
      <c r="D380" s="134">
        <v>240</v>
      </c>
      <c r="E380" s="163">
        <v>2</v>
      </c>
    </row>
    <row r="381" spans="1:5" ht="15.5" x14ac:dyDescent="0.35">
      <c r="A381" s="283"/>
      <c r="B381" s="254" t="s">
        <v>13</v>
      </c>
      <c r="C381" s="169">
        <v>20783</v>
      </c>
      <c r="D381" s="134">
        <v>360</v>
      </c>
      <c r="E381" s="163">
        <v>75</v>
      </c>
    </row>
    <row r="382" spans="1:5" ht="15.5" x14ac:dyDescent="0.35">
      <c r="A382" s="283"/>
      <c r="B382" s="254" t="s">
        <v>13</v>
      </c>
      <c r="C382" s="169">
        <v>20783</v>
      </c>
      <c r="D382" s="134">
        <v>390</v>
      </c>
      <c r="E382" s="163">
        <v>5</v>
      </c>
    </row>
    <row r="383" spans="1:5" ht="15.5" x14ac:dyDescent="0.35">
      <c r="A383" s="283"/>
      <c r="B383" s="254" t="s">
        <v>13</v>
      </c>
      <c r="C383" s="169">
        <v>20783</v>
      </c>
      <c r="D383" s="134">
        <v>720</v>
      </c>
      <c r="E383" s="163">
        <v>1</v>
      </c>
    </row>
    <row r="384" spans="1:5" ht="15.5" x14ac:dyDescent="0.35">
      <c r="A384" s="283"/>
      <c r="B384" s="254" t="s">
        <v>13</v>
      </c>
      <c r="C384" s="169">
        <v>20784</v>
      </c>
      <c r="D384" s="134">
        <v>150</v>
      </c>
      <c r="E384" s="163">
        <v>2</v>
      </c>
    </row>
    <row r="385" spans="1:5" ht="15.5" x14ac:dyDescent="0.35">
      <c r="A385" s="283"/>
      <c r="B385" s="254" t="s">
        <v>13</v>
      </c>
      <c r="C385" s="169">
        <v>20784</v>
      </c>
      <c r="D385" s="134">
        <v>180</v>
      </c>
      <c r="E385" s="163">
        <v>3</v>
      </c>
    </row>
    <row r="386" spans="1:5" ht="15.5" x14ac:dyDescent="0.35">
      <c r="A386" s="283"/>
      <c r="B386" s="254" t="s">
        <v>13</v>
      </c>
      <c r="C386" s="169">
        <v>20784</v>
      </c>
      <c r="D386" s="134">
        <v>210</v>
      </c>
      <c r="E386" s="163">
        <v>2</v>
      </c>
    </row>
    <row r="387" spans="1:5" ht="15.5" x14ac:dyDescent="0.35">
      <c r="A387" s="283"/>
      <c r="B387" s="254" t="s">
        <v>13</v>
      </c>
      <c r="C387" s="169">
        <v>20784</v>
      </c>
      <c r="D387" s="134">
        <v>240</v>
      </c>
      <c r="E387" s="163">
        <v>1</v>
      </c>
    </row>
    <row r="388" spans="1:5" ht="15.5" x14ac:dyDescent="0.35">
      <c r="A388" s="283"/>
      <c r="B388" s="254" t="s">
        <v>13</v>
      </c>
      <c r="C388" s="169">
        <v>20784</v>
      </c>
      <c r="D388" s="134">
        <v>360</v>
      </c>
      <c r="E388" s="163">
        <v>160</v>
      </c>
    </row>
    <row r="389" spans="1:5" ht="15.5" x14ac:dyDescent="0.35">
      <c r="A389" s="283"/>
      <c r="B389" s="254" t="s">
        <v>13</v>
      </c>
      <c r="C389" s="169">
        <v>20784</v>
      </c>
      <c r="D389" s="134">
        <v>390</v>
      </c>
      <c r="E389" s="163">
        <v>11</v>
      </c>
    </row>
    <row r="390" spans="1:5" ht="15.5" x14ac:dyDescent="0.35">
      <c r="A390" s="283"/>
      <c r="B390" s="254" t="s">
        <v>13</v>
      </c>
      <c r="C390" s="169">
        <v>20785</v>
      </c>
      <c r="D390" s="134">
        <v>150</v>
      </c>
      <c r="E390" s="163">
        <v>6</v>
      </c>
    </row>
    <row r="391" spans="1:5" ht="15.5" x14ac:dyDescent="0.35">
      <c r="A391" s="283"/>
      <c r="B391" s="254" t="s">
        <v>13</v>
      </c>
      <c r="C391" s="169">
        <v>20785</v>
      </c>
      <c r="D391" s="134">
        <v>180</v>
      </c>
      <c r="E391" s="163">
        <v>7</v>
      </c>
    </row>
    <row r="392" spans="1:5" ht="15.5" x14ac:dyDescent="0.35">
      <c r="A392" s="283"/>
      <c r="B392" s="254" t="s">
        <v>13</v>
      </c>
      <c r="C392" s="169">
        <v>20785</v>
      </c>
      <c r="D392" s="134">
        <v>210</v>
      </c>
      <c r="E392" s="163">
        <v>2</v>
      </c>
    </row>
    <row r="393" spans="1:5" ht="15.5" x14ac:dyDescent="0.35">
      <c r="A393" s="283"/>
      <c r="B393" s="254" t="s">
        <v>13</v>
      </c>
      <c r="C393" s="169">
        <v>20785</v>
      </c>
      <c r="D393" s="134">
        <v>300</v>
      </c>
      <c r="E393" s="163">
        <v>1</v>
      </c>
    </row>
    <row r="394" spans="1:5" ht="15.5" x14ac:dyDescent="0.35">
      <c r="A394" s="283"/>
      <c r="B394" s="254" t="s">
        <v>13</v>
      </c>
      <c r="C394" s="169">
        <v>20785</v>
      </c>
      <c r="D394" s="134">
        <v>330</v>
      </c>
      <c r="E394" s="163">
        <v>2</v>
      </c>
    </row>
    <row r="395" spans="1:5" ht="15.5" x14ac:dyDescent="0.35">
      <c r="A395" s="283"/>
      <c r="B395" s="254" t="s">
        <v>13</v>
      </c>
      <c r="C395" s="169">
        <v>20785</v>
      </c>
      <c r="D395" s="134">
        <v>360</v>
      </c>
      <c r="E395" s="163">
        <v>291</v>
      </c>
    </row>
    <row r="396" spans="1:5" ht="15.5" x14ac:dyDescent="0.35">
      <c r="A396" s="283"/>
      <c r="B396" s="254" t="s">
        <v>13</v>
      </c>
      <c r="C396" s="169">
        <v>20785</v>
      </c>
      <c r="D396" s="134">
        <v>390</v>
      </c>
      <c r="E396" s="163">
        <v>17</v>
      </c>
    </row>
    <row r="397" spans="1:5" ht="15.5" x14ac:dyDescent="0.35">
      <c r="A397" s="283"/>
      <c r="B397" s="254" t="s">
        <v>13</v>
      </c>
      <c r="C397" s="169">
        <v>20903</v>
      </c>
      <c r="D397" s="134">
        <v>180</v>
      </c>
      <c r="E397" s="163">
        <v>1</v>
      </c>
    </row>
    <row r="398" spans="1:5" ht="15.5" x14ac:dyDescent="0.35">
      <c r="A398" s="283"/>
      <c r="B398" s="254" t="s">
        <v>13</v>
      </c>
      <c r="C398" s="169">
        <v>20903</v>
      </c>
      <c r="D398" s="134">
        <v>360</v>
      </c>
      <c r="E398" s="163">
        <v>3</v>
      </c>
    </row>
    <row r="399" spans="1:5" ht="15.5" x14ac:dyDescent="0.35">
      <c r="A399" s="283"/>
      <c r="B399" s="254" t="s">
        <v>13</v>
      </c>
      <c r="C399" s="169">
        <v>20904</v>
      </c>
      <c r="D399" s="134">
        <v>360</v>
      </c>
      <c r="E399" s="163">
        <v>1</v>
      </c>
    </row>
    <row r="400" spans="1:5" ht="15.5" x14ac:dyDescent="0.35">
      <c r="A400" s="283"/>
      <c r="B400" s="254" t="s">
        <v>13</v>
      </c>
      <c r="C400" s="169">
        <v>20912</v>
      </c>
      <c r="D400" s="134">
        <v>240</v>
      </c>
      <c r="E400" s="163">
        <v>1</v>
      </c>
    </row>
    <row r="401" spans="1:5" ht="15.5" x14ac:dyDescent="0.35">
      <c r="A401" s="283"/>
      <c r="B401" s="254" t="s">
        <v>13</v>
      </c>
      <c r="C401" s="169">
        <v>20912</v>
      </c>
      <c r="D401" s="134">
        <v>360</v>
      </c>
      <c r="E401" s="163">
        <v>9</v>
      </c>
    </row>
    <row r="402" spans="1:5" ht="15.5" x14ac:dyDescent="0.35">
      <c r="A402" s="283"/>
      <c r="B402" s="254" t="s">
        <v>13</v>
      </c>
      <c r="C402" s="169">
        <v>20912</v>
      </c>
      <c r="D402" s="134">
        <v>390</v>
      </c>
      <c r="E402" s="163">
        <v>1</v>
      </c>
    </row>
    <row r="403" spans="1:5" ht="15.5" x14ac:dyDescent="0.35">
      <c r="A403" s="283"/>
      <c r="B403" s="254" t="s">
        <v>14</v>
      </c>
      <c r="C403" s="169">
        <v>20619</v>
      </c>
      <c r="D403" s="134">
        <v>360</v>
      </c>
      <c r="E403" s="163">
        <v>14</v>
      </c>
    </row>
    <row r="404" spans="1:5" ht="15.5" x14ac:dyDescent="0.35">
      <c r="A404" s="283"/>
      <c r="B404" s="254" t="s">
        <v>14</v>
      </c>
      <c r="C404" s="169">
        <v>20619</v>
      </c>
      <c r="D404" s="134">
        <v>390</v>
      </c>
      <c r="E404" s="163">
        <v>2</v>
      </c>
    </row>
    <row r="405" spans="1:5" ht="15.5" x14ac:dyDescent="0.35">
      <c r="A405" s="283"/>
      <c r="B405" s="254" t="s">
        <v>14</v>
      </c>
      <c r="C405" s="169">
        <v>20634</v>
      </c>
      <c r="D405" s="134">
        <v>150</v>
      </c>
      <c r="E405" s="163">
        <v>2</v>
      </c>
    </row>
    <row r="406" spans="1:5" ht="15.5" x14ac:dyDescent="0.35">
      <c r="A406" s="283"/>
      <c r="B406" s="254" t="s">
        <v>14</v>
      </c>
      <c r="C406" s="169">
        <v>20634</v>
      </c>
      <c r="D406" s="134">
        <v>360</v>
      </c>
      <c r="E406" s="163">
        <v>11</v>
      </c>
    </row>
    <row r="407" spans="1:5" ht="15.5" x14ac:dyDescent="0.35">
      <c r="A407" s="283"/>
      <c r="B407" s="254" t="s">
        <v>14</v>
      </c>
      <c r="C407" s="169">
        <v>20634</v>
      </c>
      <c r="D407" s="134">
        <v>390</v>
      </c>
      <c r="E407" s="163">
        <v>1</v>
      </c>
    </row>
    <row r="408" spans="1:5" ht="15.5" x14ac:dyDescent="0.35">
      <c r="A408" s="283"/>
      <c r="B408" s="254" t="s">
        <v>14</v>
      </c>
      <c r="C408" s="169">
        <v>20653</v>
      </c>
      <c r="D408" s="134">
        <v>90</v>
      </c>
      <c r="E408" s="163">
        <v>1</v>
      </c>
    </row>
    <row r="409" spans="1:5" ht="15.5" x14ac:dyDescent="0.35">
      <c r="A409" s="283"/>
      <c r="B409" s="254" t="s">
        <v>14</v>
      </c>
      <c r="C409" s="169">
        <v>20653</v>
      </c>
      <c r="D409" s="134">
        <v>210</v>
      </c>
      <c r="E409" s="163">
        <v>1</v>
      </c>
    </row>
    <row r="410" spans="1:5" ht="15.5" x14ac:dyDescent="0.35">
      <c r="A410" s="283"/>
      <c r="B410" s="254" t="s">
        <v>14</v>
      </c>
      <c r="C410" s="169">
        <v>20653</v>
      </c>
      <c r="D410" s="134">
        <v>300</v>
      </c>
      <c r="E410" s="163">
        <v>3</v>
      </c>
    </row>
    <row r="411" spans="1:5" ht="15.5" x14ac:dyDescent="0.35">
      <c r="A411" s="283"/>
      <c r="B411" s="254" t="s">
        <v>14</v>
      </c>
      <c r="C411" s="169">
        <v>20653</v>
      </c>
      <c r="D411" s="134">
        <v>360</v>
      </c>
      <c r="E411" s="163">
        <v>59</v>
      </c>
    </row>
    <row r="412" spans="1:5" ht="15.5" x14ac:dyDescent="0.35">
      <c r="A412" s="283"/>
      <c r="B412" s="254" t="s">
        <v>14</v>
      </c>
      <c r="C412" s="169">
        <v>20653</v>
      </c>
      <c r="D412" s="134">
        <v>390</v>
      </c>
      <c r="E412" s="163">
        <v>4</v>
      </c>
    </row>
    <row r="413" spans="1:5" ht="15.5" x14ac:dyDescent="0.35">
      <c r="A413" s="283"/>
      <c r="B413" s="162"/>
      <c r="C413" s="169"/>
      <c r="D413" s="134"/>
      <c r="E413" s="163"/>
    </row>
    <row r="414" spans="1:5" ht="15.5" x14ac:dyDescent="0.35">
      <c r="A414" s="283"/>
      <c r="B414" s="162"/>
      <c r="C414" s="169"/>
      <c r="D414" s="134"/>
      <c r="E414" s="163"/>
    </row>
    <row r="415" spans="1:5" ht="15.5" x14ac:dyDescent="0.35">
      <c r="A415" s="283"/>
      <c r="B415" s="162"/>
      <c r="C415" s="169"/>
      <c r="D415" s="134"/>
      <c r="E415" s="163"/>
    </row>
    <row r="416" spans="1:5" ht="15.5" x14ac:dyDescent="0.35">
      <c r="A416" s="283"/>
      <c r="B416" s="162"/>
      <c r="C416" s="169"/>
      <c r="D416" s="134"/>
      <c r="E416" s="163"/>
    </row>
    <row r="417" spans="1:5" ht="15.5" x14ac:dyDescent="0.35">
      <c r="A417" s="283"/>
      <c r="B417" s="162"/>
      <c r="C417" s="169"/>
      <c r="D417" s="134"/>
      <c r="E417" s="163"/>
    </row>
    <row r="418" spans="1:5" ht="15.5" x14ac:dyDescent="0.35">
      <c r="A418" s="283"/>
      <c r="B418" s="162"/>
      <c r="C418" s="169"/>
      <c r="D418" s="134"/>
      <c r="E418" s="163"/>
    </row>
    <row r="419" spans="1:5" ht="15.5" x14ac:dyDescent="0.35">
      <c r="A419" s="283"/>
      <c r="B419" s="162"/>
      <c r="C419" s="169"/>
      <c r="D419" s="134"/>
      <c r="E419" s="163"/>
    </row>
    <row r="420" spans="1:5" ht="15.5" x14ac:dyDescent="0.35">
      <c r="A420" s="283"/>
      <c r="B420" s="162"/>
      <c r="C420" s="169"/>
      <c r="D420" s="134"/>
      <c r="E420" s="163"/>
    </row>
    <row r="421" spans="1:5" ht="15.5" x14ac:dyDescent="0.35">
      <c r="A421" s="283"/>
      <c r="B421" s="162"/>
      <c r="C421" s="169"/>
      <c r="D421" s="134"/>
      <c r="E421" s="163"/>
    </row>
    <row r="422" spans="1:5" ht="15.5" x14ac:dyDescent="0.35">
      <c r="A422" s="283"/>
      <c r="B422" s="162"/>
      <c r="C422" s="169"/>
      <c r="D422" s="134"/>
      <c r="E422" s="163"/>
    </row>
    <row r="423" spans="1:5" ht="15.5" x14ac:dyDescent="0.35">
      <c r="A423" s="283"/>
      <c r="B423" s="162"/>
      <c r="C423" s="169"/>
      <c r="D423" s="134"/>
      <c r="E423" s="163"/>
    </row>
    <row r="424" spans="1:5" ht="15.5" x14ac:dyDescent="0.35">
      <c r="A424" s="283"/>
      <c r="B424" s="162"/>
      <c r="C424" s="169"/>
      <c r="D424" s="134"/>
      <c r="E424" s="163"/>
    </row>
    <row r="425" spans="1:5" ht="15.5" x14ac:dyDescent="0.35">
      <c r="A425" s="283"/>
      <c r="B425" s="162"/>
      <c r="C425" s="169"/>
      <c r="D425" s="134"/>
      <c r="E425" s="163"/>
    </row>
    <row r="426" spans="1:5" ht="15.5" x14ac:dyDescent="0.35">
      <c r="A426" s="283"/>
      <c r="B426" s="162"/>
      <c r="C426" s="169"/>
      <c r="D426" s="134"/>
      <c r="E426" s="163"/>
    </row>
    <row r="427" spans="1:5" ht="15.5" x14ac:dyDescent="0.35">
      <c r="A427" s="283"/>
      <c r="B427" s="162"/>
      <c r="C427" s="169"/>
      <c r="D427" s="134"/>
      <c r="E427" s="163"/>
    </row>
    <row r="428" spans="1:5" ht="15.5" x14ac:dyDescent="0.35">
      <c r="A428" s="283"/>
      <c r="B428" s="162"/>
      <c r="C428" s="169"/>
      <c r="D428" s="134"/>
      <c r="E428" s="163"/>
    </row>
    <row r="429" spans="1:5" ht="15.5" x14ac:dyDescent="0.35">
      <c r="A429" s="283"/>
      <c r="B429" s="162"/>
      <c r="C429" s="169"/>
      <c r="D429" s="134"/>
      <c r="E429" s="163"/>
    </row>
    <row r="430" spans="1:5" ht="15.5" x14ac:dyDescent="0.35">
      <c r="A430" s="283"/>
      <c r="B430" s="162"/>
      <c r="C430" s="169"/>
      <c r="D430" s="134"/>
      <c r="E430" s="163"/>
    </row>
    <row r="431" spans="1:5" ht="15.5" x14ac:dyDescent="0.35">
      <c r="A431" s="283"/>
      <c r="B431" s="162"/>
      <c r="C431" s="169"/>
      <c r="D431" s="134"/>
      <c r="E431" s="163"/>
    </row>
    <row r="432" spans="1:5" ht="15.5" x14ac:dyDescent="0.35">
      <c r="A432" s="283"/>
      <c r="B432" s="162"/>
      <c r="C432" s="169"/>
      <c r="D432" s="134"/>
      <c r="E432" s="163"/>
    </row>
    <row r="433" spans="1:5" ht="15.5" x14ac:dyDescent="0.35">
      <c r="A433" s="283"/>
      <c r="B433" s="162"/>
      <c r="C433" s="169"/>
      <c r="D433" s="134"/>
      <c r="E433" s="163"/>
    </row>
    <row r="434" spans="1:5" ht="15.5" x14ac:dyDescent="0.35">
      <c r="A434" s="283"/>
      <c r="B434" s="162"/>
      <c r="C434" s="169"/>
      <c r="D434" s="134"/>
      <c r="E434" s="163"/>
    </row>
    <row r="435" spans="1:5" ht="15.5" x14ac:dyDescent="0.35">
      <c r="A435" s="283"/>
      <c r="B435" s="162"/>
      <c r="C435" s="169"/>
      <c r="D435" s="134"/>
      <c r="E435" s="163"/>
    </row>
    <row r="436" spans="1:5" ht="15.5" x14ac:dyDescent="0.35">
      <c r="A436" s="283"/>
      <c r="B436" s="162"/>
      <c r="C436" s="169"/>
      <c r="D436" s="134"/>
      <c r="E436" s="163"/>
    </row>
    <row r="437" spans="1:5" ht="15.5" x14ac:dyDescent="0.35">
      <c r="A437" s="283"/>
      <c r="B437" s="162"/>
      <c r="C437" s="169"/>
      <c r="D437" s="134"/>
      <c r="E437" s="163"/>
    </row>
    <row r="438" spans="1:5" ht="15.5" x14ac:dyDescent="0.35">
      <c r="A438" s="283"/>
      <c r="B438" s="162"/>
      <c r="C438" s="169"/>
      <c r="D438" s="134"/>
      <c r="E438" s="163"/>
    </row>
    <row r="439" spans="1:5" ht="15.5" x14ac:dyDescent="0.35">
      <c r="A439" s="283"/>
      <c r="B439" s="162"/>
      <c r="C439" s="169"/>
      <c r="D439" s="134"/>
      <c r="E439" s="163"/>
    </row>
    <row r="440" spans="1:5" ht="15.5" x14ac:dyDescent="0.35">
      <c r="A440" s="283"/>
      <c r="B440" s="162"/>
      <c r="C440" s="169"/>
      <c r="D440" s="134"/>
      <c r="E440" s="163"/>
    </row>
    <row r="441" spans="1:5" ht="15.5" x14ac:dyDescent="0.35">
      <c r="A441" s="283"/>
      <c r="B441" s="162"/>
      <c r="C441" s="169"/>
      <c r="D441" s="134"/>
      <c r="E441" s="163"/>
    </row>
    <row r="442" spans="1:5" ht="15.5" x14ac:dyDescent="0.35">
      <c r="A442" s="283"/>
      <c r="B442" s="162"/>
      <c r="C442" s="169"/>
      <c r="D442" s="134"/>
      <c r="E442" s="163"/>
    </row>
    <row r="443" spans="1:5" ht="15.5" x14ac:dyDescent="0.35">
      <c r="A443" s="283"/>
      <c r="B443" s="162"/>
      <c r="C443" s="169"/>
      <c r="D443" s="134"/>
      <c r="E443" s="163"/>
    </row>
    <row r="444" spans="1:5" ht="15.5" x14ac:dyDescent="0.35">
      <c r="A444" s="283"/>
      <c r="B444" s="162"/>
      <c r="C444" s="169"/>
      <c r="D444" s="134"/>
      <c r="E444" s="163"/>
    </row>
    <row r="445" spans="1:5" ht="15.5" x14ac:dyDescent="0.35">
      <c r="A445" s="283"/>
      <c r="B445" s="162"/>
      <c r="C445" s="169"/>
      <c r="D445" s="134"/>
      <c r="E445" s="163"/>
    </row>
    <row r="446" spans="1:5" ht="15.5" x14ac:dyDescent="0.35">
      <c r="A446" s="283"/>
      <c r="B446" s="162"/>
      <c r="C446" s="169"/>
      <c r="D446" s="134"/>
      <c r="E446" s="163"/>
    </row>
    <row r="447" spans="1:5" ht="15.5" x14ac:dyDescent="0.35">
      <c r="A447" s="283"/>
      <c r="B447" s="162"/>
      <c r="C447" s="169"/>
      <c r="D447" s="134"/>
      <c r="E447" s="163"/>
    </row>
    <row r="448" spans="1:5" ht="15.5" x14ac:dyDescent="0.35">
      <c r="A448" s="283"/>
      <c r="B448" s="162"/>
      <c r="C448" s="169"/>
      <c r="D448" s="134"/>
      <c r="E448" s="163"/>
    </row>
    <row r="449" spans="1:5" ht="15.5" x14ac:dyDescent="0.35">
      <c r="A449" s="283"/>
      <c r="B449" s="162"/>
      <c r="C449" s="169"/>
      <c r="D449" s="134"/>
      <c r="E449" s="163"/>
    </row>
    <row r="450" spans="1:5" ht="15.5" x14ac:dyDescent="0.35">
      <c r="A450" s="283"/>
      <c r="B450" s="162"/>
      <c r="C450" s="169"/>
      <c r="D450" s="134"/>
      <c r="E450" s="163"/>
    </row>
    <row r="451" spans="1:5" ht="15.5" x14ac:dyDescent="0.35">
      <c r="A451" s="283"/>
      <c r="B451" s="162"/>
      <c r="C451" s="169"/>
      <c r="D451" s="134"/>
      <c r="E451" s="163"/>
    </row>
    <row r="452" spans="1:5" ht="15.5" x14ac:dyDescent="0.35">
      <c r="A452" s="283"/>
      <c r="B452" s="162"/>
      <c r="C452" s="169"/>
      <c r="D452" s="134"/>
      <c r="E452" s="163"/>
    </row>
    <row r="453" spans="1:5" ht="15.5" x14ac:dyDescent="0.35">
      <c r="A453" s="283"/>
      <c r="B453" s="162"/>
      <c r="C453" s="169"/>
      <c r="D453" s="134"/>
      <c r="E453" s="163"/>
    </row>
    <row r="454" spans="1:5" ht="15.5" x14ac:dyDescent="0.35">
      <c r="A454" s="283"/>
      <c r="B454" s="162"/>
      <c r="C454" s="169"/>
      <c r="D454" s="134"/>
      <c r="E454" s="163"/>
    </row>
    <row r="455" spans="1:5" ht="15.5" x14ac:dyDescent="0.35">
      <c r="A455" s="283"/>
      <c r="B455" s="162"/>
      <c r="C455" s="169"/>
      <c r="D455" s="134"/>
      <c r="E455" s="163"/>
    </row>
    <row r="456" spans="1:5" ht="15.5" x14ac:dyDescent="0.35">
      <c r="A456" s="283"/>
      <c r="B456" s="162"/>
      <c r="C456" s="169"/>
      <c r="D456" s="134"/>
      <c r="E456" s="163"/>
    </row>
    <row r="457" spans="1:5" ht="15.5" x14ac:dyDescent="0.35">
      <c r="A457" s="283"/>
      <c r="B457" s="162"/>
      <c r="C457" s="169"/>
      <c r="D457" s="134"/>
      <c r="E457" s="163"/>
    </row>
    <row r="458" spans="1:5" ht="15.5" x14ac:dyDescent="0.35">
      <c r="A458" s="283"/>
      <c r="B458" s="162"/>
      <c r="C458" s="169"/>
      <c r="D458" s="134"/>
      <c r="E458" s="163"/>
    </row>
    <row r="459" spans="1:5" ht="15.5" x14ac:dyDescent="0.35">
      <c r="A459" s="283"/>
      <c r="B459" s="162"/>
      <c r="C459" s="169"/>
      <c r="D459" s="134"/>
      <c r="E459" s="163"/>
    </row>
    <row r="460" spans="1:5" ht="15.5" x14ac:dyDescent="0.35">
      <c r="A460" s="283"/>
      <c r="B460" s="162"/>
      <c r="C460" s="169"/>
      <c r="D460" s="134"/>
      <c r="E460" s="163"/>
    </row>
    <row r="461" spans="1:5" ht="15.5" x14ac:dyDescent="0.35">
      <c r="A461" s="283"/>
      <c r="B461" s="162"/>
      <c r="C461" s="169"/>
      <c r="D461" s="134"/>
      <c r="E461" s="163"/>
    </row>
    <row r="462" spans="1:5" ht="15.5" x14ac:dyDescent="0.35">
      <c r="A462" s="283"/>
      <c r="B462" s="162"/>
      <c r="C462" s="169"/>
      <c r="D462" s="134"/>
      <c r="E462" s="163"/>
    </row>
    <row r="463" spans="1:5" ht="15.5" x14ac:dyDescent="0.35">
      <c r="A463" s="283"/>
      <c r="B463" s="162"/>
      <c r="C463" s="169"/>
      <c r="D463" s="134"/>
      <c r="E463" s="163"/>
    </row>
    <row r="464" spans="1:5" ht="15.5" x14ac:dyDescent="0.35">
      <c r="A464" s="283"/>
      <c r="B464" s="162"/>
      <c r="C464" s="169"/>
      <c r="D464" s="134"/>
      <c r="E464" s="163"/>
    </row>
    <row r="465" spans="1:5" ht="15.5" x14ac:dyDescent="0.35">
      <c r="A465" s="283"/>
      <c r="B465" s="162"/>
      <c r="C465" s="169"/>
      <c r="D465" s="134"/>
      <c r="E465" s="163"/>
    </row>
    <row r="466" spans="1:5" ht="15.5" x14ac:dyDescent="0.35">
      <c r="A466" s="283"/>
      <c r="B466" s="162"/>
      <c r="C466" s="169"/>
      <c r="D466" s="134"/>
      <c r="E466" s="163"/>
    </row>
    <row r="467" spans="1:5" ht="15.5" x14ac:dyDescent="0.35">
      <c r="A467" s="283"/>
      <c r="B467" s="162"/>
      <c r="C467" s="169"/>
      <c r="D467" s="134"/>
      <c r="E467" s="163"/>
    </row>
    <row r="468" spans="1:5" ht="15.5" x14ac:dyDescent="0.35">
      <c r="A468" s="283"/>
      <c r="B468" s="162"/>
      <c r="C468" s="169"/>
      <c r="D468" s="134"/>
      <c r="E468" s="163"/>
    </row>
    <row r="469" spans="1:5" ht="15.5" x14ac:dyDescent="0.35">
      <c r="A469" s="283"/>
      <c r="B469" s="162"/>
      <c r="C469" s="169"/>
      <c r="D469" s="134"/>
      <c r="E469" s="163"/>
    </row>
    <row r="470" spans="1:5" ht="15.5" x14ac:dyDescent="0.35">
      <c r="A470" s="283"/>
      <c r="B470" s="162"/>
      <c r="C470" s="169"/>
      <c r="D470" s="134"/>
      <c r="E470" s="163"/>
    </row>
    <row r="471" spans="1:5" ht="15.5" x14ac:dyDescent="0.35">
      <c r="A471" s="283"/>
      <c r="B471" s="162"/>
      <c r="C471" s="169"/>
      <c r="D471" s="134"/>
      <c r="E471" s="163"/>
    </row>
    <row r="472" spans="1:5" ht="15.5" x14ac:dyDescent="0.35">
      <c r="A472" s="283"/>
      <c r="B472" s="162"/>
      <c r="C472" s="169"/>
      <c r="D472" s="134"/>
      <c r="E472" s="163"/>
    </row>
    <row r="473" spans="1:5" ht="15.5" x14ac:dyDescent="0.35">
      <c r="A473" s="283"/>
      <c r="B473" s="162"/>
      <c r="C473" s="169"/>
      <c r="D473" s="134"/>
      <c r="E473" s="163"/>
    </row>
    <row r="474" spans="1:5" ht="15.5" x14ac:dyDescent="0.35">
      <c r="A474" s="283"/>
      <c r="B474" s="162"/>
      <c r="C474" s="169"/>
      <c r="D474" s="134"/>
      <c r="E474" s="163"/>
    </row>
    <row r="475" spans="1:5" ht="15.5" x14ac:dyDescent="0.35">
      <c r="A475" s="283"/>
      <c r="B475" s="162"/>
      <c r="C475" s="169"/>
      <c r="D475" s="134"/>
      <c r="E475" s="163"/>
    </row>
    <row r="476" spans="1:5" ht="15.5" x14ac:dyDescent="0.35">
      <c r="A476" s="283"/>
      <c r="B476" s="162"/>
      <c r="C476" s="169"/>
      <c r="D476" s="134"/>
      <c r="E476" s="163"/>
    </row>
    <row r="477" spans="1:5" ht="15.5" x14ac:dyDescent="0.35">
      <c r="A477" s="283"/>
      <c r="B477" s="162"/>
      <c r="C477" s="169"/>
      <c r="D477" s="134"/>
      <c r="E477" s="163"/>
    </row>
    <row r="478" spans="1:5" ht="15.5" x14ac:dyDescent="0.35">
      <c r="A478" s="283"/>
      <c r="B478" s="162"/>
      <c r="C478" s="169"/>
      <c r="D478" s="134"/>
      <c r="E478" s="163"/>
    </row>
    <row r="479" spans="1:5" ht="15.5" x14ac:dyDescent="0.35">
      <c r="A479" s="283"/>
      <c r="B479" s="162"/>
      <c r="C479" s="169"/>
      <c r="D479" s="134"/>
      <c r="E479" s="163"/>
    </row>
    <row r="480" spans="1:5" ht="15.5" x14ac:dyDescent="0.35">
      <c r="A480" s="283"/>
      <c r="B480" s="162"/>
      <c r="C480" s="169"/>
      <c r="D480" s="134"/>
      <c r="E480" s="163"/>
    </row>
    <row r="481" spans="1:5" ht="15.5" x14ac:dyDescent="0.35">
      <c r="A481" s="283"/>
      <c r="B481" s="162"/>
      <c r="C481" s="169"/>
      <c r="D481" s="134"/>
      <c r="E481" s="163"/>
    </row>
    <row r="482" spans="1:5" ht="15.5" x14ac:dyDescent="0.35">
      <c r="A482" s="283"/>
      <c r="B482" s="162"/>
      <c r="C482" s="169"/>
      <c r="D482" s="134"/>
      <c r="E482" s="163"/>
    </row>
    <row r="483" spans="1:5" ht="15.5" x14ac:dyDescent="0.35">
      <c r="A483" s="283"/>
      <c r="B483" s="162"/>
      <c r="C483" s="169"/>
      <c r="D483" s="134"/>
      <c r="E483" s="163"/>
    </row>
    <row r="484" spans="1:5" ht="15.5" x14ac:dyDescent="0.35">
      <c r="A484" s="283"/>
      <c r="B484" s="162"/>
      <c r="C484" s="169"/>
      <c r="D484" s="134"/>
      <c r="E484" s="163"/>
    </row>
    <row r="485" spans="1:5" ht="15.5" x14ac:dyDescent="0.35">
      <c r="A485" s="283"/>
      <c r="B485" s="162"/>
      <c r="C485" s="169"/>
      <c r="D485" s="134"/>
      <c r="E485" s="163"/>
    </row>
    <row r="486" spans="1:5" ht="15.5" x14ac:dyDescent="0.35">
      <c r="A486" s="283"/>
      <c r="B486" s="162"/>
      <c r="C486" s="169"/>
      <c r="D486" s="134"/>
      <c r="E486" s="163"/>
    </row>
    <row r="487" spans="1:5" ht="15.5" x14ac:dyDescent="0.35">
      <c r="A487" s="283"/>
      <c r="B487" s="162"/>
      <c r="C487" s="169"/>
      <c r="D487" s="134"/>
      <c r="E487" s="163"/>
    </row>
    <row r="488" spans="1:5" ht="15.5" x14ac:dyDescent="0.35">
      <c r="A488" s="283"/>
      <c r="B488" s="162"/>
      <c r="C488" s="169"/>
      <c r="D488" s="134"/>
      <c r="E488" s="163"/>
    </row>
    <row r="489" spans="1:5" ht="15.5" x14ac:dyDescent="0.35">
      <c r="A489" s="283"/>
      <c r="B489" s="162"/>
      <c r="C489" s="169"/>
      <c r="D489" s="134"/>
      <c r="E489" s="163"/>
    </row>
    <row r="490" spans="1:5" ht="15.5" x14ac:dyDescent="0.35">
      <c r="A490" s="283"/>
      <c r="B490" s="162"/>
      <c r="C490" s="169"/>
      <c r="D490" s="134"/>
      <c r="E490" s="163"/>
    </row>
    <row r="491" spans="1:5" ht="15.5" x14ac:dyDescent="0.35">
      <c r="A491" s="283"/>
      <c r="B491" s="162"/>
      <c r="C491" s="169"/>
      <c r="D491" s="134"/>
      <c r="E491" s="163"/>
    </row>
    <row r="492" spans="1:5" ht="15.5" x14ac:dyDescent="0.35">
      <c r="A492" s="283"/>
      <c r="B492" s="162"/>
      <c r="C492" s="169"/>
      <c r="D492" s="134"/>
      <c r="E492" s="163"/>
    </row>
    <row r="493" spans="1:5" ht="15.5" x14ac:dyDescent="0.35">
      <c r="A493" s="283"/>
      <c r="B493" s="162"/>
      <c r="C493" s="169"/>
      <c r="D493" s="134"/>
      <c r="E493" s="163"/>
    </row>
    <row r="494" spans="1:5" ht="15.5" x14ac:dyDescent="0.35">
      <c r="A494" s="283"/>
      <c r="B494" s="162"/>
      <c r="C494" s="169"/>
      <c r="D494" s="134"/>
      <c r="E494" s="163"/>
    </row>
    <row r="495" spans="1:5" ht="15.5" x14ac:dyDescent="0.35">
      <c r="A495" s="283"/>
      <c r="B495" s="162"/>
      <c r="C495" s="169"/>
      <c r="D495" s="134"/>
      <c r="E495" s="163"/>
    </row>
    <row r="496" spans="1:5" ht="15.5" x14ac:dyDescent="0.35">
      <c r="A496" s="283"/>
      <c r="B496" s="162"/>
      <c r="C496" s="169"/>
      <c r="D496" s="134"/>
      <c r="E496" s="163"/>
    </row>
    <row r="497" spans="1:5" ht="15.5" x14ac:dyDescent="0.35">
      <c r="A497" s="283"/>
      <c r="B497" s="162"/>
      <c r="C497" s="169"/>
      <c r="D497" s="134"/>
      <c r="E497" s="163"/>
    </row>
    <row r="498" spans="1:5" ht="15.5" x14ac:dyDescent="0.35">
      <c r="A498" s="283"/>
      <c r="B498" s="162"/>
      <c r="C498" s="169"/>
      <c r="D498" s="134"/>
      <c r="E498" s="163"/>
    </row>
    <row r="499" spans="1:5" ht="15.5" x14ac:dyDescent="0.35">
      <c r="A499" s="283"/>
      <c r="B499" s="162"/>
      <c r="C499" s="169"/>
      <c r="D499" s="134"/>
      <c r="E499" s="163"/>
    </row>
    <row r="500" spans="1:5" ht="15.5" x14ac:dyDescent="0.35">
      <c r="A500" s="283"/>
      <c r="B500" s="162"/>
      <c r="C500" s="169"/>
      <c r="D500" s="134"/>
      <c r="E500" s="163"/>
    </row>
    <row r="501" spans="1:5" ht="15.5" x14ac:dyDescent="0.35">
      <c r="A501" s="283"/>
      <c r="B501" s="162"/>
      <c r="C501" s="169"/>
      <c r="D501" s="134"/>
      <c r="E501" s="163"/>
    </row>
    <row r="502" spans="1:5" ht="15.5" x14ac:dyDescent="0.35">
      <c r="A502" s="283"/>
      <c r="B502" s="162"/>
      <c r="C502" s="169"/>
      <c r="D502" s="134"/>
      <c r="E502" s="163"/>
    </row>
    <row r="503" spans="1:5" ht="15.5" x14ac:dyDescent="0.35">
      <c r="A503" s="283"/>
      <c r="B503" s="162"/>
      <c r="C503" s="169"/>
      <c r="D503" s="134"/>
      <c r="E503" s="163"/>
    </row>
    <row r="504" spans="1:5" ht="15.5" x14ac:dyDescent="0.35">
      <c r="A504" s="283"/>
      <c r="B504" s="162"/>
      <c r="C504" s="169"/>
      <c r="D504" s="134"/>
      <c r="E504" s="163"/>
    </row>
    <row r="505" spans="1:5" ht="15.5" x14ac:dyDescent="0.35">
      <c r="A505" s="283"/>
      <c r="B505" s="162"/>
      <c r="C505" s="169"/>
      <c r="D505" s="134"/>
      <c r="E505" s="163"/>
    </row>
    <row r="506" spans="1:5" ht="15.5" x14ac:dyDescent="0.35">
      <c r="A506" s="283"/>
      <c r="B506" s="162"/>
      <c r="C506" s="169"/>
      <c r="D506" s="134"/>
      <c r="E506" s="163"/>
    </row>
    <row r="507" spans="1:5" ht="15.5" x14ac:dyDescent="0.35">
      <c r="A507" s="283"/>
      <c r="B507" s="162"/>
      <c r="C507" s="169"/>
      <c r="D507" s="134"/>
      <c r="E507" s="163"/>
    </row>
    <row r="508" spans="1:5" ht="15.5" x14ac:dyDescent="0.35">
      <c r="A508" s="283"/>
      <c r="B508" s="162"/>
      <c r="C508" s="169"/>
      <c r="D508" s="134"/>
      <c r="E508" s="163"/>
    </row>
    <row r="509" spans="1:5" ht="15.5" x14ac:dyDescent="0.35">
      <c r="A509" s="283"/>
      <c r="B509" s="162"/>
      <c r="C509" s="169"/>
      <c r="D509" s="134"/>
      <c r="E509" s="163"/>
    </row>
    <row r="510" spans="1:5" ht="15.5" x14ac:dyDescent="0.35">
      <c r="A510" s="283"/>
      <c r="B510" s="162"/>
      <c r="C510" s="169"/>
      <c r="D510" s="134"/>
      <c r="E510" s="163"/>
    </row>
    <row r="511" spans="1:5" ht="15.5" x14ac:dyDescent="0.35">
      <c r="A511" s="283"/>
      <c r="B511" s="162"/>
      <c r="C511" s="169"/>
      <c r="D511" s="134"/>
      <c r="E511" s="163"/>
    </row>
    <row r="512" spans="1:5" ht="15.5" x14ac:dyDescent="0.35">
      <c r="A512" s="283"/>
      <c r="B512" s="162"/>
      <c r="C512" s="169"/>
      <c r="D512" s="134"/>
      <c r="E512" s="163"/>
    </row>
    <row r="513" spans="1:5" ht="15.5" x14ac:dyDescent="0.35">
      <c r="A513" s="283"/>
      <c r="B513" s="162"/>
      <c r="C513" s="169"/>
      <c r="D513" s="134"/>
      <c r="E513" s="163"/>
    </row>
    <row r="514" spans="1:5" ht="15.5" x14ac:dyDescent="0.35">
      <c r="A514" s="283"/>
      <c r="B514" s="162"/>
      <c r="C514" s="169"/>
      <c r="D514" s="134"/>
      <c r="E514" s="163"/>
    </row>
    <row r="515" spans="1:5" ht="15.5" x14ac:dyDescent="0.35">
      <c r="A515" s="283"/>
      <c r="B515" s="162"/>
      <c r="C515" s="169"/>
      <c r="D515" s="134"/>
      <c r="E515" s="163"/>
    </row>
    <row r="516" spans="1:5" ht="15.5" x14ac:dyDescent="0.35">
      <c r="A516" s="283"/>
      <c r="B516" s="162"/>
      <c r="C516" s="169"/>
      <c r="D516" s="134"/>
      <c r="E516" s="163"/>
    </row>
    <row r="517" spans="1:5" ht="15.5" x14ac:dyDescent="0.35">
      <c r="A517" s="283"/>
      <c r="B517" s="162"/>
      <c r="C517" s="169"/>
      <c r="D517" s="134"/>
      <c r="E517" s="163"/>
    </row>
    <row r="518" spans="1:5" ht="15.5" x14ac:dyDescent="0.35">
      <c r="A518" s="283"/>
      <c r="B518" s="162"/>
      <c r="C518" s="169"/>
      <c r="D518" s="134"/>
      <c r="E518" s="163"/>
    </row>
    <row r="519" spans="1:5" ht="15.5" x14ac:dyDescent="0.35">
      <c r="A519" s="283"/>
      <c r="B519" s="162"/>
      <c r="C519" s="169"/>
      <c r="D519" s="134"/>
      <c r="E519" s="163"/>
    </row>
    <row r="520" spans="1:5" ht="15.5" x14ac:dyDescent="0.35">
      <c r="A520" s="283"/>
      <c r="B520" s="162"/>
      <c r="C520" s="169"/>
      <c r="D520" s="134"/>
      <c r="E520" s="163"/>
    </row>
    <row r="521" spans="1:5" ht="15.5" x14ac:dyDescent="0.35">
      <c r="A521" s="283"/>
      <c r="B521" s="162"/>
      <c r="C521" s="169"/>
      <c r="D521" s="134"/>
      <c r="E521" s="163"/>
    </row>
    <row r="522" spans="1:5" ht="15.5" x14ac:dyDescent="0.35">
      <c r="A522" s="283"/>
      <c r="B522" s="162"/>
      <c r="C522" s="169"/>
      <c r="D522" s="134"/>
      <c r="E522" s="163"/>
    </row>
    <row r="523" spans="1:5" ht="15.5" x14ac:dyDescent="0.35">
      <c r="A523" s="283"/>
      <c r="B523" s="162"/>
      <c r="C523" s="169"/>
      <c r="D523" s="134"/>
      <c r="E523" s="163"/>
    </row>
    <row r="524" spans="1:5" ht="15.5" x14ac:dyDescent="0.35">
      <c r="A524" s="283"/>
      <c r="B524" s="162"/>
      <c r="C524" s="169"/>
      <c r="D524" s="134"/>
      <c r="E524" s="163"/>
    </row>
    <row r="525" spans="1:5" ht="15.5" x14ac:dyDescent="0.35">
      <c r="A525" s="283"/>
      <c r="B525" s="162"/>
      <c r="C525" s="169"/>
      <c r="D525" s="134"/>
      <c r="E525" s="163"/>
    </row>
    <row r="526" spans="1:5" ht="15.5" x14ac:dyDescent="0.35">
      <c r="A526" s="283"/>
      <c r="B526" s="162"/>
      <c r="C526" s="169"/>
      <c r="D526" s="134"/>
      <c r="E526" s="163"/>
    </row>
    <row r="527" spans="1:5" ht="15.5" x14ac:dyDescent="0.35">
      <c r="A527" s="283"/>
      <c r="B527" s="162"/>
      <c r="C527" s="169"/>
      <c r="D527" s="134"/>
      <c r="E527" s="163"/>
    </row>
    <row r="528" spans="1:5" ht="15.5" x14ac:dyDescent="0.35">
      <c r="A528" s="283"/>
      <c r="B528" s="162"/>
      <c r="C528" s="169"/>
      <c r="D528" s="134"/>
      <c r="E528" s="163"/>
    </row>
    <row r="529" spans="1:5" ht="15.5" x14ac:dyDescent="0.35">
      <c r="A529" s="283"/>
      <c r="B529" s="162"/>
      <c r="C529" s="169"/>
      <c r="D529" s="134"/>
      <c r="E529" s="163"/>
    </row>
    <row r="530" spans="1:5" ht="15.5" x14ac:dyDescent="0.35">
      <c r="A530" s="283"/>
      <c r="B530" s="162"/>
      <c r="C530" s="169"/>
      <c r="D530" s="134"/>
      <c r="E530" s="163"/>
    </row>
    <row r="531" spans="1:5" ht="15.5" x14ac:dyDescent="0.35">
      <c r="A531" s="283"/>
      <c r="B531" s="162"/>
      <c r="C531" s="169"/>
      <c r="D531" s="134"/>
      <c r="E531" s="163"/>
    </row>
    <row r="532" spans="1:5" ht="15.5" x14ac:dyDescent="0.35">
      <c r="A532" s="283"/>
      <c r="B532" s="162"/>
      <c r="C532" s="169"/>
      <c r="D532" s="134"/>
      <c r="E532" s="163"/>
    </row>
    <row r="533" spans="1:5" ht="15.5" x14ac:dyDescent="0.35">
      <c r="A533" s="283"/>
      <c r="B533" s="162"/>
      <c r="C533" s="169"/>
      <c r="D533" s="134"/>
      <c r="E533" s="163"/>
    </row>
    <row r="534" spans="1:5" ht="15.5" x14ac:dyDescent="0.35">
      <c r="A534" s="283"/>
      <c r="B534" s="162"/>
      <c r="C534" s="169"/>
      <c r="D534" s="134"/>
      <c r="E534" s="163"/>
    </row>
    <row r="535" spans="1:5" ht="15.5" x14ac:dyDescent="0.35">
      <c r="A535" s="283"/>
      <c r="B535" s="162"/>
      <c r="C535" s="169"/>
      <c r="D535" s="134"/>
      <c r="E535" s="163"/>
    </row>
    <row r="536" spans="1:5" ht="16.149999999999999" customHeight="1" thickBot="1" x14ac:dyDescent="0.4">
      <c r="A536" s="294"/>
      <c r="B536" s="75"/>
      <c r="C536" s="77"/>
      <c r="D536" s="77"/>
      <c r="E536" s="80"/>
    </row>
    <row r="537" spans="1:5" ht="16.149999999999999" customHeight="1" thickBot="1" x14ac:dyDescent="0.4">
      <c r="A537" s="22" t="s">
        <v>15</v>
      </c>
      <c r="B537" s="164"/>
      <c r="C537" s="44"/>
      <c r="D537" s="44"/>
      <c r="E537" s="166">
        <f>SUM(E6:E536)</f>
        <v>6810</v>
      </c>
    </row>
    <row r="538" spans="1:5" x14ac:dyDescent="0.35">
      <c r="A538" s="81"/>
      <c r="B538" s="81"/>
      <c r="C538" s="81"/>
      <c r="D538" s="81"/>
      <c r="E538" s="81"/>
    </row>
    <row r="539" spans="1:5" ht="30" x14ac:dyDescent="0.35">
      <c r="A539" s="53" t="s">
        <v>2</v>
      </c>
      <c r="B539" s="165" t="s">
        <v>3</v>
      </c>
      <c r="C539" s="53" t="s">
        <v>4</v>
      </c>
      <c r="D539" s="53" t="s">
        <v>47</v>
      </c>
      <c r="E539" s="79" t="s">
        <v>48</v>
      </c>
    </row>
    <row r="540" spans="1:5" ht="15.65" customHeight="1" x14ac:dyDescent="0.35">
      <c r="A540" s="282" t="s">
        <v>22</v>
      </c>
      <c r="B540" s="240" t="s">
        <v>8</v>
      </c>
      <c r="C540" s="255">
        <v>20678</v>
      </c>
      <c r="D540" s="237">
        <v>360</v>
      </c>
      <c r="E540" s="238">
        <v>6</v>
      </c>
    </row>
    <row r="541" spans="1:5" ht="15.65" customHeight="1" x14ac:dyDescent="0.35">
      <c r="A541" s="283"/>
      <c r="B541" s="240" t="s">
        <v>8</v>
      </c>
      <c r="C541" s="256">
        <v>20678</v>
      </c>
      <c r="D541" s="238">
        <v>390</v>
      </c>
      <c r="E541" s="238">
        <v>1</v>
      </c>
    </row>
    <row r="542" spans="1:5" ht="15.5" x14ac:dyDescent="0.35">
      <c r="A542" s="283"/>
      <c r="B542" s="240" t="s">
        <v>9</v>
      </c>
      <c r="C542" s="257">
        <v>20601</v>
      </c>
      <c r="D542" s="238">
        <v>360</v>
      </c>
      <c r="E542" s="238">
        <v>4</v>
      </c>
    </row>
    <row r="543" spans="1:5" ht="15.5" x14ac:dyDescent="0.35">
      <c r="A543" s="283"/>
      <c r="B543" s="240" t="s">
        <v>9</v>
      </c>
      <c r="C543" s="257">
        <v>20602</v>
      </c>
      <c r="D543" s="238">
        <v>210</v>
      </c>
      <c r="E543" s="238">
        <v>1</v>
      </c>
    </row>
    <row r="544" spans="1:5" ht="15.5" x14ac:dyDescent="0.35">
      <c r="A544" s="283"/>
      <c r="B544" s="240" t="s">
        <v>9</v>
      </c>
      <c r="C544" s="257">
        <v>20602</v>
      </c>
      <c r="D544" s="238">
        <v>360</v>
      </c>
      <c r="E544" s="238">
        <v>9</v>
      </c>
    </row>
    <row r="545" spans="1:5" ht="15.5" x14ac:dyDescent="0.35">
      <c r="A545" s="283"/>
      <c r="B545" s="240" t="s">
        <v>9</v>
      </c>
      <c r="C545" s="257">
        <v>20603</v>
      </c>
      <c r="D545" s="238">
        <v>180</v>
      </c>
      <c r="E545" s="238">
        <v>2</v>
      </c>
    </row>
    <row r="546" spans="1:5" ht="15.5" x14ac:dyDescent="0.35">
      <c r="A546" s="283"/>
      <c r="B546" s="240" t="s">
        <v>9</v>
      </c>
      <c r="C546" s="257">
        <v>20603</v>
      </c>
      <c r="D546" s="238">
        <v>360</v>
      </c>
      <c r="E546" s="238">
        <v>4</v>
      </c>
    </row>
    <row r="547" spans="1:5" ht="15.5" x14ac:dyDescent="0.35">
      <c r="A547" s="283"/>
      <c r="B547" s="240" t="s">
        <v>9</v>
      </c>
      <c r="C547" s="257">
        <v>20695</v>
      </c>
      <c r="D547" s="238">
        <v>360</v>
      </c>
      <c r="E547" s="238">
        <v>2</v>
      </c>
    </row>
    <row r="548" spans="1:5" ht="15.5" x14ac:dyDescent="0.35">
      <c r="A548" s="283"/>
      <c r="B548" s="240" t="s">
        <v>11</v>
      </c>
      <c r="C548" s="257">
        <v>21701</v>
      </c>
      <c r="D548" s="238">
        <v>180</v>
      </c>
      <c r="E548" s="238">
        <v>1</v>
      </c>
    </row>
    <row r="549" spans="1:5" ht="15.5" x14ac:dyDescent="0.35">
      <c r="A549" s="283"/>
      <c r="B549" s="240" t="s">
        <v>11</v>
      </c>
      <c r="C549" s="257">
        <v>21701</v>
      </c>
      <c r="D549" s="238">
        <v>360</v>
      </c>
      <c r="E549" s="238">
        <v>9</v>
      </c>
    </row>
    <row r="550" spans="1:5" ht="15.5" x14ac:dyDescent="0.35">
      <c r="A550" s="283"/>
      <c r="B550" s="240" t="s">
        <v>11</v>
      </c>
      <c r="C550" s="257">
        <v>21702</v>
      </c>
      <c r="D550" s="238">
        <v>360</v>
      </c>
      <c r="E550" s="238">
        <v>11</v>
      </c>
    </row>
    <row r="551" spans="1:5" ht="15.5" x14ac:dyDescent="0.35">
      <c r="A551" s="283"/>
      <c r="B551" s="240" t="s">
        <v>11</v>
      </c>
      <c r="C551" s="257">
        <v>21703</v>
      </c>
      <c r="D551" s="238">
        <v>360</v>
      </c>
      <c r="E551" s="238">
        <v>8</v>
      </c>
    </row>
    <row r="552" spans="1:5" ht="15.5" x14ac:dyDescent="0.35">
      <c r="A552" s="283"/>
      <c r="B552" s="240" t="s">
        <v>11</v>
      </c>
      <c r="C552" s="257">
        <v>21704</v>
      </c>
      <c r="D552" s="238">
        <v>360</v>
      </c>
      <c r="E552" s="238">
        <v>5</v>
      </c>
    </row>
    <row r="553" spans="1:5" ht="15.5" x14ac:dyDescent="0.35">
      <c r="A553" s="283"/>
      <c r="B553" s="240" t="s">
        <v>11</v>
      </c>
      <c r="C553" s="257">
        <v>21754</v>
      </c>
      <c r="D553" s="238">
        <v>360</v>
      </c>
      <c r="E553" s="238">
        <v>1</v>
      </c>
    </row>
    <row r="554" spans="1:5" ht="15.5" x14ac:dyDescent="0.35">
      <c r="A554" s="283"/>
      <c r="B554" s="240" t="s">
        <v>11</v>
      </c>
      <c r="C554" s="257">
        <v>21793</v>
      </c>
      <c r="D554" s="238">
        <v>360</v>
      </c>
      <c r="E554" s="238">
        <v>2</v>
      </c>
    </row>
    <row r="555" spans="1:5" ht="15.5" x14ac:dyDescent="0.35">
      <c r="A555" s="283"/>
      <c r="B555" s="240" t="s">
        <v>12</v>
      </c>
      <c r="C555" s="257">
        <v>20814</v>
      </c>
      <c r="D555" s="238">
        <v>390</v>
      </c>
      <c r="E555" s="238">
        <v>1</v>
      </c>
    </row>
    <row r="556" spans="1:5" ht="15.5" x14ac:dyDescent="0.35">
      <c r="A556" s="283"/>
      <c r="B556" s="240" t="s">
        <v>12</v>
      </c>
      <c r="C556" s="257">
        <v>20815</v>
      </c>
      <c r="D556" s="238">
        <v>360</v>
      </c>
      <c r="E556" s="238">
        <v>1</v>
      </c>
    </row>
    <row r="557" spans="1:5" ht="15.5" x14ac:dyDescent="0.35">
      <c r="A557" s="283"/>
      <c r="B557" s="240" t="s">
        <v>12</v>
      </c>
      <c r="C557" s="257">
        <v>20817</v>
      </c>
      <c r="D557" s="238">
        <v>180</v>
      </c>
      <c r="E557" s="238">
        <v>1</v>
      </c>
    </row>
    <row r="558" spans="1:5" ht="15.5" x14ac:dyDescent="0.35">
      <c r="A558" s="283"/>
      <c r="B558" s="240" t="s">
        <v>12</v>
      </c>
      <c r="C558" s="257">
        <v>20817</v>
      </c>
      <c r="D558" s="238">
        <v>360</v>
      </c>
      <c r="E558" s="238">
        <v>4</v>
      </c>
    </row>
    <row r="559" spans="1:5" ht="15.5" x14ac:dyDescent="0.35">
      <c r="A559" s="283"/>
      <c r="B559" s="240" t="s">
        <v>12</v>
      </c>
      <c r="C559" s="257">
        <v>20832</v>
      </c>
      <c r="D559" s="238">
        <v>360</v>
      </c>
      <c r="E559" s="238">
        <v>7</v>
      </c>
    </row>
    <row r="560" spans="1:5" ht="15.5" x14ac:dyDescent="0.35">
      <c r="A560" s="283"/>
      <c r="B560" s="240" t="s">
        <v>12</v>
      </c>
      <c r="C560" s="257">
        <v>20841</v>
      </c>
      <c r="D560" s="238">
        <v>360</v>
      </c>
      <c r="E560" s="238">
        <v>1</v>
      </c>
    </row>
    <row r="561" spans="1:5" ht="15.5" x14ac:dyDescent="0.35">
      <c r="A561" s="283"/>
      <c r="B561" s="240" t="s">
        <v>12</v>
      </c>
      <c r="C561" s="257">
        <v>20841</v>
      </c>
      <c r="D561" s="238">
        <v>390</v>
      </c>
      <c r="E561" s="238">
        <v>1</v>
      </c>
    </row>
    <row r="562" spans="1:5" ht="15.5" x14ac:dyDescent="0.35">
      <c r="A562" s="283"/>
      <c r="B562" s="240" t="s">
        <v>12</v>
      </c>
      <c r="C562" s="257">
        <v>20850</v>
      </c>
      <c r="D562" s="238">
        <v>180</v>
      </c>
      <c r="E562" s="238">
        <v>1</v>
      </c>
    </row>
    <row r="563" spans="1:5" ht="15.5" x14ac:dyDescent="0.35">
      <c r="A563" s="283"/>
      <c r="B563" s="240" t="s">
        <v>12</v>
      </c>
      <c r="C563" s="257">
        <v>20850</v>
      </c>
      <c r="D563" s="238">
        <v>360</v>
      </c>
      <c r="E563" s="238">
        <v>20</v>
      </c>
    </row>
    <row r="564" spans="1:5" ht="15.5" x14ac:dyDescent="0.35">
      <c r="A564" s="283"/>
      <c r="B564" s="240" t="s">
        <v>12</v>
      </c>
      <c r="C564" s="257">
        <v>20850</v>
      </c>
      <c r="D564" s="238">
        <v>390</v>
      </c>
      <c r="E564" s="238">
        <v>1</v>
      </c>
    </row>
    <row r="565" spans="1:5" ht="15.5" x14ac:dyDescent="0.35">
      <c r="A565" s="283"/>
      <c r="B565" s="240" t="s">
        <v>12</v>
      </c>
      <c r="C565" s="257">
        <v>20851</v>
      </c>
      <c r="D565" s="238">
        <v>360</v>
      </c>
      <c r="E565" s="238">
        <v>5</v>
      </c>
    </row>
    <row r="566" spans="1:5" ht="15.5" x14ac:dyDescent="0.35">
      <c r="A566" s="283"/>
      <c r="B566" s="240" t="s">
        <v>12</v>
      </c>
      <c r="C566" s="257">
        <v>20852</v>
      </c>
      <c r="D566" s="238">
        <v>240</v>
      </c>
      <c r="E566" s="238">
        <v>1</v>
      </c>
    </row>
    <row r="567" spans="1:5" ht="15.5" x14ac:dyDescent="0.35">
      <c r="A567" s="283"/>
      <c r="B567" s="240" t="s">
        <v>12</v>
      </c>
      <c r="C567" s="257">
        <v>20852</v>
      </c>
      <c r="D567" s="238">
        <v>360</v>
      </c>
      <c r="E567" s="238">
        <v>6</v>
      </c>
    </row>
    <row r="568" spans="1:5" ht="15.5" x14ac:dyDescent="0.35">
      <c r="A568" s="283"/>
      <c r="B568" s="240" t="s">
        <v>12</v>
      </c>
      <c r="C568" s="257">
        <v>20852</v>
      </c>
      <c r="D568" s="238">
        <v>390</v>
      </c>
      <c r="E568" s="238">
        <v>1</v>
      </c>
    </row>
    <row r="569" spans="1:5" ht="15.5" x14ac:dyDescent="0.35">
      <c r="A569" s="283"/>
      <c r="B569" s="240" t="s">
        <v>12</v>
      </c>
      <c r="C569" s="257">
        <v>20853</v>
      </c>
      <c r="D569" s="238">
        <v>360</v>
      </c>
      <c r="E569" s="238">
        <v>1</v>
      </c>
    </row>
    <row r="570" spans="1:5" ht="15.5" x14ac:dyDescent="0.35">
      <c r="A570" s="283"/>
      <c r="B570" s="240" t="s">
        <v>12</v>
      </c>
      <c r="C570" s="257">
        <v>20854</v>
      </c>
      <c r="D570" s="238">
        <v>150</v>
      </c>
      <c r="E570" s="238">
        <v>1</v>
      </c>
    </row>
    <row r="571" spans="1:5" ht="15.5" x14ac:dyDescent="0.35">
      <c r="A571" s="283"/>
      <c r="B571" s="240" t="s">
        <v>12</v>
      </c>
      <c r="C571" s="257">
        <v>20854</v>
      </c>
      <c r="D571" s="238">
        <v>360</v>
      </c>
      <c r="E571" s="238">
        <v>2</v>
      </c>
    </row>
    <row r="572" spans="1:5" ht="15.5" x14ac:dyDescent="0.35">
      <c r="A572" s="283"/>
      <c r="B572" s="240" t="s">
        <v>12</v>
      </c>
      <c r="C572" s="257">
        <v>20855</v>
      </c>
      <c r="D572" s="238">
        <v>210</v>
      </c>
      <c r="E572" s="238">
        <v>1</v>
      </c>
    </row>
    <row r="573" spans="1:5" ht="15.5" x14ac:dyDescent="0.35">
      <c r="A573" s="283"/>
      <c r="B573" s="240" t="s">
        <v>12</v>
      </c>
      <c r="C573" s="257">
        <v>20855</v>
      </c>
      <c r="D573" s="238">
        <v>360</v>
      </c>
      <c r="E573" s="238">
        <v>1</v>
      </c>
    </row>
    <row r="574" spans="1:5" ht="15.5" x14ac:dyDescent="0.35">
      <c r="A574" s="283"/>
      <c r="B574" s="240" t="s">
        <v>12</v>
      </c>
      <c r="C574" s="257">
        <v>20855</v>
      </c>
      <c r="D574" s="238">
        <v>390</v>
      </c>
      <c r="E574" s="238">
        <v>1</v>
      </c>
    </row>
    <row r="575" spans="1:5" ht="15.5" x14ac:dyDescent="0.35">
      <c r="A575" s="283"/>
      <c r="B575" s="240" t="s">
        <v>12</v>
      </c>
      <c r="C575" s="257">
        <v>20866</v>
      </c>
      <c r="D575" s="238">
        <v>180</v>
      </c>
      <c r="E575" s="238">
        <v>1</v>
      </c>
    </row>
    <row r="576" spans="1:5" ht="15.5" x14ac:dyDescent="0.35">
      <c r="A576" s="283"/>
      <c r="B576" s="240" t="s">
        <v>12</v>
      </c>
      <c r="C576" s="257">
        <v>20871</v>
      </c>
      <c r="D576" s="238">
        <v>180</v>
      </c>
      <c r="E576" s="238">
        <v>1</v>
      </c>
    </row>
    <row r="577" spans="1:5" ht="15.5" x14ac:dyDescent="0.35">
      <c r="A577" s="283"/>
      <c r="B577" s="240" t="s">
        <v>12</v>
      </c>
      <c r="C577" s="257">
        <v>20871</v>
      </c>
      <c r="D577" s="238">
        <v>360</v>
      </c>
      <c r="E577" s="238">
        <v>21</v>
      </c>
    </row>
    <row r="578" spans="1:5" ht="15.5" x14ac:dyDescent="0.35">
      <c r="A578" s="283"/>
      <c r="B578" s="240" t="s">
        <v>12</v>
      </c>
      <c r="C578" s="257">
        <v>20871</v>
      </c>
      <c r="D578" s="238">
        <v>390</v>
      </c>
      <c r="E578" s="238">
        <v>1</v>
      </c>
    </row>
    <row r="579" spans="1:5" ht="15.5" x14ac:dyDescent="0.35">
      <c r="A579" s="283"/>
      <c r="B579" s="240" t="s">
        <v>12</v>
      </c>
      <c r="C579" s="257">
        <v>20872</v>
      </c>
      <c r="D579" s="238">
        <v>360</v>
      </c>
      <c r="E579" s="238">
        <v>2</v>
      </c>
    </row>
    <row r="580" spans="1:5" ht="15.5" x14ac:dyDescent="0.35">
      <c r="A580" s="283"/>
      <c r="B580" s="240" t="s">
        <v>12</v>
      </c>
      <c r="C580" s="257">
        <v>20874</v>
      </c>
      <c r="D580" s="238">
        <v>300</v>
      </c>
      <c r="E580" s="238">
        <v>1</v>
      </c>
    </row>
    <row r="581" spans="1:5" ht="15.5" x14ac:dyDescent="0.35">
      <c r="A581" s="283"/>
      <c r="B581" s="240" t="s">
        <v>12</v>
      </c>
      <c r="C581" s="257">
        <v>20874</v>
      </c>
      <c r="D581" s="238">
        <v>360</v>
      </c>
      <c r="E581" s="238">
        <v>22</v>
      </c>
    </row>
    <row r="582" spans="1:5" ht="15.5" x14ac:dyDescent="0.35">
      <c r="A582" s="283"/>
      <c r="B582" s="240" t="s">
        <v>12</v>
      </c>
      <c r="C582" s="257">
        <v>20874</v>
      </c>
      <c r="D582" s="238">
        <v>390</v>
      </c>
      <c r="E582" s="238">
        <v>1</v>
      </c>
    </row>
    <row r="583" spans="1:5" ht="15.5" x14ac:dyDescent="0.35">
      <c r="A583" s="283"/>
      <c r="B583" s="240" t="s">
        <v>12</v>
      </c>
      <c r="C583" s="257">
        <v>20876</v>
      </c>
      <c r="D583" s="238">
        <v>360</v>
      </c>
      <c r="E583" s="238">
        <v>5</v>
      </c>
    </row>
    <row r="584" spans="1:5" ht="15.5" x14ac:dyDescent="0.35">
      <c r="A584" s="283"/>
      <c r="B584" s="240" t="s">
        <v>12</v>
      </c>
      <c r="C584" s="257">
        <v>20876</v>
      </c>
      <c r="D584" s="238">
        <v>390</v>
      </c>
      <c r="E584" s="238">
        <v>2</v>
      </c>
    </row>
    <row r="585" spans="1:5" ht="15.5" x14ac:dyDescent="0.35">
      <c r="A585" s="283"/>
      <c r="B585" s="240" t="s">
        <v>12</v>
      </c>
      <c r="C585" s="257">
        <v>20877</v>
      </c>
      <c r="D585" s="238">
        <v>180</v>
      </c>
      <c r="E585" s="238">
        <v>2</v>
      </c>
    </row>
    <row r="586" spans="1:5" ht="15.5" x14ac:dyDescent="0.35">
      <c r="A586" s="283"/>
      <c r="B586" s="240" t="s">
        <v>12</v>
      </c>
      <c r="C586" s="257">
        <v>20877</v>
      </c>
      <c r="D586" s="238">
        <v>360</v>
      </c>
      <c r="E586" s="238">
        <v>8</v>
      </c>
    </row>
    <row r="587" spans="1:5" ht="15.5" x14ac:dyDescent="0.35">
      <c r="A587" s="283"/>
      <c r="B587" s="240" t="s">
        <v>12</v>
      </c>
      <c r="C587" s="257">
        <v>20878</v>
      </c>
      <c r="D587" s="238">
        <v>330</v>
      </c>
      <c r="E587" s="238">
        <v>1</v>
      </c>
    </row>
    <row r="588" spans="1:5" ht="15.5" x14ac:dyDescent="0.35">
      <c r="A588" s="283"/>
      <c r="B588" s="240" t="s">
        <v>12</v>
      </c>
      <c r="C588" s="257">
        <v>20878</v>
      </c>
      <c r="D588" s="238">
        <v>360</v>
      </c>
      <c r="E588" s="238">
        <v>5</v>
      </c>
    </row>
    <row r="589" spans="1:5" ht="15.5" x14ac:dyDescent="0.35">
      <c r="A589" s="283"/>
      <c r="B589" s="240" t="s">
        <v>12</v>
      </c>
      <c r="C589" s="257">
        <v>20879</v>
      </c>
      <c r="D589" s="238">
        <v>360</v>
      </c>
      <c r="E589" s="238">
        <v>7</v>
      </c>
    </row>
    <row r="590" spans="1:5" ht="15.5" x14ac:dyDescent="0.35">
      <c r="A590" s="283"/>
      <c r="B590" s="240" t="s">
        <v>12</v>
      </c>
      <c r="C590" s="257">
        <v>20886</v>
      </c>
      <c r="D590" s="238">
        <v>360</v>
      </c>
      <c r="E590" s="238">
        <v>2</v>
      </c>
    </row>
    <row r="591" spans="1:5" ht="15.5" x14ac:dyDescent="0.35">
      <c r="A591" s="283"/>
      <c r="B591" s="240" t="s">
        <v>12</v>
      </c>
      <c r="C591" s="257">
        <v>20886</v>
      </c>
      <c r="D591" s="238">
        <v>390</v>
      </c>
      <c r="E591" s="238">
        <v>2</v>
      </c>
    </row>
    <row r="592" spans="1:5" ht="15.5" x14ac:dyDescent="0.35">
      <c r="A592" s="283"/>
      <c r="B592" s="240" t="s">
        <v>12</v>
      </c>
      <c r="C592" s="257">
        <v>20895</v>
      </c>
      <c r="D592" s="238">
        <v>360</v>
      </c>
      <c r="E592" s="238">
        <v>5</v>
      </c>
    </row>
    <row r="593" spans="1:5" ht="15.5" x14ac:dyDescent="0.35">
      <c r="A593" s="283"/>
      <c r="B593" s="240" t="s">
        <v>12</v>
      </c>
      <c r="C593" s="257">
        <v>20901</v>
      </c>
      <c r="D593" s="238">
        <v>210</v>
      </c>
      <c r="E593" s="238">
        <v>1</v>
      </c>
    </row>
    <row r="594" spans="1:5" ht="15.5" x14ac:dyDescent="0.35">
      <c r="A594" s="283"/>
      <c r="B594" s="240" t="s">
        <v>12</v>
      </c>
      <c r="C594" s="257">
        <v>20901</v>
      </c>
      <c r="D594" s="238">
        <v>360</v>
      </c>
      <c r="E594" s="238">
        <v>2</v>
      </c>
    </row>
    <row r="595" spans="1:5" ht="15.5" x14ac:dyDescent="0.35">
      <c r="A595" s="283"/>
      <c r="B595" s="240" t="s">
        <v>12</v>
      </c>
      <c r="C595" s="257">
        <v>20902</v>
      </c>
      <c r="D595" s="238">
        <v>270</v>
      </c>
      <c r="E595" s="238">
        <v>1</v>
      </c>
    </row>
    <row r="596" spans="1:5" ht="15.5" x14ac:dyDescent="0.35">
      <c r="A596" s="283"/>
      <c r="B596" s="240" t="s">
        <v>12</v>
      </c>
      <c r="C596" s="257">
        <v>20902</v>
      </c>
      <c r="D596" s="238">
        <v>360</v>
      </c>
      <c r="E596" s="238">
        <v>11</v>
      </c>
    </row>
    <row r="597" spans="1:5" ht="15.5" x14ac:dyDescent="0.35">
      <c r="A597" s="283"/>
      <c r="B597" s="240" t="s">
        <v>12</v>
      </c>
      <c r="C597" s="257">
        <v>20903</v>
      </c>
      <c r="D597" s="238">
        <v>360</v>
      </c>
      <c r="E597" s="238">
        <v>4</v>
      </c>
    </row>
    <row r="598" spans="1:5" ht="15.5" x14ac:dyDescent="0.35">
      <c r="A598" s="283"/>
      <c r="B598" s="240" t="s">
        <v>12</v>
      </c>
      <c r="C598" s="257">
        <v>20903</v>
      </c>
      <c r="D598" s="238">
        <v>390</v>
      </c>
      <c r="E598" s="238">
        <v>2</v>
      </c>
    </row>
    <row r="599" spans="1:5" ht="15.5" x14ac:dyDescent="0.35">
      <c r="A599" s="283"/>
      <c r="B599" s="240" t="s">
        <v>12</v>
      </c>
      <c r="C599" s="257">
        <v>20904</v>
      </c>
      <c r="D599" s="238">
        <v>210</v>
      </c>
      <c r="E599" s="238">
        <v>1</v>
      </c>
    </row>
    <row r="600" spans="1:5" ht="15.5" x14ac:dyDescent="0.35">
      <c r="A600" s="283"/>
      <c r="B600" s="240" t="s">
        <v>12</v>
      </c>
      <c r="C600" s="257">
        <v>20904</v>
      </c>
      <c r="D600" s="238">
        <v>360</v>
      </c>
      <c r="E600" s="238">
        <v>23</v>
      </c>
    </row>
    <row r="601" spans="1:5" ht="15.5" x14ac:dyDescent="0.35">
      <c r="A601" s="283"/>
      <c r="B601" s="240" t="s">
        <v>12</v>
      </c>
      <c r="C601" s="257">
        <v>20905</v>
      </c>
      <c r="D601" s="238">
        <v>210</v>
      </c>
      <c r="E601" s="238">
        <v>1</v>
      </c>
    </row>
    <row r="602" spans="1:5" ht="15.5" x14ac:dyDescent="0.35">
      <c r="A602" s="283"/>
      <c r="B602" s="240" t="s">
        <v>12</v>
      </c>
      <c r="C602" s="257">
        <v>20905</v>
      </c>
      <c r="D602" s="238">
        <v>360</v>
      </c>
      <c r="E602" s="238">
        <v>5</v>
      </c>
    </row>
    <row r="603" spans="1:5" ht="15.5" x14ac:dyDescent="0.35">
      <c r="A603" s="283"/>
      <c r="B603" s="240" t="s">
        <v>12</v>
      </c>
      <c r="C603" s="257">
        <v>20905</v>
      </c>
      <c r="D603" s="238">
        <v>390</v>
      </c>
      <c r="E603" s="238">
        <v>1</v>
      </c>
    </row>
    <row r="604" spans="1:5" ht="15.5" x14ac:dyDescent="0.35">
      <c r="A604" s="283"/>
      <c r="B604" s="240" t="s">
        <v>12</v>
      </c>
      <c r="C604" s="257">
        <v>20906</v>
      </c>
      <c r="D604" s="238">
        <v>120</v>
      </c>
      <c r="E604" s="238">
        <v>1</v>
      </c>
    </row>
    <row r="605" spans="1:5" ht="15.5" x14ac:dyDescent="0.35">
      <c r="A605" s="283"/>
      <c r="B605" s="240" t="s">
        <v>12</v>
      </c>
      <c r="C605" s="257">
        <v>20906</v>
      </c>
      <c r="D605" s="238">
        <v>330</v>
      </c>
      <c r="E605" s="238">
        <v>1</v>
      </c>
    </row>
    <row r="606" spans="1:5" ht="15.5" x14ac:dyDescent="0.35">
      <c r="A606" s="283"/>
      <c r="B606" s="240" t="s">
        <v>12</v>
      </c>
      <c r="C606" s="257">
        <v>20906</v>
      </c>
      <c r="D606" s="238">
        <v>360</v>
      </c>
      <c r="E606" s="238">
        <v>16</v>
      </c>
    </row>
    <row r="607" spans="1:5" ht="15.5" x14ac:dyDescent="0.35">
      <c r="A607" s="283"/>
      <c r="B607" s="240" t="s">
        <v>12</v>
      </c>
      <c r="C607" s="257">
        <v>20910</v>
      </c>
      <c r="D607" s="238">
        <v>180</v>
      </c>
      <c r="E607" s="238">
        <v>1</v>
      </c>
    </row>
    <row r="608" spans="1:5" ht="15.5" x14ac:dyDescent="0.35">
      <c r="A608" s="283"/>
      <c r="B608" s="240" t="s">
        <v>12</v>
      </c>
      <c r="C608" s="257">
        <v>20910</v>
      </c>
      <c r="D608" s="238">
        <v>360</v>
      </c>
      <c r="E608" s="238">
        <v>4</v>
      </c>
    </row>
    <row r="609" spans="1:5" ht="15.5" x14ac:dyDescent="0.35">
      <c r="A609" s="283"/>
      <c r="B609" s="240" t="s">
        <v>12</v>
      </c>
      <c r="C609" s="257">
        <v>20912</v>
      </c>
      <c r="D609" s="238">
        <v>360</v>
      </c>
      <c r="E609" s="238">
        <v>5</v>
      </c>
    </row>
    <row r="610" spans="1:5" ht="15.5" x14ac:dyDescent="0.35">
      <c r="A610" s="283"/>
      <c r="B610" s="240" t="s">
        <v>13</v>
      </c>
      <c r="C610" s="257">
        <v>20607</v>
      </c>
      <c r="D610" s="238">
        <v>360</v>
      </c>
      <c r="E610" s="238">
        <v>4</v>
      </c>
    </row>
    <row r="611" spans="1:5" ht="15.5" x14ac:dyDescent="0.35">
      <c r="A611" s="283"/>
      <c r="B611" s="240" t="s">
        <v>13</v>
      </c>
      <c r="C611" s="257">
        <v>20613</v>
      </c>
      <c r="D611" s="238">
        <v>150</v>
      </c>
      <c r="E611" s="238">
        <v>1</v>
      </c>
    </row>
    <row r="612" spans="1:5" ht="15.5" x14ac:dyDescent="0.35">
      <c r="A612" s="283"/>
      <c r="B612" s="240" t="s">
        <v>13</v>
      </c>
      <c r="C612" s="257">
        <v>20613</v>
      </c>
      <c r="D612" s="238">
        <v>210</v>
      </c>
      <c r="E612" s="238">
        <v>1</v>
      </c>
    </row>
    <row r="613" spans="1:5" ht="15.5" x14ac:dyDescent="0.35">
      <c r="A613" s="283"/>
      <c r="B613" s="240" t="s">
        <v>13</v>
      </c>
      <c r="C613" s="257">
        <v>20613</v>
      </c>
      <c r="D613" s="238">
        <v>360</v>
      </c>
      <c r="E613" s="238">
        <v>2</v>
      </c>
    </row>
    <row r="614" spans="1:5" ht="15.5" x14ac:dyDescent="0.35">
      <c r="A614" s="283"/>
      <c r="B614" s="240" t="s">
        <v>13</v>
      </c>
      <c r="C614" s="257">
        <v>20623</v>
      </c>
      <c r="D614" s="238">
        <v>360</v>
      </c>
      <c r="E614" s="238">
        <v>1</v>
      </c>
    </row>
    <row r="615" spans="1:5" ht="15.5" x14ac:dyDescent="0.35">
      <c r="A615" s="283"/>
      <c r="B615" s="240" t="s">
        <v>13</v>
      </c>
      <c r="C615" s="257">
        <v>20705</v>
      </c>
      <c r="D615" s="238">
        <v>360</v>
      </c>
      <c r="E615" s="238">
        <v>5</v>
      </c>
    </row>
    <row r="616" spans="1:5" ht="15.5" x14ac:dyDescent="0.35">
      <c r="A616" s="283"/>
      <c r="B616" s="240" t="s">
        <v>13</v>
      </c>
      <c r="C616" s="257">
        <v>20706</v>
      </c>
      <c r="D616" s="238">
        <v>360</v>
      </c>
      <c r="E616" s="238">
        <v>21</v>
      </c>
    </row>
    <row r="617" spans="1:5" ht="15.5" x14ac:dyDescent="0.35">
      <c r="A617" s="283"/>
      <c r="B617" s="240" t="s">
        <v>13</v>
      </c>
      <c r="C617" s="257">
        <v>20708</v>
      </c>
      <c r="D617" s="238">
        <v>360</v>
      </c>
      <c r="E617" s="238">
        <v>1</v>
      </c>
    </row>
    <row r="618" spans="1:5" ht="15.5" x14ac:dyDescent="0.35">
      <c r="A618" s="283"/>
      <c r="B618" s="240" t="s">
        <v>13</v>
      </c>
      <c r="C618" s="257">
        <v>20710</v>
      </c>
      <c r="D618" s="238">
        <v>180</v>
      </c>
      <c r="E618" s="238">
        <v>1</v>
      </c>
    </row>
    <row r="619" spans="1:5" ht="15.5" x14ac:dyDescent="0.35">
      <c r="A619" s="283"/>
      <c r="B619" s="240" t="s">
        <v>13</v>
      </c>
      <c r="C619" s="257">
        <v>20710</v>
      </c>
      <c r="D619" s="238">
        <v>360</v>
      </c>
      <c r="E619" s="238">
        <v>3</v>
      </c>
    </row>
    <row r="620" spans="1:5" ht="15.5" x14ac:dyDescent="0.35">
      <c r="A620" s="283"/>
      <c r="B620" s="240" t="s">
        <v>13</v>
      </c>
      <c r="C620" s="257">
        <v>20715</v>
      </c>
      <c r="D620" s="238">
        <v>360</v>
      </c>
      <c r="E620" s="238">
        <v>10</v>
      </c>
    </row>
    <row r="621" spans="1:5" ht="15.5" x14ac:dyDescent="0.35">
      <c r="A621" s="283"/>
      <c r="B621" s="240" t="s">
        <v>13</v>
      </c>
      <c r="C621" s="257">
        <v>20716</v>
      </c>
      <c r="D621" s="238">
        <v>360</v>
      </c>
      <c r="E621" s="238">
        <v>1</v>
      </c>
    </row>
    <row r="622" spans="1:5" ht="15.5" x14ac:dyDescent="0.35">
      <c r="A622" s="283"/>
      <c r="B622" s="240" t="s">
        <v>13</v>
      </c>
      <c r="C622" s="257">
        <v>20720</v>
      </c>
      <c r="D622" s="238">
        <v>360</v>
      </c>
      <c r="E622" s="238">
        <v>3</v>
      </c>
    </row>
    <row r="623" spans="1:5" ht="15.5" x14ac:dyDescent="0.35">
      <c r="A623" s="283"/>
      <c r="B623" s="240" t="s">
        <v>13</v>
      </c>
      <c r="C623" s="257">
        <v>20721</v>
      </c>
      <c r="D623" s="238">
        <v>360</v>
      </c>
      <c r="E623" s="238">
        <v>12</v>
      </c>
    </row>
    <row r="624" spans="1:5" ht="15.5" x14ac:dyDescent="0.35">
      <c r="A624" s="283"/>
      <c r="B624" s="240" t="s">
        <v>13</v>
      </c>
      <c r="C624" s="257">
        <v>20721</v>
      </c>
      <c r="D624" s="238">
        <v>390</v>
      </c>
      <c r="E624" s="238">
        <v>2</v>
      </c>
    </row>
    <row r="625" spans="1:5" ht="15.5" x14ac:dyDescent="0.35">
      <c r="A625" s="283"/>
      <c r="B625" s="240" t="s">
        <v>13</v>
      </c>
      <c r="C625" s="257">
        <v>20722</v>
      </c>
      <c r="D625" s="238">
        <v>360</v>
      </c>
      <c r="E625" s="238">
        <v>4</v>
      </c>
    </row>
    <row r="626" spans="1:5" ht="15.5" x14ac:dyDescent="0.35">
      <c r="A626" s="283"/>
      <c r="B626" s="240" t="s">
        <v>13</v>
      </c>
      <c r="C626" s="257">
        <v>20735</v>
      </c>
      <c r="D626" s="238">
        <v>210</v>
      </c>
      <c r="E626" s="238">
        <v>1</v>
      </c>
    </row>
    <row r="627" spans="1:5" ht="15.5" x14ac:dyDescent="0.35">
      <c r="A627" s="283"/>
      <c r="B627" s="240" t="s">
        <v>13</v>
      </c>
      <c r="C627" s="257">
        <v>20735</v>
      </c>
      <c r="D627" s="238">
        <v>240</v>
      </c>
      <c r="E627" s="238">
        <v>1</v>
      </c>
    </row>
    <row r="628" spans="1:5" ht="15.5" x14ac:dyDescent="0.35">
      <c r="A628" s="283"/>
      <c r="B628" s="240" t="s">
        <v>13</v>
      </c>
      <c r="C628" s="257">
        <v>20735</v>
      </c>
      <c r="D628" s="238">
        <v>330</v>
      </c>
      <c r="E628" s="238">
        <v>1</v>
      </c>
    </row>
    <row r="629" spans="1:5" ht="15.5" x14ac:dyDescent="0.35">
      <c r="A629" s="283"/>
      <c r="B629" s="240" t="s">
        <v>13</v>
      </c>
      <c r="C629" s="257">
        <v>20735</v>
      </c>
      <c r="D629" s="238">
        <v>360</v>
      </c>
      <c r="E629" s="238">
        <v>19</v>
      </c>
    </row>
    <row r="630" spans="1:5" ht="15.5" x14ac:dyDescent="0.35">
      <c r="A630" s="283"/>
      <c r="B630" s="240" t="s">
        <v>13</v>
      </c>
      <c r="C630" s="257">
        <v>20735</v>
      </c>
      <c r="D630" s="238">
        <v>390</v>
      </c>
      <c r="E630" s="238">
        <v>2</v>
      </c>
    </row>
    <row r="631" spans="1:5" ht="15.5" x14ac:dyDescent="0.35">
      <c r="A631" s="283"/>
      <c r="B631" s="240" t="s">
        <v>13</v>
      </c>
      <c r="C631" s="257">
        <v>20737</v>
      </c>
      <c r="D631" s="238">
        <v>360</v>
      </c>
      <c r="E631" s="238">
        <v>5</v>
      </c>
    </row>
    <row r="632" spans="1:5" ht="15.5" x14ac:dyDescent="0.35">
      <c r="A632" s="283"/>
      <c r="B632" s="240" t="s">
        <v>13</v>
      </c>
      <c r="C632" s="257">
        <v>20740</v>
      </c>
      <c r="D632" s="238">
        <v>180</v>
      </c>
      <c r="E632" s="238">
        <v>1</v>
      </c>
    </row>
    <row r="633" spans="1:5" ht="15.5" x14ac:dyDescent="0.35">
      <c r="A633" s="283"/>
      <c r="B633" s="240" t="s">
        <v>13</v>
      </c>
      <c r="C633" s="257">
        <v>20740</v>
      </c>
      <c r="D633" s="238">
        <v>360</v>
      </c>
      <c r="E633" s="238">
        <v>5</v>
      </c>
    </row>
    <row r="634" spans="1:5" ht="15.5" x14ac:dyDescent="0.35">
      <c r="A634" s="283"/>
      <c r="B634" s="240" t="s">
        <v>13</v>
      </c>
      <c r="C634" s="257">
        <v>20740</v>
      </c>
      <c r="D634" s="238">
        <v>390</v>
      </c>
      <c r="E634" s="238">
        <v>1</v>
      </c>
    </row>
    <row r="635" spans="1:5" ht="15.5" x14ac:dyDescent="0.35">
      <c r="A635" s="283"/>
      <c r="B635" s="240" t="s">
        <v>13</v>
      </c>
      <c r="C635" s="257">
        <v>20743</v>
      </c>
      <c r="D635" s="238">
        <v>240</v>
      </c>
      <c r="E635" s="238">
        <v>1</v>
      </c>
    </row>
    <row r="636" spans="1:5" ht="15.5" x14ac:dyDescent="0.35">
      <c r="A636" s="283"/>
      <c r="B636" s="240" t="s">
        <v>13</v>
      </c>
      <c r="C636" s="257">
        <v>20743</v>
      </c>
      <c r="D636" s="238">
        <v>360</v>
      </c>
      <c r="E636" s="238">
        <v>58</v>
      </c>
    </row>
    <row r="637" spans="1:5" ht="15.5" x14ac:dyDescent="0.35">
      <c r="A637" s="283"/>
      <c r="B637" s="240" t="s">
        <v>13</v>
      </c>
      <c r="C637" s="257">
        <v>20744</v>
      </c>
      <c r="D637" s="238">
        <v>180</v>
      </c>
      <c r="E637" s="238">
        <v>1</v>
      </c>
    </row>
    <row r="638" spans="1:5" ht="15.5" x14ac:dyDescent="0.35">
      <c r="A638" s="283"/>
      <c r="B638" s="240" t="s">
        <v>13</v>
      </c>
      <c r="C638" s="257">
        <v>20744</v>
      </c>
      <c r="D638" s="238">
        <v>360</v>
      </c>
      <c r="E638" s="238">
        <v>16</v>
      </c>
    </row>
    <row r="639" spans="1:5" ht="15.5" x14ac:dyDescent="0.35">
      <c r="A639" s="283"/>
      <c r="B639" s="240" t="s">
        <v>13</v>
      </c>
      <c r="C639" s="257">
        <v>20744</v>
      </c>
      <c r="D639" s="238">
        <v>390</v>
      </c>
      <c r="E639" s="238">
        <v>2</v>
      </c>
    </row>
    <row r="640" spans="1:5" ht="15.5" x14ac:dyDescent="0.35">
      <c r="A640" s="283"/>
      <c r="B640" s="240" t="s">
        <v>13</v>
      </c>
      <c r="C640" s="257">
        <v>20745</v>
      </c>
      <c r="D640" s="238">
        <v>300</v>
      </c>
      <c r="E640" s="238">
        <v>1</v>
      </c>
    </row>
    <row r="641" spans="1:5" ht="15.5" x14ac:dyDescent="0.35">
      <c r="A641" s="283"/>
      <c r="B641" s="240" t="s">
        <v>13</v>
      </c>
      <c r="C641" s="257">
        <v>20745</v>
      </c>
      <c r="D641" s="238">
        <v>360</v>
      </c>
      <c r="E641" s="238">
        <v>21</v>
      </c>
    </row>
    <row r="642" spans="1:5" ht="15.5" x14ac:dyDescent="0.35">
      <c r="A642" s="283"/>
      <c r="B642" s="240" t="s">
        <v>13</v>
      </c>
      <c r="C642" s="257">
        <v>20745</v>
      </c>
      <c r="D642" s="238">
        <v>390</v>
      </c>
      <c r="E642" s="238">
        <v>1</v>
      </c>
    </row>
    <row r="643" spans="1:5" ht="15.5" x14ac:dyDescent="0.35">
      <c r="A643" s="283"/>
      <c r="B643" s="240" t="s">
        <v>13</v>
      </c>
      <c r="C643" s="257">
        <v>20746</v>
      </c>
      <c r="D643" s="238">
        <v>150</v>
      </c>
      <c r="E643" s="238">
        <v>1</v>
      </c>
    </row>
    <row r="644" spans="1:5" ht="15.5" x14ac:dyDescent="0.35">
      <c r="A644" s="283"/>
      <c r="B644" s="240" t="s">
        <v>13</v>
      </c>
      <c r="C644" s="257">
        <v>20746</v>
      </c>
      <c r="D644" s="238">
        <v>180</v>
      </c>
      <c r="E644" s="238">
        <v>1</v>
      </c>
    </row>
    <row r="645" spans="1:5" ht="15.5" x14ac:dyDescent="0.35">
      <c r="A645" s="283"/>
      <c r="B645" s="240" t="s">
        <v>13</v>
      </c>
      <c r="C645" s="257">
        <v>20746</v>
      </c>
      <c r="D645" s="238">
        <v>360</v>
      </c>
      <c r="E645" s="238">
        <v>13</v>
      </c>
    </row>
    <row r="646" spans="1:5" ht="15.5" x14ac:dyDescent="0.35">
      <c r="A646" s="283"/>
      <c r="B646" s="240" t="s">
        <v>13</v>
      </c>
      <c r="C646" s="257">
        <v>20747</v>
      </c>
      <c r="D646" s="238">
        <v>120</v>
      </c>
      <c r="E646" s="238">
        <v>1</v>
      </c>
    </row>
    <row r="647" spans="1:5" ht="15.5" x14ac:dyDescent="0.35">
      <c r="A647" s="283"/>
      <c r="B647" s="240" t="s">
        <v>13</v>
      </c>
      <c r="C647" s="257">
        <v>20747</v>
      </c>
      <c r="D647" s="238">
        <v>360</v>
      </c>
      <c r="E647" s="238">
        <v>24</v>
      </c>
    </row>
    <row r="648" spans="1:5" ht="15.5" x14ac:dyDescent="0.35">
      <c r="A648" s="283"/>
      <c r="B648" s="240" t="s">
        <v>13</v>
      </c>
      <c r="C648" s="257">
        <v>20747</v>
      </c>
      <c r="D648" s="238">
        <v>390</v>
      </c>
      <c r="E648" s="238">
        <v>1</v>
      </c>
    </row>
    <row r="649" spans="1:5" ht="15.5" x14ac:dyDescent="0.35">
      <c r="A649" s="283"/>
      <c r="B649" s="240" t="s">
        <v>13</v>
      </c>
      <c r="C649" s="257">
        <v>20748</v>
      </c>
      <c r="D649" s="238">
        <v>240</v>
      </c>
      <c r="E649" s="238">
        <v>1</v>
      </c>
    </row>
    <row r="650" spans="1:5" ht="15.5" x14ac:dyDescent="0.35">
      <c r="A650" s="283"/>
      <c r="B650" s="240" t="s">
        <v>13</v>
      </c>
      <c r="C650" s="257">
        <v>20748</v>
      </c>
      <c r="D650" s="238">
        <v>360</v>
      </c>
      <c r="E650" s="238">
        <v>26</v>
      </c>
    </row>
    <row r="651" spans="1:5" ht="15.5" x14ac:dyDescent="0.35">
      <c r="A651" s="283"/>
      <c r="B651" s="240" t="s">
        <v>13</v>
      </c>
      <c r="C651" s="257">
        <v>20748</v>
      </c>
      <c r="D651" s="238">
        <v>390</v>
      </c>
      <c r="E651" s="238">
        <v>1</v>
      </c>
    </row>
    <row r="652" spans="1:5" ht="15.5" x14ac:dyDescent="0.35">
      <c r="A652" s="283"/>
      <c r="B652" s="240" t="s">
        <v>13</v>
      </c>
      <c r="C652" s="257">
        <v>20769</v>
      </c>
      <c r="D652" s="238">
        <v>360</v>
      </c>
      <c r="E652" s="238">
        <v>2</v>
      </c>
    </row>
    <row r="653" spans="1:5" ht="15.5" x14ac:dyDescent="0.35">
      <c r="A653" s="283"/>
      <c r="B653" s="240" t="s">
        <v>13</v>
      </c>
      <c r="C653" s="257">
        <v>20770</v>
      </c>
      <c r="D653" s="238">
        <v>390</v>
      </c>
      <c r="E653" s="238">
        <v>1</v>
      </c>
    </row>
    <row r="654" spans="1:5" ht="15.5" x14ac:dyDescent="0.35">
      <c r="A654" s="283"/>
      <c r="B654" s="240" t="s">
        <v>13</v>
      </c>
      <c r="C654" s="257">
        <v>20772</v>
      </c>
      <c r="D654" s="238">
        <v>180</v>
      </c>
      <c r="E654" s="238">
        <v>1</v>
      </c>
    </row>
    <row r="655" spans="1:5" ht="15.5" x14ac:dyDescent="0.35">
      <c r="A655" s="283"/>
      <c r="B655" s="240" t="s">
        <v>13</v>
      </c>
      <c r="C655" s="257">
        <v>20772</v>
      </c>
      <c r="D655" s="238">
        <v>360</v>
      </c>
      <c r="E655" s="238">
        <v>16</v>
      </c>
    </row>
    <row r="656" spans="1:5" ht="15.5" x14ac:dyDescent="0.35">
      <c r="A656" s="283"/>
      <c r="B656" s="240" t="s">
        <v>13</v>
      </c>
      <c r="C656" s="257">
        <v>20772</v>
      </c>
      <c r="D656" s="238">
        <v>390</v>
      </c>
      <c r="E656" s="238">
        <v>1</v>
      </c>
    </row>
    <row r="657" spans="1:5" ht="15.5" x14ac:dyDescent="0.35">
      <c r="A657" s="283"/>
      <c r="B657" s="240" t="s">
        <v>13</v>
      </c>
      <c r="C657" s="257">
        <v>20774</v>
      </c>
      <c r="D657" s="238">
        <v>150</v>
      </c>
      <c r="E657" s="238">
        <v>1</v>
      </c>
    </row>
    <row r="658" spans="1:5" ht="15.5" x14ac:dyDescent="0.35">
      <c r="A658" s="283"/>
      <c r="B658" s="240" t="s">
        <v>13</v>
      </c>
      <c r="C658" s="257">
        <v>20774</v>
      </c>
      <c r="D658" s="238">
        <v>180</v>
      </c>
      <c r="E658" s="238">
        <v>1</v>
      </c>
    </row>
    <row r="659" spans="1:5" ht="15.5" x14ac:dyDescent="0.35">
      <c r="A659" s="283"/>
      <c r="B659" s="240" t="s">
        <v>13</v>
      </c>
      <c r="C659" s="257">
        <v>20774</v>
      </c>
      <c r="D659" s="238">
        <v>330</v>
      </c>
      <c r="E659" s="238">
        <v>1</v>
      </c>
    </row>
    <row r="660" spans="1:5" ht="15.5" x14ac:dyDescent="0.35">
      <c r="A660" s="283"/>
      <c r="B660" s="240" t="s">
        <v>13</v>
      </c>
      <c r="C660" s="257">
        <v>20774</v>
      </c>
      <c r="D660" s="238">
        <v>360</v>
      </c>
      <c r="E660" s="238">
        <v>20</v>
      </c>
    </row>
    <row r="661" spans="1:5" ht="15.5" x14ac:dyDescent="0.35">
      <c r="A661" s="283"/>
      <c r="B661" s="240" t="s">
        <v>13</v>
      </c>
      <c r="C661" s="257">
        <v>20781</v>
      </c>
      <c r="D661" s="238">
        <v>180</v>
      </c>
      <c r="E661" s="238">
        <v>1</v>
      </c>
    </row>
    <row r="662" spans="1:5" ht="15.5" x14ac:dyDescent="0.35">
      <c r="A662" s="283"/>
      <c r="B662" s="240" t="s">
        <v>13</v>
      </c>
      <c r="C662" s="257">
        <v>20781</v>
      </c>
      <c r="D662" s="238">
        <v>360</v>
      </c>
      <c r="E662" s="238">
        <v>1</v>
      </c>
    </row>
    <row r="663" spans="1:5" ht="15.5" x14ac:dyDescent="0.35">
      <c r="A663" s="283"/>
      <c r="B663" s="240" t="s">
        <v>13</v>
      </c>
      <c r="C663" s="257">
        <v>20782</v>
      </c>
      <c r="D663" s="238">
        <v>180</v>
      </c>
      <c r="E663" s="238">
        <v>1</v>
      </c>
    </row>
    <row r="664" spans="1:5" ht="15.5" x14ac:dyDescent="0.35">
      <c r="A664" s="283"/>
      <c r="B664" s="240" t="s">
        <v>13</v>
      </c>
      <c r="C664" s="257">
        <v>20782</v>
      </c>
      <c r="D664" s="238">
        <v>360</v>
      </c>
      <c r="E664" s="238">
        <v>7</v>
      </c>
    </row>
    <row r="665" spans="1:5" ht="15.5" x14ac:dyDescent="0.35">
      <c r="A665" s="283"/>
      <c r="B665" s="240" t="s">
        <v>13</v>
      </c>
      <c r="C665" s="257">
        <v>20782</v>
      </c>
      <c r="D665" s="238">
        <v>390</v>
      </c>
      <c r="E665" s="238">
        <v>1</v>
      </c>
    </row>
    <row r="666" spans="1:5" ht="15.5" x14ac:dyDescent="0.35">
      <c r="A666" s="283"/>
      <c r="B666" s="240" t="s">
        <v>13</v>
      </c>
      <c r="C666" s="257">
        <v>20783</v>
      </c>
      <c r="D666" s="238">
        <v>360</v>
      </c>
      <c r="E666" s="238">
        <v>6</v>
      </c>
    </row>
    <row r="667" spans="1:5" ht="15.5" x14ac:dyDescent="0.35">
      <c r="A667" s="283"/>
      <c r="B667" s="240" t="s">
        <v>13</v>
      </c>
      <c r="C667" s="257">
        <v>20784</v>
      </c>
      <c r="D667" s="238">
        <v>180</v>
      </c>
      <c r="E667" s="238">
        <v>1</v>
      </c>
    </row>
    <row r="668" spans="1:5" ht="15.5" x14ac:dyDescent="0.35">
      <c r="A668" s="283"/>
      <c r="B668" s="240" t="s">
        <v>13</v>
      </c>
      <c r="C668" s="257">
        <v>20784</v>
      </c>
      <c r="D668" s="238">
        <v>240</v>
      </c>
      <c r="E668" s="238">
        <v>1</v>
      </c>
    </row>
    <row r="669" spans="1:5" ht="15.5" x14ac:dyDescent="0.35">
      <c r="A669" s="283"/>
      <c r="B669" s="240" t="s">
        <v>13</v>
      </c>
      <c r="C669" s="257">
        <v>20784</v>
      </c>
      <c r="D669" s="238">
        <v>360</v>
      </c>
      <c r="E669" s="238">
        <v>18</v>
      </c>
    </row>
    <row r="670" spans="1:5" ht="15.5" x14ac:dyDescent="0.35">
      <c r="A670" s="283"/>
      <c r="B670" s="240" t="s">
        <v>13</v>
      </c>
      <c r="C670" s="257">
        <v>20785</v>
      </c>
      <c r="D670" s="238">
        <v>150</v>
      </c>
      <c r="E670" s="238">
        <v>1</v>
      </c>
    </row>
    <row r="671" spans="1:5" ht="15.5" x14ac:dyDescent="0.35">
      <c r="A671" s="283"/>
      <c r="B671" s="240" t="s">
        <v>13</v>
      </c>
      <c r="C671" s="257">
        <v>20785</v>
      </c>
      <c r="D671" s="238">
        <v>180</v>
      </c>
      <c r="E671" s="238">
        <v>1</v>
      </c>
    </row>
    <row r="672" spans="1:5" ht="15.5" x14ac:dyDescent="0.35">
      <c r="A672" s="283"/>
      <c r="B672" s="240" t="s">
        <v>13</v>
      </c>
      <c r="C672" s="257">
        <v>20785</v>
      </c>
      <c r="D672" s="238">
        <v>240</v>
      </c>
      <c r="E672" s="238">
        <v>1</v>
      </c>
    </row>
    <row r="673" spans="1:5" ht="15.5" x14ac:dyDescent="0.35">
      <c r="A673" s="283"/>
      <c r="B673" s="240" t="s">
        <v>13</v>
      </c>
      <c r="C673" s="257">
        <v>20785</v>
      </c>
      <c r="D673" s="238">
        <v>360</v>
      </c>
      <c r="E673" s="238">
        <v>39</v>
      </c>
    </row>
    <row r="674" spans="1:5" ht="15.5" x14ac:dyDescent="0.35">
      <c r="A674" s="283"/>
      <c r="B674" s="240" t="s">
        <v>13</v>
      </c>
      <c r="C674" s="257">
        <v>20785</v>
      </c>
      <c r="D674" s="238">
        <v>390</v>
      </c>
      <c r="E674" s="238">
        <v>1</v>
      </c>
    </row>
    <row r="675" spans="1:5" ht="15.5" x14ac:dyDescent="0.35">
      <c r="A675" s="283"/>
      <c r="B675" s="240" t="s">
        <v>13</v>
      </c>
      <c r="C675" s="257">
        <v>20904</v>
      </c>
      <c r="D675" s="238">
        <v>360</v>
      </c>
      <c r="E675" s="238">
        <v>1</v>
      </c>
    </row>
    <row r="676" spans="1:5" ht="15.5" x14ac:dyDescent="0.35">
      <c r="A676" s="283"/>
      <c r="B676" s="240" t="s">
        <v>14</v>
      </c>
      <c r="C676" s="257">
        <v>20634</v>
      </c>
      <c r="D676" s="238">
        <v>150</v>
      </c>
      <c r="E676" s="238">
        <v>1</v>
      </c>
    </row>
    <row r="677" spans="1:5" ht="15.5" x14ac:dyDescent="0.35">
      <c r="A677" s="283"/>
      <c r="B677" s="240" t="s">
        <v>14</v>
      </c>
      <c r="C677" s="257">
        <v>20634</v>
      </c>
      <c r="D677" s="238">
        <v>270</v>
      </c>
      <c r="E677" s="238">
        <v>1</v>
      </c>
    </row>
    <row r="678" spans="1:5" ht="15.5" x14ac:dyDescent="0.35">
      <c r="A678" s="283"/>
      <c r="B678" s="240" t="s">
        <v>14</v>
      </c>
      <c r="C678" s="257">
        <v>20634</v>
      </c>
      <c r="D678" s="238">
        <v>360</v>
      </c>
      <c r="E678" s="238">
        <v>1</v>
      </c>
    </row>
    <row r="679" spans="1:5" ht="15.5" x14ac:dyDescent="0.35">
      <c r="A679" s="283"/>
      <c r="B679" s="240" t="s">
        <v>14</v>
      </c>
      <c r="C679" s="257">
        <v>20653</v>
      </c>
      <c r="D679" s="238">
        <v>360</v>
      </c>
      <c r="E679" s="238">
        <v>6</v>
      </c>
    </row>
    <row r="680" spans="1:5" ht="15.5" x14ac:dyDescent="0.35">
      <c r="A680" s="283"/>
      <c r="B680" s="240" t="s">
        <v>14</v>
      </c>
      <c r="C680" s="257">
        <v>20653</v>
      </c>
      <c r="D680" s="238">
        <v>390</v>
      </c>
      <c r="E680" s="238">
        <v>1</v>
      </c>
    </row>
    <row r="681" spans="1:5" ht="15.5" x14ac:dyDescent="0.35">
      <c r="A681" s="283"/>
      <c r="B681" s="169"/>
      <c r="C681" s="214"/>
      <c r="D681" s="134"/>
      <c r="E681" s="163"/>
    </row>
    <row r="682" spans="1:5" ht="15.5" x14ac:dyDescent="0.35">
      <c r="A682" s="283"/>
      <c r="B682" s="169"/>
      <c r="C682" s="214"/>
      <c r="D682" s="134"/>
      <c r="E682" s="163"/>
    </row>
    <row r="683" spans="1:5" ht="15.5" x14ac:dyDescent="0.35">
      <c r="A683" s="283"/>
      <c r="B683" s="169"/>
      <c r="C683" s="214"/>
      <c r="D683" s="134"/>
      <c r="E683" s="163"/>
    </row>
    <row r="684" spans="1:5" ht="15.5" x14ac:dyDescent="0.35">
      <c r="A684" s="283"/>
      <c r="B684" s="169"/>
      <c r="C684" s="214"/>
      <c r="D684" s="134"/>
      <c r="E684" s="163"/>
    </row>
    <row r="685" spans="1:5" ht="15.5" x14ac:dyDescent="0.35">
      <c r="A685" s="283"/>
      <c r="B685" s="169"/>
      <c r="C685" s="214"/>
      <c r="D685" s="134"/>
      <c r="E685" s="163"/>
    </row>
    <row r="686" spans="1:5" ht="15.5" x14ac:dyDescent="0.35">
      <c r="A686" s="283"/>
      <c r="B686" s="169"/>
      <c r="C686" s="214"/>
      <c r="D686" s="134"/>
      <c r="E686" s="163"/>
    </row>
    <row r="687" spans="1:5" ht="15.5" x14ac:dyDescent="0.35">
      <c r="A687" s="283"/>
      <c r="B687" s="169"/>
      <c r="C687" s="214"/>
      <c r="D687" s="134"/>
      <c r="E687" s="163"/>
    </row>
    <row r="688" spans="1:5" ht="15.5" x14ac:dyDescent="0.35">
      <c r="A688" s="283"/>
      <c r="B688" s="169"/>
      <c r="C688" s="214"/>
      <c r="D688" s="134"/>
      <c r="E688" s="163"/>
    </row>
    <row r="689" spans="1:5" ht="15.5" x14ac:dyDescent="0.35">
      <c r="A689" s="283"/>
      <c r="B689" s="169"/>
      <c r="C689" s="214"/>
      <c r="D689" s="134"/>
      <c r="E689" s="163"/>
    </row>
    <row r="690" spans="1:5" ht="15.5" x14ac:dyDescent="0.35">
      <c r="A690" s="283"/>
      <c r="B690" s="169"/>
      <c r="C690" s="214"/>
      <c r="D690" s="134"/>
      <c r="E690" s="163"/>
    </row>
    <row r="691" spans="1:5" ht="15.5" x14ac:dyDescent="0.35">
      <c r="A691" s="283"/>
      <c r="B691" s="169"/>
      <c r="C691" s="214"/>
      <c r="D691" s="134"/>
      <c r="E691" s="163"/>
    </row>
    <row r="692" spans="1:5" ht="15.5" x14ac:dyDescent="0.35">
      <c r="A692" s="283"/>
      <c r="B692" s="169"/>
      <c r="C692" s="214"/>
      <c r="D692" s="134"/>
      <c r="E692" s="163"/>
    </row>
    <row r="693" spans="1:5" ht="15.5" x14ac:dyDescent="0.35">
      <c r="A693" s="283"/>
      <c r="B693" s="169"/>
      <c r="C693" s="214"/>
      <c r="D693" s="134"/>
      <c r="E693" s="163"/>
    </row>
    <row r="694" spans="1:5" ht="15.5" x14ac:dyDescent="0.35">
      <c r="A694" s="283"/>
      <c r="B694" s="169"/>
      <c r="C694" s="214"/>
      <c r="D694" s="134"/>
      <c r="E694" s="163"/>
    </row>
    <row r="695" spans="1:5" ht="15.5" x14ac:dyDescent="0.35">
      <c r="A695" s="283"/>
      <c r="B695" s="169"/>
      <c r="C695" s="214"/>
      <c r="D695" s="134"/>
      <c r="E695" s="163"/>
    </row>
    <row r="696" spans="1:5" ht="15.5" x14ac:dyDescent="0.35">
      <c r="A696" s="283"/>
      <c r="B696" s="169"/>
      <c r="C696" s="214"/>
      <c r="D696" s="134"/>
      <c r="E696" s="163"/>
    </row>
    <row r="697" spans="1:5" ht="15.5" x14ac:dyDescent="0.35">
      <c r="A697" s="283"/>
      <c r="B697" s="169"/>
      <c r="C697" s="214"/>
      <c r="D697" s="134"/>
      <c r="E697" s="163"/>
    </row>
    <row r="698" spans="1:5" ht="16.149999999999999" customHeight="1" thickBot="1" x14ac:dyDescent="0.4">
      <c r="A698" s="294"/>
      <c r="B698" s="75"/>
      <c r="C698" s="77"/>
      <c r="D698" s="77"/>
      <c r="E698" s="80"/>
    </row>
    <row r="699" spans="1:5" ht="16.149999999999999" customHeight="1" x14ac:dyDescent="0.35">
      <c r="A699" s="22" t="s">
        <v>15</v>
      </c>
      <c r="B699" s="164"/>
      <c r="C699" s="44"/>
      <c r="D699" s="44"/>
      <c r="E699" s="215">
        <f>SUM(E540:E698)</f>
        <v>706</v>
      </c>
    </row>
    <row r="700" spans="1:5" ht="15" thickBot="1" x14ac:dyDescent="0.4">
      <c r="A700" s="81"/>
      <c r="B700" s="81"/>
      <c r="C700" s="81"/>
      <c r="D700" s="81"/>
      <c r="E700" s="81"/>
    </row>
    <row r="701" spans="1:5" ht="30.5" thickBot="1" x14ac:dyDescent="0.4">
      <c r="A701" s="53" t="s">
        <v>2</v>
      </c>
      <c r="B701" s="165" t="s">
        <v>3</v>
      </c>
      <c r="C701" s="53" t="s">
        <v>4</v>
      </c>
      <c r="D701" s="115" t="s">
        <v>47</v>
      </c>
      <c r="E701" s="116" t="s">
        <v>48</v>
      </c>
    </row>
    <row r="702" spans="1:5" ht="15.65" customHeight="1" x14ac:dyDescent="0.35">
      <c r="A702" s="282" t="s">
        <v>27</v>
      </c>
      <c r="B702" s="254" t="s">
        <v>9</v>
      </c>
      <c r="C702" s="167">
        <v>20603</v>
      </c>
      <c r="D702" s="134">
        <v>360</v>
      </c>
      <c r="E702" s="163">
        <v>1</v>
      </c>
    </row>
    <row r="703" spans="1:5" ht="15.65" customHeight="1" x14ac:dyDescent="0.35">
      <c r="A703" s="283"/>
      <c r="B703" s="214" t="s">
        <v>11</v>
      </c>
      <c r="C703" s="214">
        <v>21701</v>
      </c>
      <c r="D703" s="134">
        <v>360</v>
      </c>
      <c r="E703" s="163">
        <v>4</v>
      </c>
    </row>
    <row r="704" spans="1:5" ht="15.5" x14ac:dyDescent="0.35">
      <c r="A704" s="283"/>
      <c r="B704" s="214" t="s">
        <v>11</v>
      </c>
      <c r="C704" s="214">
        <v>21704</v>
      </c>
      <c r="D704" s="134">
        <v>360</v>
      </c>
      <c r="E704" s="163">
        <v>2</v>
      </c>
    </row>
    <row r="705" spans="1:5" ht="15.5" x14ac:dyDescent="0.35">
      <c r="A705" s="283"/>
      <c r="B705" s="214" t="s">
        <v>11</v>
      </c>
      <c r="C705" s="214">
        <v>21770</v>
      </c>
      <c r="D705" s="134">
        <v>360</v>
      </c>
      <c r="E705" s="163">
        <v>1</v>
      </c>
    </row>
    <row r="706" spans="1:5" ht="15.5" x14ac:dyDescent="0.35">
      <c r="A706" s="283"/>
      <c r="B706" s="214" t="s">
        <v>11</v>
      </c>
      <c r="C706" s="214">
        <v>21777</v>
      </c>
      <c r="D706" s="134">
        <v>360</v>
      </c>
      <c r="E706" s="163">
        <v>1</v>
      </c>
    </row>
    <row r="707" spans="1:5" ht="15.5" x14ac:dyDescent="0.35">
      <c r="A707" s="283"/>
      <c r="B707" s="214" t="s">
        <v>12</v>
      </c>
      <c r="C707" s="214">
        <v>20783</v>
      </c>
      <c r="D707" s="134">
        <v>360</v>
      </c>
      <c r="E707" s="163">
        <v>1</v>
      </c>
    </row>
    <row r="708" spans="1:5" ht="15.5" x14ac:dyDescent="0.35">
      <c r="A708" s="283"/>
      <c r="B708" s="214" t="s">
        <v>12</v>
      </c>
      <c r="C708" s="214">
        <v>20814</v>
      </c>
      <c r="D708" s="134">
        <v>360</v>
      </c>
      <c r="E708" s="163">
        <v>3</v>
      </c>
    </row>
    <row r="709" spans="1:5" ht="15.5" x14ac:dyDescent="0.35">
      <c r="A709" s="283"/>
      <c r="B709" s="214" t="s">
        <v>12</v>
      </c>
      <c r="C709" s="214">
        <v>20815</v>
      </c>
      <c r="D709" s="134">
        <v>360</v>
      </c>
      <c r="E709" s="163">
        <v>1</v>
      </c>
    </row>
    <row r="710" spans="1:5" ht="15.5" x14ac:dyDescent="0.35">
      <c r="A710" s="283"/>
      <c r="B710" s="214" t="s">
        <v>12</v>
      </c>
      <c r="C710" s="214">
        <v>20815</v>
      </c>
      <c r="D710" s="134">
        <v>390</v>
      </c>
      <c r="E710" s="163">
        <v>1</v>
      </c>
    </row>
    <row r="711" spans="1:5" ht="15.5" x14ac:dyDescent="0.35">
      <c r="A711" s="283"/>
      <c r="B711" s="214" t="s">
        <v>12</v>
      </c>
      <c r="C711" s="214">
        <v>20832</v>
      </c>
      <c r="D711" s="134">
        <v>360</v>
      </c>
      <c r="E711" s="163">
        <v>1</v>
      </c>
    </row>
    <row r="712" spans="1:5" ht="15.5" x14ac:dyDescent="0.35">
      <c r="A712" s="283"/>
      <c r="B712" s="214" t="s">
        <v>12</v>
      </c>
      <c r="C712" s="214">
        <v>20850</v>
      </c>
      <c r="D712" s="134">
        <v>330</v>
      </c>
      <c r="E712" s="163">
        <v>1</v>
      </c>
    </row>
    <row r="713" spans="1:5" ht="15.5" x14ac:dyDescent="0.35">
      <c r="A713" s="283"/>
      <c r="B713" s="214" t="s">
        <v>12</v>
      </c>
      <c r="C713" s="214">
        <v>20850</v>
      </c>
      <c r="D713" s="134">
        <v>360</v>
      </c>
      <c r="E713" s="163">
        <v>7</v>
      </c>
    </row>
    <row r="714" spans="1:5" ht="15.5" x14ac:dyDescent="0.35">
      <c r="A714" s="283"/>
      <c r="B714" s="214" t="s">
        <v>12</v>
      </c>
      <c r="C714" s="214">
        <v>20852</v>
      </c>
      <c r="D714" s="134">
        <v>180</v>
      </c>
      <c r="E714" s="163">
        <v>1</v>
      </c>
    </row>
    <row r="715" spans="1:5" ht="15.5" x14ac:dyDescent="0.35">
      <c r="A715" s="283"/>
      <c r="B715" s="214" t="s">
        <v>12</v>
      </c>
      <c r="C715" s="214">
        <v>20852</v>
      </c>
      <c r="D715" s="134">
        <v>360</v>
      </c>
      <c r="E715" s="163">
        <v>7</v>
      </c>
    </row>
    <row r="716" spans="1:5" ht="15.5" x14ac:dyDescent="0.35">
      <c r="A716" s="283"/>
      <c r="B716" s="214" t="s">
        <v>12</v>
      </c>
      <c r="C716" s="214">
        <v>20853</v>
      </c>
      <c r="D716" s="134">
        <v>390</v>
      </c>
      <c r="E716" s="163">
        <v>1</v>
      </c>
    </row>
    <row r="717" spans="1:5" ht="15.5" x14ac:dyDescent="0.35">
      <c r="A717" s="283"/>
      <c r="B717" s="214" t="s">
        <v>12</v>
      </c>
      <c r="C717" s="214">
        <v>20872</v>
      </c>
      <c r="D717" s="134">
        <v>360</v>
      </c>
      <c r="E717" s="163">
        <v>5</v>
      </c>
    </row>
    <row r="718" spans="1:5" ht="15.5" x14ac:dyDescent="0.35">
      <c r="A718" s="283"/>
      <c r="B718" s="214" t="s">
        <v>12</v>
      </c>
      <c r="C718" s="214">
        <v>20877</v>
      </c>
      <c r="D718" s="134">
        <v>360</v>
      </c>
      <c r="E718" s="163">
        <v>4</v>
      </c>
    </row>
    <row r="719" spans="1:5" ht="15.5" x14ac:dyDescent="0.35">
      <c r="A719" s="283"/>
      <c r="B719" s="214" t="s">
        <v>12</v>
      </c>
      <c r="C719" s="214">
        <v>20877</v>
      </c>
      <c r="D719" s="134">
        <v>390</v>
      </c>
      <c r="E719" s="163">
        <v>1</v>
      </c>
    </row>
    <row r="720" spans="1:5" ht="15.5" x14ac:dyDescent="0.35">
      <c r="A720" s="283"/>
      <c r="B720" s="214" t="s">
        <v>12</v>
      </c>
      <c r="C720" s="214">
        <v>20878</v>
      </c>
      <c r="D720" s="134">
        <v>360</v>
      </c>
      <c r="E720" s="163">
        <v>2</v>
      </c>
    </row>
    <row r="721" spans="1:5" ht="15.5" x14ac:dyDescent="0.35">
      <c r="A721" s="283"/>
      <c r="B721" s="214" t="s">
        <v>12</v>
      </c>
      <c r="C721" s="214">
        <v>20879</v>
      </c>
      <c r="D721" s="134">
        <v>360</v>
      </c>
      <c r="E721" s="163">
        <v>5</v>
      </c>
    </row>
    <row r="722" spans="1:5" ht="15.5" x14ac:dyDescent="0.35">
      <c r="A722" s="283"/>
      <c r="B722" s="214" t="s">
        <v>12</v>
      </c>
      <c r="C722" s="214">
        <v>20886</v>
      </c>
      <c r="D722" s="134">
        <v>360</v>
      </c>
      <c r="E722" s="163">
        <v>1</v>
      </c>
    </row>
    <row r="723" spans="1:5" ht="15.5" x14ac:dyDescent="0.35">
      <c r="A723" s="283"/>
      <c r="B723" s="214" t="s">
        <v>12</v>
      </c>
      <c r="C723" s="214">
        <v>20895</v>
      </c>
      <c r="D723" s="134">
        <v>360</v>
      </c>
      <c r="E723" s="163">
        <v>3</v>
      </c>
    </row>
    <row r="724" spans="1:5" ht="15.5" x14ac:dyDescent="0.35">
      <c r="A724" s="283"/>
      <c r="B724" s="214" t="s">
        <v>12</v>
      </c>
      <c r="C724" s="214">
        <v>20901</v>
      </c>
      <c r="D724" s="134">
        <v>360</v>
      </c>
      <c r="E724" s="163">
        <v>2</v>
      </c>
    </row>
    <row r="725" spans="1:5" ht="15.5" x14ac:dyDescent="0.35">
      <c r="A725" s="283"/>
      <c r="B725" s="214" t="s">
        <v>12</v>
      </c>
      <c r="C725" s="214">
        <v>20901</v>
      </c>
      <c r="D725" s="134">
        <v>390</v>
      </c>
      <c r="E725" s="163">
        <v>1</v>
      </c>
    </row>
    <row r="726" spans="1:5" ht="15.5" x14ac:dyDescent="0.35">
      <c r="A726" s="283"/>
      <c r="B726" s="214" t="s">
        <v>12</v>
      </c>
      <c r="C726" s="214">
        <v>20902</v>
      </c>
      <c r="D726" s="134">
        <v>360</v>
      </c>
      <c r="E726" s="163">
        <v>2</v>
      </c>
    </row>
    <row r="727" spans="1:5" ht="15.5" x14ac:dyDescent="0.35">
      <c r="A727" s="283"/>
      <c r="B727" s="214" t="s">
        <v>12</v>
      </c>
      <c r="C727" s="214">
        <v>20906</v>
      </c>
      <c r="D727" s="134">
        <v>360</v>
      </c>
      <c r="E727" s="163">
        <v>2</v>
      </c>
    </row>
    <row r="728" spans="1:5" ht="15.5" x14ac:dyDescent="0.35">
      <c r="A728" s="283"/>
      <c r="B728" s="214" t="s">
        <v>12</v>
      </c>
      <c r="C728" s="214">
        <v>20910</v>
      </c>
      <c r="D728" s="134">
        <v>180</v>
      </c>
      <c r="E728" s="163">
        <v>1</v>
      </c>
    </row>
    <row r="729" spans="1:5" ht="15.5" x14ac:dyDescent="0.35">
      <c r="A729" s="283"/>
      <c r="B729" s="214" t="s">
        <v>12</v>
      </c>
      <c r="C729" s="214">
        <v>20910</v>
      </c>
      <c r="D729" s="134">
        <v>360</v>
      </c>
      <c r="E729" s="163">
        <v>5</v>
      </c>
    </row>
    <row r="730" spans="1:5" ht="15.5" x14ac:dyDescent="0.35">
      <c r="A730" s="283"/>
      <c r="B730" s="214" t="s">
        <v>12</v>
      </c>
      <c r="C730" s="214">
        <v>20912</v>
      </c>
      <c r="D730" s="134">
        <v>360</v>
      </c>
      <c r="E730" s="163">
        <v>1</v>
      </c>
    </row>
    <row r="731" spans="1:5" ht="15.5" x14ac:dyDescent="0.35">
      <c r="A731" s="283"/>
      <c r="B731" s="214" t="s">
        <v>12</v>
      </c>
      <c r="C731" s="214">
        <v>20912</v>
      </c>
      <c r="D731" s="134">
        <v>390</v>
      </c>
      <c r="E731" s="163">
        <v>1</v>
      </c>
    </row>
    <row r="732" spans="1:5" ht="15.5" x14ac:dyDescent="0.35">
      <c r="A732" s="283"/>
      <c r="B732" s="214" t="s">
        <v>13</v>
      </c>
      <c r="C732" s="214">
        <v>20613</v>
      </c>
      <c r="D732" s="134">
        <v>360</v>
      </c>
      <c r="E732" s="163">
        <v>1</v>
      </c>
    </row>
    <row r="733" spans="1:5" ht="15.5" x14ac:dyDescent="0.35">
      <c r="A733" s="283"/>
      <c r="B733" s="214" t="s">
        <v>13</v>
      </c>
      <c r="C733" s="214">
        <v>20705</v>
      </c>
      <c r="D733" s="134">
        <v>180</v>
      </c>
      <c r="E733" s="163">
        <v>1</v>
      </c>
    </row>
    <row r="734" spans="1:5" ht="15.5" x14ac:dyDescent="0.35">
      <c r="A734" s="283"/>
      <c r="B734" s="214" t="s">
        <v>13</v>
      </c>
      <c r="C734" s="214">
        <v>20705</v>
      </c>
      <c r="D734" s="134">
        <v>360</v>
      </c>
      <c r="E734" s="163">
        <v>7</v>
      </c>
    </row>
    <row r="735" spans="1:5" ht="15.5" x14ac:dyDescent="0.35">
      <c r="A735" s="283"/>
      <c r="B735" s="214" t="s">
        <v>13</v>
      </c>
      <c r="C735" s="214">
        <v>20705</v>
      </c>
      <c r="D735" s="134">
        <v>540</v>
      </c>
      <c r="E735" s="163">
        <v>1</v>
      </c>
    </row>
    <row r="736" spans="1:5" ht="15.5" x14ac:dyDescent="0.35">
      <c r="A736" s="283"/>
      <c r="B736" s="214" t="s">
        <v>13</v>
      </c>
      <c r="C736" s="214">
        <v>20706</v>
      </c>
      <c r="D736" s="134">
        <v>360</v>
      </c>
      <c r="E736" s="163">
        <v>5</v>
      </c>
    </row>
    <row r="737" spans="1:5" ht="15.5" x14ac:dyDescent="0.35">
      <c r="A737" s="283"/>
      <c r="B737" s="214" t="s">
        <v>13</v>
      </c>
      <c r="C737" s="214">
        <v>20708</v>
      </c>
      <c r="D737" s="134">
        <v>360</v>
      </c>
      <c r="E737" s="163">
        <v>2</v>
      </c>
    </row>
    <row r="738" spans="1:5" ht="15.5" x14ac:dyDescent="0.35">
      <c r="A738" s="283"/>
      <c r="B738" s="214" t="s">
        <v>13</v>
      </c>
      <c r="C738" s="214">
        <v>20710</v>
      </c>
      <c r="D738" s="134">
        <v>360</v>
      </c>
      <c r="E738" s="163">
        <v>4</v>
      </c>
    </row>
    <row r="739" spans="1:5" ht="15.5" x14ac:dyDescent="0.35">
      <c r="A739" s="283"/>
      <c r="B739" s="214" t="s">
        <v>13</v>
      </c>
      <c r="C739" s="214">
        <v>20712</v>
      </c>
      <c r="D739" s="134">
        <v>360</v>
      </c>
      <c r="E739" s="163">
        <v>1</v>
      </c>
    </row>
    <row r="740" spans="1:5" ht="15.5" x14ac:dyDescent="0.35">
      <c r="A740" s="283"/>
      <c r="B740" s="214" t="s">
        <v>13</v>
      </c>
      <c r="C740" s="214">
        <v>20715</v>
      </c>
      <c r="D740" s="134">
        <v>360</v>
      </c>
      <c r="E740" s="163">
        <v>1</v>
      </c>
    </row>
    <row r="741" spans="1:5" ht="15.5" x14ac:dyDescent="0.35">
      <c r="A741" s="283"/>
      <c r="B741" s="214" t="s">
        <v>13</v>
      </c>
      <c r="C741" s="214">
        <v>20735</v>
      </c>
      <c r="D741" s="134">
        <v>360</v>
      </c>
      <c r="E741" s="163">
        <v>6</v>
      </c>
    </row>
    <row r="742" spans="1:5" ht="15.5" x14ac:dyDescent="0.35">
      <c r="A742" s="283"/>
      <c r="B742" s="214" t="s">
        <v>13</v>
      </c>
      <c r="C742" s="214">
        <v>20737</v>
      </c>
      <c r="D742" s="134">
        <v>360</v>
      </c>
      <c r="E742" s="163">
        <v>1</v>
      </c>
    </row>
    <row r="743" spans="1:5" ht="15.5" x14ac:dyDescent="0.35">
      <c r="A743" s="283"/>
      <c r="B743" s="214" t="s">
        <v>13</v>
      </c>
      <c r="C743" s="214">
        <v>20740</v>
      </c>
      <c r="D743" s="134">
        <v>360</v>
      </c>
      <c r="E743" s="163">
        <v>1</v>
      </c>
    </row>
    <row r="744" spans="1:5" ht="15.5" x14ac:dyDescent="0.35">
      <c r="A744" s="283"/>
      <c r="B744" s="214" t="s">
        <v>13</v>
      </c>
      <c r="C744" s="214">
        <v>20743</v>
      </c>
      <c r="D744" s="134">
        <v>240</v>
      </c>
      <c r="E744" s="163">
        <v>1</v>
      </c>
    </row>
    <row r="745" spans="1:5" ht="15.5" x14ac:dyDescent="0.35">
      <c r="A745" s="283"/>
      <c r="B745" s="214" t="s">
        <v>13</v>
      </c>
      <c r="C745" s="214">
        <v>20743</v>
      </c>
      <c r="D745" s="134">
        <v>360</v>
      </c>
      <c r="E745" s="163">
        <v>6</v>
      </c>
    </row>
    <row r="746" spans="1:5" ht="15.5" x14ac:dyDescent="0.35">
      <c r="A746" s="283"/>
      <c r="B746" s="214" t="s">
        <v>13</v>
      </c>
      <c r="C746" s="214">
        <v>20744</v>
      </c>
      <c r="D746" s="134">
        <v>360</v>
      </c>
      <c r="E746" s="163">
        <v>3</v>
      </c>
    </row>
    <row r="747" spans="1:5" ht="15.5" x14ac:dyDescent="0.35">
      <c r="A747" s="283"/>
      <c r="B747" s="214" t="s">
        <v>13</v>
      </c>
      <c r="C747" s="214">
        <v>20745</v>
      </c>
      <c r="D747" s="134">
        <v>360</v>
      </c>
      <c r="E747" s="163">
        <v>5</v>
      </c>
    </row>
    <row r="748" spans="1:5" ht="15.5" x14ac:dyDescent="0.35">
      <c r="A748" s="283"/>
      <c r="B748" s="214" t="s">
        <v>13</v>
      </c>
      <c r="C748" s="214">
        <v>20746</v>
      </c>
      <c r="D748" s="134">
        <v>210</v>
      </c>
      <c r="E748" s="163">
        <v>1</v>
      </c>
    </row>
    <row r="749" spans="1:5" ht="15.5" x14ac:dyDescent="0.35">
      <c r="A749" s="283"/>
      <c r="B749" s="214" t="s">
        <v>13</v>
      </c>
      <c r="C749" s="214">
        <v>20746</v>
      </c>
      <c r="D749" s="134">
        <v>360</v>
      </c>
      <c r="E749" s="163">
        <v>14</v>
      </c>
    </row>
    <row r="750" spans="1:5" ht="15.5" x14ac:dyDescent="0.35">
      <c r="A750" s="283"/>
      <c r="B750" s="214" t="s">
        <v>13</v>
      </c>
      <c r="C750" s="214">
        <v>20746</v>
      </c>
      <c r="D750" s="134">
        <v>540</v>
      </c>
      <c r="E750" s="163">
        <v>1</v>
      </c>
    </row>
    <row r="751" spans="1:5" ht="15.5" x14ac:dyDescent="0.35">
      <c r="A751" s="283"/>
      <c r="B751" s="214" t="s">
        <v>13</v>
      </c>
      <c r="C751" s="214">
        <v>20747</v>
      </c>
      <c r="D751" s="134">
        <v>240</v>
      </c>
      <c r="E751" s="163">
        <v>1</v>
      </c>
    </row>
    <row r="752" spans="1:5" ht="15.5" x14ac:dyDescent="0.35">
      <c r="A752" s="283"/>
      <c r="B752" s="214" t="s">
        <v>13</v>
      </c>
      <c r="C752" s="214">
        <v>20747</v>
      </c>
      <c r="D752" s="134">
        <v>360</v>
      </c>
      <c r="E752" s="163">
        <v>41</v>
      </c>
    </row>
    <row r="753" spans="1:5" ht="15.5" x14ac:dyDescent="0.35">
      <c r="A753" s="283"/>
      <c r="B753" s="214" t="s">
        <v>13</v>
      </c>
      <c r="C753" s="214">
        <v>20747</v>
      </c>
      <c r="D753" s="134">
        <v>390</v>
      </c>
      <c r="E753" s="163">
        <v>1</v>
      </c>
    </row>
    <row r="754" spans="1:5" ht="15.5" x14ac:dyDescent="0.35">
      <c r="A754" s="283"/>
      <c r="B754" s="214" t="s">
        <v>13</v>
      </c>
      <c r="C754" s="214">
        <v>20748</v>
      </c>
      <c r="D754" s="134">
        <v>360</v>
      </c>
      <c r="E754" s="163">
        <v>5</v>
      </c>
    </row>
    <row r="755" spans="1:5" ht="15.5" x14ac:dyDescent="0.35">
      <c r="A755" s="283"/>
      <c r="B755" s="214" t="s">
        <v>13</v>
      </c>
      <c r="C755" s="214">
        <v>20769</v>
      </c>
      <c r="D755" s="134">
        <v>360</v>
      </c>
      <c r="E755" s="163">
        <v>2</v>
      </c>
    </row>
    <row r="756" spans="1:5" ht="15.5" x14ac:dyDescent="0.35">
      <c r="A756" s="283"/>
      <c r="B756" s="214" t="s">
        <v>13</v>
      </c>
      <c r="C756" s="214">
        <v>20770</v>
      </c>
      <c r="D756" s="134">
        <v>360</v>
      </c>
      <c r="E756" s="163">
        <v>2</v>
      </c>
    </row>
    <row r="757" spans="1:5" ht="15.5" x14ac:dyDescent="0.35">
      <c r="A757" s="283"/>
      <c r="B757" s="214" t="s">
        <v>13</v>
      </c>
      <c r="C757" s="214">
        <v>20772</v>
      </c>
      <c r="D757" s="134">
        <v>360</v>
      </c>
      <c r="E757" s="163">
        <v>1</v>
      </c>
    </row>
    <row r="758" spans="1:5" ht="15.5" x14ac:dyDescent="0.35">
      <c r="A758" s="283"/>
      <c r="B758" s="214" t="s">
        <v>13</v>
      </c>
      <c r="C758" s="214">
        <v>20774</v>
      </c>
      <c r="D758" s="134">
        <v>360</v>
      </c>
      <c r="E758" s="163">
        <v>3</v>
      </c>
    </row>
    <row r="759" spans="1:5" ht="15.5" x14ac:dyDescent="0.35">
      <c r="A759" s="283"/>
      <c r="B759" s="214" t="s">
        <v>13</v>
      </c>
      <c r="C759" s="214">
        <v>20781</v>
      </c>
      <c r="D759" s="134">
        <v>360</v>
      </c>
      <c r="E759" s="163">
        <v>2</v>
      </c>
    </row>
    <row r="760" spans="1:5" ht="15.5" x14ac:dyDescent="0.35">
      <c r="A760" s="283"/>
      <c r="B760" s="214" t="s">
        <v>13</v>
      </c>
      <c r="C760" s="214">
        <v>20782</v>
      </c>
      <c r="D760" s="134">
        <v>210</v>
      </c>
      <c r="E760" s="163">
        <v>1</v>
      </c>
    </row>
    <row r="761" spans="1:5" ht="15.5" x14ac:dyDescent="0.35">
      <c r="A761" s="283"/>
      <c r="B761" s="214" t="s">
        <v>13</v>
      </c>
      <c r="C761" s="214">
        <v>20782</v>
      </c>
      <c r="D761" s="134">
        <v>360</v>
      </c>
      <c r="E761" s="163">
        <v>5</v>
      </c>
    </row>
    <row r="762" spans="1:5" ht="15.5" x14ac:dyDescent="0.35">
      <c r="A762" s="283"/>
      <c r="B762" s="214" t="s">
        <v>13</v>
      </c>
      <c r="C762" s="214">
        <v>20782</v>
      </c>
      <c r="D762" s="134">
        <v>390</v>
      </c>
      <c r="E762" s="163">
        <v>4</v>
      </c>
    </row>
    <row r="763" spans="1:5" ht="15.5" x14ac:dyDescent="0.35">
      <c r="A763" s="283"/>
      <c r="B763" s="214" t="s">
        <v>13</v>
      </c>
      <c r="C763" s="214">
        <v>20782</v>
      </c>
      <c r="D763" s="134">
        <v>540</v>
      </c>
      <c r="E763" s="163">
        <v>1</v>
      </c>
    </row>
    <row r="764" spans="1:5" ht="15.5" x14ac:dyDescent="0.35">
      <c r="A764" s="283"/>
      <c r="B764" s="214" t="s">
        <v>13</v>
      </c>
      <c r="C764" s="214">
        <v>20783</v>
      </c>
      <c r="D764" s="134">
        <v>360</v>
      </c>
      <c r="E764" s="163">
        <v>1</v>
      </c>
    </row>
    <row r="765" spans="1:5" ht="15.5" x14ac:dyDescent="0.35">
      <c r="A765" s="283"/>
      <c r="B765" s="214" t="s">
        <v>13</v>
      </c>
      <c r="C765" s="214">
        <v>20785</v>
      </c>
      <c r="D765" s="134">
        <v>210</v>
      </c>
      <c r="E765" s="163">
        <v>1</v>
      </c>
    </row>
    <row r="766" spans="1:5" ht="15.5" x14ac:dyDescent="0.35">
      <c r="A766" s="283"/>
      <c r="B766" s="214" t="s">
        <v>13</v>
      </c>
      <c r="C766" s="214">
        <v>20785</v>
      </c>
      <c r="D766" s="134">
        <v>360</v>
      </c>
      <c r="E766" s="163">
        <v>8</v>
      </c>
    </row>
    <row r="767" spans="1:5" ht="15.5" x14ac:dyDescent="0.35">
      <c r="A767" s="283"/>
      <c r="B767" s="214" t="s">
        <v>13</v>
      </c>
      <c r="C767" s="214">
        <v>20785</v>
      </c>
      <c r="D767" s="134">
        <v>390</v>
      </c>
      <c r="E767" s="163">
        <v>1</v>
      </c>
    </row>
    <row r="768" spans="1:5" ht="15.5" x14ac:dyDescent="0.35">
      <c r="A768" s="283"/>
      <c r="B768" s="214" t="s">
        <v>14</v>
      </c>
      <c r="C768" s="214">
        <v>20619</v>
      </c>
      <c r="D768" s="134">
        <v>360</v>
      </c>
      <c r="E768" s="163">
        <v>1</v>
      </c>
    </row>
    <row r="769" spans="1:5" ht="15.5" x14ac:dyDescent="0.35">
      <c r="A769" s="283"/>
      <c r="B769" s="169"/>
      <c r="C769" s="214"/>
      <c r="D769" s="134"/>
      <c r="E769" s="163"/>
    </row>
    <row r="770" spans="1:5" ht="15.5" x14ac:dyDescent="0.35">
      <c r="A770" s="283"/>
      <c r="B770" s="169"/>
      <c r="C770" s="214"/>
      <c r="D770" s="134"/>
      <c r="E770" s="163"/>
    </row>
    <row r="771" spans="1:5" ht="15.5" x14ac:dyDescent="0.35">
      <c r="A771" s="283"/>
      <c r="B771" s="169"/>
      <c r="C771" s="214"/>
      <c r="D771" s="134"/>
      <c r="E771" s="163"/>
    </row>
    <row r="772" spans="1:5" ht="15.5" x14ac:dyDescent="0.35">
      <c r="A772" s="283"/>
      <c r="B772" s="169"/>
      <c r="C772" s="214"/>
      <c r="D772" s="134"/>
      <c r="E772" s="163"/>
    </row>
    <row r="773" spans="1:5" ht="15.5" x14ac:dyDescent="0.35">
      <c r="A773" s="283"/>
      <c r="B773" s="169"/>
      <c r="C773" s="214"/>
      <c r="D773" s="134"/>
      <c r="E773" s="163"/>
    </row>
    <row r="774" spans="1:5" ht="15.5" x14ac:dyDescent="0.35">
      <c r="A774" s="283"/>
      <c r="B774" s="169"/>
      <c r="C774" s="214"/>
      <c r="D774" s="134"/>
      <c r="E774" s="163"/>
    </row>
    <row r="775" spans="1:5" ht="15.5" x14ac:dyDescent="0.35">
      <c r="A775" s="283"/>
      <c r="B775" s="169"/>
      <c r="C775" s="214"/>
      <c r="D775" s="134"/>
      <c r="E775" s="163"/>
    </row>
    <row r="776" spans="1:5" ht="15.5" x14ac:dyDescent="0.35">
      <c r="A776" s="283"/>
      <c r="B776" s="169"/>
      <c r="C776" s="214"/>
      <c r="D776" s="134"/>
      <c r="E776" s="163"/>
    </row>
    <row r="777" spans="1:5" ht="15.5" x14ac:dyDescent="0.35">
      <c r="A777" s="283"/>
      <c r="B777" s="169"/>
      <c r="C777" s="214"/>
      <c r="D777" s="134"/>
      <c r="E777" s="163"/>
    </row>
    <row r="778" spans="1:5" ht="15.5" x14ac:dyDescent="0.35">
      <c r="A778" s="283"/>
      <c r="B778" s="169"/>
      <c r="C778" s="214"/>
      <c r="D778" s="134"/>
      <c r="E778" s="163"/>
    </row>
    <row r="779" spans="1:5" ht="15.5" x14ac:dyDescent="0.35">
      <c r="A779" s="283"/>
      <c r="B779" s="169"/>
      <c r="C779" s="214"/>
      <c r="D779" s="134"/>
      <c r="E779" s="163"/>
    </row>
    <row r="780" spans="1:5" ht="15.5" x14ac:dyDescent="0.35">
      <c r="A780" s="283"/>
      <c r="B780" s="169"/>
      <c r="C780" s="214"/>
      <c r="D780" s="134"/>
      <c r="E780" s="163"/>
    </row>
    <row r="781" spans="1:5" ht="15.5" x14ac:dyDescent="0.35">
      <c r="A781" s="283"/>
      <c r="B781" s="169"/>
      <c r="C781" s="214"/>
      <c r="D781" s="134"/>
      <c r="E781" s="163"/>
    </row>
    <row r="782" spans="1:5" ht="15.5" x14ac:dyDescent="0.35">
      <c r="A782" s="283"/>
      <c r="B782" s="169"/>
      <c r="C782" s="214"/>
      <c r="D782" s="134"/>
      <c r="E782" s="163"/>
    </row>
    <row r="783" spans="1:5" ht="15.5" x14ac:dyDescent="0.35">
      <c r="A783" s="283"/>
      <c r="B783" s="169"/>
      <c r="C783" s="214"/>
      <c r="D783" s="134"/>
      <c r="E783" s="163"/>
    </row>
    <row r="784" spans="1:5" ht="15.5" x14ac:dyDescent="0.35">
      <c r="A784" s="283"/>
      <c r="B784" s="169"/>
      <c r="C784" s="214"/>
      <c r="D784" s="134"/>
      <c r="E784" s="163"/>
    </row>
    <row r="785" spans="1:5" ht="15.5" x14ac:dyDescent="0.35">
      <c r="A785" s="283"/>
      <c r="B785" s="169"/>
      <c r="C785" s="214"/>
      <c r="D785" s="134"/>
      <c r="E785" s="163"/>
    </row>
    <row r="786" spans="1:5" ht="15.5" x14ac:dyDescent="0.35">
      <c r="A786" s="283"/>
      <c r="B786" s="169"/>
      <c r="C786" s="214"/>
      <c r="D786" s="134"/>
      <c r="E786" s="163"/>
    </row>
    <row r="787" spans="1:5" ht="15.5" x14ac:dyDescent="0.35">
      <c r="A787" s="283"/>
      <c r="B787" s="169"/>
      <c r="C787" s="214"/>
      <c r="D787" s="134"/>
      <c r="E787" s="163"/>
    </row>
    <row r="788" spans="1:5" ht="15.5" x14ac:dyDescent="0.35">
      <c r="A788" s="283"/>
      <c r="B788" s="169"/>
      <c r="C788" s="214"/>
      <c r="D788" s="134"/>
      <c r="E788" s="163"/>
    </row>
    <row r="789" spans="1:5" ht="15.5" x14ac:dyDescent="0.35">
      <c r="A789" s="283"/>
      <c r="B789" s="169"/>
      <c r="C789" s="214"/>
      <c r="D789" s="134"/>
      <c r="E789" s="163"/>
    </row>
    <row r="790" spans="1:5" ht="16" thickBot="1" x14ac:dyDescent="0.4">
      <c r="A790" s="294"/>
      <c r="B790" s="75"/>
      <c r="C790" s="77"/>
      <c r="D790" s="77"/>
      <c r="E790" s="80"/>
    </row>
    <row r="791" spans="1:5" ht="15.5" x14ac:dyDescent="0.35">
      <c r="A791" s="22" t="s">
        <v>15</v>
      </c>
      <c r="B791" s="43"/>
      <c r="C791" s="44"/>
      <c r="D791" s="44"/>
      <c r="E791" s="166">
        <f>SUM(E702:E790)</f>
        <v>212</v>
      </c>
    </row>
    <row r="792" spans="1:5" ht="15" thickBot="1" x14ac:dyDescent="0.4"/>
    <row r="793" spans="1:5" ht="15" thickBot="1" x14ac:dyDescent="0.4">
      <c r="A793" s="286" t="s">
        <v>18</v>
      </c>
      <c r="B793" s="287"/>
      <c r="C793" s="287"/>
      <c r="D793" s="287"/>
      <c r="E793" s="288"/>
    </row>
    <row r="794" spans="1:5" x14ac:dyDescent="0.35">
      <c r="A794" s="34"/>
      <c r="B794" s="35"/>
      <c r="C794" s="35"/>
      <c r="D794" s="35"/>
      <c r="E794" s="36"/>
    </row>
    <row r="795" spans="1:5" x14ac:dyDescent="0.35">
      <c r="A795" s="34"/>
      <c r="B795" s="35"/>
      <c r="C795" s="35"/>
      <c r="D795" s="35"/>
      <c r="E795" s="36"/>
    </row>
    <row r="796" spans="1:5" x14ac:dyDescent="0.35">
      <c r="A796" s="34"/>
      <c r="B796" s="35"/>
      <c r="C796" s="35"/>
      <c r="D796" s="35"/>
      <c r="E796" s="36"/>
    </row>
    <row r="797" spans="1:5" x14ac:dyDescent="0.35">
      <c r="A797" s="34"/>
      <c r="B797" s="35"/>
      <c r="C797" s="35"/>
      <c r="D797" s="35"/>
      <c r="E797" s="36"/>
    </row>
    <row r="798" spans="1:5" x14ac:dyDescent="0.35">
      <c r="A798" s="34"/>
      <c r="B798" s="35"/>
      <c r="C798" s="35"/>
      <c r="D798" s="35"/>
      <c r="E798" s="36"/>
    </row>
    <row r="799" spans="1:5" ht="15" thickBot="1" x14ac:dyDescent="0.4">
      <c r="A799" s="37"/>
      <c r="B799" s="20"/>
      <c r="C799" s="20"/>
      <c r="D799" s="20"/>
      <c r="E799" s="38"/>
    </row>
  </sheetData>
  <mergeCells count="6">
    <mergeCell ref="A793:E793"/>
    <mergeCell ref="A540:A698"/>
    <mergeCell ref="A702:A790"/>
    <mergeCell ref="A2:E2"/>
    <mergeCell ref="A3:E3"/>
    <mergeCell ref="A6:A536"/>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topLeftCell="A27" workbookViewId="0">
      <selection activeCell="P10" sqref="P10"/>
    </sheetView>
  </sheetViews>
  <sheetFormatPr defaultRowHeight="14.5" x14ac:dyDescent="0.35"/>
  <cols>
    <col min="1" max="3" width="21.54296875" customWidth="1"/>
    <col min="4" max="4" width="21.453125" customWidth="1"/>
  </cols>
  <sheetData>
    <row r="1" spans="1:4" ht="15" thickBot="1" x14ac:dyDescent="0.4"/>
    <row r="2" spans="1:4" ht="35.65" customHeight="1" thickBot="1" x14ac:dyDescent="0.4">
      <c r="A2" s="289" t="s">
        <v>49</v>
      </c>
      <c r="B2" s="290"/>
      <c r="C2" s="290"/>
      <c r="D2" s="291"/>
    </row>
    <row r="3" spans="1:4" ht="15.5" x14ac:dyDescent="0.35">
      <c r="A3" s="292" t="s">
        <v>1</v>
      </c>
      <c r="B3" s="293"/>
      <c r="C3" s="293"/>
      <c r="D3" s="293"/>
    </row>
    <row r="4" spans="1:4" ht="16" thickBot="1" x14ac:dyDescent="0.4">
      <c r="A4" s="1"/>
      <c r="B4" s="1"/>
      <c r="C4" s="1"/>
      <c r="D4" s="13"/>
    </row>
    <row r="5" spans="1:4" ht="90.5" thickBot="1" x14ac:dyDescent="0.4">
      <c r="A5" s="53" t="s">
        <v>2</v>
      </c>
      <c r="B5" s="53" t="s">
        <v>3</v>
      </c>
      <c r="C5" s="53" t="s">
        <v>4</v>
      </c>
      <c r="D5" s="79" t="s">
        <v>50</v>
      </c>
    </row>
    <row r="6" spans="1:4" ht="15.5" x14ac:dyDescent="0.35">
      <c r="A6" s="273" t="s">
        <v>21</v>
      </c>
      <c r="B6" s="5"/>
      <c r="C6" s="41"/>
      <c r="D6" s="25"/>
    </row>
    <row r="7" spans="1:4" ht="15.5" x14ac:dyDescent="0.35">
      <c r="A7" s="274"/>
      <c r="B7" s="6"/>
      <c r="C7" s="39"/>
      <c r="D7" s="26"/>
    </row>
    <row r="8" spans="1:4" ht="15.5" x14ac:dyDescent="0.35">
      <c r="A8" s="274"/>
      <c r="B8" s="6"/>
      <c r="C8" s="39"/>
      <c r="D8" s="26"/>
    </row>
    <row r="9" spans="1:4" ht="15.5" x14ac:dyDescent="0.35">
      <c r="A9" s="274"/>
      <c r="B9" s="6"/>
      <c r="C9" s="39"/>
      <c r="D9" s="26"/>
    </row>
    <row r="10" spans="1:4" ht="15.5" x14ac:dyDescent="0.35">
      <c r="A10" s="274"/>
      <c r="B10" s="6"/>
      <c r="C10" s="39"/>
      <c r="D10" s="26"/>
    </row>
    <row r="11" spans="1:4" ht="15.5" x14ac:dyDescent="0.35">
      <c r="A11" s="274"/>
      <c r="B11" s="6"/>
      <c r="C11" s="39"/>
      <c r="D11" s="26"/>
    </row>
    <row r="12" spans="1:4" ht="15.5" x14ac:dyDescent="0.35">
      <c r="A12" s="274"/>
      <c r="B12" s="6"/>
      <c r="C12" s="39"/>
      <c r="D12" s="26"/>
    </row>
    <row r="13" spans="1:4" ht="16" thickBot="1" x14ac:dyDescent="0.4">
      <c r="A13" s="275"/>
      <c r="B13" s="75"/>
      <c r="C13" s="77"/>
      <c r="D13" s="80"/>
    </row>
    <row r="14" spans="1:4" ht="16" thickBot="1" x14ac:dyDescent="0.4">
      <c r="A14" s="22" t="s">
        <v>15</v>
      </c>
      <c r="B14" s="43"/>
      <c r="C14" s="44"/>
      <c r="D14" s="24">
        <f>SUM(D6:D13)</f>
        <v>0</v>
      </c>
    </row>
    <row r="15" spans="1:4" ht="16" thickBot="1" x14ac:dyDescent="0.4">
      <c r="A15" s="54"/>
      <c r="B15" s="83"/>
      <c r="C15" s="83"/>
      <c r="D15" s="84"/>
    </row>
    <row r="16" spans="1:4" ht="90.5" thickBot="1" x14ac:dyDescent="0.4">
      <c r="A16" s="53" t="s">
        <v>2</v>
      </c>
      <c r="B16" s="53" t="s">
        <v>3</v>
      </c>
      <c r="C16" s="53" t="s">
        <v>4</v>
      </c>
      <c r="D16" s="79" t="s">
        <v>50</v>
      </c>
    </row>
    <row r="17" spans="1:4" ht="15.5" x14ac:dyDescent="0.35">
      <c r="A17" s="273" t="s">
        <v>22</v>
      </c>
      <c r="B17" s="5"/>
      <c r="C17" s="41"/>
      <c r="D17" s="25"/>
    </row>
    <row r="18" spans="1:4" ht="15.5" x14ac:dyDescent="0.35">
      <c r="A18" s="274"/>
      <c r="B18" s="6"/>
      <c r="C18" s="39"/>
      <c r="D18" s="26"/>
    </row>
    <row r="19" spans="1:4" ht="15.5" x14ac:dyDescent="0.35">
      <c r="A19" s="274"/>
      <c r="B19" s="6"/>
      <c r="C19" s="39"/>
      <c r="D19" s="26"/>
    </row>
    <row r="20" spans="1:4" ht="15.5" x14ac:dyDescent="0.35">
      <c r="A20" s="274"/>
      <c r="B20" s="6"/>
      <c r="C20" s="39"/>
      <c r="D20" s="26"/>
    </row>
    <row r="21" spans="1:4" ht="15.5" x14ac:dyDescent="0.35">
      <c r="A21" s="274"/>
      <c r="B21" s="6"/>
      <c r="C21" s="39"/>
      <c r="D21" s="26"/>
    </row>
    <row r="22" spans="1:4" ht="15.5" x14ac:dyDescent="0.35">
      <c r="A22" s="274"/>
      <c r="B22" s="6"/>
      <c r="C22" s="39"/>
      <c r="D22" s="26"/>
    </row>
    <row r="23" spans="1:4" ht="15.5" x14ac:dyDescent="0.35">
      <c r="A23" s="274"/>
      <c r="B23" s="6"/>
      <c r="C23" s="39"/>
      <c r="D23" s="26"/>
    </row>
    <row r="24" spans="1:4" ht="16" thickBot="1" x14ac:dyDescent="0.4">
      <c r="A24" s="275"/>
      <c r="B24" s="75"/>
      <c r="C24" s="77"/>
      <c r="D24" s="80"/>
    </row>
    <row r="25" spans="1:4" ht="16" thickBot="1" x14ac:dyDescent="0.4">
      <c r="A25" s="22" t="s">
        <v>15</v>
      </c>
      <c r="B25" s="43"/>
      <c r="C25" s="44"/>
      <c r="D25" s="24">
        <f>SUM(D17:D24)</f>
        <v>0</v>
      </c>
    </row>
    <row r="26" spans="1:4" ht="16" thickBot="1" x14ac:dyDescent="0.4">
      <c r="A26" s="86"/>
      <c r="B26" s="87"/>
      <c r="C26" s="87"/>
      <c r="D26" s="88"/>
    </row>
    <row r="27" spans="1:4" ht="90.5" thickBot="1" x14ac:dyDescent="0.4">
      <c r="A27" s="53" t="s">
        <v>2</v>
      </c>
      <c r="B27" s="53" t="s">
        <v>3</v>
      </c>
      <c r="C27" s="53" t="s">
        <v>4</v>
      </c>
      <c r="D27" s="79" t="s">
        <v>50</v>
      </c>
    </row>
    <row r="28" spans="1:4" ht="15.5" x14ac:dyDescent="0.35">
      <c r="A28" s="273" t="s">
        <v>27</v>
      </c>
      <c r="B28" s="5"/>
      <c r="C28" s="41"/>
      <c r="D28" s="25"/>
    </row>
    <row r="29" spans="1:4" ht="15.5" x14ac:dyDescent="0.35">
      <c r="A29" s="274"/>
      <c r="B29" s="6"/>
      <c r="C29" s="39"/>
      <c r="D29" s="26"/>
    </row>
    <row r="30" spans="1:4" ht="15.5" x14ac:dyDescent="0.35">
      <c r="A30" s="274"/>
      <c r="B30" s="6"/>
      <c r="C30" s="39"/>
      <c r="D30" s="26"/>
    </row>
    <row r="31" spans="1:4" ht="15.5" x14ac:dyDescent="0.35">
      <c r="A31" s="274"/>
      <c r="B31" s="6"/>
      <c r="C31" s="39"/>
      <c r="D31" s="26"/>
    </row>
    <row r="32" spans="1:4" ht="15.5" x14ac:dyDescent="0.35">
      <c r="A32" s="274"/>
      <c r="B32" s="6"/>
      <c r="C32" s="39"/>
      <c r="D32" s="26"/>
    </row>
    <row r="33" spans="1:4" ht="15.5" x14ac:dyDescent="0.35">
      <c r="A33" s="274"/>
      <c r="B33" s="6"/>
      <c r="C33" s="39"/>
      <c r="D33" s="26"/>
    </row>
    <row r="34" spans="1:4" ht="15.5" x14ac:dyDescent="0.35">
      <c r="A34" s="274"/>
      <c r="B34" s="6"/>
      <c r="C34" s="39"/>
      <c r="D34" s="26"/>
    </row>
    <row r="35" spans="1:4" ht="16" thickBot="1" x14ac:dyDescent="0.4">
      <c r="A35" s="275"/>
      <c r="B35" s="75"/>
      <c r="C35" s="77"/>
      <c r="D35" s="80"/>
    </row>
    <row r="36" spans="1:4" ht="16" thickBot="1" x14ac:dyDescent="0.4">
      <c r="A36" s="22" t="s">
        <v>15</v>
      </c>
      <c r="B36" s="43"/>
      <c r="C36" s="44"/>
      <c r="D36" s="24">
        <f>SUM(D28:D35)</f>
        <v>0</v>
      </c>
    </row>
    <row r="37" spans="1:4" ht="15" thickBot="1" x14ac:dyDescent="0.4"/>
    <row r="38" spans="1:4" ht="15" thickBot="1" x14ac:dyDescent="0.4">
      <c r="A38" s="286" t="s">
        <v>18</v>
      </c>
      <c r="B38" s="287"/>
      <c r="C38" s="287"/>
      <c r="D38" s="288"/>
    </row>
    <row r="39" spans="1:4" x14ac:dyDescent="0.35">
      <c r="A39" s="34"/>
      <c r="B39" s="35"/>
      <c r="C39" s="35"/>
      <c r="D39" s="36"/>
    </row>
    <row r="40" spans="1:4" x14ac:dyDescent="0.35">
      <c r="A40" s="34"/>
      <c r="B40" s="35"/>
      <c r="C40" s="35"/>
      <c r="D40" s="36"/>
    </row>
    <row r="41" spans="1:4" x14ac:dyDescent="0.35">
      <c r="A41" s="34"/>
      <c r="B41" s="35"/>
      <c r="C41" s="35"/>
      <c r="D41" s="36"/>
    </row>
    <row r="42" spans="1:4" x14ac:dyDescent="0.35">
      <c r="A42" s="34"/>
      <c r="B42" s="35"/>
      <c r="C42" s="35"/>
      <c r="D42" s="36"/>
    </row>
    <row r="43" spans="1:4" x14ac:dyDescent="0.35">
      <c r="A43" s="34"/>
      <c r="B43" s="35"/>
      <c r="C43" s="35"/>
      <c r="D43" s="36"/>
    </row>
    <row r="44" spans="1:4" ht="15" thickBot="1" x14ac:dyDescent="0.4">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6bf7904507780a636d608e82ecb3620d">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1dd0d4b34801d11316738181e3f06a7b"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875e115e-def5-ef11-9342-6045bd06521f</FilingID>
    <OrderID xmlns="df1f671f-7408-4506-93eb-dc38a8749ba8">fb867bf3-4788-ed11-81ad-000d3a312956</Ord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80B45-F0F1-4864-9B40-CB6D091CE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s>
</ds:datastoreItem>
</file>

<file path=customXml/itemProps3.xml><?xml version="1.0" encoding="utf-8"?>
<ds:datastoreItem xmlns:ds="http://schemas.openxmlformats.org/officeDocument/2006/customXml" ds:itemID="{A4945E34-AF53-42DD-ACD4-78DF77C28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Dzisam, Honore</cp:lastModifiedBy>
  <cp:revision/>
  <dcterms:created xsi:type="dcterms:W3CDTF">2022-11-16T15:35:12Z</dcterms:created>
  <dcterms:modified xsi:type="dcterms:W3CDTF">2025-03-28T16:57:15Z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