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66925"/>
  <mc:AlternateContent xmlns:mc="http://schemas.openxmlformats.org/markup-compatibility/2006">
    <mc:Choice Requires="x15">
      <x15ac:absPath xmlns:x15ac="http://schemas.microsoft.com/office/spreadsheetml/2010/11/ac" url="G:\MARKET\Customer Relations Executive Assistant\Exec. Admin Assist - Job Aids\MD Filings\2025\07-14-25\"/>
    </mc:Choice>
  </mc:AlternateContent>
  <xr:revisionPtr revIDLastSave="0" documentId="13_ncr:1_{7D019904-166C-453A-AC84-ACDA18541847}" xr6:coauthVersionLast="47" xr6:coauthVersionMax="47" xr10:uidLastSave="{00000000-0000-0000-0000-000000000000}"/>
  <bookViews>
    <workbookView xWindow="28680" yWindow="-120" windowWidth="29040" windowHeight="15720" tabRatio="851" activeTab="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calcOnSave="0" concurrentManualCount="1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 i="4" l="1"/>
  <c r="Y13" i="4" s="1"/>
  <c r="D14" i="12"/>
  <c r="E14" i="12"/>
  <c r="D26" i="12"/>
  <c r="E26" i="12"/>
  <c r="D38" i="12"/>
  <c r="E38" i="12"/>
  <c r="D14" i="1"/>
  <c r="E14" i="1"/>
  <c r="F14" i="1"/>
  <c r="D13" i="2"/>
  <c r="D35" i="2"/>
  <c r="T35" i="4"/>
  <c r="T24" i="4"/>
  <c r="D13" i="7"/>
  <c r="D24" i="7"/>
  <c r="D35" i="7"/>
  <c r="D25" i="13"/>
  <c r="D14" i="13"/>
  <c r="T13" i="4"/>
  <c r="D35" i="9"/>
  <c r="D35" i="8"/>
  <c r="K35" i="4"/>
  <c r="K24" i="4"/>
  <c r="K13" i="4"/>
  <c r="AK35" i="4"/>
  <c r="AK24" i="4"/>
  <c r="AK13" i="4"/>
  <c r="AD35" i="4"/>
  <c r="Y35" i="4"/>
  <c r="D35" i="4"/>
  <c r="D35" i="3"/>
  <c r="F38" i="1"/>
  <c r="E38" i="1"/>
  <c r="D38" i="1"/>
  <c r="AD24" i="4"/>
  <c r="AD13" i="4"/>
  <c r="Y24" i="4"/>
  <c r="D24" i="9"/>
  <c r="D13" i="9"/>
  <c r="D24" i="8"/>
  <c r="D13" i="8"/>
  <c r="D24" i="4"/>
  <c r="D13" i="4"/>
  <c r="D24" i="3"/>
  <c r="D13" i="3"/>
  <c r="D24" i="2"/>
  <c r="E26" i="1"/>
  <c r="F26" i="1"/>
  <c r="D26" i="1"/>
</calcChain>
</file>

<file path=xl/sharedStrings.xml><?xml version="1.0" encoding="utf-8"?>
<sst xmlns="http://schemas.openxmlformats.org/spreadsheetml/2006/main" count="493" uniqueCount="138">
  <si>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</si>
  <si>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</si>
  <si>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</si>
  <si>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</si>
  <si>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</si>
  <si>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</si>
  <si>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</si>
  <si>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</si>
  <si>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</si>
  <si>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</si>
  <si>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</si>
  <si>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</si>
  <si>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</si>
  <si>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</si>
  <si>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</si>
  <si>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</si>
  <si>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</si>
  <si>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</si>
  <si>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</si>
  <si>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</si>
  <si>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</si>
  <si>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</si>
  <si>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</si>
  <si>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</si>
  <si>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</si>
  <si>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</si>
  <si>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</si>
  <si>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</si>
  <si>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</si>
  <si>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</si>
  <si>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</si>
  <si>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</si>
  <si>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</si>
  <si>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</si>
  <si>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</si>
  <si>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</si>
  <si>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</si>
  <si>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</si>
  <si>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</si>
  <si>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</si>
  <si>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</si>
  <si>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</si>
  <si>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</si>
  <si>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</si>
  <si>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</si>
  <si>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</si>
  <si>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</si>
  <si>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</si>
  <si>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</si>
  <si>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</si>
  <si>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</si>
  <si>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</si>
  <si>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</si>
  <si>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</si>
  <si>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</si>
  <si>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</si>
  <si>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</si>
  <si>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</si>
  <si>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</si>
  <si>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</si>
  <si>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</si>
  <si>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</si>
  <si>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</si>
  <si>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</si>
  <si>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</si>
  <si>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</si>
  <si>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</si>
  <si>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</si>
  <si>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</si>
  <si>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</si>
  <si>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</si>
  <si>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</si>
  <si>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</si>
  <si>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</si>
  <si>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</si>
  <si>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</si>
  <si>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</si>
  <si>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</si>
  <si>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</si>
  <si>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</si>
  <si>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</si>
  <si>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</si>
  <si>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</si>
  <si>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</si>
  <si>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</si>
  <si>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</si>
  <si>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</si>
  <si>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</si>
  <si>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</si>
  <si>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</si>
  <si>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</si>
  <si>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</si>
  <si>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</si>
  <si>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</si>
  <si>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</si>
  <si>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</si>
  <si>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</si>
  <si>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</si>
  <si>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</si>
  <si>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</si>
  <si>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</si>
  <si>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</si>
  <si>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</si>
  <si>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</si>
  <si>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</si>
  <si>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</si>
  <si>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</si>
  <si>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</si>
  <si>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</si>
  <si>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</si>
  <si>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</si>
  <si>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</si>
  <si>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</si>
  <si>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</si>
  <si>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</si>
  <si>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</si>
  <si>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</si>
  <si>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</si>
  <si>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</si>
  <si>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</si>
  <si>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</si>
  <si>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</si>
  <si>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</si>
  <si>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</si>
  <si>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</si>
  <si>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</si>
  <si>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</si>
  <si>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Frederick County</t>
  </si>
  <si>
    <t>-</t>
  </si>
  <si>
    <t>UGI Utilities, Inc. does not track this data</t>
  </si>
  <si>
    <t>UGI Utilities, Inc. does not know the number of customers who have applied, been accepted, or granted approval for energy assistance. UGI can only report the number of customers who received energy assistance during the reporting month.</t>
  </si>
  <si>
    <t>UGI Gas does not participate in retail choice in Maryland.</t>
  </si>
  <si>
    <t>UGI Utilities, Inc. does not require a down payment when entering into a payment plan.</t>
  </si>
  <si>
    <t>30-180</t>
  </si>
  <si>
    <t>210-365</t>
  </si>
  <si>
    <t>390-720</t>
  </si>
  <si>
    <t>750-1800</t>
  </si>
  <si>
    <t>The amount reported in column F is the average reconnection amount, which includes required utility amounts, reconnection fees, and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</si>
</sst>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1"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sz val="11"/>
      <color rgb="FFFF0000"/>
      <name val="Calibri"/>
      <family val="2"/>
      <scheme val="minor"/>
    </font>
    <font>
      <i/>
      <sz val="11"/>
      <color theme="1"/>
      <name val="Calibri"/>
      <family val="2"/>
      <scheme val="minor"/>
    </font>
    <font>
      <b/>
      <i/>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2">
    <xf numFmtId="0" fontId="0" fillId="0" borderId="0" xfId="0"/>
    <xf numFmtId="0" fontId="2" fillId="0" borderId="0" xfId="0" applyFont="1"/>
    <xf numFmtId="0" fontId="2" fillId="0" borderId="0" xfId="0" applyFont="1" applyAlignment="1">
      <alignmen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0" fillId="3" borderId="20" xfId="0" applyFill="1" applyBorder="1"/>
    <xf numFmtId="0" fontId="6" fillId="3" borderId="25" xfId="0" applyFont="1" applyFill="1" applyBorder="1" applyAlignment="1">
      <alignment horizontal="center" vertical="center" wrapText="1"/>
    </xf>
    <xf numFmtId="0" fontId="5" fillId="3" borderId="26" xfId="0" applyFont="1" applyFill="1" applyBorder="1"/>
    <xf numFmtId="0" fontId="0" fillId="3" borderId="21" xfId="0" applyFill="1" applyBorder="1"/>
    <xf numFmtId="0" fontId="0" fillId="3" borderId="0" xfId="0" applyFill="1"/>
    <xf numFmtId="164" fontId="0" fillId="3" borderId="18" xfId="1" applyNumberFormat="1" applyFont="1" applyFill="1" applyBorder="1"/>
    <xf numFmtId="0" fontId="0" fillId="3" borderId="28" xfId="0" applyFill="1" applyBorder="1"/>
    <xf numFmtId="164" fontId="0" fillId="3" borderId="27" xfId="1" applyNumberFormat="1" applyFont="1" applyFill="1" applyBorder="1"/>
    <xf numFmtId="0" fontId="5" fillId="3" borderId="17" xfId="0" applyFont="1" applyFill="1" applyBorder="1" applyAlignment="1">
      <alignment horizontal="center" vertical="center"/>
    </xf>
    <xf numFmtId="0" fontId="9" fillId="0" borderId="0" xfId="0" applyFont="1"/>
    <xf numFmtId="0" fontId="9" fillId="0" borderId="0" xfId="0" applyFont="1" applyAlignment="1">
      <alignment wrapText="1"/>
    </xf>
    <xf numFmtId="0" fontId="10" fillId="0" borderId="0" xfId="0" applyFont="1"/>
    <xf numFmtId="0" fontId="6"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5" fillId="0" borderId="0" xfId="0" applyFont="1" applyAlignment="1">
      <alignment horizontal="center"/>
    </xf>
    <xf numFmtId="164" fontId="5" fillId="0" borderId="0" xfId="1" applyNumberFormat="1" applyFont="1" applyFill="1" applyBorder="1"/>
    <xf numFmtId="0" fontId="6" fillId="2" borderId="1" xfId="0" applyFont="1" applyFill="1" applyBorder="1" applyAlignment="1">
      <alignment horizontal="center" vertical="center" wrapText="1"/>
    </xf>
    <xf numFmtId="0" fontId="12" fillId="0" borderId="0" xfId="0" applyFont="1" applyAlignment="1">
      <alignment vertical="center" wrapText="1"/>
    </xf>
    <xf numFmtId="0" fontId="3" fillId="0" borderId="0" xfId="0" applyFont="1" applyAlignment="1">
      <alignment horizontal="center" vertical="center" wrapText="1"/>
    </xf>
    <xf numFmtId="0" fontId="8" fillId="0" borderId="0" xfId="0" applyFont="1" applyAlignment="1">
      <alignment horizontal="center"/>
    </xf>
    <xf numFmtId="164" fontId="0" fillId="0" borderId="0" xfId="1" applyNumberFormat="1" applyFont="1" applyFill="1" applyBorder="1"/>
    <xf numFmtId="0" fontId="9" fillId="3" borderId="12" xfId="0" applyFont="1" applyFill="1" applyBorder="1" applyAlignment="1">
      <alignment horizontal="left" vertical="center" wrapText="1"/>
    </xf>
    <xf numFmtId="0" fontId="13" fillId="3" borderId="12" xfId="0" applyFont="1" applyFill="1" applyBorder="1" applyAlignment="1">
      <alignment horizontal="left" vertical="center" wrapText="1"/>
    </xf>
    <xf numFmtId="0" fontId="9" fillId="3" borderId="32" xfId="0" applyFont="1" applyFill="1" applyBorder="1" applyAlignment="1">
      <alignment vertical="center" wrapText="1"/>
    </xf>
    <xf numFmtId="0" fontId="14" fillId="0" borderId="0" xfId="0" applyFont="1" applyAlignment="1">
      <alignment vertical="center" wrapText="1"/>
    </xf>
    <xf numFmtId="0" fontId="14" fillId="0" borderId="0" xfId="0" applyFont="1"/>
    <xf numFmtId="164" fontId="14" fillId="0" borderId="0" xfId="1" applyNumberFormat="1" applyFont="1"/>
    <xf numFmtId="0" fontId="15" fillId="2" borderId="32" xfId="0" applyFont="1" applyFill="1" applyBorder="1" applyAlignment="1">
      <alignment wrapText="1"/>
    </xf>
    <xf numFmtId="0" fontId="15" fillId="2" borderId="8" xfId="0" applyFont="1" applyFill="1" applyBorder="1" applyAlignment="1">
      <alignment wrapText="1"/>
    </xf>
    <xf numFmtId="0" fontId="15" fillId="2" borderId="12" xfId="0" applyFont="1" applyFill="1" applyBorder="1" applyAlignment="1">
      <alignment wrapText="1"/>
    </xf>
    <xf numFmtId="0" fontId="13" fillId="3" borderId="32" xfId="0" applyFont="1" applyFill="1" applyBorder="1" applyAlignment="1">
      <alignment vertical="center"/>
    </xf>
    <xf numFmtId="0" fontId="13" fillId="3" borderId="8" xfId="0" applyFont="1" applyFill="1" applyBorder="1" applyAlignment="1">
      <alignment vertical="center" wrapText="1"/>
    </xf>
    <xf numFmtId="0" fontId="13" fillId="3" borderId="12" xfId="0" applyFont="1" applyFill="1" applyBorder="1" applyAlignment="1">
      <alignment vertical="center" wrapText="1"/>
    </xf>
    <xf numFmtId="0" fontId="13" fillId="3" borderId="33" xfId="0" applyFont="1" applyFill="1" applyBorder="1" applyAlignment="1">
      <alignment vertical="center"/>
    </xf>
    <xf numFmtId="0" fontId="13" fillId="3" borderId="15" xfId="0" applyFont="1" applyFill="1" applyBorder="1" applyAlignment="1">
      <alignment vertical="center" wrapText="1"/>
    </xf>
    <xf numFmtId="0" fontId="13" fillId="3" borderId="16" xfId="0" applyFont="1" applyFill="1" applyBorder="1" applyAlignment="1">
      <alignment vertical="center" wrapText="1"/>
    </xf>
    <xf numFmtId="164" fontId="9" fillId="0" borderId="0" xfId="1" applyNumberFormat="1" applyFont="1"/>
    <xf numFmtId="0" fontId="6" fillId="2" borderId="4" xfId="0" applyFont="1" applyFill="1" applyBorder="1" applyAlignment="1">
      <alignment horizontal="center" vertical="center" wrapText="1"/>
    </xf>
    <xf numFmtId="1" fontId="6" fillId="2" borderId="1"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wrapText="1"/>
    </xf>
    <xf numFmtId="0" fontId="17" fillId="0" borderId="0" xfId="0" applyFont="1"/>
    <xf numFmtId="1" fontId="12" fillId="0" borderId="0" xfId="1" applyNumberFormat="1" applyFont="1" applyFill="1" applyBorder="1"/>
    <xf numFmtId="164" fontId="12" fillId="0" borderId="0" xfId="1" applyNumberFormat="1" applyFont="1" applyFill="1" applyBorder="1"/>
    <xf numFmtId="0" fontId="12" fillId="0" borderId="0" xfId="0" applyFont="1"/>
    <xf numFmtId="1" fontId="12" fillId="0" borderId="0" xfId="1" applyNumberFormat="1" applyFont="1"/>
    <xf numFmtId="1" fontId="12" fillId="0" borderId="0" xfId="1" applyNumberFormat="1" applyFont="1" applyFill="1"/>
    <xf numFmtId="0" fontId="12" fillId="0" borderId="0" xfId="0" applyFont="1" applyAlignment="1">
      <alignment horizontal="center"/>
    </xf>
    <xf numFmtId="0" fontId="6" fillId="3" borderId="0" xfId="0" applyFont="1" applyFill="1" applyAlignment="1">
      <alignment horizontal="center" vertical="center" wrapText="1"/>
    </xf>
    <xf numFmtId="0" fontId="12" fillId="3" borderId="0" xfId="0" applyFont="1" applyFill="1" applyAlignment="1">
      <alignment horizontal="center"/>
    </xf>
    <xf numFmtId="164" fontId="12" fillId="3" borderId="0" xfId="1" applyNumberFormat="1" applyFont="1" applyFill="1" applyBorder="1"/>
    <xf numFmtId="0" fontId="19" fillId="0" borderId="0" xfId="0" applyFont="1"/>
    <xf numFmtId="0" fontId="6" fillId="3" borderId="33" xfId="0" applyFont="1" applyFill="1" applyBorder="1" applyAlignment="1">
      <alignment horizontal="center" vertical="center" wrapText="1"/>
    </xf>
    <xf numFmtId="0" fontId="18" fillId="0" borderId="0" xfId="0" applyFont="1"/>
    <xf numFmtId="0" fontId="6" fillId="2" borderId="34" xfId="0" applyFont="1" applyFill="1" applyBorder="1" applyAlignment="1">
      <alignment horizontal="center" vertical="center" wrapText="1"/>
    </xf>
    <xf numFmtId="0" fontId="6" fillId="2" borderId="37" xfId="0" applyFont="1" applyFill="1" applyBorder="1" applyAlignment="1">
      <alignment horizontal="center" vertical="center" wrapText="1"/>
    </xf>
    <xf numFmtId="1" fontId="6" fillId="2" borderId="37" xfId="1" applyNumberFormat="1" applyFont="1" applyFill="1" applyBorder="1" applyAlignment="1">
      <alignment horizontal="center" vertical="center" wrapText="1"/>
    </xf>
    <xf numFmtId="0" fontId="0" fillId="0" borderId="38" xfId="0" applyBorder="1"/>
    <xf numFmtId="0" fontId="4" fillId="2" borderId="37" xfId="0" applyFont="1" applyFill="1" applyBorder="1" applyAlignment="1">
      <alignment horizontal="center" vertical="center" wrapText="1"/>
    </xf>
    <xf numFmtId="0" fontId="10" fillId="2" borderId="32" xfId="0" applyFont="1" applyFill="1" applyBorder="1" applyAlignment="1">
      <alignment wrapText="1"/>
    </xf>
    <xf numFmtId="0" fontId="10" fillId="2" borderId="12" xfId="0" applyFont="1" applyFill="1" applyBorder="1" applyAlignment="1">
      <alignment wrapText="1"/>
    </xf>
    <xf numFmtId="0" fontId="9" fillId="3" borderId="16" xfId="0" applyFont="1" applyFill="1" applyBorder="1" applyAlignment="1">
      <alignment wrapText="1"/>
    </xf>
    <xf numFmtId="0" fontId="9" fillId="3" borderId="33" xfId="0" applyFont="1" applyFill="1" applyBorder="1" applyAlignment="1">
      <alignment vertical="center"/>
    </xf>
    <xf numFmtId="164" fontId="4" fillId="2" borderId="37" xfId="1" applyNumberFormat="1" applyFont="1" applyFill="1" applyBorder="1" applyAlignment="1">
      <alignment horizontal="center" vertical="center" wrapText="1"/>
    </xf>
    <xf numFmtId="164" fontId="4" fillId="2" borderId="43" xfId="1" applyNumberFormat="1" applyFont="1" applyFill="1" applyBorder="1" applyAlignment="1">
      <alignment horizontal="center" vertical="center" wrapText="1"/>
    </xf>
    <xf numFmtId="164" fontId="6" fillId="2" borderId="37" xfId="1" applyNumberFormat="1" applyFont="1" applyFill="1" applyBorder="1" applyAlignment="1">
      <alignment horizontal="center" vertical="center" wrapText="1"/>
    </xf>
    <xf numFmtId="1" fontId="6" fillId="2" borderId="43" xfId="1" applyNumberFormat="1" applyFont="1" applyFill="1" applyBorder="1" applyAlignment="1">
      <alignment horizontal="center" vertical="center" wrapText="1"/>
    </xf>
    <xf numFmtId="1" fontId="4" fillId="2" borderId="43" xfId="1" applyNumberFormat="1" applyFont="1" applyFill="1" applyBorder="1" applyAlignment="1">
      <alignment horizontal="center" vertical="center" wrapText="1"/>
    </xf>
    <xf numFmtId="1" fontId="6" fillId="2" borderId="4" xfId="1" applyNumberFormat="1" applyFont="1" applyFill="1" applyBorder="1" applyAlignment="1">
      <alignment horizontal="center" vertical="center" wrapText="1"/>
    </xf>
    <xf numFmtId="0" fontId="12" fillId="3" borderId="17" xfId="0" applyFont="1" applyFill="1" applyBorder="1"/>
    <xf numFmtId="0" fontId="12" fillId="3" borderId="26" xfId="0" applyFont="1" applyFill="1" applyBorder="1"/>
    <xf numFmtId="0" fontId="12" fillId="3" borderId="9" xfId="0" applyFont="1" applyFill="1" applyBorder="1"/>
    <xf numFmtId="1" fontId="12" fillId="3" borderId="14" xfId="1" applyNumberFormat="1" applyFont="1" applyFill="1" applyBorder="1"/>
    <xf numFmtId="0" fontId="12" fillId="3" borderId="8" xfId="0" applyFont="1" applyFill="1" applyBorder="1"/>
    <xf numFmtId="0" fontId="12" fillId="3" borderId="29" xfId="0" applyFont="1" applyFill="1" applyBorder="1"/>
    <xf numFmtId="1" fontId="12" fillId="3" borderId="12" xfId="1" applyNumberFormat="1" applyFont="1" applyFill="1" applyBorder="1"/>
    <xf numFmtId="0" fontId="12" fillId="3" borderId="15" xfId="0" applyFont="1" applyFill="1" applyBorder="1"/>
    <xf numFmtId="0" fontId="12" fillId="3" borderId="30" xfId="0" applyFont="1" applyFill="1" applyBorder="1"/>
    <xf numFmtId="1" fontId="12" fillId="3" borderId="16" xfId="1" applyNumberFormat="1" applyFont="1" applyFill="1" applyBorder="1"/>
    <xf numFmtId="0" fontId="12" fillId="3" borderId="17" xfId="0" applyFont="1" applyFill="1" applyBorder="1" applyAlignment="1">
      <alignment horizontal="center"/>
    </xf>
    <xf numFmtId="0" fontId="12" fillId="3" borderId="13" xfId="0" applyFont="1" applyFill="1" applyBorder="1" applyAlignment="1">
      <alignment horizontal="center"/>
    </xf>
    <xf numFmtId="37" fontId="12" fillId="3" borderId="26" xfId="1" applyNumberFormat="1" applyFont="1" applyFill="1" applyBorder="1"/>
    <xf numFmtId="0" fontId="12" fillId="3" borderId="15" xfId="0" applyFont="1" applyFill="1" applyBorder="1" applyAlignment="1">
      <alignment horizontal="center"/>
    </xf>
    <xf numFmtId="164" fontId="12" fillId="3" borderId="16" xfId="1" applyNumberFormat="1" applyFont="1" applyFill="1" applyBorder="1"/>
    <xf numFmtId="0" fontId="12" fillId="3" borderId="14" xfId="0" applyFont="1" applyFill="1" applyBorder="1"/>
    <xf numFmtId="0" fontId="12" fillId="3" borderId="8" xfId="0" applyFont="1" applyFill="1" applyBorder="1" applyAlignment="1">
      <alignment vertical="top"/>
    </xf>
    <xf numFmtId="0" fontId="12" fillId="3" borderId="19" xfId="0" applyFont="1" applyFill="1" applyBorder="1" applyAlignment="1">
      <alignment vertical="top"/>
    </xf>
    <xf numFmtId="0" fontId="12" fillId="3" borderId="12" xfId="0" applyFont="1" applyFill="1" applyBorder="1"/>
    <xf numFmtId="0" fontId="12" fillId="3" borderId="16" xfId="0" applyFont="1" applyFill="1" applyBorder="1"/>
    <xf numFmtId="0" fontId="12" fillId="3" borderId="17" xfId="0" applyFont="1" applyFill="1" applyBorder="1" applyAlignment="1">
      <alignment horizontal="center" vertical="center"/>
    </xf>
    <xf numFmtId="164" fontId="12" fillId="3" borderId="9" xfId="1" applyNumberFormat="1" applyFont="1" applyFill="1" applyBorder="1"/>
    <xf numFmtId="164" fontId="12" fillId="3" borderId="14" xfId="1" applyNumberFormat="1" applyFont="1" applyFill="1" applyBorder="1"/>
    <xf numFmtId="164" fontId="12" fillId="3" borderId="8" xfId="1" applyNumberFormat="1" applyFont="1" applyFill="1" applyBorder="1"/>
    <xf numFmtId="164" fontId="12" fillId="3" borderId="12" xfId="1" applyNumberFormat="1" applyFont="1" applyFill="1" applyBorder="1"/>
    <xf numFmtId="164" fontId="12" fillId="3" borderId="15" xfId="1" applyNumberFormat="1" applyFont="1" applyFill="1" applyBorder="1"/>
    <xf numFmtId="0" fontId="12" fillId="3" borderId="22" xfId="0" applyFont="1" applyFill="1" applyBorder="1"/>
    <xf numFmtId="1" fontId="12" fillId="3" borderId="8" xfId="1" applyNumberFormat="1" applyFont="1" applyFill="1" applyBorder="1"/>
    <xf numFmtId="1" fontId="12" fillId="3" borderId="9" xfId="1" applyNumberFormat="1" applyFont="1" applyFill="1" applyBorder="1"/>
    <xf numFmtId="0" fontId="17" fillId="3" borderId="21" xfId="0" applyFont="1" applyFill="1" applyBorder="1"/>
    <xf numFmtId="0" fontId="17" fillId="3" borderId="0" xfId="0" applyFont="1" applyFill="1"/>
    <xf numFmtId="164" fontId="17" fillId="3" borderId="0" xfId="1" applyNumberFormat="1" applyFont="1" applyFill="1" applyBorder="1"/>
    <xf numFmtId="164" fontId="17" fillId="3" borderId="18" xfId="1" applyNumberFormat="1" applyFont="1" applyFill="1" applyBorder="1"/>
    <xf numFmtId="0" fontId="17" fillId="3" borderId="28" xfId="0" applyFont="1" applyFill="1" applyBorder="1"/>
    <xf numFmtId="0" fontId="17" fillId="3" borderId="20" xfId="0" applyFont="1" applyFill="1" applyBorder="1"/>
    <xf numFmtId="164" fontId="17" fillId="3" borderId="20" xfId="1" applyNumberFormat="1" applyFont="1" applyFill="1" applyBorder="1"/>
    <xf numFmtId="164" fontId="17" fillId="3" borderId="27" xfId="1" applyNumberFormat="1" applyFont="1" applyFill="1" applyBorder="1"/>
    <xf numFmtId="0" fontId="6" fillId="2" borderId="47" xfId="0" applyFont="1" applyFill="1" applyBorder="1" applyAlignment="1">
      <alignment horizontal="center" vertical="center" wrapText="1"/>
    </xf>
    <xf numFmtId="0" fontId="20" fillId="0" borderId="0" xfId="0" applyFont="1" applyAlignment="1">
      <alignment horizontal="center"/>
    </xf>
    <xf numFmtId="164" fontId="17" fillId="0" borderId="0" xfId="1" applyNumberFormat="1" applyFont="1" applyFill="1" applyBorder="1"/>
    <xf numFmtId="37" fontId="12" fillId="3" borderId="15" xfId="1" applyNumberFormat="1" applyFont="1" applyFill="1" applyBorder="1"/>
    <xf numFmtId="1" fontId="12" fillId="3" borderId="14" xfId="1" applyNumberFormat="1" applyFont="1" applyFill="1" applyBorder="1" applyAlignment="1">
      <alignment horizontal="center"/>
    </xf>
    <xf numFmtId="1" fontId="12" fillId="3" borderId="12" xfId="1" applyNumberFormat="1" applyFont="1" applyFill="1" applyBorder="1" applyAlignment="1">
      <alignment horizontal="center"/>
    </xf>
    <xf numFmtId="165" fontId="13" fillId="3" borderId="4" xfId="0" applyNumberFormat="1" applyFont="1" applyFill="1" applyBorder="1" applyAlignment="1">
      <alignment horizontal="center" vertical="center"/>
    </xf>
    <xf numFmtId="0" fontId="0" fillId="0" borderId="0" xfId="0" applyAlignment="1">
      <alignment vertical="center" wrapText="1"/>
    </xf>
    <xf numFmtId="0" fontId="12" fillId="3" borderId="11" xfId="0" applyFont="1" applyFill="1" applyBorder="1"/>
    <xf numFmtId="0" fontId="4" fillId="2" borderId="10" xfId="0" applyFont="1" applyFill="1" applyBorder="1" applyAlignment="1">
      <alignment horizontal="center" vertical="center" wrapText="1"/>
    </xf>
    <xf numFmtId="1" fontId="4" fillId="2" borderId="40" xfId="1" applyNumberFormat="1" applyFont="1" applyFill="1" applyBorder="1" applyAlignment="1">
      <alignment horizontal="center" vertical="center" wrapText="1"/>
    </xf>
    <xf numFmtId="0" fontId="6" fillId="3" borderId="50" xfId="0" applyFont="1" applyFill="1" applyBorder="1" applyAlignment="1">
      <alignment horizontal="center" vertical="center" wrapText="1"/>
    </xf>
    <xf numFmtId="0" fontId="12" fillId="3" borderId="32" xfId="0" applyFont="1" applyFill="1" applyBorder="1"/>
    <xf numFmtId="0" fontId="12" fillId="3" borderId="33" xfId="0" applyFont="1" applyFill="1" applyBorder="1" applyAlignment="1">
      <alignment horizontal="center"/>
    </xf>
    <xf numFmtId="0" fontId="6" fillId="2" borderId="23" xfId="0" applyFont="1" applyFill="1" applyBorder="1" applyAlignment="1">
      <alignment horizontal="center" vertical="center" wrapText="1"/>
    </xf>
    <xf numFmtId="0" fontId="6" fillId="2" borderId="10" xfId="0" applyFont="1" applyFill="1" applyBorder="1" applyAlignment="1">
      <alignment horizontal="center" vertical="center" wrapText="1"/>
    </xf>
    <xf numFmtId="3" fontId="12" fillId="3" borderId="11" xfId="1" applyNumberFormat="1" applyFont="1" applyFill="1" applyBorder="1"/>
    <xf numFmtId="3" fontId="12" fillId="3" borderId="12" xfId="1" applyNumberFormat="1" applyFont="1" applyFill="1" applyBorder="1"/>
    <xf numFmtId="3" fontId="12" fillId="3" borderId="14" xfId="1" applyNumberFormat="1" applyFont="1" applyFill="1" applyBorder="1"/>
    <xf numFmtId="3" fontId="12" fillId="3" borderId="16" xfId="1" applyNumberFormat="1" applyFont="1" applyFill="1" applyBorder="1"/>
    <xf numFmtId="166" fontId="12" fillId="3" borderId="22" xfId="1" applyNumberFormat="1" applyFont="1" applyFill="1" applyBorder="1" applyAlignment="1">
      <alignment horizontal="center"/>
    </xf>
    <xf numFmtId="164" fontId="12" fillId="3" borderId="11" xfId="1" applyNumberFormat="1" applyFont="1" applyFill="1" applyBorder="1" applyAlignment="1">
      <alignment horizontal="center"/>
    </xf>
    <xf numFmtId="166" fontId="12" fillId="3" borderId="8" xfId="1" applyNumberFormat="1" applyFont="1" applyFill="1" applyBorder="1" applyAlignment="1">
      <alignment horizontal="center"/>
    </xf>
    <xf numFmtId="164" fontId="12" fillId="3" borderId="12" xfId="1" applyNumberFormat="1" applyFont="1" applyFill="1" applyBorder="1" applyAlignment="1">
      <alignment horizontal="center"/>
    </xf>
    <xf numFmtId="1" fontId="12" fillId="3" borderId="8" xfId="1" applyNumberFormat="1" applyFont="1" applyFill="1" applyBorder="1" applyAlignment="1">
      <alignment horizontal="center"/>
    </xf>
    <xf numFmtId="164" fontId="12" fillId="3" borderId="15" xfId="1" applyNumberFormat="1" applyFont="1" applyFill="1" applyBorder="1" applyAlignment="1">
      <alignment horizontal="center"/>
    </xf>
    <xf numFmtId="164" fontId="12" fillId="3" borderId="16" xfId="1" applyNumberFormat="1" applyFont="1" applyFill="1" applyBorder="1" applyAlignment="1">
      <alignment horizontal="center"/>
    </xf>
    <xf numFmtId="1" fontId="12" fillId="3" borderId="15" xfId="1" applyNumberFormat="1" applyFont="1" applyFill="1" applyBorder="1"/>
    <xf numFmtId="164" fontId="12" fillId="3" borderId="44" xfId="1" applyNumberFormat="1" applyFont="1" applyFill="1" applyBorder="1" applyAlignment="1">
      <alignment horizontal="center"/>
    </xf>
    <xf numFmtId="164" fontId="12" fillId="3" borderId="45" xfId="1" applyNumberFormat="1" applyFont="1" applyFill="1" applyBorder="1" applyAlignment="1">
      <alignment horizontal="center"/>
    </xf>
    <xf numFmtId="164" fontId="12" fillId="3" borderId="9" xfId="1" applyNumberFormat="1" applyFont="1" applyFill="1" applyBorder="1" applyAlignment="1">
      <alignment horizontal="center"/>
    </xf>
    <xf numFmtId="164" fontId="12" fillId="3" borderId="8" xfId="1" applyNumberFormat="1" applyFont="1" applyFill="1" applyBorder="1" applyAlignment="1">
      <alignment horizontal="center"/>
    </xf>
    <xf numFmtId="1" fontId="12" fillId="3" borderId="29" xfId="1" applyNumberFormat="1" applyFont="1" applyFill="1" applyBorder="1" applyAlignment="1">
      <alignment horizontal="center"/>
    </xf>
    <xf numFmtId="1" fontId="12" fillId="3" borderId="45" xfId="1" applyNumberFormat="1" applyFont="1" applyFill="1" applyBorder="1" applyAlignment="1">
      <alignment horizontal="center"/>
    </xf>
    <xf numFmtId="1" fontId="12" fillId="3" borderId="9" xfId="1" applyNumberFormat="1" applyFont="1" applyFill="1" applyBorder="1" applyAlignment="1">
      <alignment horizontal="center"/>
    </xf>
    <xf numFmtId="0" fontId="12" fillId="3" borderId="41" xfId="0" applyFont="1" applyFill="1" applyBorder="1"/>
    <xf numFmtId="0" fontId="6" fillId="3" borderId="34" xfId="0" applyFont="1" applyFill="1" applyBorder="1" applyAlignment="1">
      <alignment horizontal="center" vertical="center" wrapText="1"/>
    </xf>
    <xf numFmtId="0" fontId="12" fillId="3" borderId="37" xfId="0" applyFont="1" applyFill="1" applyBorder="1" applyAlignment="1">
      <alignment horizontal="center"/>
    </xf>
    <xf numFmtId="0" fontId="12" fillId="3" borderId="47" xfId="0" applyFont="1" applyFill="1" applyBorder="1" applyAlignment="1">
      <alignment horizontal="center"/>
    </xf>
    <xf numFmtId="1" fontId="12" fillId="3" borderId="43" xfId="1" applyNumberFormat="1" applyFont="1" applyFill="1" applyBorder="1"/>
    <xf numFmtId="164" fontId="12" fillId="3" borderId="14" xfId="1" applyNumberFormat="1" applyFont="1" applyFill="1" applyBorder="1" applyAlignment="1">
      <alignment horizontal="center"/>
    </xf>
    <xf numFmtId="1" fontId="12" fillId="3" borderId="14" xfId="1" applyNumberFormat="1" applyFont="1" applyFill="1" applyBorder="1" applyAlignment="1">
      <alignment horizontal="right"/>
    </xf>
    <xf numFmtId="1" fontId="12" fillId="3" borderId="12" xfId="1" applyNumberFormat="1" applyFont="1" applyFill="1" applyBorder="1" applyAlignment="1">
      <alignment horizontal="right"/>
    </xf>
    <xf numFmtId="1" fontId="12" fillId="3" borderId="51" xfId="1" applyNumberFormat="1" applyFont="1" applyFill="1" applyBorder="1" applyAlignment="1">
      <alignment horizontal="right"/>
    </xf>
    <xf numFmtId="1" fontId="12" fillId="3" borderId="43" xfId="1" applyNumberFormat="1" applyFont="1" applyFill="1" applyBorder="1" applyAlignment="1">
      <alignment horizontal="right"/>
    </xf>
    <xf numFmtId="1" fontId="12" fillId="3" borderId="31" xfId="1" applyNumberFormat="1" applyFont="1" applyFill="1" applyBorder="1" applyAlignment="1">
      <alignment horizontal="center"/>
    </xf>
    <xf numFmtId="1" fontId="12" fillId="3" borderId="15" xfId="1" applyNumberFormat="1" applyFont="1" applyFill="1" applyBorder="1" applyAlignment="1">
      <alignment horizontal="center"/>
    </xf>
    <xf numFmtId="1" fontId="12" fillId="3" borderId="0" xfId="1" applyNumberFormat="1" applyFont="1" applyFill="1" applyBorder="1"/>
    <xf numFmtId="1" fontId="17" fillId="0" borderId="0" xfId="0" applyNumberFormat="1" applyFont="1"/>
    <xf numFmtId="1" fontId="17" fillId="3" borderId="0" xfId="1" applyNumberFormat="1" applyFont="1" applyFill="1" applyBorder="1"/>
    <xf numFmtId="1" fontId="17" fillId="3" borderId="20" xfId="1" applyNumberFormat="1" applyFont="1" applyFill="1" applyBorder="1"/>
    <xf numFmtId="167" fontId="12" fillId="3" borderId="9" xfId="2" applyNumberFormat="1" applyFont="1" applyFill="1" applyBorder="1"/>
    <xf numFmtId="167" fontId="12" fillId="3" borderId="8" xfId="2" applyNumberFormat="1" applyFont="1" applyFill="1" applyBorder="1"/>
    <xf numFmtId="167" fontId="12" fillId="3" borderId="31" xfId="2" applyNumberFormat="1" applyFont="1" applyFill="1" applyBorder="1" applyAlignment="1">
      <alignment horizontal="center"/>
    </xf>
    <xf numFmtId="0" fontId="12" fillId="3" borderId="46" xfId="0" applyFont="1" applyFill="1" applyBorder="1" applyAlignment="1">
      <alignment horizontal="center" vertical="center"/>
    </xf>
    <xf numFmtId="0" fontId="12" fillId="3" borderId="42" xfId="0" applyFont="1" applyFill="1" applyBorder="1" applyAlignment="1">
      <alignment horizontal="center" vertical="center"/>
    </xf>
    <xf numFmtId="0" fontId="12" fillId="3" borderId="39"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0" xfId="0" applyFont="1" applyFill="1" applyAlignment="1">
      <alignment horizontal="center" vertical="center"/>
    </xf>
    <xf numFmtId="0" fontId="12" fillId="3" borderId="18" xfId="0" applyFont="1" applyFill="1" applyBorder="1" applyAlignment="1">
      <alignment horizontal="center" vertical="center"/>
    </xf>
    <xf numFmtId="0" fontId="12" fillId="3" borderId="28"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23"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10" xfId="0" applyFont="1" applyFill="1" applyBorder="1" applyAlignment="1">
      <alignment horizontal="center" vertical="center"/>
    </xf>
    <xf numFmtId="0" fontId="12" fillId="3" borderId="9"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2" fillId="3" borderId="46"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0" xfId="0" applyFont="1" applyFill="1" applyAlignment="1">
      <alignment horizontal="center" vertical="center"/>
    </xf>
    <xf numFmtId="0" fontId="2" fillId="3" borderId="18"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7" xfId="0" applyFont="1" applyFill="1" applyBorder="1" applyAlignment="1">
      <alignment horizontal="center" vertical="center"/>
    </xf>
    <xf numFmtId="0" fontId="12" fillId="3" borderId="10"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7" fillId="3" borderId="46" xfId="0" applyFont="1" applyFill="1" applyBorder="1" applyAlignment="1">
      <alignment horizontal="center" vertical="center"/>
    </xf>
    <xf numFmtId="0" fontId="17" fillId="3" borderId="42" xfId="0" applyFont="1" applyFill="1" applyBorder="1" applyAlignment="1">
      <alignment horizontal="center" vertical="center"/>
    </xf>
    <xf numFmtId="0" fontId="17" fillId="3" borderId="39" xfId="0" applyFont="1" applyFill="1" applyBorder="1" applyAlignment="1">
      <alignment horizontal="center" vertical="center"/>
    </xf>
    <xf numFmtId="0" fontId="17" fillId="3" borderId="21" xfId="0" applyFont="1" applyFill="1" applyBorder="1" applyAlignment="1">
      <alignment horizontal="center" vertical="center"/>
    </xf>
    <xf numFmtId="0" fontId="17" fillId="3" borderId="0" xfId="0" applyFont="1" applyFill="1" applyAlignment="1">
      <alignment horizontal="center" vertical="center"/>
    </xf>
    <xf numFmtId="0" fontId="17" fillId="3" borderId="18" xfId="0" applyFont="1" applyFill="1" applyBorder="1" applyAlignment="1">
      <alignment horizontal="center" vertical="center"/>
    </xf>
    <xf numFmtId="0" fontId="17" fillId="3" borderId="28"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27" xfId="0" applyFont="1" applyFill="1" applyBorder="1" applyAlignment="1">
      <alignment horizontal="center" vertical="center"/>
    </xf>
    <xf numFmtId="0" fontId="12" fillId="3" borderId="36"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8" fillId="3" borderId="2" xfId="0" applyFont="1" applyFill="1" applyBorder="1" applyAlignment="1">
      <alignment horizontal="center"/>
    </xf>
    <xf numFmtId="0" fontId="8" fillId="3" borderId="3" xfId="0" applyFont="1" applyFill="1" applyBorder="1" applyAlignment="1">
      <alignment horizontal="center"/>
    </xf>
    <xf numFmtId="0" fontId="8" fillId="3" borderId="4" xfId="0" applyFont="1" applyFill="1" applyBorder="1" applyAlignment="1">
      <alignment horizontal="center"/>
    </xf>
    <xf numFmtId="0" fontId="12" fillId="3" borderId="41" xfId="0" applyFont="1" applyFill="1" applyBorder="1" applyAlignment="1">
      <alignment horizontal="center" vertical="center"/>
    </xf>
    <xf numFmtId="0" fontId="12" fillId="3" borderId="19" xfId="0" applyFont="1" applyFill="1" applyBorder="1" applyAlignment="1">
      <alignment horizontal="center"/>
    </xf>
    <xf numFmtId="0" fontId="12" fillId="3" borderId="9" xfId="0" applyFont="1" applyFill="1" applyBorder="1" applyAlignment="1">
      <alignment horizontal="center"/>
    </xf>
    <xf numFmtId="0" fontId="12" fillId="3" borderId="41" xfId="0" applyFont="1" applyFill="1" applyBorder="1" applyAlignment="1">
      <alignment horizontal="center"/>
    </xf>
    <xf numFmtId="0" fontId="12" fillId="3" borderId="10" xfId="0" applyFont="1" applyFill="1" applyBorder="1" applyAlignment="1">
      <alignment horizontal="center"/>
    </xf>
    <xf numFmtId="0" fontId="12" fillId="3" borderId="17"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xf numFmtId="0" fontId="20" fillId="3" borderId="4" xfId="0" applyFont="1" applyFill="1" applyBorder="1" applyAlignment="1">
      <alignment horizontal="center"/>
    </xf>
    <xf numFmtId="0" fontId="0" fillId="3" borderId="46" xfId="0" applyFill="1" applyBorder="1" applyAlignment="1">
      <alignment horizontal="center" vertical="center" wrapText="1"/>
    </xf>
    <xf numFmtId="0" fontId="0" fillId="3" borderId="42"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0" xfId="0" applyFill="1" applyAlignment="1">
      <alignment horizontal="center" vertical="center" wrapText="1"/>
    </xf>
    <xf numFmtId="0" fontId="0" fillId="3" borderId="18"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7" xfId="0" applyFill="1" applyBorder="1" applyAlignment="1">
      <alignment horizontal="center" vertical="center" wrapText="1"/>
    </xf>
    <xf numFmtId="0" fontId="12" fillId="3" borderId="48" xfId="0"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3" borderId="23" xfId="0" applyFont="1" applyFill="1" applyBorder="1" applyAlignment="1">
      <alignment horizontal="center" vertical="center"/>
    </xf>
    <xf numFmtId="0" fontId="12" fillId="3" borderId="36" xfId="0" applyFont="1" applyFill="1" applyBorder="1" applyAlignment="1">
      <alignment horizontal="center" vertical="center"/>
    </xf>
    <xf numFmtId="0" fontId="17" fillId="3" borderId="46"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7" fillId="3" borderId="39"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18"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3" fillId="3" borderId="46" xfId="0" applyFont="1" applyFill="1" applyBorder="1" applyAlignment="1">
      <alignment horizontal="center" vertical="center"/>
    </xf>
    <xf numFmtId="0" fontId="13" fillId="3" borderId="39"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27" xfId="0" applyFont="1" applyFill="1" applyBorder="1" applyAlignment="1">
      <alignment horizontal="center" vertical="center"/>
    </xf>
    <xf numFmtId="0" fontId="15" fillId="2" borderId="35" xfId="0" applyFont="1" applyFill="1" applyBorder="1" applyAlignment="1">
      <alignment horizontal="center" wrapText="1"/>
    </xf>
    <xf numFmtId="0" fontId="15" fillId="2" borderId="22" xfId="0" applyFont="1" applyFill="1" applyBorder="1" applyAlignment="1">
      <alignment horizontal="center" wrapText="1"/>
    </xf>
    <xf numFmtId="0" fontId="15" fillId="2" borderId="11" xfId="0" applyFont="1" applyFill="1" applyBorder="1" applyAlignment="1">
      <alignment horizontal="center" wrapText="1"/>
    </xf>
    <xf numFmtId="0" fontId="10" fillId="2" borderId="23" xfId="0" applyFont="1" applyFill="1" applyBorder="1" applyAlignment="1">
      <alignment horizontal="center"/>
    </xf>
    <xf numFmtId="0" fontId="10"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1" defaultTableStyle="TableStyleMedium2" defaultPivotStyle="PivotStyleLight16">
    <tableStyle name="Invisible" pivot="0" table="0" count="0" xr9:uid="{AC45B884-C0DB-447E-9541-6EF35A0AF8D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dimension ref="A1:E46"/>
  <sheetViews>
    <sheetView tabSelected="1" zoomScale="80" zoomScaleNormal="80" workbookViewId="0">
      <selection activeCell="M1" sqref="M1"/>
    </sheetView>
  </sheetViews>
  <sheetFormatPr defaultRowHeight="15" x14ac:dyDescent="0.25"/>
  <cols>
    <col min="1" max="1" width="20" customWidth="1"/>
    <col min="2" max="2" width="19.5703125" customWidth="1"/>
    <col min="3" max="3" width="10.42578125" customWidth="1"/>
    <col min="4" max="4" width="19.85546875" customWidth="1"/>
    <col min="5" max="5" width="33.5703125" bestFit="1" customWidth="1"/>
    <col min="7" max="7" width="6.7109375" customWidth="1"/>
  </cols>
  <sheetData>
    <row r="1" spans="1:5" ht="15.75" thickBot="1" x14ac:dyDescent="0.3"/>
    <row r="2" spans="1:5" ht="16.5" thickBot="1" x14ac:dyDescent="0.3">
      <c r="A2" s="188" t="s">
        <v>102</v>
      </c>
      <c r="B2" s="189"/>
      <c r="C2" s="189"/>
      <c r="D2" s="189"/>
      <c r="E2" s="190"/>
    </row>
    <row r="3" spans="1:5" ht="16.5" thickBot="1" x14ac:dyDescent="0.3">
      <c r="A3" s="1"/>
      <c r="B3" s="1"/>
      <c r="C3" s="1"/>
      <c r="D3" s="1"/>
      <c r="E3" s="1"/>
    </row>
    <row r="4" spans="1:5" ht="48" thickBot="1" x14ac:dyDescent="0.3">
      <c r="A4" s="28" t="s">
        <v>66</v>
      </c>
      <c r="B4" s="4" t="s">
        <v>0</v>
      </c>
      <c r="C4" s="4" t="s">
        <v>8</v>
      </c>
      <c r="D4" s="4" t="s">
        <v>103</v>
      </c>
      <c r="E4" s="4" t="s">
        <v>118</v>
      </c>
    </row>
    <row r="5" spans="1:5" ht="15.75" x14ac:dyDescent="0.25">
      <c r="A5" s="180" t="s">
        <v>67</v>
      </c>
      <c r="B5" s="183" t="s">
        <v>127</v>
      </c>
      <c r="C5" s="82">
        <v>21727</v>
      </c>
      <c r="D5" s="82">
        <v>461</v>
      </c>
      <c r="E5" s="95">
        <v>0</v>
      </c>
    </row>
    <row r="6" spans="1:5" ht="15.75" x14ac:dyDescent="0.25">
      <c r="A6" s="181"/>
      <c r="B6" s="184"/>
      <c r="C6" s="82">
        <v>21778</v>
      </c>
      <c r="D6" s="82">
        <v>21</v>
      </c>
      <c r="E6" s="95">
        <v>0</v>
      </c>
    </row>
    <row r="7" spans="1:5" ht="15.75" x14ac:dyDescent="0.25">
      <c r="A7" s="181"/>
      <c r="B7" s="96"/>
      <c r="C7" s="84"/>
      <c r="D7" s="84"/>
      <c r="E7" s="98"/>
    </row>
    <row r="8" spans="1:5" ht="15.75" x14ac:dyDescent="0.25">
      <c r="A8" s="181"/>
      <c r="B8" s="96"/>
      <c r="C8" s="84"/>
      <c r="D8" s="84"/>
      <c r="E8" s="98"/>
    </row>
    <row r="9" spans="1:5" ht="15.75" x14ac:dyDescent="0.25">
      <c r="A9" s="181"/>
      <c r="B9" s="84"/>
      <c r="C9" s="84"/>
      <c r="D9" s="84"/>
      <c r="E9" s="98"/>
    </row>
    <row r="10" spans="1:5" ht="15.75" x14ac:dyDescent="0.25">
      <c r="A10" s="181"/>
      <c r="B10" s="84"/>
      <c r="C10" s="84"/>
      <c r="D10" s="84"/>
      <c r="E10" s="98"/>
    </row>
    <row r="11" spans="1:5" ht="15.75" x14ac:dyDescent="0.25">
      <c r="A11" s="181"/>
      <c r="B11" s="84"/>
      <c r="C11" s="84"/>
      <c r="D11" s="84"/>
      <c r="E11" s="98"/>
    </row>
    <row r="12" spans="1:5" ht="15.75" x14ac:dyDescent="0.25">
      <c r="A12" s="181"/>
      <c r="B12" s="84"/>
      <c r="C12" s="84"/>
      <c r="D12" s="84"/>
      <c r="E12" s="98"/>
    </row>
    <row r="13" spans="1:5" ht="16.5" thickBot="1" x14ac:dyDescent="0.3">
      <c r="A13" s="182"/>
      <c r="B13" s="87"/>
      <c r="C13" s="87"/>
      <c r="D13" s="87"/>
      <c r="E13" s="99"/>
    </row>
    <row r="14" spans="1:5" ht="16.5" thickBot="1" x14ac:dyDescent="0.3">
      <c r="A14" s="12" t="s">
        <v>6</v>
      </c>
      <c r="B14" s="100"/>
      <c r="C14" s="100"/>
      <c r="D14" s="80">
        <f>SUM(D5:D13)</f>
        <v>482</v>
      </c>
      <c r="E14" s="81">
        <f>SUM(E5:E13)</f>
        <v>0</v>
      </c>
    </row>
    <row r="15" spans="1:5" ht="16.5" thickBot="1" x14ac:dyDescent="0.3">
      <c r="A15" s="2"/>
      <c r="B15" s="1"/>
      <c r="C15" s="1"/>
      <c r="D15" s="1"/>
      <c r="E15" s="1"/>
    </row>
    <row r="16" spans="1:5" ht="48" thickBot="1" x14ac:dyDescent="0.3">
      <c r="A16" s="28" t="s">
        <v>66</v>
      </c>
      <c r="B16" s="4" t="s">
        <v>0</v>
      </c>
      <c r="C16" s="4" t="s">
        <v>8</v>
      </c>
      <c r="D16" s="4" t="s">
        <v>103</v>
      </c>
      <c r="E16" s="4" t="s">
        <v>118</v>
      </c>
    </row>
    <row r="17" spans="1:5" ht="15.75" x14ac:dyDescent="0.25">
      <c r="A17" s="180" t="s">
        <v>68</v>
      </c>
      <c r="B17" s="183" t="s">
        <v>127</v>
      </c>
      <c r="C17" s="82">
        <v>21727</v>
      </c>
      <c r="D17" s="82">
        <v>0</v>
      </c>
      <c r="E17" s="95">
        <v>0</v>
      </c>
    </row>
    <row r="18" spans="1:5" ht="15.75" x14ac:dyDescent="0.25">
      <c r="A18" s="181"/>
      <c r="B18" s="184"/>
      <c r="C18" s="82">
        <v>21778</v>
      </c>
      <c r="D18" s="82">
        <v>0</v>
      </c>
      <c r="E18" s="95">
        <v>0</v>
      </c>
    </row>
    <row r="19" spans="1:5" ht="15.75" x14ac:dyDescent="0.25">
      <c r="A19" s="181"/>
      <c r="B19" s="96"/>
      <c r="C19" s="84"/>
      <c r="D19" s="84"/>
      <c r="E19" s="98"/>
    </row>
    <row r="20" spans="1:5" ht="15.75" x14ac:dyDescent="0.25">
      <c r="A20" s="181"/>
      <c r="B20" s="96"/>
      <c r="C20" s="84"/>
      <c r="D20" s="84"/>
      <c r="E20" s="98"/>
    </row>
    <row r="21" spans="1:5" ht="15.75" x14ac:dyDescent="0.25">
      <c r="A21" s="181"/>
      <c r="B21" s="84"/>
      <c r="C21" s="84"/>
      <c r="D21" s="84"/>
      <c r="E21" s="98"/>
    </row>
    <row r="22" spans="1:5" ht="15.75" x14ac:dyDescent="0.25">
      <c r="A22" s="181"/>
      <c r="B22" s="84"/>
      <c r="C22" s="84"/>
      <c r="D22" s="84"/>
      <c r="E22" s="98"/>
    </row>
    <row r="23" spans="1:5" ht="15.75" x14ac:dyDescent="0.25">
      <c r="A23" s="181"/>
      <c r="B23" s="84"/>
      <c r="C23" s="84"/>
      <c r="D23" s="84"/>
      <c r="E23" s="98"/>
    </row>
    <row r="24" spans="1:5" ht="15.75" x14ac:dyDescent="0.25">
      <c r="A24" s="181"/>
      <c r="B24" s="84"/>
      <c r="C24" s="84"/>
      <c r="D24" s="84"/>
      <c r="E24" s="98"/>
    </row>
    <row r="25" spans="1:5" ht="16.5" thickBot="1" x14ac:dyDescent="0.3">
      <c r="A25" s="182"/>
      <c r="B25" s="87"/>
      <c r="C25" s="87"/>
      <c r="D25" s="87"/>
      <c r="E25" s="99"/>
    </row>
    <row r="26" spans="1:5" ht="16.5" thickBot="1" x14ac:dyDescent="0.3">
      <c r="A26" s="12" t="s">
        <v>6</v>
      </c>
      <c r="B26" s="100"/>
      <c r="C26" s="100"/>
      <c r="D26" s="80">
        <f>SUM(D17:D25)</f>
        <v>0</v>
      </c>
      <c r="E26" s="81">
        <f>SUM(E17:E25)</f>
        <v>0</v>
      </c>
    </row>
    <row r="27" spans="1:5" ht="16.5" thickBot="1" x14ac:dyDescent="0.3">
      <c r="A27" s="23"/>
      <c r="B27" s="24"/>
      <c r="C27" s="24"/>
      <c r="D27" s="25"/>
      <c r="E27" s="25"/>
    </row>
    <row r="28" spans="1:5" ht="48" thickBot="1" x14ac:dyDescent="0.3">
      <c r="A28" s="28" t="s">
        <v>66</v>
      </c>
      <c r="B28" s="28" t="s">
        <v>0</v>
      </c>
      <c r="C28" s="28" t="s">
        <v>8</v>
      </c>
      <c r="D28" s="4" t="s">
        <v>103</v>
      </c>
      <c r="E28" s="4" t="s">
        <v>118</v>
      </c>
    </row>
    <row r="29" spans="1:5" ht="15.75" x14ac:dyDescent="0.25">
      <c r="A29" s="180" t="s">
        <v>65</v>
      </c>
      <c r="B29" s="183" t="s">
        <v>127</v>
      </c>
      <c r="C29" s="82">
        <v>21727</v>
      </c>
      <c r="D29" s="82">
        <v>88</v>
      </c>
      <c r="E29" s="95">
        <v>0</v>
      </c>
    </row>
    <row r="30" spans="1:5" ht="15.75" x14ac:dyDescent="0.25">
      <c r="A30" s="181"/>
      <c r="B30" s="184"/>
      <c r="C30" s="82">
        <v>21778</v>
      </c>
      <c r="D30" s="82">
        <v>1</v>
      </c>
      <c r="E30" s="95">
        <v>0</v>
      </c>
    </row>
    <row r="31" spans="1:5" ht="15.75" x14ac:dyDescent="0.25">
      <c r="A31" s="181"/>
      <c r="B31" s="96"/>
      <c r="C31" s="84"/>
      <c r="D31" s="84"/>
      <c r="E31" s="98"/>
    </row>
    <row r="32" spans="1:5" ht="15.75" x14ac:dyDescent="0.25">
      <c r="A32" s="181"/>
      <c r="B32" s="96"/>
      <c r="C32" s="84"/>
      <c r="D32" s="84"/>
      <c r="E32" s="98"/>
    </row>
    <row r="33" spans="1:5" ht="15.75" x14ac:dyDescent="0.25">
      <c r="A33" s="181"/>
      <c r="B33" s="84"/>
      <c r="C33" s="84"/>
      <c r="D33" s="84"/>
      <c r="E33" s="98"/>
    </row>
    <row r="34" spans="1:5" ht="15.75" x14ac:dyDescent="0.25">
      <c r="A34" s="181"/>
      <c r="B34" s="84"/>
      <c r="C34" s="84"/>
      <c r="D34" s="84"/>
      <c r="E34" s="98"/>
    </row>
    <row r="35" spans="1:5" ht="15.75" x14ac:dyDescent="0.25">
      <c r="A35" s="181"/>
      <c r="B35" s="84"/>
      <c r="C35" s="84"/>
      <c r="D35" s="84"/>
      <c r="E35" s="98"/>
    </row>
    <row r="36" spans="1:5" ht="15.75" x14ac:dyDescent="0.25">
      <c r="A36" s="181"/>
      <c r="B36" s="84"/>
      <c r="C36" s="84"/>
      <c r="D36" s="84"/>
      <c r="E36" s="98"/>
    </row>
    <row r="37" spans="1:5" ht="16.5" thickBot="1" x14ac:dyDescent="0.3">
      <c r="A37" s="182"/>
      <c r="B37" s="87"/>
      <c r="C37" s="87"/>
      <c r="D37" s="87"/>
      <c r="E37" s="99"/>
    </row>
    <row r="38" spans="1:5" ht="16.5" thickBot="1" x14ac:dyDescent="0.3">
      <c r="A38" s="12" t="s">
        <v>6</v>
      </c>
      <c r="B38" s="100"/>
      <c r="C38" s="100"/>
      <c r="D38" s="80">
        <f>SUM(D29:D37)</f>
        <v>89</v>
      </c>
      <c r="E38" s="81">
        <f>SUM(E29:E37)</f>
        <v>0</v>
      </c>
    </row>
    <row r="39" spans="1:5" ht="16.5" thickBot="1" x14ac:dyDescent="0.3">
      <c r="A39" s="1"/>
      <c r="B39" s="1"/>
      <c r="C39" s="1"/>
      <c r="D39" s="1"/>
      <c r="E39" s="1"/>
    </row>
    <row r="40" spans="1:5" ht="16.5" thickBot="1" x14ac:dyDescent="0.3">
      <c r="A40" s="185" t="s">
        <v>7</v>
      </c>
      <c r="B40" s="186"/>
      <c r="C40" s="186"/>
      <c r="D40" s="186"/>
      <c r="E40" s="187"/>
    </row>
    <row r="41" spans="1:5" ht="15.6" customHeight="1" x14ac:dyDescent="0.25">
      <c r="A41" s="171" t="s">
        <v>131</v>
      </c>
      <c r="B41" s="172"/>
      <c r="C41" s="172"/>
      <c r="D41" s="172"/>
      <c r="E41" s="173"/>
    </row>
    <row r="42" spans="1:5" x14ac:dyDescent="0.25">
      <c r="A42" s="174"/>
      <c r="B42" s="175"/>
      <c r="C42" s="175"/>
      <c r="D42" s="175"/>
      <c r="E42" s="176"/>
    </row>
    <row r="43" spans="1:5" x14ac:dyDescent="0.25">
      <c r="A43" s="174"/>
      <c r="B43" s="175"/>
      <c r="C43" s="175"/>
      <c r="D43" s="175"/>
      <c r="E43" s="176"/>
    </row>
    <row r="44" spans="1:5" x14ac:dyDescent="0.25">
      <c r="A44" s="174"/>
      <c r="B44" s="175"/>
      <c r="C44" s="175"/>
      <c r="D44" s="175"/>
      <c r="E44" s="176"/>
    </row>
    <row r="45" spans="1:5" x14ac:dyDescent="0.25">
      <c r="A45" s="174"/>
      <c r="B45" s="175"/>
      <c r="C45" s="175"/>
      <c r="D45" s="175"/>
      <c r="E45" s="176"/>
    </row>
    <row r="46" spans="1:5" ht="15.75" thickBot="1" x14ac:dyDescent="0.3">
      <c r="A46" s="177"/>
      <c r="B46" s="178"/>
      <c r="C46" s="178"/>
      <c r="D46" s="178"/>
      <c r="E46" s="179"/>
    </row>
  </sheetData>
  <mergeCells count="9">
    <mergeCell ref="A41:E46"/>
    <mergeCell ref="A29:A37"/>
    <mergeCell ref="B29:B30"/>
    <mergeCell ref="A40:E40"/>
    <mergeCell ref="A2:E2"/>
    <mergeCell ref="A5:A13"/>
    <mergeCell ref="B5:B6"/>
    <mergeCell ref="A17:A25"/>
    <mergeCell ref="B17:B18"/>
  </mergeCells>
  <pageMargins left="0.7" right="0.7" top="0.75" bottom="0.75" header="0.3" footer="0.3"/>
  <pageSetup scale="63" orientation="portrait"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10"/>
  <dimension ref="A1:D15"/>
  <sheetViews>
    <sheetView tabSelected="1" zoomScale="80" zoomScaleNormal="80" workbookViewId="0">
      <selection activeCell="M1" sqref="M1"/>
    </sheetView>
  </sheetViews>
  <sheetFormatPr defaultColWidth="9.140625" defaultRowHeight="15" x14ac:dyDescent="0.25"/>
  <cols>
    <col min="1" max="1" width="32.42578125" style="20" customWidth="1"/>
    <col min="2" max="2" width="25.85546875" style="20" customWidth="1"/>
    <col min="3" max="3" width="17.7109375" style="20" customWidth="1"/>
    <col min="4" max="4" width="22.28515625" style="20" customWidth="1"/>
    <col min="5" max="6" width="9.140625" style="20"/>
    <col min="7" max="7" width="6.7109375" style="20" customWidth="1"/>
    <col min="8" max="16384" width="9.140625" style="20"/>
  </cols>
  <sheetData>
    <row r="1" spans="1:4" ht="15.75" thickBot="1" x14ac:dyDescent="0.3"/>
    <row r="2" spans="1:4" ht="37.15" customHeight="1" thickBot="1" x14ac:dyDescent="0.3">
      <c r="A2" s="202" t="s">
        <v>117</v>
      </c>
      <c r="B2" s="204"/>
    </row>
    <row r="3" spans="1:4" ht="16.5" thickBot="1" x14ac:dyDescent="0.3">
      <c r="A3" s="1"/>
      <c r="B3" s="1"/>
    </row>
    <row r="4" spans="1:4" ht="63.75" thickBot="1" x14ac:dyDescent="0.3">
      <c r="A4" s="7" t="s">
        <v>84</v>
      </c>
      <c r="B4" s="123">
        <v>0</v>
      </c>
    </row>
    <row r="5" spans="1:4" ht="15.75" x14ac:dyDescent="0.25">
      <c r="A5" s="36"/>
    </row>
    <row r="6" spans="1:4" ht="15.75" thickBot="1" x14ac:dyDescent="0.3"/>
    <row r="7" spans="1:4" ht="15.75" thickBot="1" x14ac:dyDescent="0.3">
      <c r="A7" s="216" t="s">
        <v>7</v>
      </c>
      <c r="B7" s="218"/>
    </row>
    <row r="8" spans="1:4" ht="14.45" customHeight="1" x14ac:dyDescent="0.25">
      <c r="A8" s="251"/>
      <c r="B8" s="252"/>
    </row>
    <row r="9" spans="1:4" ht="14.45" customHeight="1" x14ac:dyDescent="0.25">
      <c r="A9" s="253"/>
      <c r="B9" s="254"/>
    </row>
    <row r="10" spans="1:4" ht="14.45" customHeight="1" x14ac:dyDescent="0.25">
      <c r="A10" s="253"/>
      <c r="B10" s="254"/>
    </row>
    <row r="11" spans="1:4" ht="14.45" customHeight="1" x14ac:dyDescent="0.25">
      <c r="A11" s="253"/>
      <c r="B11" s="254"/>
    </row>
    <row r="12" spans="1:4" ht="14.45" customHeight="1" x14ac:dyDescent="0.25">
      <c r="A12" s="253"/>
      <c r="B12" s="254"/>
    </row>
    <row r="13" spans="1:4" ht="14.45" customHeight="1" thickBot="1" x14ac:dyDescent="0.3">
      <c r="A13" s="255"/>
      <c r="B13" s="256"/>
    </row>
    <row r="14" spans="1:4" ht="15.75" x14ac:dyDescent="0.25">
      <c r="B14" s="37"/>
      <c r="C14" s="37"/>
      <c r="D14" s="38"/>
    </row>
    <row r="15" spans="1:4" x14ac:dyDescent="0.25">
      <c r="D15" s="48"/>
    </row>
  </sheetData>
  <mergeCells count="3">
    <mergeCell ref="A7:B7"/>
    <mergeCell ref="A2:B2"/>
    <mergeCell ref="A8:B13"/>
  </mergeCells>
  <pageMargins left="0.7" right="0.7" top="0.75" bottom="0.75" header="0.3" footer="0.3"/>
  <pageSetup scale="63" orientation="portrait"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1:M20"/>
  <sheetViews>
    <sheetView zoomScale="80" zoomScaleNormal="80" workbookViewId="0">
      <selection activeCell="C12" sqref="C12"/>
    </sheetView>
  </sheetViews>
  <sheetFormatPr defaultColWidth="8.85546875" defaultRowHeight="15" x14ac:dyDescent="0.25"/>
  <cols>
    <col min="1" max="1" width="8.85546875" style="20"/>
    <col min="2" max="2" width="30.42578125" style="21" customWidth="1"/>
    <col min="3" max="3" width="93.7109375" style="21" customWidth="1"/>
    <col min="4" max="4" width="8.85546875" style="20"/>
    <col min="5" max="5" width="15.5703125" style="20" customWidth="1"/>
    <col min="6" max="6" width="33" style="20" customWidth="1"/>
    <col min="7" max="7" width="30" style="20" customWidth="1"/>
    <col min="8" max="8" width="27.28515625" style="20" customWidth="1"/>
    <col min="9" max="9" width="26.42578125" style="20" customWidth="1"/>
    <col min="10" max="16384" width="8.85546875" style="20"/>
  </cols>
  <sheetData>
    <row r="1" spans="2:13" ht="15.75" thickBot="1" x14ac:dyDescent="0.3"/>
    <row r="2" spans="2:13" ht="30.6" customHeight="1" x14ac:dyDescent="0.25">
      <c r="B2" s="260" t="s">
        <v>11</v>
      </c>
      <c r="C2" s="261"/>
      <c r="E2" s="257" t="s">
        <v>83</v>
      </c>
      <c r="F2" s="258"/>
      <c r="G2" s="258"/>
      <c r="H2" s="258"/>
      <c r="I2" s="259"/>
      <c r="J2" s="22"/>
      <c r="K2" s="22"/>
      <c r="L2" s="22"/>
      <c r="M2" s="22"/>
    </row>
    <row r="3" spans="2:13" x14ac:dyDescent="0.25">
      <c r="B3" s="70" t="s">
        <v>9</v>
      </c>
      <c r="C3" s="71" t="s">
        <v>10</v>
      </c>
      <c r="E3" s="39" t="s">
        <v>37</v>
      </c>
      <c r="F3" s="40" t="s">
        <v>38</v>
      </c>
      <c r="G3" s="40" t="s">
        <v>39</v>
      </c>
      <c r="H3" s="40" t="s">
        <v>40</v>
      </c>
      <c r="I3" s="41" t="s">
        <v>41</v>
      </c>
    </row>
    <row r="4" spans="2:13" ht="75" x14ac:dyDescent="0.25">
      <c r="B4" s="35" t="s">
        <v>16</v>
      </c>
      <c r="C4" s="33" t="s">
        <v>77</v>
      </c>
      <c r="E4" s="42" t="s">
        <v>30</v>
      </c>
      <c r="F4" s="43" t="s">
        <v>46</v>
      </c>
      <c r="G4" s="43" t="s">
        <v>48</v>
      </c>
      <c r="H4" s="43" t="s">
        <v>55</v>
      </c>
      <c r="I4" s="44" t="s">
        <v>56</v>
      </c>
    </row>
    <row r="5" spans="2:13" ht="120" x14ac:dyDescent="0.25">
      <c r="B5" s="35" t="s">
        <v>78</v>
      </c>
      <c r="C5" s="34" t="s">
        <v>87</v>
      </c>
      <c r="E5" s="42" t="s">
        <v>31</v>
      </c>
      <c r="F5" s="43" t="s">
        <v>43</v>
      </c>
      <c r="G5" s="43" t="s">
        <v>49</v>
      </c>
      <c r="H5" s="43" t="s">
        <v>57</v>
      </c>
      <c r="I5" s="44"/>
    </row>
    <row r="6" spans="2:13" ht="60" x14ac:dyDescent="0.25">
      <c r="B6" s="35" t="s">
        <v>23</v>
      </c>
      <c r="C6" s="34" t="s">
        <v>88</v>
      </c>
      <c r="E6" s="42" t="s">
        <v>32</v>
      </c>
      <c r="F6" s="43" t="s">
        <v>43</v>
      </c>
      <c r="G6" s="43" t="s">
        <v>50</v>
      </c>
      <c r="H6" s="43" t="s">
        <v>57</v>
      </c>
      <c r="I6" s="44"/>
    </row>
    <row r="7" spans="2:13" ht="60" x14ac:dyDescent="0.25">
      <c r="B7" s="35" t="s">
        <v>21</v>
      </c>
      <c r="C7" s="33" t="s">
        <v>89</v>
      </c>
      <c r="E7" s="42" t="s">
        <v>42</v>
      </c>
      <c r="F7" s="43" t="s">
        <v>47</v>
      </c>
      <c r="G7" s="43" t="s">
        <v>51</v>
      </c>
      <c r="H7" s="43" t="s">
        <v>58</v>
      </c>
      <c r="I7" s="44"/>
    </row>
    <row r="8" spans="2:13" ht="30" x14ac:dyDescent="0.25">
      <c r="B8" s="35" t="s">
        <v>13</v>
      </c>
      <c r="C8" s="33" t="s">
        <v>20</v>
      </c>
      <c r="E8" s="42" t="s">
        <v>33</v>
      </c>
      <c r="F8" s="43" t="s">
        <v>44</v>
      </c>
      <c r="G8" s="43" t="s">
        <v>49</v>
      </c>
      <c r="H8" s="43" t="s">
        <v>59</v>
      </c>
      <c r="I8" s="44"/>
    </row>
    <row r="9" spans="2:13" ht="45" x14ac:dyDescent="0.25">
      <c r="B9" s="35" t="s">
        <v>19</v>
      </c>
      <c r="C9" s="33" t="s">
        <v>98</v>
      </c>
      <c r="E9" s="42" t="s">
        <v>34</v>
      </c>
      <c r="F9" s="43" t="s">
        <v>45</v>
      </c>
      <c r="G9" s="43" t="s">
        <v>52</v>
      </c>
      <c r="H9" s="43" t="s">
        <v>61</v>
      </c>
      <c r="I9" s="44" t="s">
        <v>60</v>
      </c>
    </row>
    <row r="10" spans="2:13" ht="105" x14ac:dyDescent="0.25">
      <c r="B10" s="35" t="s">
        <v>25</v>
      </c>
      <c r="C10" s="33" t="s">
        <v>90</v>
      </c>
      <c r="E10" s="42" t="s">
        <v>35</v>
      </c>
      <c r="F10" s="43" t="s">
        <v>44</v>
      </c>
      <c r="G10" s="43" t="s">
        <v>53</v>
      </c>
      <c r="H10" s="43" t="s">
        <v>62</v>
      </c>
      <c r="I10" s="44" t="s">
        <v>64</v>
      </c>
    </row>
    <row r="11" spans="2:13" ht="180" customHeight="1" thickBot="1" x14ac:dyDescent="0.3">
      <c r="B11" s="35" t="s">
        <v>27</v>
      </c>
      <c r="C11" s="33" t="s">
        <v>86</v>
      </c>
      <c r="E11" s="45" t="s">
        <v>36</v>
      </c>
      <c r="F11" s="46" t="s">
        <v>45</v>
      </c>
      <c r="G11" s="46" t="s">
        <v>54</v>
      </c>
      <c r="H11" s="46" t="s">
        <v>63</v>
      </c>
      <c r="I11" s="47"/>
    </row>
    <row r="12" spans="2:13" ht="45" x14ac:dyDescent="0.25">
      <c r="B12" s="35" t="s">
        <v>14</v>
      </c>
      <c r="C12" s="34" t="s">
        <v>91</v>
      </c>
    </row>
    <row r="13" spans="2:13" ht="30" x14ac:dyDescent="0.25">
      <c r="B13" s="35" t="s">
        <v>15</v>
      </c>
      <c r="C13" s="34" t="s">
        <v>92</v>
      </c>
    </row>
    <row r="14" spans="2:13" ht="69.75" customHeight="1" x14ac:dyDescent="0.25">
      <c r="B14" s="35" t="s">
        <v>12</v>
      </c>
      <c r="C14" s="33" t="s">
        <v>93</v>
      </c>
    </row>
    <row r="15" spans="2:13" ht="90" x14ac:dyDescent="0.25">
      <c r="B15" s="35" t="s">
        <v>28</v>
      </c>
      <c r="C15" s="33" t="s">
        <v>29</v>
      </c>
    </row>
    <row r="16" spans="2:13" ht="45" x14ac:dyDescent="0.25">
      <c r="B16" s="35" t="s">
        <v>26</v>
      </c>
      <c r="C16" s="33" t="s">
        <v>24</v>
      </c>
    </row>
    <row r="17" spans="2:3" ht="75" x14ac:dyDescent="0.25">
      <c r="B17" s="35" t="s">
        <v>22</v>
      </c>
      <c r="C17" s="33" t="s">
        <v>76</v>
      </c>
    </row>
    <row r="18" spans="2:3" ht="180" x14ac:dyDescent="0.25">
      <c r="B18" s="35" t="s">
        <v>94</v>
      </c>
      <c r="C18" s="33" t="s">
        <v>95</v>
      </c>
    </row>
    <row r="19" spans="2:3" ht="30" x14ac:dyDescent="0.25">
      <c r="B19" s="35" t="s">
        <v>17</v>
      </c>
      <c r="C19" s="33" t="s">
        <v>18</v>
      </c>
    </row>
    <row r="20" spans="2:3" ht="45.75" thickBot="1" x14ac:dyDescent="0.3">
      <c r="B20" s="73" t="s">
        <v>96</v>
      </c>
      <c r="C20" s="72" t="s">
        <v>97</v>
      </c>
    </row>
  </sheetData>
  <mergeCells count="2">
    <mergeCell ref="E2:I2"/>
    <mergeCell ref="B2:C2"/>
  </mergeCells>
  <pageMargins left="0.7" right="0.7" top="0.75" bottom="0.75" header="0.3" footer="0.3"/>
  <pageSetup scale="91" orientation="landscape" r:id="rId1"/>
  <colBreaks count="1" manualBreakCount="1">
    <brk id="3" max="1048575" man="1"/>
  </col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codeName="Sheet2"/>
  <dimension ref="A1:D34"/>
  <sheetViews>
    <sheetView tabSelected="1" zoomScale="80" zoomScaleNormal="80" workbookViewId="0">
      <selection activeCell="M1" sqref="M1"/>
    </sheetView>
  </sheetViews>
  <sheetFormatPr defaultRowHeight="15" x14ac:dyDescent="0.25"/>
  <cols>
    <col min="1" max="1" width="20" customWidth="1"/>
    <col min="2" max="2" width="19.5703125" customWidth="1"/>
    <col min="3" max="3" width="10.42578125" customWidth="1"/>
    <col min="4" max="4" width="20.5703125" customWidth="1"/>
    <col min="7" max="7" width="6.7109375" customWidth="1"/>
  </cols>
  <sheetData>
    <row r="1" spans="1:4" ht="15.75" thickBot="1" x14ac:dyDescent="0.3"/>
    <row r="2" spans="1:4" ht="16.5" thickBot="1" x14ac:dyDescent="0.3">
      <c r="A2" s="188" t="s">
        <v>104</v>
      </c>
      <c r="B2" s="189"/>
      <c r="C2" s="189"/>
      <c r="D2" s="190"/>
    </row>
    <row r="3" spans="1:4" ht="15.75" thickBot="1" x14ac:dyDescent="0.3"/>
    <row r="4" spans="1:4" ht="63.75" thickBot="1" x14ac:dyDescent="0.3">
      <c r="A4" s="28" t="s">
        <v>66</v>
      </c>
      <c r="B4" s="4" t="s">
        <v>0</v>
      </c>
      <c r="C4" s="4" t="s">
        <v>8</v>
      </c>
      <c r="D4" s="4" t="s">
        <v>105</v>
      </c>
    </row>
    <row r="5" spans="1:4" ht="15.75" x14ac:dyDescent="0.25">
      <c r="A5" s="181" t="s">
        <v>67</v>
      </c>
      <c r="B5" s="183" t="s">
        <v>127</v>
      </c>
      <c r="C5" s="82">
        <v>21727</v>
      </c>
      <c r="D5" s="95">
        <v>0</v>
      </c>
    </row>
    <row r="6" spans="1:4" ht="15.75" x14ac:dyDescent="0.25">
      <c r="A6" s="181"/>
      <c r="B6" s="184"/>
      <c r="C6" s="82">
        <v>21778</v>
      </c>
      <c r="D6" s="95">
        <v>0</v>
      </c>
    </row>
    <row r="7" spans="1:4" ht="15.75" x14ac:dyDescent="0.25">
      <c r="A7" s="181"/>
      <c r="B7" s="97"/>
      <c r="C7" s="84"/>
      <c r="D7" s="98"/>
    </row>
    <row r="8" spans="1:4" ht="15.75" x14ac:dyDescent="0.25">
      <c r="A8" s="181"/>
      <c r="B8" s="96"/>
      <c r="C8" s="84"/>
      <c r="D8" s="98"/>
    </row>
    <row r="9" spans="1:4" ht="15.75" x14ac:dyDescent="0.25">
      <c r="A9" s="181"/>
      <c r="B9" s="84"/>
      <c r="C9" s="84"/>
      <c r="D9" s="98"/>
    </row>
    <row r="10" spans="1:4" ht="15.75" x14ac:dyDescent="0.25">
      <c r="A10" s="181"/>
      <c r="B10" s="84"/>
      <c r="C10" s="84"/>
      <c r="D10" s="98"/>
    </row>
    <row r="11" spans="1:4" ht="15.75" x14ac:dyDescent="0.25">
      <c r="A11" s="181"/>
      <c r="B11" s="84"/>
      <c r="C11" s="84"/>
      <c r="D11" s="98"/>
    </row>
    <row r="12" spans="1:4" ht="15.75" x14ac:dyDescent="0.25">
      <c r="A12" s="181"/>
      <c r="B12" s="84"/>
      <c r="C12" s="84"/>
      <c r="D12" s="98"/>
    </row>
    <row r="13" spans="1:4" ht="16.5" thickBot="1" x14ac:dyDescent="0.3">
      <c r="A13" s="182"/>
      <c r="B13" s="87"/>
      <c r="C13" s="87"/>
      <c r="D13" s="99"/>
    </row>
    <row r="14" spans="1:4" ht="16.5" thickBot="1" x14ac:dyDescent="0.3">
      <c r="A14" s="12" t="s">
        <v>6</v>
      </c>
      <c r="B14" s="100"/>
      <c r="C14" s="100"/>
      <c r="D14" s="81">
        <f>SUM(D5:D13)</f>
        <v>0</v>
      </c>
    </row>
    <row r="15" spans="1:4" ht="16.5" thickBot="1" x14ac:dyDescent="0.3">
      <c r="A15" s="2"/>
      <c r="B15" s="1"/>
      <c r="C15" s="1"/>
      <c r="D15" s="1"/>
    </row>
    <row r="16" spans="1:4" ht="63.75" thickBot="1" x14ac:dyDescent="0.3">
      <c r="A16" s="28" t="s">
        <v>66</v>
      </c>
      <c r="B16" s="4" t="s">
        <v>0</v>
      </c>
      <c r="C16" s="4" t="s">
        <v>8</v>
      </c>
      <c r="D16" s="4" t="s">
        <v>105</v>
      </c>
    </row>
    <row r="17" spans="1:4" ht="15.75" x14ac:dyDescent="0.25">
      <c r="A17" s="181" t="s">
        <v>68</v>
      </c>
      <c r="B17" s="183" t="s">
        <v>127</v>
      </c>
      <c r="C17" s="82">
        <v>21727</v>
      </c>
      <c r="D17" s="95">
        <v>0</v>
      </c>
    </row>
    <row r="18" spans="1:4" ht="15.75" x14ac:dyDescent="0.25">
      <c r="A18" s="181"/>
      <c r="B18" s="184"/>
      <c r="C18" s="82">
        <v>21778</v>
      </c>
      <c r="D18" s="95">
        <v>0</v>
      </c>
    </row>
    <row r="19" spans="1:4" ht="15.75" x14ac:dyDescent="0.25">
      <c r="A19" s="181"/>
      <c r="B19" s="96"/>
      <c r="C19" s="84"/>
      <c r="D19" s="98"/>
    </row>
    <row r="20" spans="1:4" ht="15.75" x14ac:dyDescent="0.25">
      <c r="A20" s="181"/>
      <c r="B20" s="96"/>
      <c r="C20" s="84"/>
      <c r="D20" s="98"/>
    </row>
    <row r="21" spans="1:4" ht="15.75" x14ac:dyDescent="0.25">
      <c r="A21" s="181"/>
      <c r="B21" s="84"/>
      <c r="C21" s="84"/>
      <c r="D21" s="98"/>
    </row>
    <row r="22" spans="1:4" ht="15.75" x14ac:dyDescent="0.25">
      <c r="A22" s="181"/>
      <c r="B22" s="84"/>
      <c r="C22" s="84"/>
      <c r="D22" s="98"/>
    </row>
    <row r="23" spans="1:4" ht="15.75" x14ac:dyDescent="0.25">
      <c r="A23" s="181"/>
      <c r="B23" s="84"/>
      <c r="C23" s="84"/>
      <c r="D23" s="98"/>
    </row>
    <row r="24" spans="1:4" ht="15.75" x14ac:dyDescent="0.25">
      <c r="A24" s="181"/>
      <c r="B24" s="84"/>
      <c r="C24" s="84"/>
      <c r="D24" s="98"/>
    </row>
    <row r="25" spans="1:4" ht="16.5" thickBot="1" x14ac:dyDescent="0.3">
      <c r="A25" s="182"/>
      <c r="B25" s="87"/>
      <c r="C25" s="87"/>
      <c r="D25" s="99">
        <f>SUM(D17:D24)</f>
        <v>0</v>
      </c>
    </row>
    <row r="26" spans="1:4" ht="16.5" thickBot="1" x14ac:dyDescent="0.3">
      <c r="A26" s="12" t="s">
        <v>6</v>
      </c>
      <c r="B26" s="19"/>
      <c r="C26" s="19"/>
      <c r="D26" s="13"/>
    </row>
    <row r="27" spans="1:4" ht="16.5" thickBot="1" x14ac:dyDescent="0.3">
      <c r="A27" s="23"/>
      <c r="B27" s="24"/>
      <c r="C27" s="24"/>
      <c r="D27" s="25"/>
    </row>
    <row r="28" spans="1:4" ht="16.5" thickBot="1" x14ac:dyDescent="0.3">
      <c r="A28" s="185" t="s">
        <v>7</v>
      </c>
      <c r="B28" s="186"/>
      <c r="C28" s="186"/>
      <c r="D28" s="187"/>
    </row>
    <row r="29" spans="1:4" ht="15.6" customHeight="1" x14ac:dyDescent="0.25">
      <c r="A29" s="191"/>
      <c r="B29" s="192"/>
      <c r="C29" s="192"/>
      <c r="D29" s="193"/>
    </row>
    <row r="30" spans="1:4" x14ac:dyDescent="0.25">
      <c r="A30" s="194"/>
      <c r="B30" s="195"/>
      <c r="C30" s="195"/>
      <c r="D30" s="196"/>
    </row>
    <row r="31" spans="1:4" x14ac:dyDescent="0.25">
      <c r="A31" s="194"/>
      <c r="B31" s="195"/>
      <c r="C31" s="195"/>
      <c r="D31" s="196"/>
    </row>
    <row r="32" spans="1:4" x14ac:dyDescent="0.25">
      <c r="A32" s="194"/>
      <c r="B32" s="195"/>
      <c r="C32" s="195"/>
      <c r="D32" s="196"/>
    </row>
    <row r="33" spans="1:4" x14ac:dyDescent="0.25">
      <c r="A33" s="194"/>
      <c r="B33" s="195"/>
      <c r="C33" s="195"/>
      <c r="D33" s="196"/>
    </row>
    <row r="34" spans="1:4" ht="15.75" thickBot="1" x14ac:dyDescent="0.3">
      <c r="A34" s="197"/>
      <c r="B34" s="198"/>
      <c r="C34" s="198"/>
      <c r="D34" s="199"/>
    </row>
  </sheetData>
  <mergeCells count="7">
    <mergeCell ref="A29:D34"/>
    <mergeCell ref="A28:D28"/>
    <mergeCell ref="A2:D2"/>
    <mergeCell ref="A5:A13"/>
    <mergeCell ref="B5:B6"/>
    <mergeCell ref="A17:A25"/>
    <mergeCell ref="B17:B18"/>
  </mergeCells>
  <pageMargins left="0.7" right="0.7" top="0.75" bottom="0.75" header="0.3" footer="0.3"/>
  <pageSetup scale="63"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6"/>
  <sheetViews>
    <sheetView tabSelected="1" topLeftCell="A10" zoomScale="90" zoomScaleNormal="90" workbookViewId="0">
      <selection activeCell="M1" sqref="M1"/>
    </sheetView>
  </sheetViews>
  <sheetFormatPr defaultColWidth="9.140625" defaultRowHeight="15.75" x14ac:dyDescent="0.25"/>
  <cols>
    <col min="1" max="1" width="20.140625" style="1" customWidth="1"/>
    <col min="2" max="2" width="19.5703125" style="1" customWidth="1"/>
    <col min="3" max="3" width="10.42578125" style="1" customWidth="1"/>
    <col min="4" max="4" width="14.7109375" style="1" customWidth="1"/>
    <col min="5" max="5" width="16.140625" style="1" customWidth="1"/>
    <col min="6" max="6" width="24.85546875" style="1" bestFit="1" customWidth="1"/>
    <col min="7" max="7" width="6.7109375" style="1" customWidth="1"/>
    <col min="8" max="16384" width="9.140625" style="1"/>
  </cols>
  <sheetData>
    <row r="1" spans="1:6" ht="16.5" thickBot="1" x14ac:dyDescent="0.3"/>
    <row r="2" spans="1:6" ht="16.5" thickBot="1" x14ac:dyDescent="0.3">
      <c r="A2" s="188" t="s">
        <v>110</v>
      </c>
      <c r="B2" s="189"/>
      <c r="C2" s="189"/>
      <c r="D2" s="189"/>
      <c r="E2" s="189"/>
      <c r="F2" s="190"/>
    </row>
    <row r="3" spans="1:6" ht="16.5" thickBot="1" x14ac:dyDescent="0.3"/>
    <row r="4" spans="1:6" ht="48" thickBot="1" x14ac:dyDescent="0.3">
      <c r="A4" s="28" t="s">
        <v>66</v>
      </c>
      <c r="B4" s="4" t="s">
        <v>0</v>
      </c>
      <c r="C4" s="4" t="s">
        <v>8</v>
      </c>
      <c r="D4" s="4" t="s">
        <v>1</v>
      </c>
      <c r="E4" s="4" t="s">
        <v>2</v>
      </c>
      <c r="F4" s="3" t="s">
        <v>3</v>
      </c>
    </row>
    <row r="5" spans="1:6" x14ac:dyDescent="0.25">
      <c r="A5" s="180" t="s">
        <v>67</v>
      </c>
      <c r="B5" s="200" t="s">
        <v>127</v>
      </c>
      <c r="C5" s="82">
        <v>21727</v>
      </c>
      <c r="D5" s="82">
        <v>66</v>
      </c>
      <c r="E5" s="82">
        <v>12</v>
      </c>
      <c r="F5" s="125">
        <v>30</v>
      </c>
    </row>
    <row r="6" spans="1:6" x14ac:dyDescent="0.25">
      <c r="A6" s="181"/>
      <c r="B6" s="201"/>
      <c r="C6" s="82">
        <v>21778</v>
      </c>
      <c r="D6" s="82">
        <v>3</v>
      </c>
      <c r="E6" s="82">
        <v>2</v>
      </c>
      <c r="F6" s="95">
        <v>0</v>
      </c>
    </row>
    <row r="7" spans="1:6" x14ac:dyDescent="0.25">
      <c r="A7" s="181"/>
      <c r="B7" s="97"/>
      <c r="C7" s="84"/>
      <c r="D7" s="84"/>
      <c r="E7" s="84"/>
      <c r="F7" s="98"/>
    </row>
    <row r="8" spans="1:6" x14ac:dyDescent="0.25">
      <c r="A8" s="181"/>
      <c r="B8" s="96"/>
      <c r="C8" s="84"/>
      <c r="D8" s="84"/>
      <c r="E8" s="84"/>
      <c r="F8" s="98"/>
    </row>
    <row r="9" spans="1:6" x14ac:dyDescent="0.25">
      <c r="A9" s="181"/>
      <c r="B9" s="84"/>
      <c r="C9" s="84"/>
      <c r="D9" s="84"/>
      <c r="E9" s="84"/>
      <c r="F9" s="98"/>
    </row>
    <row r="10" spans="1:6" x14ac:dyDescent="0.25">
      <c r="A10" s="181"/>
      <c r="B10" s="84"/>
      <c r="C10" s="84"/>
      <c r="D10" s="84"/>
      <c r="E10" s="84"/>
      <c r="F10" s="98"/>
    </row>
    <row r="11" spans="1:6" x14ac:dyDescent="0.25">
      <c r="A11" s="181"/>
      <c r="B11" s="84"/>
      <c r="C11" s="84"/>
      <c r="D11" s="84"/>
      <c r="E11" s="84"/>
      <c r="F11" s="98"/>
    </row>
    <row r="12" spans="1:6" x14ac:dyDescent="0.25">
      <c r="A12" s="181"/>
      <c r="B12" s="84"/>
      <c r="C12" s="84"/>
      <c r="D12" s="84"/>
      <c r="E12" s="84"/>
      <c r="F12" s="98"/>
    </row>
    <row r="13" spans="1:6" ht="16.5" thickBot="1" x14ac:dyDescent="0.3">
      <c r="A13" s="182"/>
      <c r="B13" s="87"/>
      <c r="C13" s="87"/>
      <c r="D13" s="87"/>
      <c r="E13" s="87"/>
      <c r="F13" s="99"/>
    </row>
    <row r="14" spans="1:6" ht="16.5" thickBot="1" x14ac:dyDescent="0.3">
      <c r="A14" s="12" t="s">
        <v>6</v>
      </c>
      <c r="B14" s="100"/>
      <c r="C14" s="100"/>
      <c r="D14" s="80">
        <f>SUM(D5:D13)</f>
        <v>69</v>
      </c>
      <c r="E14" s="80">
        <f>SUM(E5:E13)</f>
        <v>14</v>
      </c>
      <c r="F14" s="81">
        <f>SUM(F5:F13)</f>
        <v>30</v>
      </c>
    </row>
    <row r="15" spans="1:6" ht="16.5" thickBot="1" x14ac:dyDescent="0.3">
      <c r="A15" s="2"/>
    </row>
    <row r="16" spans="1:6" ht="48" thickBot="1" x14ac:dyDescent="0.3">
      <c r="A16" s="28" t="s">
        <v>66</v>
      </c>
      <c r="B16" s="4" t="s">
        <v>0</v>
      </c>
      <c r="C16" s="4" t="s">
        <v>8</v>
      </c>
      <c r="D16" s="4" t="s">
        <v>1</v>
      </c>
      <c r="E16" s="4" t="s">
        <v>2</v>
      </c>
      <c r="F16" s="3" t="s">
        <v>3</v>
      </c>
    </row>
    <row r="17" spans="1:6" x14ac:dyDescent="0.25">
      <c r="A17" s="180" t="s">
        <v>68</v>
      </c>
      <c r="B17" s="200" t="s">
        <v>127</v>
      </c>
      <c r="C17" s="82">
        <v>21727</v>
      </c>
      <c r="D17" s="82">
        <v>0</v>
      </c>
      <c r="E17" s="82">
        <v>0</v>
      </c>
      <c r="F17" s="125">
        <v>0</v>
      </c>
    </row>
    <row r="18" spans="1:6" x14ac:dyDescent="0.25">
      <c r="A18" s="181"/>
      <c r="B18" s="201"/>
      <c r="C18" s="82">
        <v>21778</v>
      </c>
      <c r="D18" s="82">
        <v>0</v>
      </c>
      <c r="E18" s="82">
        <v>0</v>
      </c>
      <c r="F18" s="95">
        <v>0</v>
      </c>
    </row>
    <row r="19" spans="1:6" x14ac:dyDescent="0.25">
      <c r="A19" s="181"/>
      <c r="B19" s="97"/>
      <c r="C19" s="84"/>
      <c r="D19" s="84"/>
      <c r="E19" s="84"/>
      <c r="F19" s="98"/>
    </row>
    <row r="20" spans="1:6" x14ac:dyDescent="0.25">
      <c r="A20" s="181"/>
      <c r="B20" s="96"/>
      <c r="C20" s="84"/>
      <c r="D20" s="84"/>
      <c r="E20" s="84"/>
      <c r="F20" s="98"/>
    </row>
    <row r="21" spans="1:6" x14ac:dyDescent="0.25">
      <c r="A21" s="181"/>
      <c r="B21" s="84"/>
      <c r="C21" s="84"/>
      <c r="D21" s="84"/>
      <c r="E21" s="84"/>
      <c r="F21" s="98"/>
    </row>
    <row r="22" spans="1:6" x14ac:dyDescent="0.25">
      <c r="A22" s="181"/>
      <c r="B22" s="84"/>
      <c r="C22" s="84"/>
      <c r="D22" s="84"/>
      <c r="E22" s="84"/>
      <c r="F22" s="98"/>
    </row>
    <row r="23" spans="1:6" x14ac:dyDescent="0.25">
      <c r="A23" s="181"/>
      <c r="B23" s="84"/>
      <c r="C23" s="84"/>
      <c r="D23" s="84"/>
      <c r="E23" s="84"/>
      <c r="F23" s="98"/>
    </row>
    <row r="24" spans="1:6" x14ac:dyDescent="0.25">
      <c r="A24" s="181"/>
      <c r="B24" s="84"/>
      <c r="C24" s="84"/>
      <c r="D24" s="84"/>
      <c r="E24" s="84"/>
      <c r="F24" s="98"/>
    </row>
    <row r="25" spans="1:6" ht="16.5" thickBot="1" x14ac:dyDescent="0.3">
      <c r="A25" s="182"/>
      <c r="B25" s="87"/>
      <c r="C25" s="87"/>
      <c r="D25" s="87"/>
      <c r="E25" s="87"/>
      <c r="F25" s="99"/>
    </row>
    <row r="26" spans="1:6" ht="16.5" thickBot="1" x14ac:dyDescent="0.3">
      <c r="A26" s="12" t="s">
        <v>6</v>
      </c>
      <c r="B26" s="100"/>
      <c r="C26" s="100"/>
      <c r="D26" s="80">
        <f>SUM(D17:D25)</f>
        <v>0</v>
      </c>
      <c r="E26" s="80">
        <f>SUM(E17:E25)</f>
        <v>0</v>
      </c>
      <c r="F26" s="81">
        <f>SUM(F17:F25)</f>
        <v>0</v>
      </c>
    </row>
    <row r="27" spans="1:6" ht="16.5" thickBot="1" x14ac:dyDescent="0.3">
      <c r="A27" s="23"/>
      <c r="B27" s="24"/>
      <c r="C27" s="24"/>
      <c r="D27" s="25"/>
      <c r="E27" s="25"/>
      <c r="F27" s="25"/>
    </row>
    <row r="28" spans="1:6" ht="48" thickBot="1" x14ac:dyDescent="0.3">
      <c r="A28" s="28" t="s">
        <v>66</v>
      </c>
      <c r="B28" s="28" t="s">
        <v>0</v>
      </c>
      <c r="C28" s="28" t="s">
        <v>8</v>
      </c>
      <c r="D28" s="28" t="s">
        <v>1</v>
      </c>
      <c r="E28" s="28" t="s">
        <v>2</v>
      </c>
      <c r="F28" s="49" t="s">
        <v>3</v>
      </c>
    </row>
    <row r="29" spans="1:6" x14ac:dyDescent="0.25">
      <c r="A29" s="180" t="s">
        <v>65</v>
      </c>
      <c r="B29" s="200" t="s">
        <v>127</v>
      </c>
      <c r="C29" s="82">
        <v>21727</v>
      </c>
      <c r="D29" s="82">
        <v>2</v>
      </c>
      <c r="E29" s="82">
        <v>1</v>
      </c>
      <c r="F29" s="125">
        <v>1</v>
      </c>
    </row>
    <row r="30" spans="1:6" x14ac:dyDescent="0.25">
      <c r="A30" s="181"/>
      <c r="B30" s="201"/>
      <c r="C30" s="82">
        <v>21778</v>
      </c>
      <c r="D30" s="82">
        <v>0</v>
      </c>
      <c r="E30" s="82">
        <v>0</v>
      </c>
      <c r="F30" s="95">
        <v>0</v>
      </c>
    </row>
    <row r="31" spans="1:6" x14ac:dyDescent="0.25">
      <c r="A31" s="181"/>
      <c r="B31" s="97"/>
      <c r="C31" s="84"/>
      <c r="D31" s="84"/>
      <c r="E31" s="84"/>
      <c r="F31" s="98"/>
    </row>
    <row r="32" spans="1:6" x14ac:dyDescent="0.25">
      <c r="A32" s="181"/>
      <c r="B32" s="96"/>
      <c r="C32" s="84"/>
      <c r="D32" s="84"/>
      <c r="E32" s="84"/>
      <c r="F32" s="98"/>
    </row>
    <row r="33" spans="1:6" x14ac:dyDescent="0.25">
      <c r="A33" s="181"/>
      <c r="B33" s="84"/>
      <c r="C33" s="84"/>
      <c r="D33" s="84"/>
      <c r="E33" s="84"/>
      <c r="F33" s="98"/>
    </row>
    <row r="34" spans="1:6" x14ac:dyDescent="0.25">
      <c r="A34" s="181"/>
      <c r="B34" s="84"/>
      <c r="C34" s="84"/>
      <c r="D34" s="84"/>
      <c r="E34" s="84"/>
      <c r="F34" s="98"/>
    </row>
    <row r="35" spans="1:6" x14ac:dyDescent="0.25">
      <c r="A35" s="181"/>
      <c r="B35" s="84"/>
      <c r="C35" s="84"/>
      <c r="D35" s="84"/>
      <c r="E35" s="84"/>
      <c r="F35" s="98"/>
    </row>
    <row r="36" spans="1:6" x14ac:dyDescent="0.25">
      <c r="A36" s="181"/>
      <c r="B36" s="84"/>
      <c r="C36" s="84"/>
      <c r="D36" s="84"/>
      <c r="E36" s="84"/>
      <c r="F36" s="98"/>
    </row>
    <row r="37" spans="1:6" ht="16.5" thickBot="1" x14ac:dyDescent="0.3">
      <c r="A37" s="182"/>
      <c r="B37" s="87"/>
      <c r="C37" s="87"/>
      <c r="D37" s="87"/>
      <c r="E37" s="87"/>
      <c r="F37" s="99"/>
    </row>
    <row r="38" spans="1:6" ht="16.5" thickBot="1" x14ac:dyDescent="0.3">
      <c r="A38" s="12" t="s">
        <v>6</v>
      </c>
      <c r="B38" s="100"/>
      <c r="C38" s="100"/>
      <c r="D38" s="80">
        <f>SUM(D29:D37)</f>
        <v>2</v>
      </c>
      <c r="E38" s="80">
        <f>SUM(E29:E37)</f>
        <v>1</v>
      </c>
      <c r="F38" s="81">
        <f>SUM(F29:F37)</f>
        <v>1</v>
      </c>
    </row>
    <row r="39" spans="1:6" ht="16.5" thickBot="1" x14ac:dyDescent="0.3"/>
    <row r="40" spans="1:6" ht="16.5" thickBot="1" x14ac:dyDescent="0.3">
      <c r="A40" s="185" t="s">
        <v>7</v>
      </c>
      <c r="B40" s="186"/>
      <c r="C40" s="186"/>
      <c r="D40" s="186"/>
      <c r="E40" s="186"/>
      <c r="F40" s="187"/>
    </row>
    <row r="41" spans="1:6" x14ac:dyDescent="0.25">
      <c r="A41" s="171"/>
      <c r="B41" s="172"/>
      <c r="C41" s="172"/>
      <c r="D41" s="172"/>
      <c r="E41" s="172"/>
      <c r="F41" s="173"/>
    </row>
    <row r="42" spans="1:6" x14ac:dyDescent="0.25">
      <c r="A42" s="174"/>
      <c r="B42" s="175"/>
      <c r="C42" s="175"/>
      <c r="D42" s="175"/>
      <c r="E42" s="175"/>
      <c r="F42" s="176"/>
    </row>
    <row r="43" spans="1:6" x14ac:dyDescent="0.25">
      <c r="A43" s="174"/>
      <c r="B43" s="175"/>
      <c r="C43" s="175"/>
      <c r="D43" s="175"/>
      <c r="E43" s="175"/>
      <c r="F43" s="176"/>
    </row>
    <row r="44" spans="1:6" x14ac:dyDescent="0.25">
      <c r="A44" s="174"/>
      <c r="B44" s="175"/>
      <c r="C44" s="175"/>
      <c r="D44" s="175"/>
      <c r="E44" s="175"/>
      <c r="F44" s="176"/>
    </row>
    <row r="45" spans="1:6" x14ac:dyDescent="0.25">
      <c r="A45" s="174"/>
      <c r="B45" s="175"/>
      <c r="C45" s="175"/>
      <c r="D45" s="175"/>
      <c r="E45" s="175"/>
      <c r="F45" s="176"/>
    </row>
    <row r="46" spans="1:6" ht="16.5" thickBot="1" x14ac:dyDescent="0.3">
      <c r="A46" s="177"/>
      <c r="B46" s="178"/>
      <c r="C46" s="178"/>
      <c r="D46" s="178"/>
      <c r="E46" s="178"/>
      <c r="F46" s="179"/>
    </row>
  </sheetData>
  <mergeCells count="9">
    <mergeCell ref="A41:F46"/>
    <mergeCell ref="A2:F2"/>
    <mergeCell ref="A40:F40"/>
    <mergeCell ref="A5:A13"/>
    <mergeCell ref="A17:A25"/>
    <mergeCell ref="A29:A37"/>
    <mergeCell ref="B29:B30"/>
    <mergeCell ref="B5:B6"/>
    <mergeCell ref="B17:B18"/>
  </mergeCells>
  <pageMargins left="0.7" right="0.7" top="0.75" bottom="0.75" header="0.3" footer="0.3"/>
  <pageSetup scale="63"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E43"/>
  <sheetViews>
    <sheetView tabSelected="1" zoomScale="80" zoomScaleNormal="80" workbookViewId="0">
      <selection activeCell="M1" sqref="M1"/>
    </sheetView>
  </sheetViews>
  <sheetFormatPr defaultRowHeight="15" x14ac:dyDescent="0.25"/>
  <cols>
    <col min="1" max="1" width="20" customWidth="1"/>
    <col min="2" max="2" width="19.5703125" customWidth="1"/>
    <col min="3" max="3" width="10.42578125" customWidth="1"/>
    <col min="4" max="4" width="20.140625" style="5" customWidth="1"/>
    <col min="5" max="5" width="21.85546875" style="5" customWidth="1"/>
    <col min="7" max="7" width="6.7109375" customWidth="1"/>
  </cols>
  <sheetData>
    <row r="1" spans="1:5" ht="15.75" thickBot="1" x14ac:dyDescent="0.3"/>
    <row r="2" spans="1:5" ht="36" customHeight="1" thickBot="1" x14ac:dyDescent="0.3">
      <c r="A2" s="202" t="s">
        <v>122</v>
      </c>
      <c r="B2" s="203"/>
      <c r="C2" s="203"/>
      <c r="D2" s="203"/>
      <c r="E2" s="204"/>
    </row>
    <row r="3" spans="1:5" ht="16.5" thickBot="1" x14ac:dyDescent="0.3">
      <c r="A3" s="1"/>
      <c r="B3" s="1"/>
      <c r="C3" s="1"/>
      <c r="D3" s="6"/>
      <c r="E3" s="6"/>
    </row>
    <row r="4" spans="1:5" ht="32.25" thickBot="1" x14ac:dyDescent="0.3">
      <c r="A4" s="65" t="s">
        <v>66</v>
      </c>
      <c r="B4" s="69" t="s">
        <v>0</v>
      </c>
      <c r="C4" s="69" t="s">
        <v>8</v>
      </c>
      <c r="D4" s="74" t="s">
        <v>4</v>
      </c>
      <c r="E4" s="75" t="s">
        <v>111</v>
      </c>
    </row>
    <row r="5" spans="1:5" ht="15.6" customHeight="1" x14ac:dyDescent="0.25">
      <c r="A5" s="214" t="s">
        <v>67</v>
      </c>
      <c r="B5" s="200" t="s">
        <v>127</v>
      </c>
      <c r="C5" s="82">
        <v>21727</v>
      </c>
      <c r="D5" s="101">
        <v>12285.19</v>
      </c>
      <c r="E5" s="102">
        <v>77.66</v>
      </c>
    </row>
    <row r="6" spans="1:5" ht="15.75" x14ac:dyDescent="0.25">
      <c r="A6" s="215"/>
      <c r="B6" s="201"/>
      <c r="C6" s="82">
        <v>21778</v>
      </c>
      <c r="D6" s="103">
        <v>223.05</v>
      </c>
      <c r="E6" s="104">
        <v>48.45</v>
      </c>
    </row>
    <row r="7" spans="1:5" ht="15.75" x14ac:dyDescent="0.25">
      <c r="A7" s="215"/>
      <c r="B7" s="84"/>
      <c r="C7" s="84"/>
      <c r="D7" s="103"/>
      <c r="E7" s="104"/>
    </row>
    <row r="8" spans="1:5" ht="15.75" x14ac:dyDescent="0.25">
      <c r="A8" s="215"/>
      <c r="B8" s="84"/>
      <c r="C8" s="84"/>
      <c r="D8" s="103"/>
      <c r="E8" s="104"/>
    </row>
    <row r="9" spans="1:5" ht="15.75" x14ac:dyDescent="0.25">
      <c r="A9" s="215"/>
      <c r="B9" s="84"/>
      <c r="C9" s="84"/>
      <c r="D9" s="103"/>
      <c r="E9" s="104"/>
    </row>
    <row r="10" spans="1:5" ht="15.75" x14ac:dyDescent="0.25">
      <c r="A10" s="215"/>
      <c r="B10" s="84"/>
      <c r="C10" s="84"/>
      <c r="D10" s="103"/>
      <c r="E10" s="104"/>
    </row>
    <row r="11" spans="1:5" ht="15.75" x14ac:dyDescent="0.25">
      <c r="A11" s="215"/>
      <c r="B11" s="84"/>
      <c r="C11" s="84"/>
      <c r="D11" s="103"/>
      <c r="E11" s="104"/>
    </row>
    <row r="12" spans="1:5" ht="15.75" x14ac:dyDescent="0.25">
      <c r="A12" s="215"/>
      <c r="B12" s="84"/>
      <c r="C12" s="84"/>
      <c r="D12" s="103"/>
      <c r="E12" s="104"/>
    </row>
    <row r="13" spans="1:5" ht="16.5" thickBot="1" x14ac:dyDescent="0.3">
      <c r="A13" s="63" t="s">
        <v>6</v>
      </c>
      <c r="B13" s="93"/>
      <c r="C13" s="93"/>
      <c r="D13" s="105">
        <f>SUM(D5:D12)</f>
        <v>12508.24</v>
      </c>
      <c r="E13" s="94"/>
    </row>
    <row r="14" spans="1:5" ht="16.5" thickBot="1" x14ac:dyDescent="0.3">
      <c r="A14" s="29"/>
      <c r="B14" s="1"/>
      <c r="C14" s="1"/>
      <c r="D14" s="6"/>
      <c r="E14" s="6"/>
    </row>
    <row r="15" spans="1:5" ht="32.25" thickBot="1" x14ac:dyDescent="0.3">
      <c r="A15" s="65" t="s">
        <v>66</v>
      </c>
      <c r="B15" s="69" t="s">
        <v>0</v>
      </c>
      <c r="C15" s="69" t="s">
        <v>8</v>
      </c>
      <c r="D15" s="74" t="s">
        <v>4</v>
      </c>
      <c r="E15" s="75" t="s">
        <v>111</v>
      </c>
    </row>
    <row r="16" spans="1:5" ht="15.75" x14ac:dyDescent="0.25">
      <c r="A16" s="214" t="s">
        <v>68</v>
      </c>
      <c r="B16" s="200" t="s">
        <v>127</v>
      </c>
      <c r="C16" s="82">
        <v>21727</v>
      </c>
      <c r="D16" s="101">
        <v>0</v>
      </c>
      <c r="E16" s="102">
        <v>0</v>
      </c>
    </row>
    <row r="17" spans="1:5" ht="15.75" x14ac:dyDescent="0.25">
      <c r="A17" s="215"/>
      <c r="B17" s="201"/>
      <c r="C17" s="82">
        <v>21778</v>
      </c>
      <c r="D17" s="103">
        <v>0</v>
      </c>
      <c r="E17" s="104">
        <v>0</v>
      </c>
    </row>
    <row r="18" spans="1:5" ht="15.75" x14ac:dyDescent="0.25">
      <c r="A18" s="215"/>
      <c r="B18" s="84"/>
      <c r="C18" s="84"/>
      <c r="D18" s="103"/>
      <c r="E18" s="104"/>
    </row>
    <row r="19" spans="1:5" ht="15.75" x14ac:dyDescent="0.25">
      <c r="A19" s="215"/>
      <c r="B19" s="84"/>
      <c r="C19" s="84"/>
      <c r="D19" s="103"/>
      <c r="E19" s="104"/>
    </row>
    <row r="20" spans="1:5" ht="15.75" x14ac:dyDescent="0.25">
      <c r="A20" s="215"/>
      <c r="B20" s="84"/>
      <c r="C20" s="84"/>
      <c r="D20" s="103"/>
      <c r="E20" s="104"/>
    </row>
    <row r="21" spans="1:5" ht="15.75" x14ac:dyDescent="0.25">
      <c r="A21" s="215"/>
      <c r="B21" s="84"/>
      <c r="C21" s="84"/>
      <c r="D21" s="103"/>
      <c r="E21" s="104"/>
    </row>
    <row r="22" spans="1:5" ht="15.75" x14ac:dyDescent="0.25">
      <c r="A22" s="215"/>
      <c r="B22" s="84"/>
      <c r="C22" s="84"/>
      <c r="D22" s="103"/>
      <c r="E22" s="104"/>
    </row>
    <row r="23" spans="1:5" ht="15.75" x14ac:dyDescent="0.25">
      <c r="A23" s="215"/>
      <c r="B23" s="84"/>
      <c r="C23" s="84"/>
      <c r="D23" s="103"/>
      <c r="E23" s="104"/>
    </row>
    <row r="24" spans="1:5" ht="16.5" thickBot="1" x14ac:dyDescent="0.3">
      <c r="A24" s="63" t="s">
        <v>6</v>
      </c>
      <c r="B24" s="93"/>
      <c r="C24" s="93"/>
      <c r="D24" s="105">
        <f>SUM(D16:D23)</f>
        <v>0</v>
      </c>
      <c r="E24" s="94"/>
    </row>
    <row r="25" spans="1:5" ht="16.5" thickBot="1" x14ac:dyDescent="0.3">
      <c r="A25" s="23"/>
      <c r="B25" s="26"/>
      <c r="C25" s="26"/>
      <c r="D25" s="27"/>
      <c r="E25" s="27"/>
    </row>
    <row r="26" spans="1:5" ht="32.25" thickBot="1" x14ac:dyDescent="0.3">
      <c r="A26" s="65" t="s">
        <v>66</v>
      </c>
      <c r="B26" s="66" t="s">
        <v>0</v>
      </c>
      <c r="C26" s="66" t="s">
        <v>8</v>
      </c>
      <c r="D26" s="76" t="s">
        <v>4</v>
      </c>
      <c r="E26" s="75" t="s">
        <v>111</v>
      </c>
    </row>
    <row r="27" spans="1:5" ht="15.75" x14ac:dyDescent="0.25">
      <c r="A27" s="214" t="s">
        <v>65</v>
      </c>
      <c r="B27" s="200" t="s">
        <v>127</v>
      </c>
      <c r="C27" s="82">
        <v>21727</v>
      </c>
      <c r="D27" s="101">
        <v>1004.65</v>
      </c>
      <c r="E27" s="102">
        <v>114.56</v>
      </c>
    </row>
    <row r="28" spans="1:5" ht="15.75" x14ac:dyDescent="0.25">
      <c r="A28" s="215"/>
      <c r="B28" s="201"/>
      <c r="C28" s="82">
        <v>21778</v>
      </c>
      <c r="D28" s="103">
        <v>0</v>
      </c>
      <c r="E28" s="104">
        <v>0</v>
      </c>
    </row>
    <row r="29" spans="1:5" ht="15.75" x14ac:dyDescent="0.25">
      <c r="A29" s="215"/>
      <c r="B29" s="84"/>
      <c r="C29" s="84"/>
      <c r="D29" s="103"/>
      <c r="E29" s="104"/>
    </row>
    <row r="30" spans="1:5" ht="15.75" x14ac:dyDescent="0.25">
      <c r="A30" s="215"/>
      <c r="B30" s="84"/>
      <c r="C30" s="84"/>
      <c r="D30" s="103"/>
      <c r="E30" s="104"/>
    </row>
    <row r="31" spans="1:5" ht="15.75" x14ac:dyDescent="0.25">
      <c r="A31" s="215"/>
      <c r="B31" s="84"/>
      <c r="C31" s="84"/>
      <c r="D31" s="103"/>
      <c r="E31" s="104"/>
    </row>
    <row r="32" spans="1:5" ht="15.75" x14ac:dyDescent="0.25">
      <c r="A32" s="215"/>
      <c r="B32" s="84"/>
      <c r="C32" s="84"/>
      <c r="D32" s="103"/>
      <c r="E32" s="104"/>
    </row>
    <row r="33" spans="1:5" ht="15.75" x14ac:dyDescent="0.25">
      <c r="A33" s="215"/>
      <c r="B33" s="84"/>
      <c r="C33" s="84"/>
      <c r="D33" s="103"/>
      <c r="E33" s="104"/>
    </row>
    <row r="34" spans="1:5" ht="15.75" x14ac:dyDescent="0.25">
      <c r="A34" s="215"/>
      <c r="B34" s="84"/>
      <c r="C34" s="84"/>
      <c r="D34" s="103"/>
      <c r="E34" s="104"/>
    </row>
    <row r="35" spans="1:5" ht="16.5" thickBot="1" x14ac:dyDescent="0.3">
      <c r="A35" s="63" t="s">
        <v>6</v>
      </c>
      <c r="B35" s="93"/>
      <c r="C35" s="93"/>
      <c r="D35" s="105">
        <f>SUM(D27:D34)</f>
        <v>1004.65</v>
      </c>
      <c r="E35" s="94"/>
    </row>
    <row r="36" spans="1:5" s="1" customFormat="1" ht="16.5" thickBot="1" x14ac:dyDescent="0.3"/>
    <row r="37" spans="1:5" ht="15.75" customHeight="1" thickBot="1" x14ac:dyDescent="0.3">
      <c r="A37" s="216" t="s">
        <v>7</v>
      </c>
      <c r="B37" s="217"/>
      <c r="C37" s="217"/>
      <c r="D37" s="217"/>
      <c r="E37" s="218"/>
    </row>
    <row r="38" spans="1:5" x14ac:dyDescent="0.25">
      <c r="A38" s="205"/>
      <c r="B38" s="206"/>
      <c r="C38" s="206"/>
      <c r="D38" s="206"/>
      <c r="E38" s="207"/>
    </row>
    <row r="39" spans="1:5" x14ac:dyDescent="0.25">
      <c r="A39" s="208"/>
      <c r="B39" s="209"/>
      <c r="C39" s="209"/>
      <c r="D39" s="209"/>
      <c r="E39" s="210"/>
    </row>
    <row r="40" spans="1:5" x14ac:dyDescent="0.25">
      <c r="A40" s="208"/>
      <c r="B40" s="209"/>
      <c r="C40" s="209"/>
      <c r="D40" s="209"/>
      <c r="E40" s="210"/>
    </row>
    <row r="41" spans="1:5" x14ac:dyDescent="0.25">
      <c r="A41" s="208"/>
      <c r="B41" s="209"/>
      <c r="C41" s="209"/>
      <c r="D41" s="209"/>
      <c r="E41" s="210"/>
    </row>
    <row r="42" spans="1:5" x14ac:dyDescent="0.25">
      <c r="A42" s="208"/>
      <c r="B42" s="209"/>
      <c r="C42" s="209"/>
      <c r="D42" s="209"/>
      <c r="E42" s="210"/>
    </row>
    <row r="43" spans="1:5" ht="15.75" thickBot="1" x14ac:dyDescent="0.3">
      <c r="A43" s="211"/>
      <c r="B43" s="212"/>
      <c r="C43" s="212"/>
      <c r="D43" s="212"/>
      <c r="E43" s="213"/>
    </row>
  </sheetData>
  <mergeCells count="9">
    <mergeCell ref="A38:E43"/>
    <mergeCell ref="A27:A34"/>
    <mergeCell ref="A5:A12"/>
    <mergeCell ref="A16:A23"/>
    <mergeCell ref="A37:E37"/>
    <mergeCell ref="A2:E2"/>
    <mergeCell ref="B5:B6"/>
    <mergeCell ref="B16:B17"/>
    <mergeCell ref="B27:B28"/>
  </mergeCells>
  <pageMargins left="0.7" right="0.7" top="0.75" bottom="0.75" header="0.3" footer="0.3"/>
  <pageSetup scale="63"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J43"/>
  <sheetViews>
    <sheetView tabSelected="1" topLeftCell="A4" zoomScale="80" zoomScaleNormal="80" workbookViewId="0">
      <selection activeCell="M1" sqref="M1"/>
    </sheetView>
  </sheetViews>
  <sheetFormatPr defaultRowHeight="15" x14ac:dyDescent="0.25"/>
  <cols>
    <col min="1" max="1" width="20" customWidth="1"/>
    <col min="2" max="2" width="19.5703125" customWidth="1"/>
    <col min="3" max="3" width="10.42578125" customWidth="1"/>
    <col min="4" max="4" width="21" style="8" customWidth="1"/>
    <col min="7" max="7" width="6.7109375" customWidth="1"/>
  </cols>
  <sheetData>
    <row r="1" spans="1:10" ht="15.75" thickBot="1" x14ac:dyDescent="0.3"/>
    <row r="2" spans="1:10" ht="39" customHeight="1" thickBot="1" x14ac:dyDescent="0.3">
      <c r="A2" s="202" t="s">
        <v>112</v>
      </c>
      <c r="B2" s="203"/>
      <c r="C2" s="203"/>
      <c r="D2" s="204"/>
    </row>
    <row r="3" spans="1:10" ht="16.5" thickBot="1" x14ac:dyDescent="0.3">
      <c r="A3" s="1"/>
      <c r="B3" s="1"/>
      <c r="C3" s="1"/>
      <c r="D3" s="9"/>
    </row>
    <row r="4" spans="1:10" ht="63" customHeight="1" thickBot="1" x14ac:dyDescent="0.3">
      <c r="A4" s="28" t="s">
        <v>66</v>
      </c>
      <c r="B4" s="4" t="s">
        <v>0</v>
      </c>
      <c r="C4" s="4" t="s">
        <v>8</v>
      </c>
      <c r="D4" s="10" t="s">
        <v>79</v>
      </c>
      <c r="F4" s="124"/>
      <c r="G4" s="124"/>
      <c r="H4" s="124"/>
      <c r="I4" s="124"/>
      <c r="J4" s="124"/>
    </row>
    <row r="5" spans="1:10" ht="15.75" x14ac:dyDescent="0.25">
      <c r="A5" s="180" t="s">
        <v>69</v>
      </c>
      <c r="B5" s="183" t="s">
        <v>127</v>
      </c>
      <c r="C5" s="82">
        <v>21727</v>
      </c>
      <c r="D5" s="83">
        <v>1</v>
      </c>
      <c r="F5" s="124"/>
      <c r="G5" s="124"/>
      <c r="H5" s="124"/>
      <c r="I5" s="124"/>
      <c r="J5" s="124"/>
    </row>
    <row r="6" spans="1:10" ht="15.75" x14ac:dyDescent="0.25">
      <c r="A6" s="181"/>
      <c r="B6" s="184"/>
      <c r="C6" s="82">
        <v>21778</v>
      </c>
      <c r="D6" s="86">
        <v>0</v>
      </c>
      <c r="F6" s="124"/>
      <c r="G6" s="124"/>
      <c r="H6" s="124"/>
      <c r="I6" s="124"/>
      <c r="J6" s="124"/>
    </row>
    <row r="7" spans="1:10" ht="15.75" x14ac:dyDescent="0.25">
      <c r="A7" s="181"/>
      <c r="B7" s="84"/>
      <c r="C7" s="85"/>
      <c r="D7" s="86"/>
      <c r="F7" s="124"/>
      <c r="G7" s="124"/>
      <c r="H7" s="124"/>
      <c r="I7" s="124"/>
      <c r="J7" s="124"/>
    </row>
    <row r="8" spans="1:10" ht="15.75" x14ac:dyDescent="0.25">
      <c r="A8" s="181"/>
      <c r="B8" s="84"/>
      <c r="C8" s="85"/>
      <c r="D8" s="86"/>
      <c r="F8" s="124"/>
      <c r="G8" s="124"/>
      <c r="H8" s="124"/>
      <c r="I8" s="124"/>
      <c r="J8" s="124"/>
    </row>
    <row r="9" spans="1:10" ht="15.75" x14ac:dyDescent="0.25">
      <c r="A9" s="181"/>
      <c r="B9" s="84"/>
      <c r="C9" s="85"/>
      <c r="D9" s="86"/>
      <c r="F9" s="124"/>
      <c r="G9" s="124"/>
      <c r="H9" s="124"/>
      <c r="I9" s="124"/>
      <c r="J9" s="124"/>
    </row>
    <row r="10" spans="1:10" ht="15.75" x14ac:dyDescent="0.25">
      <c r="A10" s="181"/>
      <c r="B10" s="84"/>
      <c r="C10" s="85"/>
      <c r="D10" s="86"/>
      <c r="F10" s="124"/>
      <c r="G10" s="124"/>
      <c r="H10" s="124"/>
      <c r="I10" s="124"/>
      <c r="J10" s="124"/>
    </row>
    <row r="11" spans="1:10" ht="15.75" x14ac:dyDescent="0.25">
      <c r="A11" s="181"/>
      <c r="B11" s="84"/>
      <c r="C11" s="85"/>
      <c r="D11" s="86"/>
      <c r="F11" s="124"/>
      <c r="G11" s="124"/>
      <c r="H11" s="124"/>
      <c r="I11" s="124"/>
      <c r="J11" s="124"/>
    </row>
    <row r="12" spans="1:10" ht="16.5" thickBot="1" x14ac:dyDescent="0.3">
      <c r="A12" s="182"/>
      <c r="B12" s="87"/>
      <c r="C12" s="88"/>
      <c r="D12" s="89"/>
      <c r="F12" s="124"/>
      <c r="G12" s="124"/>
      <c r="H12" s="124"/>
      <c r="I12" s="124"/>
      <c r="J12" s="124"/>
    </row>
    <row r="13" spans="1:10" ht="16.5" thickBot="1" x14ac:dyDescent="0.3">
      <c r="A13" s="12" t="s">
        <v>6</v>
      </c>
      <c r="B13" s="90"/>
      <c r="C13" s="91"/>
      <c r="D13" s="92">
        <f>SUM(D5:D12)</f>
        <v>1</v>
      </c>
      <c r="F13" s="124"/>
      <c r="G13" s="124"/>
      <c r="H13" s="124"/>
      <c r="I13" s="124"/>
      <c r="J13" s="124"/>
    </row>
    <row r="14" spans="1:10" ht="16.5" thickBot="1" x14ac:dyDescent="0.3">
      <c r="A14" s="29"/>
      <c r="B14" s="1"/>
      <c r="C14" s="1"/>
      <c r="D14" s="9"/>
      <c r="F14" s="124"/>
      <c r="G14" s="124"/>
      <c r="H14" s="124"/>
      <c r="I14" s="124"/>
      <c r="J14" s="124"/>
    </row>
    <row r="15" spans="1:10" ht="66" customHeight="1" thickBot="1" x14ac:dyDescent="0.3">
      <c r="A15" s="28" t="s">
        <v>66</v>
      </c>
      <c r="B15" s="4" t="s">
        <v>0</v>
      </c>
      <c r="C15" s="4" t="s">
        <v>8</v>
      </c>
      <c r="D15" s="10" t="s">
        <v>79</v>
      </c>
    </row>
    <row r="16" spans="1:10" ht="15.75" x14ac:dyDescent="0.25">
      <c r="A16" s="180" t="s">
        <v>70</v>
      </c>
      <c r="B16" s="183" t="s">
        <v>127</v>
      </c>
      <c r="C16" s="82">
        <v>21727</v>
      </c>
      <c r="D16" s="83">
        <v>0</v>
      </c>
    </row>
    <row r="17" spans="1:4" ht="15.75" x14ac:dyDescent="0.25">
      <c r="A17" s="181"/>
      <c r="B17" s="184"/>
      <c r="C17" s="82">
        <v>21778</v>
      </c>
      <c r="D17" s="86">
        <v>0</v>
      </c>
    </row>
    <row r="18" spans="1:4" ht="15.75" x14ac:dyDescent="0.25">
      <c r="A18" s="181"/>
      <c r="B18" s="84"/>
      <c r="C18" s="85"/>
      <c r="D18" s="86"/>
    </row>
    <row r="19" spans="1:4" ht="15.75" x14ac:dyDescent="0.25">
      <c r="A19" s="181"/>
      <c r="B19" s="84"/>
      <c r="C19" s="85"/>
      <c r="D19" s="86"/>
    </row>
    <row r="20" spans="1:4" ht="15.75" x14ac:dyDescent="0.25">
      <c r="A20" s="181"/>
      <c r="B20" s="84"/>
      <c r="C20" s="85"/>
      <c r="D20" s="86"/>
    </row>
    <row r="21" spans="1:4" ht="15.75" x14ac:dyDescent="0.25">
      <c r="A21" s="181"/>
      <c r="B21" s="84"/>
      <c r="C21" s="85"/>
      <c r="D21" s="86"/>
    </row>
    <row r="22" spans="1:4" ht="15.75" x14ac:dyDescent="0.25">
      <c r="A22" s="181"/>
      <c r="B22" s="84"/>
      <c r="C22" s="85"/>
      <c r="D22" s="86"/>
    </row>
    <row r="23" spans="1:4" ht="16.5" thickBot="1" x14ac:dyDescent="0.3">
      <c r="A23" s="182"/>
      <c r="B23" s="87"/>
      <c r="C23" s="88"/>
      <c r="D23" s="89"/>
    </row>
    <row r="24" spans="1:4" ht="16.5" thickBot="1" x14ac:dyDescent="0.3">
      <c r="A24" s="12" t="s">
        <v>6</v>
      </c>
      <c r="B24" s="90"/>
      <c r="C24" s="91"/>
      <c r="D24" s="92">
        <f>SUM(D16:D23)</f>
        <v>0</v>
      </c>
    </row>
    <row r="25" spans="1:4" ht="16.5" thickBot="1" x14ac:dyDescent="0.3">
      <c r="A25" s="23"/>
      <c r="B25" s="26"/>
      <c r="C25" s="26"/>
      <c r="D25" s="27"/>
    </row>
    <row r="26" spans="1:4" ht="79.5" thickBot="1" x14ac:dyDescent="0.3">
      <c r="A26" s="28" t="s">
        <v>66</v>
      </c>
      <c r="B26" s="28" t="s">
        <v>0</v>
      </c>
      <c r="C26" s="28" t="s">
        <v>8</v>
      </c>
      <c r="D26" s="50" t="s">
        <v>79</v>
      </c>
    </row>
    <row r="27" spans="1:4" ht="15.75" x14ac:dyDescent="0.25">
      <c r="A27" s="180" t="s">
        <v>85</v>
      </c>
      <c r="B27" s="183" t="s">
        <v>127</v>
      </c>
      <c r="C27" s="82">
        <v>21727</v>
      </c>
      <c r="D27" s="83">
        <v>0</v>
      </c>
    </row>
    <row r="28" spans="1:4" ht="15.75" x14ac:dyDescent="0.25">
      <c r="A28" s="181"/>
      <c r="B28" s="184"/>
      <c r="C28" s="82">
        <v>21778</v>
      </c>
      <c r="D28" s="86">
        <v>0</v>
      </c>
    </row>
    <row r="29" spans="1:4" ht="15.75" x14ac:dyDescent="0.25">
      <c r="A29" s="181"/>
      <c r="B29" s="84"/>
      <c r="C29" s="85"/>
      <c r="D29" s="86"/>
    </row>
    <row r="30" spans="1:4" ht="15.75" x14ac:dyDescent="0.25">
      <c r="A30" s="181"/>
      <c r="B30" s="84"/>
      <c r="C30" s="85"/>
      <c r="D30" s="86"/>
    </row>
    <row r="31" spans="1:4" ht="15.75" x14ac:dyDescent="0.25">
      <c r="A31" s="181"/>
      <c r="B31" s="84"/>
      <c r="C31" s="85"/>
      <c r="D31" s="86"/>
    </row>
    <row r="32" spans="1:4" ht="15.75" x14ac:dyDescent="0.25">
      <c r="A32" s="181"/>
      <c r="B32" s="84"/>
      <c r="C32" s="85"/>
      <c r="D32" s="86"/>
    </row>
    <row r="33" spans="1:4" ht="15.75" x14ac:dyDescent="0.25">
      <c r="A33" s="181"/>
      <c r="B33" s="84"/>
      <c r="C33" s="85"/>
      <c r="D33" s="86"/>
    </row>
    <row r="34" spans="1:4" ht="16.5" thickBot="1" x14ac:dyDescent="0.3">
      <c r="A34" s="182"/>
      <c r="B34" s="87"/>
      <c r="C34" s="88"/>
      <c r="D34" s="89"/>
    </row>
    <row r="35" spans="1:4" ht="16.5" thickBot="1" x14ac:dyDescent="0.3">
      <c r="A35" s="12" t="s">
        <v>6</v>
      </c>
      <c r="B35" s="90"/>
      <c r="C35" s="91"/>
      <c r="D35" s="92">
        <f>SUM(D27:D34)</f>
        <v>0</v>
      </c>
    </row>
    <row r="36" spans="1:4" ht="16.5" thickBot="1" x14ac:dyDescent="0.3">
      <c r="A36" s="23"/>
      <c r="B36" s="26"/>
      <c r="C36" s="26"/>
      <c r="D36" s="27"/>
    </row>
    <row r="37" spans="1:4" ht="15.75" thickBot="1" x14ac:dyDescent="0.3">
      <c r="A37" s="216" t="s">
        <v>7</v>
      </c>
      <c r="B37" s="217"/>
      <c r="C37" s="217"/>
      <c r="D37" s="218"/>
    </row>
    <row r="38" spans="1:4" x14ac:dyDescent="0.25">
      <c r="A38" s="14"/>
      <c r="B38" s="15"/>
      <c r="C38" s="15"/>
      <c r="D38" s="16"/>
    </row>
    <row r="39" spans="1:4" x14ac:dyDescent="0.25">
      <c r="A39" s="14"/>
      <c r="B39" s="15"/>
      <c r="C39" s="15"/>
      <c r="D39" s="16"/>
    </row>
    <row r="40" spans="1:4" x14ac:dyDescent="0.25">
      <c r="A40" s="14"/>
      <c r="B40" s="15"/>
      <c r="C40" s="15"/>
      <c r="D40" s="16"/>
    </row>
    <row r="41" spans="1:4" x14ac:dyDescent="0.25">
      <c r="A41" s="14"/>
      <c r="B41" s="15"/>
      <c r="C41" s="15"/>
      <c r="D41" s="16"/>
    </row>
    <row r="42" spans="1:4" x14ac:dyDescent="0.25">
      <c r="A42" s="14"/>
      <c r="B42" s="15"/>
      <c r="C42" s="15"/>
      <c r="D42" s="16"/>
    </row>
    <row r="43" spans="1:4" ht="15.75" thickBot="1" x14ac:dyDescent="0.3">
      <c r="A43" s="17"/>
      <c r="B43" s="11"/>
      <c r="C43" s="11"/>
      <c r="D43" s="18"/>
    </row>
  </sheetData>
  <mergeCells count="8">
    <mergeCell ref="A2:D2"/>
    <mergeCell ref="A5:A12"/>
    <mergeCell ref="A16:A23"/>
    <mergeCell ref="A37:D37"/>
    <mergeCell ref="A27:A34"/>
    <mergeCell ref="B16:B17"/>
    <mergeCell ref="B5:B6"/>
    <mergeCell ref="B27:B28"/>
  </mergeCells>
  <pageMargins left="0.7" right="0.7" top="0.75" bottom="0.75" header="0.3" footer="0.3"/>
  <pageSetup scale="63"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K43"/>
  <sheetViews>
    <sheetView tabSelected="1" zoomScale="80" zoomScaleNormal="80" workbookViewId="0">
      <selection activeCell="M1" sqref="M1"/>
    </sheetView>
  </sheetViews>
  <sheetFormatPr defaultRowHeight="15" x14ac:dyDescent="0.25"/>
  <cols>
    <col min="1" max="1" width="20.140625" customWidth="1"/>
    <col min="2" max="2" width="19.7109375" customWidth="1"/>
    <col min="3" max="3" width="10.42578125" customWidth="1"/>
    <col min="4" max="6" width="21.5703125" customWidth="1"/>
    <col min="7" max="7" width="6.7109375" customWidth="1"/>
    <col min="8" max="8" width="20" customWidth="1"/>
    <col min="9" max="9" width="19.5703125" customWidth="1"/>
    <col min="10" max="10" width="10.5703125" customWidth="1"/>
    <col min="11" max="11" width="21.5703125" customWidth="1"/>
    <col min="12" max="12" width="21.5703125" style="8" customWidth="1"/>
    <col min="13" max="15" width="21.5703125" customWidth="1"/>
    <col min="16" max="16" width="20" customWidth="1"/>
    <col min="17" max="17" width="19.5703125" customWidth="1"/>
    <col min="18" max="18" width="10.42578125" customWidth="1"/>
    <col min="19" max="21" width="21.5703125" customWidth="1"/>
    <col min="22" max="22" width="20" customWidth="1"/>
    <col min="23" max="23" width="19.5703125" customWidth="1"/>
    <col min="24" max="24" width="10.42578125" customWidth="1"/>
    <col min="25" max="25" width="21.42578125" customWidth="1"/>
    <col min="26" max="26" width="17.42578125" customWidth="1"/>
    <col min="27" max="27" width="20.140625" customWidth="1"/>
    <col min="28" max="28" width="19.7109375" customWidth="1"/>
    <col min="29" max="29" width="10.5703125" customWidth="1"/>
    <col min="30" max="30" width="20" customWidth="1"/>
    <col min="31" max="31" width="20" style="8" customWidth="1"/>
    <col min="32" max="32" width="20" customWidth="1"/>
    <col min="33" max="33" width="21.140625" customWidth="1"/>
    <col min="34" max="34" width="20" customWidth="1"/>
    <col min="35" max="35" width="19.7109375" customWidth="1"/>
    <col min="36" max="36" width="10.5703125" customWidth="1"/>
    <col min="37" max="37" width="22.7109375" style="64" customWidth="1"/>
    <col min="38" max="38" width="20.28515625" customWidth="1"/>
  </cols>
  <sheetData>
    <row r="1" spans="1:37" ht="15.75" thickBot="1" x14ac:dyDescent="0.3">
      <c r="A1" s="62"/>
    </row>
    <row r="2" spans="1:37" ht="65.45" customHeight="1" thickBot="1" x14ac:dyDescent="0.3">
      <c r="A2" s="202" t="s">
        <v>119</v>
      </c>
      <c r="B2" s="203"/>
      <c r="C2" s="203"/>
      <c r="D2" s="203"/>
      <c r="E2" s="203"/>
      <c r="F2" s="204"/>
      <c r="G2" s="30"/>
      <c r="H2" s="202" t="s">
        <v>121</v>
      </c>
      <c r="I2" s="203"/>
      <c r="J2" s="203"/>
      <c r="K2" s="203"/>
      <c r="L2" s="203"/>
      <c r="M2" s="203"/>
      <c r="N2" s="204"/>
      <c r="O2" s="30"/>
      <c r="P2" s="202" t="s">
        <v>123</v>
      </c>
      <c r="Q2" s="203"/>
      <c r="R2" s="203"/>
      <c r="S2" s="203"/>
      <c r="T2" s="204"/>
      <c r="V2" s="202" t="s">
        <v>124</v>
      </c>
      <c r="W2" s="203"/>
      <c r="X2" s="203"/>
      <c r="Y2" s="204"/>
      <c r="AA2" s="202" t="s">
        <v>125</v>
      </c>
      <c r="AB2" s="203"/>
      <c r="AC2" s="203"/>
      <c r="AD2" s="203"/>
      <c r="AE2" s="203"/>
      <c r="AF2" s="204"/>
      <c r="AG2" s="68"/>
      <c r="AH2" s="202" t="s">
        <v>126</v>
      </c>
      <c r="AI2" s="203"/>
      <c r="AJ2" s="203"/>
      <c r="AK2" s="204"/>
    </row>
    <row r="3" spans="1:37" ht="16.5" thickBot="1" x14ac:dyDescent="0.3">
      <c r="A3" s="1"/>
      <c r="B3" s="1"/>
      <c r="C3" s="1"/>
      <c r="D3" s="9"/>
      <c r="E3" s="9"/>
      <c r="F3" s="9"/>
      <c r="G3" s="9"/>
      <c r="H3" s="9"/>
      <c r="I3" s="9"/>
      <c r="J3" s="9"/>
      <c r="K3" s="9"/>
      <c r="L3" s="9"/>
      <c r="M3" s="9"/>
      <c r="N3" s="9"/>
      <c r="O3" s="9"/>
      <c r="V3" s="1"/>
      <c r="W3" s="1"/>
      <c r="X3" s="1"/>
      <c r="Y3" s="9"/>
      <c r="AA3" s="1"/>
      <c r="AB3" s="1"/>
      <c r="AC3" s="1"/>
      <c r="AD3" s="9"/>
      <c r="AE3" s="9"/>
      <c r="AF3" s="9"/>
      <c r="AK3"/>
    </row>
    <row r="4" spans="1:37" ht="95.25" thickBot="1" x14ac:dyDescent="0.3">
      <c r="A4" s="65" t="s">
        <v>66</v>
      </c>
      <c r="B4" s="66" t="s">
        <v>0</v>
      </c>
      <c r="C4" s="117" t="s">
        <v>8</v>
      </c>
      <c r="D4" s="50" t="s">
        <v>80</v>
      </c>
      <c r="E4" s="50" t="s">
        <v>120</v>
      </c>
      <c r="F4" s="79" t="s">
        <v>99</v>
      </c>
      <c r="G4" s="51"/>
      <c r="H4" s="65" t="s">
        <v>66</v>
      </c>
      <c r="I4" s="66" t="s">
        <v>0</v>
      </c>
      <c r="J4" s="66" t="s">
        <v>8</v>
      </c>
      <c r="K4" s="67" t="s">
        <v>74</v>
      </c>
      <c r="L4" s="50" t="s">
        <v>120</v>
      </c>
      <c r="M4" s="50" t="s">
        <v>99</v>
      </c>
      <c r="N4" s="79" t="s">
        <v>108</v>
      </c>
      <c r="O4" s="51"/>
      <c r="P4" s="28" t="s">
        <v>66</v>
      </c>
      <c r="Q4" s="28" t="s">
        <v>0</v>
      </c>
      <c r="R4" s="28" t="s">
        <v>8</v>
      </c>
      <c r="S4" s="28" t="s">
        <v>106</v>
      </c>
      <c r="T4" s="50" t="s">
        <v>107</v>
      </c>
      <c r="U4" s="52"/>
      <c r="V4" s="28" t="s">
        <v>66</v>
      </c>
      <c r="W4" s="28" t="s">
        <v>0</v>
      </c>
      <c r="X4" s="28" t="s">
        <v>8</v>
      </c>
      <c r="Y4" s="50" t="s">
        <v>81</v>
      </c>
      <c r="Z4" s="52"/>
      <c r="AA4" s="65" t="s">
        <v>66</v>
      </c>
      <c r="AB4" s="66" t="s">
        <v>0</v>
      </c>
      <c r="AC4" s="66" t="s">
        <v>8</v>
      </c>
      <c r="AD4" s="67" t="s">
        <v>71</v>
      </c>
      <c r="AE4" s="67" t="s">
        <v>100</v>
      </c>
      <c r="AF4" s="77" t="s">
        <v>109</v>
      </c>
      <c r="AG4" s="52"/>
      <c r="AH4" s="28" t="s">
        <v>66</v>
      </c>
      <c r="AI4" s="28" t="s">
        <v>0</v>
      </c>
      <c r="AJ4" s="28" t="s">
        <v>8</v>
      </c>
      <c r="AK4" s="50" t="s">
        <v>73</v>
      </c>
    </row>
    <row r="5" spans="1:37" ht="15.75" x14ac:dyDescent="0.25">
      <c r="A5" s="214" t="s">
        <v>67</v>
      </c>
      <c r="B5" s="219" t="s">
        <v>127</v>
      </c>
      <c r="C5" s="82">
        <v>21727</v>
      </c>
      <c r="D5" s="108">
        <v>4</v>
      </c>
      <c r="E5" s="168">
        <v>750</v>
      </c>
      <c r="F5" s="102">
        <v>0</v>
      </c>
      <c r="G5" s="53"/>
      <c r="H5" s="214" t="s">
        <v>67</v>
      </c>
      <c r="I5" s="219" t="s">
        <v>127</v>
      </c>
      <c r="J5" s="82">
        <v>21727</v>
      </c>
      <c r="K5" s="108">
        <v>2</v>
      </c>
      <c r="L5" s="170">
        <v>1080</v>
      </c>
      <c r="M5" s="101">
        <v>0</v>
      </c>
      <c r="N5" s="145">
        <v>889.3</v>
      </c>
      <c r="O5" s="54"/>
      <c r="P5" s="181" t="s">
        <v>67</v>
      </c>
      <c r="Q5" s="219" t="s">
        <v>127</v>
      </c>
      <c r="R5" s="82">
        <v>21727</v>
      </c>
      <c r="S5" s="223" t="s">
        <v>133</v>
      </c>
      <c r="T5" s="83">
        <v>1</v>
      </c>
      <c r="U5" s="52"/>
      <c r="V5" s="180" t="s">
        <v>67</v>
      </c>
      <c r="W5" s="219" t="s">
        <v>127</v>
      </c>
      <c r="X5" s="82">
        <v>21727</v>
      </c>
      <c r="Y5" s="121">
        <f>-AK60</f>
        <v>0</v>
      </c>
      <c r="Z5" s="52"/>
      <c r="AA5" s="214" t="s">
        <v>67</v>
      </c>
      <c r="AB5" s="219" t="s">
        <v>127</v>
      </c>
      <c r="AC5" s="82">
        <v>21727</v>
      </c>
      <c r="AD5" s="108">
        <v>0</v>
      </c>
      <c r="AE5" s="151" t="s">
        <v>128</v>
      </c>
      <c r="AF5" s="102">
        <v>0</v>
      </c>
      <c r="AG5" s="52"/>
      <c r="AH5" s="180" t="s">
        <v>67</v>
      </c>
      <c r="AI5" s="219" t="s">
        <v>127</v>
      </c>
      <c r="AJ5" s="82">
        <v>21727</v>
      </c>
      <c r="AK5" s="83">
        <v>1</v>
      </c>
    </row>
    <row r="6" spans="1:37" ht="15.75" x14ac:dyDescent="0.25">
      <c r="A6" s="215"/>
      <c r="B6" s="184"/>
      <c r="C6" s="82">
        <v>21778</v>
      </c>
      <c r="D6" s="107">
        <v>0</v>
      </c>
      <c r="E6" s="169"/>
      <c r="F6" s="104">
        <v>0</v>
      </c>
      <c r="G6" s="53"/>
      <c r="H6" s="215"/>
      <c r="I6" s="184"/>
      <c r="J6" s="82">
        <v>21778</v>
      </c>
      <c r="K6" s="107">
        <v>0</v>
      </c>
      <c r="L6" s="149" t="s">
        <v>128</v>
      </c>
      <c r="M6" s="103">
        <v>0</v>
      </c>
      <c r="N6" s="146">
        <v>0</v>
      </c>
      <c r="O6" s="54"/>
      <c r="P6" s="181"/>
      <c r="Q6" s="184"/>
      <c r="R6" s="82">
        <v>21778</v>
      </c>
      <c r="S6" s="221"/>
      <c r="T6" s="86">
        <v>0</v>
      </c>
      <c r="U6" s="52"/>
      <c r="V6" s="181"/>
      <c r="W6" s="184"/>
      <c r="X6" s="82">
        <v>21778</v>
      </c>
      <c r="Y6" s="122">
        <v>0</v>
      </c>
      <c r="Z6" s="52"/>
      <c r="AA6" s="215"/>
      <c r="AB6" s="184"/>
      <c r="AC6" s="82">
        <v>21778</v>
      </c>
      <c r="AD6" s="107">
        <v>0</v>
      </c>
      <c r="AE6" s="141" t="s">
        <v>128</v>
      </c>
      <c r="AF6" s="104">
        <v>0</v>
      </c>
      <c r="AG6" s="52"/>
      <c r="AH6" s="181"/>
      <c r="AI6" s="184"/>
      <c r="AJ6" s="82">
        <v>21778</v>
      </c>
      <c r="AK6" s="86">
        <v>1</v>
      </c>
    </row>
    <row r="7" spans="1:37" ht="15.75" x14ac:dyDescent="0.25">
      <c r="A7" s="215"/>
      <c r="B7" s="84"/>
      <c r="C7" s="84"/>
      <c r="D7" s="107"/>
      <c r="E7" s="107"/>
      <c r="F7" s="86"/>
      <c r="G7" s="53"/>
      <c r="H7" s="215"/>
      <c r="I7" s="84"/>
      <c r="J7" s="84"/>
      <c r="K7" s="107"/>
      <c r="L7" s="141"/>
      <c r="M7" s="108"/>
      <c r="N7" s="122"/>
      <c r="O7" s="53"/>
      <c r="P7" s="181"/>
      <c r="Q7" s="219" t="s">
        <v>127</v>
      </c>
      <c r="R7" s="82">
        <v>21727</v>
      </c>
      <c r="S7" s="220" t="s">
        <v>134</v>
      </c>
      <c r="T7" s="86">
        <v>0</v>
      </c>
      <c r="U7" s="52"/>
      <c r="V7" s="181"/>
      <c r="W7" s="84"/>
      <c r="X7" s="85"/>
      <c r="Y7" s="86"/>
      <c r="Z7" s="52"/>
      <c r="AA7" s="215"/>
      <c r="AB7" s="84"/>
      <c r="AC7" s="84"/>
      <c r="AD7" s="107"/>
      <c r="AE7" s="107"/>
      <c r="AF7" s="86"/>
      <c r="AG7" s="52"/>
      <c r="AH7" s="181"/>
      <c r="AI7" s="84"/>
      <c r="AJ7" s="85"/>
      <c r="AK7" s="86"/>
    </row>
    <row r="8" spans="1:37" ht="15.75" x14ac:dyDescent="0.25">
      <c r="A8" s="215"/>
      <c r="B8" s="84"/>
      <c r="C8" s="84"/>
      <c r="D8" s="107"/>
      <c r="E8" s="107"/>
      <c r="F8" s="86"/>
      <c r="G8" s="53"/>
      <c r="H8" s="215"/>
      <c r="I8" s="84"/>
      <c r="J8" s="84"/>
      <c r="K8" s="107"/>
      <c r="L8" s="141"/>
      <c r="M8" s="107"/>
      <c r="N8" s="122"/>
      <c r="O8" s="53"/>
      <c r="P8" s="181"/>
      <c r="Q8" s="184"/>
      <c r="R8" s="82">
        <v>21778</v>
      </c>
      <c r="S8" s="221"/>
      <c r="T8" s="86">
        <v>0</v>
      </c>
      <c r="U8" s="52"/>
      <c r="V8" s="181"/>
      <c r="W8" s="84"/>
      <c r="X8" s="85"/>
      <c r="Y8" s="86"/>
      <c r="Z8" s="52"/>
      <c r="AA8" s="215"/>
      <c r="AB8" s="84"/>
      <c r="AC8" s="84"/>
      <c r="AD8" s="107"/>
      <c r="AE8" s="107"/>
      <c r="AF8" s="86"/>
      <c r="AG8" s="52"/>
      <c r="AH8" s="181"/>
      <c r="AI8" s="84"/>
      <c r="AJ8" s="85"/>
      <c r="AK8" s="86"/>
    </row>
    <row r="9" spans="1:37" ht="15.75" x14ac:dyDescent="0.25">
      <c r="A9" s="215"/>
      <c r="B9" s="84"/>
      <c r="C9" s="84"/>
      <c r="D9" s="107"/>
      <c r="E9" s="107"/>
      <c r="F9" s="86"/>
      <c r="G9" s="53"/>
      <c r="H9" s="215"/>
      <c r="I9" s="84"/>
      <c r="J9" s="84"/>
      <c r="K9" s="107"/>
      <c r="L9" s="141"/>
      <c r="M9" s="107"/>
      <c r="N9" s="122"/>
      <c r="O9" s="53"/>
      <c r="P9" s="181"/>
      <c r="Q9" s="219" t="s">
        <v>127</v>
      </c>
      <c r="R9" s="82">
        <v>21727</v>
      </c>
      <c r="S9" s="220" t="s">
        <v>135</v>
      </c>
      <c r="T9" s="86">
        <v>1</v>
      </c>
      <c r="U9" s="52"/>
      <c r="V9" s="181"/>
      <c r="W9" s="84"/>
      <c r="X9" s="85"/>
      <c r="Y9" s="86"/>
      <c r="Z9" s="52"/>
      <c r="AA9" s="215"/>
      <c r="AB9" s="84"/>
      <c r="AC9" s="84"/>
      <c r="AD9" s="107"/>
      <c r="AE9" s="107"/>
      <c r="AF9" s="86"/>
      <c r="AG9" s="52"/>
      <c r="AH9" s="181"/>
      <c r="AI9" s="84"/>
      <c r="AJ9" s="85"/>
      <c r="AK9" s="86"/>
    </row>
    <row r="10" spans="1:37" ht="15.75" x14ac:dyDescent="0.25">
      <c r="A10" s="215"/>
      <c r="B10" s="84"/>
      <c r="C10" s="84"/>
      <c r="D10" s="107"/>
      <c r="E10" s="107"/>
      <c r="F10" s="86"/>
      <c r="G10" s="53"/>
      <c r="H10" s="215"/>
      <c r="I10" s="84"/>
      <c r="J10" s="84"/>
      <c r="K10" s="107"/>
      <c r="L10" s="141"/>
      <c r="M10" s="107"/>
      <c r="N10" s="122"/>
      <c r="O10" s="53"/>
      <c r="P10" s="181"/>
      <c r="Q10" s="184"/>
      <c r="R10" s="82">
        <v>21778</v>
      </c>
      <c r="S10" s="221"/>
      <c r="T10" s="86">
        <v>0</v>
      </c>
      <c r="U10" s="52"/>
      <c r="V10" s="181"/>
      <c r="W10" s="84"/>
      <c r="X10" s="85"/>
      <c r="Y10" s="86"/>
      <c r="Z10" s="52"/>
      <c r="AA10" s="215"/>
      <c r="AB10" s="84"/>
      <c r="AC10" s="84"/>
      <c r="AD10" s="107"/>
      <c r="AE10" s="107"/>
      <c r="AF10" s="86"/>
      <c r="AG10" s="52"/>
      <c r="AH10" s="181"/>
      <c r="AI10" s="84"/>
      <c r="AJ10" s="85"/>
      <c r="AK10" s="86"/>
    </row>
    <row r="11" spans="1:37" ht="15.75" x14ac:dyDescent="0.25">
      <c r="A11" s="215"/>
      <c r="B11" s="84"/>
      <c r="C11" s="84"/>
      <c r="D11" s="107"/>
      <c r="E11" s="107"/>
      <c r="F11" s="86"/>
      <c r="G11" s="53"/>
      <c r="H11" s="215"/>
      <c r="I11" s="84"/>
      <c r="J11" s="84"/>
      <c r="K11" s="107"/>
      <c r="L11" s="141"/>
      <c r="M11" s="107"/>
      <c r="N11" s="122"/>
      <c r="O11" s="53"/>
      <c r="P11" s="181"/>
      <c r="Q11" s="219" t="s">
        <v>127</v>
      </c>
      <c r="R11" s="82">
        <v>21727</v>
      </c>
      <c r="S11" s="220" t="s">
        <v>136</v>
      </c>
      <c r="T11" s="86">
        <v>2</v>
      </c>
      <c r="U11" s="52"/>
      <c r="V11" s="181"/>
      <c r="W11" s="84"/>
      <c r="X11" s="85"/>
      <c r="Y11" s="86"/>
      <c r="Z11" s="52"/>
      <c r="AA11" s="215"/>
      <c r="AB11" s="84"/>
      <c r="AC11" s="84"/>
      <c r="AD11" s="107"/>
      <c r="AE11" s="107"/>
      <c r="AF11" s="86"/>
      <c r="AG11" s="52"/>
      <c r="AH11" s="181"/>
      <c r="AI11" s="84"/>
      <c r="AJ11" s="85"/>
      <c r="AK11" s="86"/>
    </row>
    <row r="12" spans="1:37" ht="16.5" thickBot="1" x14ac:dyDescent="0.3">
      <c r="A12" s="215"/>
      <c r="B12" s="84"/>
      <c r="C12" s="84"/>
      <c r="D12" s="107"/>
      <c r="E12" s="107"/>
      <c r="F12" s="86"/>
      <c r="G12" s="53"/>
      <c r="H12" s="215"/>
      <c r="I12" s="84"/>
      <c r="J12" s="84"/>
      <c r="K12" s="107"/>
      <c r="L12" s="141"/>
      <c r="M12" s="107"/>
      <c r="N12" s="122"/>
      <c r="O12" s="53"/>
      <c r="P12" s="181"/>
      <c r="Q12" s="219"/>
      <c r="R12" s="152">
        <v>21778</v>
      </c>
      <c r="S12" s="224"/>
      <c r="T12" s="86">
        <v>0</v>
      </c>
      <c r="U12" s="52"/>
      <c r="V12" s="182"/>
      <c r="W12" s="87"/>
      <c r="X12" s="88"/>
      <c r="Y12" s="89"/>
      <c r="Z12" s="52"/>
      <c r="AA12" s="215"/>
      <c r="AB12" s="84"/>
      <c r="AC12" s="84"/>
      <c r="AD12" s="107"/>
      <c r="AE12" s="107"/>
      <c r="AF12" s="86"/>
      <c r="AG12" s="52"/>
      <c r="AH12" s="182"/>
      <c r="AI12" s="87"/>
      <c r="AJ12" s="88"/>
      <c r="AK12" s="89"/>
    </row>
    <row r="13" spans="1:37" ht="16.5" thickBot="1" x14ac:dyDescent="0.3">
      <c r="A13" s="63" t="s">
        <v>6</v>
      </c>
      <c r="B13" s="93"/>
      <c r="C13" s="93"/>
      <c r="D13" s="120">
        <f>SUM(D5:D12)</f>
        <v>4</v>
      </c>
      <c r="E13" s="144"/>
      <c r="F13" s="94"/>
      <c r="G13" s="54"/>
      <c r="H13" s="63" t="s">
        <v>6</v>
      </c>
      <c r="I13" s="93"/>
      <c r="J13" s="93"/>
      <c r="K13" s="120">
        <f>SUM(K5:K12)</f>
        <v>2</v>
      </c>
      <c r="L13" s="163" t="s">
        <v>128</v>
      </c>
      <c r="M13" s="105">
        <v>0</v>
      </c>
      <c r="N13" s="143" t="s">
        <v>128</v>
      </c>
      <c r="O13" s="54"/>
      <c r="P13" s="153" t="s">
        <v>6</v>
      </c>
      <c r="Q13" s="154"/>
      <c r="R13" s="155"/>
      <c r="S13" s="155"/>
      <c r="T13" s="156">
        <f>SUM(T5:T12)</f>
        <v>4</v>
      </c>
      <c r="U13" s="52"/>
      <c r="V13" s="12" t="s">
        <v>6</v>
      </c>
      <c r="W13" s="90"/>
      <c r="X13" s="91"/>
      <c r="Y13" s="92">
        <f>SUM(Y5:Y12)</f>
        <v>0</v>
      </c>
      <c r="Z13" s="52"/>
      <c r="AA13" s="63" t="s">
        <v>6</v>
      </c>
      <c r="AB13" s="93"/>
      <c r="AC13" s="93"/>
      <c r="AD13" s="120">
        <f>SUM(AD5:AD12)</f>
        <v>0</v>
      </c>
      <c r="AE13" s="144"/>
      <c r="AF13" s="94"/>
      <c r="AG13" s="52"/>
      <c r="AH13" s="12" t="s">
        <v>6</v>
      </c>
      <c r="AI13" s="90"/>
      <c r="AJ13" s="91"/>
      <c r="AK13" s="92">
        <f>SUM(AK5:AK12)</f>
        <v>2</v>
      </c>
    </row>
    <row r="14" spans="1:37" ht="16.5" thickBot="1" x14ac:dyDescent="0.3">
      <c r="A14" s="29"/>
      <c r="B14" s="55"/>
      <c r="C14" s="55"/>
      <c r="D14" s="56"/>
      <c r="E14" s="56"/>
      <c r="F14" s="56"/>
      <c r="G14" s="57"/>
      <c r="H14" s="29"/>
      <c r="I14" s="55"/>
      <c r="J14" s="55"/>
      <c r="K14" s="56"/>
      <c r="L14" s="56"/>
      <c r="M14" s="56"/>
      <c r="N14" s="56"/>
      <c r="O14" s="57"/>
      <c r="P14" s="52"/>
      <c r="Q14" s="52"/>
      <c r="R14" s="52"/>
      <c r="S14" s="52"/>
      <c r="T14" s="52"/>
      <c r="U14" s="52"/>
      <c r="V14" s="29"/>
      <c r="W14" s="55"/>
      <c r="X14" s="55"/>
      <c r="Y14" s="56"/>
      <c r="Z14" s="52"/>
      <c r="AA14" s="29"/>
      <c r="AB14" s="55"/>
      <c r="AC14" s="55"/>
      <c r="AD14" s="56"/>
      <c r="AE14" s="56"/>
      <c r="AF14" s="56"/>
      <c r="AG14" s="52"/>
      <c r="AH14" s="52"/>
      <c r="AI14" s="52"/>
      <c r="AJ14" s="52"/>
      <c r="AK14" s="52"/>
    </row>
    <row r="15" spans="1:37" ht="95.25" thickBot="1" x14ac:dyDescent="0.3">
      <c r="A15" s="65" t="s">
        <v>66</v>
      </c>
      <c r="B15" s="66" t="s">
        <v>0</v>
      </c>
      <c r="C15" s="66" t="s">
        <v>8</v>
      </c>
      <c r="D15" s="67" t="s">
        <v>80</v>
      </c>
      <c r="E15" s="50" t="s">
        <v>120</v>
      </c>
      <c r="F15" s="77" t="s">
        <v>99</v>
      </c>
      <c r="G15" s="51"/>
      <c r="H15" s="65" t="s">
        <v>66</v>
      </c>
      <c r="I15" s="66" t="s">
        <v>0</v>
      </c>
      <c r="J15" s="66" t="s">
        <v>8</v>
      </c>
      <c r="K15" s="67" t="s">
        <v>75</v>
      </c>
      <c r="L15" s="50" t="s">
        <v>120</v>
      </c>
      <c r="M15" s="50" t="s">
        <v>99</v>
      </c>
      <c r="N15" s="79" t="s">
        <v>108</v>
      </c>
      <c r="O15" s="51"/>
      <c r="P15" s="28" t="s">
        <v>66</v>
      </c>
      <c r="Q15" s="28" t="s">
        <v>0</v>
      </c>
      <c r="R15" s="28" t="s">
        <v>8</v>
      </c>
      <c r="S15" s="28" t="s">
        <v>106</v>
      </c>
      <c r="T15" s="50" t="s">
        <v>107</v>
      </c>
      <c r="U15" s="52"/>
      <c r="V15" s="28" t="s">
        <v>66</v>
      </c>
      <c r="W15" s="28" t="s">
        <v>0</v>
      </c>
      <c r="X15" s="28" t="s">
        <v>8</v>
      </c>
      <c r="Y15" s="50" t="s">
        <v>81</v>
      </c>
      <c r="Z15" s="52"/>
      <c r="AA15" s="65" t="s">
        <v>66</v>
      </c>
      <c r="AB15" s="66" t="s">
        <v>0</v>
      </c>
      <c r="AC15" s="66" t="s">
        <v>8</v>
      </c>
      <c r="AD15" s="67" t="s">
        <v>71</v>
      </c>
      <c r="AE15" s="67" t="s">
        <v>100</v>
      </c>
      <c r="AF15" s="77" t="s">
        <v>109</v>
      </c>
      <c r="AG15" s="52"/>
      <c r="AH15" s="28" t="s">
        <v>66</v>
      </c>
      <c r="AI15" s="28" t="s">
        <v>0</v>
      </c>
      <c r="AJ15" s="28" t="s">
        <v>8</v>
      </c>
      <c r="AK15" s="50" t="s">
        <v>73</v>
      </c>
    </row>
    <row r="16" spans="1:37" ht="15.6" customHeight="1" x14ac:dyDescent="0.25">
      <c r="A16" s="214" t="s">
        <v>68</v>
      </c>
      <c r="B16" s="183" t="s">
        <v>127</v>
      </c>
      <c r="C16" s="82">
        <v>21727</v>
      </c>
      <c r="D16" s="108">
        <v>0</v>
      </c>
      <c r="E16" s="137" t="s">
        <v>128</v>
      </c>
      <c r="F16" s="138">
        <v>0</v>
      </c>
      <c r="G16" s="53"/>
      <c r="H16" s="214" t="s">
        <v>68</v>
      </c>
      <c r="I16" s="219" t="s">
        <v>127</v>
      </c>
      <c r="J16" s="82">
        <v>21727</v>
      </c>
      <c r="K16" s="108">
        <v>0</v>
      </c>
      <c r="L16" s="162" t="s">
        <v>128</v>
      </c>
      <c r="M16" s="147">
        <v>0</v>
      </c>
      <c r="N16" s="145">
        <v>0</v>
      </c>
      <c r="O16" s="54"/>
      <c r="P16" s="181" t="s">
        <v>68</v>
      </c>
      <c r="Q16" s="219" t="s">
        <v>127</v>
      </c>
      <c r="R16" s="82">
        <v>21727</v>
      </c>
      <c r="S16" s="222" t="s">
        <v>133</v>
      </c>
      <c r="T16" s="158">
        <v>0</v>
      </c>
      <c r="U16" s="52"/>
      <c r="V16" s="180" t="s">
        <v>68</v>
      </c>
      <c r="W16" s="219" t="s">
        <v>127</v>
      </c>
      <c r="X16" s="82">
        <v>21727</v>
      </c>
      <c r="Y16" s="121" t="s">
        <v>128</v>
      </c>
      <c r="Z16" s="52"/>
      <c r="AA16" s="214" t="s">
        <v>68</v>
      </c>
      <c r="AB16" s="219" t="s">
        <v>127</v>
      </c>
      <c r="AC16" s="82">
        <v>21727</v>
      </c>
      <c r="AD16" s="108">
        <v>0</v>
      </c>
      <c r="AE16" s="151" t="s">
        <v>128</v>
      </c>
      <c r="AF16" s="157">
        <v>0</v>
      </c>
      <c r="AG16" s="52"/>
      <c r="AH16" s="180" t="s">
        <v>68</v>
      </c>
      <c r="AI16" s="219" t="s">
        <v>127</v>
      </c>
      <c r="AJ16" s="82">
        <v>21727</v>
      </c>
      <c r="AK16" s="83">
        <v>0</v>
      </c>
    </row>
    <row r="17" spans="1:37" ht="15.75" x14ac:dyDescent="0.25">
      <c r="A17" s="215"/>
      <c r="B17" s="184"/>
      <c r="C17" s="82">
        <v>21778</v>
      </c>
      <c r="D17" s="107">
        <v>0</v>
      </c>
      <c r="E17" s="139" t="s">
        <v>128</v>
      </c>
      <c r="F17" s="140">
        <v>0</v>
      </c>
      <c r="G17" s="53"/>
      <c r="H17" s="215"/>
      <c r="I17" s="184"/>
      <c r="J17" s="82">
        <v>21778</v>
      </c>
      <c r="K17" s="107">
        <v>0</v>
      </c>
      <c r="L17" s="149" t="s">
        <v>128</v>
      </c>
      <c r="M17" s="148">
        <v>0</v>
      </c>
      <c r="N17" s="146">
        <v>0</v>
      </c>
      <c r="O17" s="54"/>
      <c r="P17" s="181"/>
      <c r="Q17" s="184"/>
      <c r="R17" s="82">
        <v>21778</v>
      </c>
      <c r="S17" s="221"/>
      <c r="T17" s="159">
        <v>0</v>
      </c>
      <c r="U17" s="52"/>
      <c r="V17" s="181"/>
      <c r="W17" s="184"/>
      <c r="X17" s="82">
        <v>21778</v>
      </c>
      <c r="Y17" s="122" t="s">
        <v>128</v>
      </c>
      <c r="Z17" s="52"/>
      <c r="AA17" s="215"/>
      <c r="AB17" s="184"/>
      <c r="AC17" s="82">
        <v>21778</v>
      </c>
      <c r="AD17" s="107">
        <v>0</v>
      </c>
      <c r="AE17" s="141" t="s">
        <v>128</v>
      </c>
      <c r="AF17" s="140">
        <v>0</v>
      </c>
      <c r="AG17" s="52"/>
      <c r="AH17" s="181"/>
      <c r="AI17" s="184"/>
      <c r="AJ17" s="82">
        <v>21778</v>
      </c>
      <c r="AK17" s="86">
        <v>0</v>
      </c>
    </row>
    <row r="18" spans="1:37" ht="15.75" x14ac:dyDescent="0.25">
      <c r="A18" s="215"/>
      <c r="B18" s="84"/>
      <c r="C18" s="84"/>
      <c r="D18" s="107"/>
      <c r="E18" s="141"/>
      <c r="F18" s="122"/>
      <c r="G18" s="53"/>
      <c r="H18" s="215"/>
      <c r="I18" s="84"/>
      <c r="J18" s="84"/>
      <c r="K18" s="107"/>
      <c r="L18" s="149"/>
      <c r="M18" s="141"/>
      <c r="N18" s="150"/>
      <c r="O18" s="53"/>
      <c r="P18" s="181"/>
      <c r="Q18" s="219" t="s">
        <v>127</v>
      </c>
      <c r="R18" s="82">
        <v>21727</v>
      </c>
      <c r="S18" s="220" t="s">
        <v>134</v>
      </c>
      <c r="T18" s="159">
        <v>0</v>
      </c>
      <c r="U18" s="52"/>
      <c r="V18" s="181"/>
      <c r="W18" s="84"/>
      <c r="X18" s="85"/>
      <c r="Y18" s="86"/>
      <c r="Z18" s="52"/>
      <c r="AA18" s="215"/>
      <c r="AB18" s="84"/>
      <c r="AC18" s="84"/>
      <c r="AD18" s="107"/>
      <c r="AE18" s="141"/>
      <c r="AF18" s="122"/>
      <c r="AG18" s="52"/>
      <c r="AH18" s="181"/>
      <c r="AI18" s="84"/>
      <c r="AJ18" s="85"/>
      <c r="AK18" s="86"/>
    </row>
    <row r="19" spans="1:37" ht="15.75" x14ac:dyDescent="0.25">
      <c r="A19" s="215"/>
      <c r="B19" s="84"/>
      <c r="C19" s="84"/>
      <c r="D19" s="107"/>
      <c r="E19" s="141"/>
      <c r="F19" s="122"/>
      <c r="G19" s="53"/>
      <c r="H19" s="215"/>
      <c r="I19" s="84"/>
      <c r="J19" s="84"/>
      <c r="K19" s="107"/>
      <c r="L19" s="141"/>
      <c r="M19" s="141"/>
      <c r="N19" s="122"/>
      <c r="O19" s="53"/>
      <c r="P19" s="181"/>
      <c r="Q19" s="184"/>
      <c r="R19" s="82">
        <v>21778</v>
      </c>
      <c r="S19" s="221"/>
      <c r="T19" s="159">
        <v>0</v>
      </c>
      <c r="U19" s="52"/>
      <c r="V19" s="181"/>
      <c r="W19" s="84"/>
      <c r="X19" s="85"/>
      <c r="Y19" s="86"/>
      <c r="Z19" s="52"/>
      <c r="AA19" s="215"/>
      <c r="AB19" s="84"/>
      <c r="AC19" s="84"/>
      <c r="AD19" s="107"/>
      <c r="AE19" s="141"/>
      <c r="AF19" s="122"/>
      <c r="AG19" s="52"/>
      <c r="AH19" s="181"/>
      <c r="AI19" s="84"/>
      <c r="AJ19" s="85"/>
      <c r="AK19" s="86"/>
    </row>
    <row r="20" spans="1:37" ht="15.75" x14ac:dyDescent="0.25">
      <c r="A20" s="215"/>
      <c r="B20" s="84"/>
      <c r="C20" s="84"/>
      <c r="D20" s="107"/>
      <c r="E20" s="141"/>
      <c r="F20" s="122"/>
      <c r="G20" s="53"/>
      <c r="H20" s="215"/>
      <c r="I20" s="84"/>
      <c r="J20" s="84"/>
      <c r="K20" s="107"/>
      <c r="L20" s="141"/>
      <c r="M20" s="141"/>
      <c r="N20" s="122"/>
      <c r="O20" s="53"/>
      <c r="P20" s="181"/>
      <c r="Q20" s="219" t="s">
        <v>127</v>
      </c>
      <c r="R20" s="82">
        <v>21727</v>
      </c>
      <c r="S20" s="220" t="s">
        <v>135</v>
      </c>
      <c r="T20" s="159">
        <v>0</v>
      </c>
      <c r="U20" s="52"/>
      <c r="V20" s="181"/>
      <c r="W20" s="84"/>
      <c r="X20" s="85"/>
      <c r="Y20" s="86"/>
      <c r="Z20" s="52"/>
      <c r="AA20" s="215"/>
      <c r="AB20" s="84"/>
      <c r="AC20" s="84"/>
      <c r="AD20" s="107"/>
      <c r="AE20" s="141"/>
      <c r="AF20" s="122"/>
      <c r="AG20" s="52"/>
      <c r="AH20" s="181"/>
      <c r="AI20" s="84"/>
      <c r="AJ20" s="85"/>
      <c r="AK20" s="86"/>
    </row>
    <row r="21" spans="1:37" ht="15.75" x14ac:dyDescent="0.25">
      <c r="A21" s="215"/>
      <c r="B21" s="84"/>
      <c r="C21" s="84"/>
      <c r="D21" s="107"/>
      <c r="E21" s="141"/>
      <c r="F21" s="122"/>
      <c r="G21" s="53"/>
      <c r="H21" s="215"/>
      <c r="I21" s="84"/>
      <c r="J21" s="84"/>
      <c r="K21" s="107"/>
      <c r="L21" s="141"/>
      <c r="M21" s="141"/>
      <c r="N21" s="122"/>
      <c r="O21" s="53"/>
      <c r="P21" s="181"/>
      <c r="Q21" s="184"/>
      <c r="R21" s="82">
        <v>21778</v>
      </c>
      <c r="S21" s="221"/>
      <c r="T21" s="159">
        <v>0</v>
      </c>
      <c r="U21" s="52"/>
      <c r="V21" s="181"/>
      <c r="W21" s="84"/>
      <c r="X21" s="85"/>
      <c r="Y21" s="86"/>
      <c r="Z21" s="52"/>
      <c r="AA21" s="215"/>
      <c r="AB21" s="84"/>
      <c r="AC21" s="84"/>
      <c r="AD21" s="107"/>
      <c r="AE21" s="141"/>
      <c r="AF21" s="122"/>
      <c r="AG21" s="52"/>
      <c r="AH21" s="181"/>
      <c r="AI21" s="84"/>
      <c r="AJ21" s="85"/>
      <c r="AK21" s="86"/>
    </row>
    <row r="22" spans="1:37" ht="15.75" x14ac:dyDescent="0.25">
      <c r="A22" s="215"/>
      <c r="B22" s="84"/>
      <c r="C22" s="84"/>
      <c r="D22" s="107"/>
      <c r="E22" s="141"/>
      <c r="F22" s="122"/>
      <c r="G22" s="53"/>
      <c r="H22" s="215"/>
      <c r="I22" s="84"/>
      <c r="J22" s="84"/>
      <c r="K22" s="107"/>
      <c r="L22" s="141"/>
      <c r="M22" s="141"/>
      <c r="N22" s="122"/>
      <c r="O22" s="53"/>
      <c r="P22" s="181"/>
      <c r="Q22" s="219" t="s">
        <v>127</v>
      </c>
      <c r="R22" s="82">
        <v>21727</v>
      </c>
      <c r="S22" s="220" t="s">
        <v>136</v>
      </c>
      <c r="T22" s="159">
        <v>0</v>
      </c>
      <c r="U22" s="52"/>
      <c r="V22" s="181"/>
      <c r="W22" s="84"/>
      <c r="X22" s="85"/>
      <c r="Y22" s="86"/>
      <c r="Z22" s="52"/>
      <c r="AA22" s="215"/>
      <c r="AB22" s="84"/>
      <c r="AC22" s="84"/>
      <c r="AD22" s="107"/>
      <c r="AE22" s="141"/>
      <c r="AF22" s="122"/>
      <c r="AG22" s="52"/>
      <c r="AH22" s="181"/>
      <c r="AI22" s="84"/>
      <c r="AJ22" s="85"/>
      <c r="AK22" s="86"/>
    </row>
    <row r="23" spans="1:37" ht="16.5" thickBot="1" x14ac:dyDescent="0.3">
      <c r="A23" s="215"/>
      <c r="B23" s="84"/>
      <c r="C23" s="84"/>
      <c r="D23" s="107"/>
      <c r="E23" s="141"/>
      <c r="F23" s="122"/>
      <c r="G23" s="53"/>
      <c r="H23" s="215"/>
      <c r="I23" s="84"/>
      <c r="J23" s="84"/>
      <c r="K23" s="107"/>
      <c r="L23" s="141"/>
      <c r="M23" s="141"/>
      <c r="N23" s="122"/>
      <c r="O23" s="53"/>
      <c r="P23" s="181"/>
      <c r="Q23" s="219"/>
      <c r="R23" s="152">
        <v>21778</v>
      </c>
      <c r="S23" s="222"/>
      <c r="T23" s="160">
        <v>0</v>
      </c>
      <c r="U23" s="52"/>
      <c r="V23" s="182"/>
      <c r="W23" s="87"/>
      <c r="X23" s="88"/>
      <c r="Y23" s="89"/>
      <c r="Z23" s="52"/>
      <c r="AA23" s="215"/>
      <c r="AB23" s="84"/>
      <c r="AC23" s="84"/>
      <c r="AD23" s="107"/>
      <c r="AE23" s="141"/>
      <c r="AF23" s="122"/>
      <c r="AG23" s="52"/>
      <c r="AH23" s="182"/>
      <c r="AI23" s="87"/>
      <c r="AJ23" s="88"/>
      <c r="AK23" s="89"/>
    </row>
    <row r="24" spans="1:37" ht="16.5" thickBot="1" x14ac:dyDescent="0.3">
      <c r="A24" s="63" t="s">
        <v>6</v>
      </c>
      <c r="B24" s="93"/>
      <c r="C24" s="93"/>
      <c r="D24" s="120">
        <f>SUM(D16:D23)</f>
        <v>0</v>
      </c>
      <c r="E24" s="142" t="s">
        <v>128</v>
      </c>
      <c r="F24" s="143">
        <v>0</v>
      </c>
      <c r="G24" s="54"/>
      <c r="H24" s="63" t="s">
        <v>6</v>
      </c>
      <c r="I24" s="93"/>
      <c r="J24" s="93"/>
      <c r="K24" s="120">
        <f>SUM(K16:K23)</f>
        <v>0</v>
      </c>
      <c r="L24" s="163" t="s">
        <v>128</v>
      </c>
      <c r="M24" s="142">
        <v>0</v>
      </c>
      <c r="N24" s="143" t="s">
        <v>128</v>
      </c>
      <c r="O24" s="54"/>
      <c r="P24" s="153" t="s">
        <v>6</v>
      </c>
      <c r="Q24" s="154"/>
      <c r="R24" s="155"/>
      <c r="S24" s="155"/>
      <c r="T24" s="161">
        <f>SUM(T16:T23)</f>
        <v>0</v>
      </c>
      <c r="U24" s="52"/>
      <c r="V24" s="12" t="s">
        <v>6</v>
      </c>
      <c r="W24" s="90"/>
      <c r="X24" s="91"/>
      <c r="Y24" s="92">
        <f>SUM(Y16:Y23)</f>
        <v>0</v>
      </c>
      <c r="Z24" s="52"/>
      <c r="AA24" s="63" t="s">
        <v>6</v>
      </c>
      <c r="AB24" s="93"/>
      <c r="AC24" s="93"/>
      <c r="AD24" s="120">
        <f>SUM(AD16:AD23)</f>
        <v>0</v>
      </c>
      <c r="AE24" s="163" t="s">
        <v>128</v>
      </c>
      <c r="AF24" s="143" t="s">
        <v>128</v>
      </c>
      <c r="AG24" s="52"/>
      <c r="AH24" s="12" t="s">
        <v>6</v>
      </c>
      <c r="AI24" s="90"/>
      <c r="AJ24" s="91"/>
      <c r="AK24" s="92">
        <f>SUM(AK16:AK23)</f>
        <v>0</v>
      </c>
    </row>
    <row r="25" spans="1:37" ht="16.5" thickBot="1" x14ac:dyDescent="0.3">
      <c r="A25" s="23"/>
      <c r="B25" s="58"/>
      <c r="C25" s="58"/>
      <c r="D25" s="54"/>
      <c r="E25" s="54"/>
      <c r="F25" s="54"/>
      <c r="G25" s="54"/>
      <c r="H25" s="23"/>
      <c r="I25" s="58"/>
      <c r="J25" s="58"/>
      <c r="K25" s="54"/>
      <c r="L25" s="53"/>
      <c r="M25" s="54"/>
      <c r="N25" s="54"/>
      <c r="O25" s="54"/>
      <c r="P25" s="52"/>
      <c r="Q25" s="52"/>
      <c r="R25" s="52"/>
      <c r="S25" s="52"/>
      <c r="T25" s="52"/>
      <c r="U25" s="52"/>
      <c r="V25" s="59"/>
      <c r="W25" s="60"/>
      <c r="X25" s="60"/>
      <c r="Y25" s="61"/>
      <c r="Z25" s="52"/>
      <c r="AA25" s="59"/>
      <c r="AB25" s="60"/>
      <c r="AC25" s="60"/>
      <c r="AD25" s="61"/>
      <c r="AE25" s="164"/>
      <c r="AF25" s="61"/>
      <c r="AG25" s="52"/>
      <c r="AH25" s="52"/>
      <c r="AI25" s="52"/>
      <c r="AJ25" s="52"/>
      <c r="AK25" s="52"/>
    </row>
    <row r="26" spans="1:37" ht="95.25" thickBot="1" x14ac:dyDescent="0.3">
      <c r="A26" s="65" t="s">
        <v>66</v>
      </c>
      <c r="B26" s="66" t="s">
        <v>0</v>
      </c>
      <c r="C26" s="66" t="s">
        <v>8</v>
      </c>
      <c r="D26" s="67" t="s">
        <v>80</v>
      </c>
      <c r="E26" s="50" t="s">
        <v>120</v>
      </c>
      <c r="F26" s="77" t="s">
        <v>99</v>
      </c>
      <c r="G26" s="51"/>
      <c r="H26" s="65" t="s">
        <v>66</v>
      </c>
      <c r="I26" s="66" t="s">
        <v>0</v>
      </c>
      <c r="J26" s="66" t="s">
        <v>8</v>
      </c>
      <c r="K26" s="67" t="s">
        <v>75</v>
      </c>
      <c r="L26" s="50" t="s">
        <v>120</v>
      </c>
      <c r="M26" s="50" t="s">
        <v>99</v>
      </c>
      <c r="N26" s="79" t="s">
        <v>108</v>
      </c>
      <c r="O26" s="51"/>
      <c r="P26" s="28" t="s">
        <v>66</v>
      </c>
      <c r="Q26" s="28" t="s">
        <v>0</v>
      </c>
      <c r="R26" s="28" t="s">
        <v>8</v>
      </c>
      <c r="S26" s="28" t="s">
        <v>106</v>
      </c>
      <c r="T26" s="50" t="s">
        <v>107</v>
      </c>
      <c r="U26" s="52"/>
      <c r="V26" s="28" t="s">
        <v>66</v>
      </c>
      <c r="W26" s="28" t="s">
        <v>0</v>
      </c>
      <c r="X26" s="28" t="s">
        <v>8</v>
      </c>
      <c r="Y26" s="50" t="s">
        <v>81</v>
      </c>
      <c r="Z26" s="52"/>
      <c r="AA26" s="65" t="s">
        <v>66</v>
      </c>
      <c r="AB26" s="66" t="s">
        <v>0</v>
      </c>
      <c r="AC26" s="66" t="s">
        <v>8</v>
      </c>
      <c r="AD26" s="67" t="s">
        <v>72</v>
      </c>
      <c r="AE26" s="67" t="s">
        <v>100</v>
      </c>
      <c r="AF26" s="77" t="s">
        <v>109</v>
      </c>
      <c r="AG26" s="52"/>
      <c r="AH26" s="28" t="s">
        <v>66</v>
      </c>
      <c r="AI26" s="28" t="s">
        <v>0</v>
      </c>
      <c r="AJ26" s="28" t="s">
        <v>8</v>
      </c>
      <c r="AK26" s="50" t="s">
        <v>73</v>
      </c>
    </row>
    <row r="27" spans="1:37" ht="15.75" x14ac:dyDescent="0.25">
      <c r="A27" s="214" t="s">
        <v>65</v>
      </c>
      <c r="B27" s="183" t="s">
        <v>127</v>
      </c>
      <c r="C27" s="82">
        <v>21727</v>
      </c>
      <c r="D27" s="108">
        <v>0</v>
      </c>
      <c r="E27" s="137" t="s">
        <v>128</v>
      </c>
      <c r="F27" s="138">
        <v>0</v>
      </c>
      <c r="G27" s="53"/>
      <c r="H27" s="214" t="s">
        <v>65</v>
      </c>
      <c r="I27" s="219" t="s">
        <v>127</v>
      </c>
      <c r="J27" s="82">
        <v>21727</v>
      </c>
      <c r="K27" s="108">
        <v>0</v>
      </c>
      <c r="L27" s="162" t="s">
        <v>128</v>
      </c>
      <c r="M27" s="147">
        <v>0</v>
      </c>
      <c r="N27" s="145">
        <v>0</v>
      </c>
      <c r="O27" s="54"/>
      <c r="P27" s="181" t="s">
        <v>65</v>
      </c>
      <c r="Q27" s="219" t="s">
        <v>127</v>
      </c>
      <c r="R27" s="82">
        <v>21727</v>
      </c>
      <c r="S27" s="222" t="s">
        <v>133</v>
      </c>
      <c r="T27" s="158">
        <v>0</v>
      </c>
      <c r="U27" s="52"/>
      <c r="V27" s="180" t="s">
        <v>65</v>
      </c>
      <c r="W27" s="219" t="s">
        <v>127</v>
      </c>
      <c r="X27" s="82">
        <v>21727</v>
      </c>
      <c r="Y27" s="121" t="s">
        <v>128</v>
      </c>
      <c r="Z27" s="52"/>
      <c r="AA27" s="214" t="s">
        <v>65</v>
      </c>
      <c r="AB27" s="219" t="s">
        <v>127</v>
      </c>
      <c r="AC27" s="82">
        <v>21727</v>
      </c>
      <c r="AD27" s="108">
        <v>0</v>
      </c>
      <c r="AE27" s="151" t="s">
        <v>128</v>
      </c>
      <c r="AF27" s="157">
        <v>0</v>
      </c>
      <c r="AG27" s="52"/>
      <c r="AH27" s="180" t="s">
        <v>65</v>
      </c>
      <c r="AI27" s="219" t="s">
        <v>127</v>
      </c>
      <c r="AJ27" s="82">
        <v>21727</v>
      </c>
      <c r="AK27" s="83">
        <v>0</v>
      </c>
    </row>
    <row r="28" spans="1:37" ht="15.75" x14ac:dyDescent="0.25">
      <c r="A28" s="215"/>
      <c r="B28" s="184"/>
      <c r="C28" s="82">
        <v>21778</v>
      </c>
      <c r="D28" s="107">
        <v>0</v>
      </c>
      <c r="E28" s="139" t="s">
        <v>128</v>
      </c>
      <c r="F28" s="140">
        <v>0</v>
      </c>
      <c r="G28" s="53"/>
      <c r="H28" s="215"/>
      <c r="I28" s="184"/>
      <c r="J28" s="82">
        <v>21778</v>
      </c>
      <c r="K28" s="107">
        <v>0</v>
      </c>
      <c r="L28" s="149" t="s">
        <v>128</v>
      </c>
      <c r="M28" s="148">
        <v>0</v>
      </c>
      <c r="N28" s="146">
        <v>0</v>
      </c>
      <c r="O28" s="54"/>
      <c r="P28" s="181"/>
      <c r="Q28" s="184"/>
      <c r="R28" s="82">
        <v>21778</v>
      </c>
      <c r="S28" s="221"/>
      <c r="T28" s="159">
        <v>0</v>
      </c>
      <c r="U28" s="52"/>
      <c r="V28" s="181"/>
      <c r="W28" s="184"/>
      <c r="X28" s="82">
        <v>21778</v>
      </c>
      <c r="Y28" s="122" t="s">
        <v>128</v>
      </c>
      <c r="Z28" s="52"/>
      <c r="AA28" s="215"/>
      <c r="AB28" s="184"/>
      <c r="AC28" s="82">
        <v>21778</v>
      </c>
      <c r="AD28" s="107">
        <v>0</v>
      </c>
      <c r="AE28" s="141" t="s">
        <v>128</v>
      </c>
      <c r="AF28" s="140">
        <v>0</v>
      </c>
      <c r="AG28" s="52"/>
      <c r="AH28" s="181"/>
      <c r="AI28" s="184"/>
      <c r="AJ28" s="82">
        <v>21778</v>
      </c>
      <c r="AK28" s="86">
        <v>0</v>
      </c>
    </row>
    <row r="29" spans="1:37" ht="15.75" x14ac:dyDescent="0.25">
      <c r="A29" s="215"/>
      <c r="B29" s="84"/>
      <c r="C29" s="84"/>
      <c r="D29" s="107"/>
      <c r="E29" s="141"/>
      <c r="F29" s="86"/>
      <c r="G29" s="53"/>
      <c r="H29" s="215"/>
      <c r="I29" s="84"/>
      <c r="J29" s="84"/>
      <c r="K29" s="107"/>
      <c r="L29" s="141"/>
      <c r="M29" s="151"/>
      <c r="N29" s="122"/>
      <c r="O29" s="53"/>
      <c r="P29" s="181"/>
      <c r="Q29" s="219" t="s">
        <v>127</v>
      </c>
      <c r="R29" s="82">
        <v>21727</v>
      </c>
      <c r="S29" s="220" t="s">
        <v>134</v>
      </c>
      <c r="T29" s="159">
        <v>0</v>
      </c>
      <c r="U29" s="52"/>
      <c r="V29" s="181"/>
      <c r="W29" s="84"/>
      <c r="X29" s="85"/>
      <c r="Y29" s="86"/>
      <c r="Z29" s="52"/>
      <c r="AA29" s="215"/>
      <c r="AB29" s="84"/>
      <c r="AC29" s="84"/>
      <c r="AD29" s="107"/>
      <c r="AE29" s="141"/>
      <c r="AF29" s="122"/>
      <c r="AG29" s="52"/>
      <c r="AH29" s="181"/>
      <c r="AI29" s="84"/>
      <c r="AJ29" s="85"/>
      <c r="AK29" s="86"/>
    </row>
    <row r="30" spans="1:37" ht="15.75" x14ac:dyDescent="0.25">
      <c r="A30" s="215"/>
      <c r="B30" s="84"/>
      <c r="C30" s="84"/>
      <c r="D30" s="107"/>
      <c r="E30" s="141"/>
      <c r="F30" s="86"/>
      <c r="G30" s="53"/>
      <c r="H30" s="215"/>
      <c r="I30" s="84"/>
      <c r="J30" s="84"/>
      <c r="K30" s="107"/>
      <c r="L30" s="141"/>
      <c r="M30" s="141"/>
      <c r="N30" s="122"/>
      <c r="O30" s="53"/>
      <c r="P30" s="181"/>
      <c r="Q30" s="184"/>
      <c r="R30" s="82">
        <v>21778</v>
      </c>
      <c r="S30" s="221"/>
      <c r="T30" s="159">
        <v>0</v>
      </c>
      <c r="U30" s="52"/>
      <c r="V30" s="181"/>
      <c r="W30" s="84"/>
      <c r="X30" s="85"/>
      <c r="Y30" s="86"/>
      <c r="Z30" s="52"/>
      <c r="AA30" s="215"/>
      <c r="AB30" s="84"/>
      <c r="AC30" s="84"/>
      <c r="AD30" s="107"/>
      <c r="AE30" s="141"/>
      <c r="AF30" s="122"/>
      <c r="AG30" s="52"/>
      <c r="AH30" s="181"/>
      <c r="AI30" s="84"/>
      <c r="AJ30" s="85"/>
      <c r="AK30" s="86"/>
    </row>
    <row r="31" spans="1:37" ht="15.75" x14ac:dyDescent="0.25">
      <c r="A31" s="215"/>
      <c r="B31" s="84"/>
      <c r="C31" s="84"/>
      <c r="D31" s="107"/>
      <c r="E31" s="141"/>
      <c r="F31" s="86"/>
      <c r="G31" s="53"/>
      <c r="H31" s="215"/>
      <c r="I31" s="84"/>
      <c r="J31" s="84"/>
      <c r="K31" s="107"/>
      <c r="L31" s="141"/>
      <c r="M31" s="141"/>
      <c r="N31" s="122"/>
      <c r="O31" s="53"/>
      <c r="P31" s="181"/>
      <c r="Q31" s="219" t="s">
        <v>127</v>
      </c>
      <c r="R31" s="82">
        <v>21727</v>
      </c>
      <c r="S31" s="220" t="s">
        <v>135</v>
      </c>
      <c r="T31" s="159">
        <v>0</v>
      </c>
      <c r="U31" s="52"/>
      <c r="V31" s="181"/>
      <c r="W31" s="84"/>
      <c r="X31" s="85"/>
      <c r="Y31" s="86"/>
      <c r="Z31" s="52"/>
      <c r="AA31" s="215"/>
      <c r="AB31" s="84"/>
      <c r="AC31" s="84"/>
      <c r="AD31" s="107"/>
      <c r="AE31" s="141"/>
      <c r="AF31" s="122"/>
      <c r="AG31" s="52"/>
      <c r="AH31" s="181"/>
      <c r="AI31" s="84"/>
      <c r="AJ31" s="85"/>
      <c r="AK31" s="86"/>
    </row>
    <row r="32" spans="1:37" ht="15.75" x14ac:dyDescent="0.25">
      <c r="A32" s="215"/>
      <c r="B32" s="84"/>
      <c r="C32" s="84"/>
      <c r="D32" s="107"/>
      <c r="E32" s="141"/>
      <c r="F32" s="86"/>
      <c r="G32" s="53"/>
      <c r="H32" s="215"/>
      <c r="I32" s="84"/>
      <c r="J32" s="84"/>
      <c r="K32" s="107"/>
      <c r="L32" s="141"/>
      <c r="M32" s="141"/>
      <c r="N32" s="122"/>
      <c r="O32" s="53"/>
      <c r="P32" s="181"/>
      <c r="Q32" s="184"/>
      <c r="R32" s="82">
        <v>21778</v>
      </c>
      <c r="S32" s="221"/>
      <c r="T32" s="159">
        <v>0</v>
      </c>
      <c r="U32" s="52"/>
      <c r="V32" s="181"/>
      <c r="W32" s="84"/>
      <c r="X32" s="85"/>
      <c r="Y32" s="86"/>
      <c r="Z32" s="52"/>
      <c r="AA32" s="215"/>
      <c r="AB32" s="84"/>
      <c r="AC32" s="84"/>
      <c r="AD32" s="107"/>
      <c r="AE32" s="141"/>
      <c r="AF32" s="122"/>
      <c r="AG32" s="52"/>
      <c r="AH32" s="181"/>
      <c r="AI32" s="84"/>
      <c r="AJ32" s="85"/>
      <c r="AK32" s="86"/>
    </row>
    <row r="33" spans="1:37" ht="15.75" x14ac:dyDescent="0.25">
      <c r="A33" s="215"/>
      <c r="B33" s="84"/>
      <c r="C33" s="84"/>
      <c r="D33" s="107"/>
      <c r="E33" s="141"/>
      <c r="F33" s="86"/>
      <c r="G33" s="53"/>
      <c r="H33" s="215"/>
      <c r="I33" s="84"/>
      <c r="J33" s="84"/>
      <c r="K33" s="107"/>
      <c r="L33" s="141"/>
      <c r="M33" s="141"/>
      <c r="N33" s="122"/>
      <c r="O33" s="53"/>
      <c r="P33" s="181"/>
      <c r="Q33" s="219" t="s">
        <v>127</v>
      </c>
      <c r="R33" s="82">
        <v>21727</v>
      </c>
      <c r="S33" s="220" t="s">
        <v>136</v>
      </c>
      <c r="T33" s="159">
        <v>0</v>
      </c>
      <c r="U33" s="52"/>
      <c r="V33" s="181"/>
      <c r="W33" s="84"/>
      <c r="X33" s="85"/>
      <c r="Y33" s="86"/>
      <c r="Z33" s="52"/>
      <c r="AA33" s="215"/>
      <c r="AB33" s="84"/>
      <c r="AC33" s="84"/>
      <c r="AD33" s="107"/>
      <c r="AE33" s="141"/>
      <c r="AF33" s="122"/>
      <c r="AG33" s="52"/>
      <c r="AH33" s="181"/>
      <c r="AI33" s="84"/>
      <c r="AJ33" s="85"/>
      <c r="AK33" s="86"/>
    </row>
    <row r="34" spans="1:37" ht="16.5" thickBot="1" x14ac:dyDescent="0.3">
      <c r="A34" s="215"/>
      <c r="B34" s="84"/>
      <c r="C34" s="84"/>
      <c r="D34" s="107"/>
      <c r="E34" s="141"/>
      <c r="F34" s="86"/>
      <c r="G34" s="53"/>
      <c r="H34" s="215"/>
      <c r="I34" s="84"/>
      <c r="J34" s="84"/>
      <c r="K34" s="107"/>
      <c r="L34" s="141"/>
      <c r="M34" s="141"/>
      <c r="N34" s="122"/>
      <c r="O34" s="53"/>
      <c r="P34" s="181"/>
      <c r="Q34" s="219"/>
      <c r="R34" s="152">
        <v>21778</v>
      </c>
      <c r="S34" s="222"/>
      <c r="T34" s="160">
        <v>0</v>
      </c>
      <c r="U34" s="52"/>
      <c r="V34" s="182"/>
      <c r="W34" s="87"/>
      <c r="X34" s="88"/>
      <c r="Y34" s="89"/>
      <c r="Z34" s="52"/>
      <c r="AA34" s="215"/>
      <c r="AB34" s="84"/>
      <c r="AC34" s="84"/>
      <c r="AD34" s="107"/>
      <c r="AE34" s="141"/>
      <c r="AF34" s="122"/>
      <c r="AG34" s="52"/>
      <c r="AH34" s="182"/>
      <c r="AI34" s="87"/>
      <c r="AJ34" s="88"/>
      <c r="AK34" s="89"/>
    </row>
    <row r="35" spans="1:37" ht="16.5" thickBot="1" x14ac:dyDescent="0.3">
      <c r="A35" s="63" t="s">
        <v>6</v>
      </c>
      <c r="B35" s="93"/>
      <c r="C35" s="93"/>
      <c r="D35" s="120">
        <f>SUM(D27:D34)</f>
        <v>0</v>
      </c>
      <c r="E35" s="142" t="s">
        <v>128</v>
      </c>
      <c r="F35" s="94">
        <v>0</v>
      </c>
      <c r="G35" s="54"/>
      <c r="H35" s="63" t="s">
        <v>6</v>
      </c>
      <c r="I35" s="93"/>
      <c r="J35" s="93"/>
      <c r="K35" s="120">
        <f>SUM(K27:K34)</f>
        <v>0</v>
      </c>
      <c r="L35" s="163" t="s">
        <v>128</v>
      </c>
      <c r="M35" s="142">
        <v>0</v>
      </c>
      <c r="N35" s="143" t="s">
        <v>128</v>
      </c>
      <c r="O35" s="54"/>
      <c r="P35" s="153" t="s">
        <v>6</v>
      </c>
      <c r="Q35" s="154"/>
      <c r="R35" s="155"/>
      <c r="S35" s="155"/>
      <c r="T35" s="161">
        <f>SUM(T27:T34)</f>
        <v>0</v>
      </c>
      <c r="U35" s="52"/>
      <c r="V35" s="12" t="s">
        <v>6</v>
      </c>
      <c r="W35" s="90"/>
      <c r="X35" s="91"/>
      <c r="Y35" s="92">
        <f>SUM(Y27:Y34)</f>
        <v>0</v>
      </c>
      <c r="Z35" s="52"/>
      <c r="AA35" s="63" t="s">
        <v>6</v>
      </c>
      <c r="AB35" s="93"/>
      <c r="AC35" s="93"/>
      <c r="AD35" s="120">
        <f>SUM(AD27:AD34)</f>
        <v>0</v>
      </c>
      <c r="AE35" s="163" t="s">
        <v>128</v>
      </c>
      <c r="AF35" s="143" t="s">
        <v>128</v>
      </c>
      <c r="AG35" s="52"/>
      <c r="AH35" s="12" t="s">
        <v>6</v>
      </c>
      <c r="AI35" s="90"/>
      <c r="AJ35" s="91"/>
      <c r="AK35" s="92">
        <f>SUM(AK27:AK34)</f>
        <v>0</v>
      </c>
    </row>
    <row r="36" spans="1:37" ht="16.5" thickBot="1" x14ac:dyDescent="0.3">
      <c r="A36" s="23"/>
      <c r="B36" s="58"/>
      <c r="C36" s="58"/>
      <c r="D36" s="54"/>
      <c r="E36" s="54"/>
      <c r="F36" s="54"/>
      <c r="G36" s="27"/>
      <c r="H36" s="23"/>
      <c r="I36" s="58"/>
      <c r="J36" s="58"/>
      <c r="K36" s="54"/>
      <c r="L36" s="53"/>
      <c r="M36" s="54"/>
      <c r="N36" s="54"/>
      <c r="O36" s="54"/>
      <c r="P36" s="52"/>
      <c r="Q36" s="52"/>
      <c r="R36" s="52"/>
      <c r="S36" s="52"/>
      <c r="T36" s="52"/>
      <c r="U36" s="52"/>
      <c r="V36" s="52"/>
      <c r="W36" s="52"/>
      <c r="X36" s="52"/>
      <c r="Y36" s="52"/>
      <c r="Z36" s="52"/>
      <c r="AA36" s="52"/>
      <c r="AB36" s="52"/>
      <c r="AC36" s="52"/>
      <c r="AD36" s="52"/>
      <c r="AE36" s="165"/>
      <c r="AF36" s="52"/>
      <c r="AG36" s="52"/>
      <c r="AH36" s="52"/>
      <c r="AI36" s="52"/>
      <c r="AJ36" s="52"/>
      <c r="AK36" s="52"/>
    </row>
    <row r="37" spans="1:37" ht="15.75" thickBot="1" x14ac:dyDescent="0.3">
      <c r="A37" s="225" t="s">
        <v>7</v>
      </c>
      <c r="B37" s="226"/>
      <c r="C37" s="226"/>
      <c r="D37" s="226"/>
      <c r="E37" s="226"/>
      <c r="F37" s="227"/>
      <c r="G37" s="31"/>
      <c r="H37" s="225" t="s">
        <v>7</v>
      </c>
      <c r="I37" s="226"/>
      <c r="J37" s="226"/>
      <c r="K37" s="226"/>
      <c r="L37" s="226"/>
      <c r="M37" s="226"/>
      <c r="N37" s="227"/>
      <c r="O37" s="118"/>
      <c r="P37" s="225" t="s">
        <v>7</v>
      </c>
      <c r="Q37" s="226"/>
      <c r="R37" s="226"/>
      <c r="S37" s="226"/>
      <c r="T37" s="227"/>
      <c r="U37" s="52"/>
      <c r="V37" s="225" t="s">
        <v>7</v>
      </c>
      <c r="W37" s="226"/>
      <c r="X37" s="226"/>
      <c r="Y37" s="227"/>
      <c r="Z37" s="52"/>
      <c r="AA37" s="225" t="s">
        <v>7</v>
      </c>
      <c r="AB37" s="226"/>
      <c r="AC37" s="226"/>
      <c r="AD37" s="226"/>
      <c r="AE37" s="226"/>
      <c r="AF37" s="227"/>
      <c r="AG37" s="52"/>
      <c r="AH37" s="225" t="s">
        <v>7</v>
      </c>
      <c r="AI37" s="226"/>
      <c r="AJ37" s="226"/>
      <c r="AK37" s="227"/>
    </row>
    <row r="38" spans="1:37" x14ac:dyDescent="0.25">
      <c r="A38" s="205" t="s">
        <v>132</v>
      </c>
      <c r="B38" s="206"/>
      <c r="C38" s="206"/>
      <c r="D38" s="206"/>
      <c r="E38" s="206"/>
      <c r="F38" s="207"/>
      <c r="G38" s="32"/>
      <c r="H38" s="205" t="s">
        <v>132</v>
      </c>
      <c r="I38" s="206"/>
      <c r="J38" s="206"/>
      <c r="K38" s="206"/>
      <c r="L38" s="206"/>
      <c r="M38" s="206"/>
      <c r="N38" s="207"/>
      <c r="O38" s="119"/>
      <c r="P38" s="205"/>
      <c r="Q38" s="206"/>
      <c r="R38" s="206"/>
      <c r="S38" s="206"/>
      <c r="T38" s="207"/>
      <c r="U38" s="52"/>
      <c r="V38" s="205" t="s">
        <v>129</v>
      </c>
      <c r="W38" s="206"/>
      <c r="X38" s="206"/>
      <c r="Y38" s="207"/>
      <c r="Z38" s="52"/>
      <c r="AA38" s="109"/>
      <c r="AB38" s="110"/>
      <c r="AC38" s="110"/>
      <c r="AD38" s="111"/>
      <c r="AE38" s="166"/>
      <c r="AF38" s="112"/>
      <c r="AG38" s="52"/>
      <c r="AH38" s="205"/>
      <c r="AI38" s="206"/>
      <c r="AJ38" s="206"/>
      <c r="AK38" s="207"/>
    </row>
    <row r="39" spans="1:37" x14ac:dyDescent="0.25">
      <c r="A39" s="208"/>
      <c r="B39" s="209"/>
      <c r="C39" s="209"/>
      <c r="D39" s="209"/>
      <c r="E39" s="209"/>
      <c r="F39" s="210"/>
      <c r="G39" s="32"/>
      <c r="H39" s="208"/>
      <c r="I39" s="209"/>
      <c r="J39" s="209"/>
      <c r="K39" s="209"/>
      <c r="L39" s="209"/>
      <c r="M39" s="209"/>
      <c r="N39" s="210"/>
      <c r="O39" s="119"/>
      <c r="P39" s="208"/>
      <c r="Q39" s="209"/>
      <c r="R39" s="209"/>
      <c r="S39" s="209"/>
      <c r="T39" s="210"/>
      <c r="U39" s="52"/>
      <c r="V39" s="208"/>
      <c r="W39" s="209"/>
      <c r="X39" s="209"/>
      <c r="Y39" s="210"/>
      <c r="Z39" s="52"/>
      <c r="AA39" s="109"/>
      <c r="AB39" s="110"/>
      <c r="AC39" s="110"/>
      <c r="AD39" s="111"/>
      <c r="AE39" s="166"/>
      <c r="AF39" s="112"/>
      <c r="AG39" s="52"/>
      <c r="AH39" s="208"/>
      <c r="AI39" s="209"/>
      <c r="AJ39" s="209"/>
      <c r="AK39" s="210"/>
    </row>
    <row r="40" spans="1:37" x14ac:dyDescent="0.25">
      <c r="A40" s="208"/>
      <c r="B40" s="209"/>
      <c r="C40" s="209"/>
      <c r="D40" s="209"/>
      <c r="E40" s="209"/>
      <c r="F40" s="210"/>
      <c r="G40" s="32"/>
      <c r="H40" s="208"/>
      <c r="I40" s="209"/>
      <c r="J40" s="209"/>
      <c r="K40" s="209"/>
      <c r="L40" s="209"/>
      <c r="M40" s="209"/>
      <c r="N40" s="210"/>
      <c r="O40" s="119"/>
      <c r="P40" s="208"/>
      <c r="Q40" s="209"/>
      <c r="R40" s="209"/>
      <c r="S40" s="209"/>
      <c r="T40" s="210"/>
      <c r="U40" s="52"/>
      <c r="V40" s="208"/>
      <c r="W40" s="209"/>
      <c r="X40" s="209"/>
      <c r="Y40" s="210"/>
      <c r="Z40" s="52"/>
      <c r="AA40" s="109"/>
      <c r="AB40" s="110"/>
      <c r="AC40" s="110"/>
      <c r="AD40" s="111"/>
      <c r="AE40" s="166"/>
      <c r="AF40" s="112"/>
      <c r="AG40" s="52"/>
      <c r="AH40" s="208"/>
      <c r="AI40" s="209"/>
      <c r="AJ40" s="209"/>
      <c r="AK40" s="210"/>
    </row>
    <row r="41" spans="1:37" x14ac:dyDescent="0.25">
      <c r="A41" s="208"/>
      <c r="B41" s="209"/>
      <c r="C41" s="209"/>
      <c r="D41" s="209"/>
      <c r="E41" s="209"/>
      <c r="F41" s="210"/>
      <c r="G41" s="32"/>
      <c r="H41" s="208"/>
      <c r="I41" s="209"/>
      <c r="J41" s="209"/>
      <c r="K41" s="209"/>
      <c r="L41" s="209"/>
      <c r="M41" s="209"/>
      <c r="N41" s="210"/>
      <c r="O41" s="119"/>
      <c r="P41" s="208"/>
      <c r="Q41" s="209"/>
      <c r="R41" s="209"/>
      <c r="S41" s="209"/>
      <c r="T41" s="210"/>
      <c r="U41" s="52"/>
      <c r="V41" s="208"/>
      <c r="W41" s="209"/>
      <c r="X41" s="209"/>
      <c r="Y41" s="210"/>
      <c r="Z41" s="52"/>
      <c r="AA41" s="109"/>
      <c r="AB41" s="110"/>
      <c r="AC41" s="110"/>
      <c r="AD41" s="111"/>
      <c r="AE41" s="166"/>
      <c r="AF41" s="112"/>
      <c r="AG41" s="52"/>
      <c r="AH41" s="208"/>
      <c r="AI41" s="209"/>
      <c r="AJ41" s="209"/>
      <c r="AK41" s="210"/>
    </row>
    <row r="42" spans="1:37" x14ac:dyDescent="0.25">
      <c r="A42" s="208"/>
      <c r="B42" s="209"/>
      <c r="C42" s="209"/>
      <c r="D42" s="209"/>
      <c r="E42" s="209"/>
      <c r="F42" s="210"/>
      <c r="G42" s="32"/>
      <c r="H42" s="208"/>
      <c r="I42" s="209"/>
      <c r="J42" s="209"/>
      <c r="K42" s="209"/>
      <c r="L42" s="209"/>
      <c r="M42" s="209"/>
      <c r="N42" s="210"/>
      <c r="O42" s="119"/>
      <c r="P42" s="208"/>
      <c r="Q42" s="209"/>
      <c r="R42" s="209"/>
      <c r="S42" s="209"/>
      <c r="T42" s="210"/>
      <c r="U42" s="52"/>
      <c r="V42" s="208"/>
      <c r="W42" s="209"/>
      <c r="X42" s="209"/>
      <c r="Y42" s="210"/>
      <c r="Z42" s="52"/>
      <c r="AA42" s="109"/>
      <c r="AB42" s="110"/>
      <c r="AC42" s="110"/>
      <c r="AD42" s="111"/>
      <c r="AE42" s="166"/>
      <c r="AF42" s="112"/>
      <c r="AG42" s="52"/>
      <c r="AH42" s="208"/>
      <c r="AI42" s="209"/>
      <c r="AJ42" s="209"/>
      <c r="AK42" s="210"/>
    </row>
    <row r="43" spans="1:37" ht="15.75" thickBot="1" x14ac:dyDescent="0.3">
      <c r="A43" s="211"/>
      <c r="B43" s="212"/>
      <c r="C43" s="212"/>
      <c r="D43" s="212"/>
      <c r="E43" s="212"/>
      <c r="F43" s="213"/>
      <c r="G43" s="32"/>
      <c r="H43" s="211"/>
      <c r="I43" s="212"/>
      <c r="J43" s="212"/>
      <c r="K43" s="212"/>
      <c r="L43" s="212"/>
      <c r="M43" s="212"/>
      <c r="N43" s="213"/>
      <c r="O43" s="119"/>
      <c r="P43" s="211"/>
      <c r="Q43" s="212"/>
      <c r="R43" s="212"/>
      <c r="S43" s="212"/>
      <c r="T43" s="213"/>
      <c r="U43" s="52"/>
      <c r="V43" s="211"/>
      <c r="W43" s="212"/>
      <c r="X43" s="212"/>
      <c r="Y43" s="213"/>
      <c r="Z43" s="52"/>
      <c r="AA43" s="113"/>
      <c r="AB43" s="114"/>
      <c r="AC43" s="114"/>
      <c r="AD43" s="115"/>
      <c r="AE43" s="167"/>
      <c r="AF43" s="116"/>
      <c r="AG43" s="52"/>
      <c r="AH43" s="211"/>
      <c r="AI43" s="212"/>
      <c r="AJ43" s="212"/>
      <c r="AK43" s="213"/>
    </row>
  </sheetData>
  <mergeCells count="74">
    <mergeCell ref="AH38:AK43"/>
    <mergeCell ref="AI5:AI6"/>
    <mergeCell ref="AI16:AI17"/>
    <mergeCell ref="AI27:AI28"/>
    <mergeCell ref="Q27:Q28"/>
    <mergeCell ref="P38:T43"/>
    <mergeCell ref="V38:Y43"/>
    <mergeCell ref="W5:W6"/>
    <mergeCell ref="W16:W17"/>
    <mergeCell ref="W27:W28"/>
    <mergeCell ref="P37:T37"/>
    <mergeCell ref="P27:P34"/>
    <mergeCell ref="P16:P23"/>
    <mergeCell ref="V37:Y37"/>
    <mergeCell ref="V27:V34"/>
    <mergeCell ref="AA27:AA34"/>
    <mergeCell ref="B27:B28"/>
    <mergeCell ref="A38:F43"/>
    <mergeCell ref="H38:N43"/>
    <mergeCell ref="I5:I6"/>
    <mergeCell ref="I16:I17"/>
    <mergeCell ref="I27:I28"/>
    <mergeCell ref="A37:F37"/>
    <mergeCell ref="A5:A12"/>
    <mergeCell ref="A27:A34"/>
    <mergeCell ref="H37:N37"/>
    <mergeCell ref="H16:H23"/>
    <mergeCell ref="H27:H34"/>
    <mergeCell ref="H5:H12"/>
    <mergeCell ref="A16:A23"/>
    <mergeCell ref="B16:B17"/>
    <mergeCell ref="AH37:AK37"/>
    <mergeCell ref="AA37:AF37"/>
    <mergeCell ref="AH27:AH34"/>
    <mergeCell ref="AB27:AB28"/>
    <mergeCell ref="AB16:AB17"/>
    <mergeCell ref="AB5:AB6"/>
    <mergeCell ref="P5:P12"/>
    <mergeCell ref="AH2:AK2"/>
    <mergeCell ref="AH5:AH12"/>
    <mergeCell ref="AH16:AH23"/>
    <mergeCell ref="V2:Y2"/>
    <mergeCell ref="V5:V12"/>
    <mergeCell ref="V16:V23"/>
    <mergeCell ref="AA2:AF2"/>
    <mergeCell ref="P2:T2"/>
    <mergeCell ref="AA5:AA12"/>
    <mergeCell ref="AA16:AA23"/>
    <mergeCell ref="Q5:Q6"/>
    <mergeCell ref="Q16:Q17"/>
    <mergeCell ref="A2:F2"/>
    <mergeCell ref="H2:N2"/>
    <mergeCell ref="B5:B6"/>
    <mergeCell ref="Q7:Q8"/>
    <mergeCell ref="Q9:Q10"/>
    <mergeCell ref="Q11:Q12"/>
    <mergeCell ref="S5:S6"/>
    <mergeCell ref="S7:S8"/>
    <mergeCell ref="S9:S10"/>
    <mergeCell ref="S11:S12"/>
    <mergeCell ref="S16:S17"/>
    <mergeCell ref="Q18:Q19"/>
    <mergeCell ref="S18:S19"/>
    <mergeCell ref="Q20:Q21"/>
    <mergeCell ref="S20:S21"/>
    <mergeCell ref="Q31:Q32"/>
    <mergeCell ref="S31:S32"/>
    <mergeCell ref="Q33:Q34"/>
    <mergeCell ref="S33:S34"/>
    <mergeCell ref="Q22:Q23"/>
    <mergeCell ref="S22:S23"/>
    <mergeCell ref="S27:S28"/>
    <mergeCell ref="Q29:Q30"/>
    <mergeCell ref="S29:S30"/>
  </mergeCells>
  <pageMargins left="0.7" right="0.7" top="0.75" bottom="0.75" header="0.3" footer="0.3"/>
  <pageSetup scale="63" orientation="portrait" r:id="rId1"/>
  <colBreaks count="3" manualBreakCount="3">
    <brk id="6" max="1048575" man="1"/>
    <brk id="14" max="1048575" man="1"/>
    <brk id="25" max="1048575" man="1"/>
  </col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D43"/>
  <sheetViews>
    <sheetView tabSelected="1" topLeftCell="A22" zoomScale="80" zoomScaleNormal="80" workbookViewId="0">
      <selection activeCell="M1" sqref="M1"/>
    </sheetView>
  </sheetViews>
  <sheetFormatPr defaultRowHeight="15" x14ac:dyDescent="0.25"/>
  <cols>
    <col min="1" max="1" width="20" customWidth="1"/>
    <col min="2" max="2" width="19.5703125" customWidth="1"/>
    <col min="3" max="3" width="10.28515625" customWidth="1"/>
    <col min="4" max="4" width="22" customWidth="1"/>
    <col min="7" max="7" width="6.7109375" customWidth="1"/>
  </cols>
  <sheetData>
    <row r="1" spans="1:4" ht="15.75" thickBot="1" x14ac:dyDescent="0.3"/>
    <row r="2" spans="1:4" ht="37.5" customHeight="1" thickBot="1" x14ac:dyDescent="0.3">
      <c r="A2" s="202" t="s">
        <v>113</v>
      </c>
      <c r="B2" s="203"/>
      <c r="C2" s="203"/>
      <c r="D2" s="204"/>
    </row>
    <row r="3" spans="1:4" ht="16.5" thickBot="1" x14ac:dyDescent="0.3">
      <c r="A3" s="1"/>
      <c r="B3" s="1"/>
      <c r="C3" s="1"/>
      <c r="D3" s="9"/>
    </row>
    <row r="4" spans="1:4" ht="79.5" thickBot="1" x14ac:dyDescent="0.3">
      <c r="A4" s="65" t="s">
        <v>66</v>
      </c>
      <c r="B4" s="69" t="s">
        <v>0</v>
      </c>
      <c r="C4" s="69" t="s">
        <v>8</v>
      </c>
      <c r="D4" s="78" t="s">
        <v>114</v>
      </c>
    </row>
    <row r="5" spans="1:4" ht="15.75" x14ac:dyDescent="0.25">
      <c r="A5" s="214" t="s">
        <v>67</v>
      </c>
      <c r="B5" s="219" t="s">
        <v>127</v>
      </c>
      <c r="C5" s="82">
        <v>21727</v>
      </c>
      <c r="D5" s="135">
        <v>0</v>
      </c>
    </row>
    <row r="6" spans="1:4" ht="15.75" x14ac:dyDescent="0.25">
      <c r="A6" s="215"/>
      <c r="B6" s="184"/>
      <c r="C6" s="82">
        <v>21778</v>
      </c>
      <c r="D6" s="134">
        <v>0</v>
      </c>
    </row>
    <row r="7" spans="1:4" ht="15.75" x14ac:dyDescent="0.25">
      <c r="A7" s="215"/>
      <c r="B7" s="84"/>
      <c r="C7" s="84"/>
      <c r="D7" s="134"/>
    </row>
    <row r="8" spans="1:4" ht="15.75" x14ac:dyDescent="0.25">
      <c r="A8" s="215"/>
      <c r="B8" s="84"/>
      <c r="C8" s="84"/>
      <c r="D8" s="134"/>
    </row>
    <row r="9" spans="1:4" ht="15.75" x14ac:dyDescent="0.25">
      <c r="A9" s="215"/>
      <c r="B9" s="84"/>
      <c r="C9" s="84"/>
      <c r="D9" s="134"/>
    </row>
    <row r="10" spans="1:4" ht="15.75" x14ac:dyDescent="0.25">
      <c r="A10" s="215"/>
      <c r="B10" s="84"/>
      <c r="C10" s="84"/>
      <c r="D10" s="134"/>
    </row>
    <row r="11" spans="1:4" ht="15.75" x14ac:dyDescent="0.25">
      <c r="A11" s="215"/>
      <c r="B11" s="84"/>
      <c r="C11" s="84"/>
      <c r="D11" s="134"/>
    </row>
    <row r="12" spans="1:4" ht="15.75" x14ac:dyDescent="0.25">
      <c r="A12" s="215"/>
      <c r="B12" s="84"/>
      <c r="C12" s="84"/>
      <c r="D12" s="134"/>
    </row>
    <row r="13" spans="1:4" ht="16.5" thickBot="1" x14ac:dyDescent="0.3">
      <c r="A13" s="63" t="s">
        <v>6</v>
      </c>
      <c r="B13" s="93"/>
      <c r="C13" s="93"/>
      <c r="D13" s="136">
        <f>SUM(D5:D6)</f>
        <v>0</v>
      </c>
    </row>
    <row r="14" spans="1:4" ht="16.5" thickBot="1" x14ac:dyDescent="0.3">
      <c r="A14" s="2"/>
      <c r="B14" s="1"/>
      <c r="C14" s="1"/>
      <c r="D14" s="9"/>
    </row>
    <row r="15" spans="1:4" ht="79.5" thickBot="1" x14ac:dyDescent="0.3">
      <c r="A15" s="65" t="s">
        <v>66</v>
      </c>
      <c r="B15" s="126" t="s">
        <v>0</v>
      </c>
      <c r="C15" s="126" t="s">
        <v>8</v>
      </c>
      <c r="D15" s="127" t="s">
        <v>114</v>
      </c>
    </row>
    <row r="16" spans="1:4" ht="15.75" x14ac:dyDescent="0.25">
      <c r="A16" s="237" t="s">
        <v>68</v>
      </c>
      <c r="B16" s="240" t="s">
        <v>127</v>
      </c>
      <c r="C16" s="106">
        <v>21727</v>
      </c>
      <c r="D16" s="133">
        <v>0</v>
      </c>
    </row>
    <row r="17" spans="1:4" ht="15.75" x14ac:dyDescent="0.25">
      <c r="A17" s="238"/>
      <c r="B17" s="241"/>
      <c r="C17" s="84">
        <v>21778</v>
      </c>
      <c r="D17" s="134">
        <v>0</v>
      </c>
    </row>
    <row r="18" spans="1:4" ht="15.75" x14ac:dyDescent="0.25">
      <c r="A18" s="238"/>
      <c r="B18" s="129"/>
      <c r="C18" s="82"/>
      <c r="D18" s="135"/>
    </row>
    <row r="19" spans="1:4" ht="15.75" x14ac:dyDescent="0.25">
      <c r="A19" s="238"/>
      <c r="B19" s="129"/>
      <c r="C19" s="84"/>
      <c r="D19" s="134"/>
    </row>
    <row r="20" spans="1:4" ht="15.75" x14ac:dyDescent="0.25">
      <c r="A20" s="238"/>
      <c r="B20" s="129"/>
      <c r="C20" s="84"/>
      <c r="D20" s="134"/>
    </row>
    <row r="21" spans="1:4" ht="15.75" x14ac:dyDescent="0.25">
      <c r="A21" s="238"/>
      <c r="B21" s="129"/>
      <c r="C21" s="84"/>
      <c r="D21" s="134"/>
    </row>
    <row r="22" spans="1:4" ht="15.75" x14ac:dyDescent="0.25">
      <c r="A22" s="238"/>
      <c r="B22" s="129"/>
      <c r="C22" s="84"/>
      <c r="D22" s="134"/>
    </row>
    <row r="23" spans="1:4" ht="15.75" x14ac:dyDescent="0.25">
      <c r="A23" s="238"/>
      <c r="B23" s="129"/>
      <c r="C23" s="84"/>
      <c r="D23" s="134"/>
    </row>
    <row r="24" spans="1:4" ht="16.5" thickBot="1" x14ac:dyDescent="0.3">
      <c r="A24" s="128" t="s">
        <v>6</v>
      </c>
      <c r="B24" s="130"/>
      <c r="C24" s="93"/>
      <c r="D24" s="136">
        <f>SUM(D16:D17)</f>
        <v>0</v>
      </c>
    </row>
    <row r="25" spans="1:4" ht="16.5" thickBot="1" x14ac:dyDescent="0.3">
      <c r="A25" s="23"/>
      <c r="B25" s="26"/>
      <c r="C25" s="26"/>
      <c r="D25" s="27"/>
    </row>
    <row r="26" spans="1:4" ht="79.5" thickBot="1" x14ac:dyDescent="0.3">
      <c r="A26" s="131" t="s">
        <v>66</v>
      </c>
      <c r="B26" s="132" t="s">
        <v>0</v>
      </c>
      <c r="C26" s="132" t="s">
        <v>8</v>
      </c>
      <c r="D26" s="127" t="s">
        <v>114</v>
      </c>
    </row>
    <row r="27" spans="1:4" ht="15.75" x14ac:dyDescent="0.25">
      <c r="A27" s="239" t="s">
        <v>65</v>
      </c>
      <c r="B27" s="183" t="s">
        <v>127</v>
      </c>
      <c r="C27" s="106">
        <v>21727</v>
      </c>
      <c r="D27" s="133">
        <v>0</v>
      </c>
    </row>
    <row r="28" spans="1:4" ht="15.75" x14ac:dyDescent="0.25">
      <c r="A28" s="215"/>
      <c r="B28" s="184"/>
      <c r="C28" s="82">
        <v>21778</v>
      </c>
      <c r="D28" s="134">
        <v>0</v>
      </c>
    </row>
    <row r="29" spans="1:4" ht="15.75" x14ac:dyDescent="0.25">
      <c r="A29" s="215"/>
      <c r="B29" s="84"/>
      <c r="C29" s="84"/>
      <c r="D29" s="135"/>
    </row>
    <row r="30" spans="1:4" ht="15.75" x14ac:dyDescent="0.25">
      <c r="A30" s="215"/>
      <c r="B30" s="84"/>
      <c r="C30" s="84"/>
      <c r="D30" s="134"/>
    </row>
    <row r="31" spans="1:4" ht="15.75" x14ac:dyDescent="0.25">
      <c r="A31" s="215"/>
      <c r="B31" s="84"/>
      <c r="C31" s="84"/>
      <c r="D31" s="134"/>
    </row>
    <row r="32" spans="1:4" ht="15.75" x14ac:dyDescent="0.25">
      <c r="A32" s="215"/>
      <c r="B32" s="84"/>
      <c r="C32" s="84"/>
      <c r="D32" s="134"/>
    </row>
    <row r="33" spans="1:4" ht="15.75" x14ac:dyDescent="0.25">
      <c r="A33" s="215"/>
      <c r="B33" s="84"/>
      <c r="C33" s="84"/>
      <c r="D33" s="134"/>
    </row>
    <row r="34" spans="1:4" ht="15.75" x14ac:dyDescent="0.25">
      <c r="A34" s="215"/>
      <c r="B34" s="84"/>
      <c r="C34" s="84"/>
      <c r="D34" s="134"/>
    </row>
    <row r="35" spans="1:4" ht="16.5" thickBot="1" x14ac:dyDescent="0.3">
      <c r="A35" s="63" t="s">
        <v>6</v>
      </c>
      <c r="B35" s="93"/>
      <c r="C35" s="93"/>
      <c r="D35" s="136">
        <f>SUM(D27:D28)</f>
        <v>0</v>
      </c>
    </row>
    <row r="36" spans="1:4" ht="15.75" thickBot="1" x14ac:dyDescent="0.3"/>
    <row r="37" spans="1:4" ht="15.75" thickBot="1" x14ac:dyDescent="0.3">
      <c r="A37" s="216" t="s">
        <v>7</v>
      </c>
      <c r="B37" s="217"/>
      <c r="C37" s="217"/>
      <c r="D37" s="218"/>
    </row>
    <row r="38" spans="1:4" x14ac:dyDescent="0.25">
      <c r="A38" s="228" t="s">
        <v>130</v>
      </c>
      <c r="B38" s="229"/>
      <c r="C38" s="229"/>
      <c r="D38" s="230"/>
    </row>
    <row r="39" spans="1:4" x14ac:dyDescent="0.25">
      <c r="A39" s="231"/>
      <c r="B39" s="232"/>
      <c r="C39" s="232"/>
      <c r="D39" s="233"/>
    </row>
    <row r="40" spans="1:4" x14ac:dyDescent="0.25">
      <c r="A40" s="231"/>
      <c r="B40" s="232"/>
      <c r="C40" s="232"/>
      <c r="D40" s="233"/>
    </row>
    <row r="41" spans="1:4" x14ac:dyDescent="0.25">
      <c r="A41" s="231"/>
      <c r="B41" s="232"/>
      <c r="C41" s="232"/>
      <c r="D41" s="233"/>
    </row>
    <row r="42" spans="1:4" x14ac:dyDescent="0.25">
      <c r="A42" s="231"/>
      <c r="B42" s="232"/>
      <c r="C42" s="232"/>
      <c r="D42" s="233"/>
    </row>
    <row r="43" spans="1:4" ht="15.75" thickBot="1" x14ac:dyDescent="0.3">
      <c r="A43" s="234"/>
      <c r="B43" s="235"/>
      <c r="C43" s="235"/>
      <c r="D43" s="236"/>
    </row>
  </sheetData>
  <mergeCells count="9">
    <mergeCell ref="A2:D2"/>
    <mergeCell ref="B5:B6"/>
    <mergeCell ref="B16:B17"/>
    <mergeCell ref="B27:B28"/>
    <mergeCell ref="A38:D43"/>
    <mergeCell ref="A5:A12"/>
    <mergeCell ref="A16:A23"/>
    <mergeCell ref="A27:A34"/>
    <mergeCell ref="A37:D37"/>
  </mergeCells>
  <pageMargins left="0.7" right="0.7" top="0.75" bottom="0.75" header="0.3" footer="0.3"/>
  <pageSetup scale="63" orientation="portrait"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E43"/>
  <sheetViews>
    <sheetView tabSelected="1" topLeftCell="A26" zoomScale="80" zoomScaleNormal="80" workbookViewId="0">
      <selection activeCell="M1" sqref="M1"/>
    </sheetView>
  </sheetViews>
  <sheetFormatPr defaultRowHeight="15" x14ac:dyDescent="0.25"/>
  <cols>
    <col min="1" max="1" width="20" customWidth="1"/>
    <col min="2" max="2" width="19.5703125" customWidth="1"/>
    <col min="3" max="3" width="10.28515625" customWidth="1"/>
    <col min="4" max="4" width="21" customWidth="1"/>
    <col min="5" max="5" width="28.28515625" customWidth="1"/>
    <col min="7" max="7" width="6.7109375" customWidth="1"/>
  </cols>
  <sheetData>
    <row r="1" spans="1:5" ht="15.75" thickBot="1" x14ac:dyDescent="0.3"/>
    <row r="2" spans="1:5" ht="49.9" customHeight="1" thickBot="1" x14ac:dyDescent="0.3">
      <c r="A2" s="202" t="s">
        <v>115</v>
      </c>
      <c r="B2" s="203"/>
      <c r="C2" s="203"/>
      <c r="D2" s="203"/>
      <c r="E2" s="204"/>
    </row>
    <row r="3" spans="1:5" ht="16.5" thickBot="1" x14ac:dyDescent="0.3">
      <c r="A3" s="1"/>
      <c r="B3" s="1"/>
      <c r="C3" s="1"/>
      <c r="D3" s="9"/>
      <c r="E3" s="9"/>
    </row>
    <row r="4" spans="1:5" ht="95.25" thickBot="1" x14ac:dyDescent="0.3">
      <c r="A4" s="65" t="s">
        <v>66</v>
      </c>
      <c r="B4" s="66" t="s">
        <v>0</v>
      </c>
      <c r="C4" s="66" t="s">
        <v>8</v>
      </c>
      <c r="D4" s="67" t="s">
        <v>5</v>
      </c>
      <c r="E4" s="77" t="s">
        <v>101</v>
      </c>
    </row>
    <row r="5" spans="1:5" ht="15.75" x14ac:dyDescent="0.25">
      <c r="A5" s="214" t="s">
        <v>67</v>
      </c>
      <c r="B5" s="219" t="s">
        <v>127</v>
      </c>
      <c r="C5" s="82">
        <v>21727</v>
      </c>
      <c r="D5" s="108">
        <v>0</v>
      </c>
      <c r="E5" s="102">
        <v>0</v>
      </c>
    </row>
    <row r="6" spans="1:5" ht="15.75" x14ac:dyDescent="0.25">
      <c r="A6" s="215"/>
      <c r="B6" s="184"/>
      <c r="C6" s="82">
        <v>21778</v>
      </c>
      <c r="D6" s="107">
        <v>0</v>
      </c>
      <c r="E6" s="104">
        <v>0</v>
      </c>
    </row>
    <row r="7" spans="1:5" ht="15.75" x14ac:dyDescent="0.25">
      <c r="A7" s="215"/>
      <c r="B7" s="84"/>
      <c r="C7" s="84"/>
      <c r="D7" s="107"/>
      <c r="E7" s="86"/>
    </row>
    <row r="8" spans="1:5" ht="15.75" x14ac:dyDescent="0.25">
      <c r="A8" s="215"/>
      <c r="B8" s="84"/>
      <c r="C8" s="84"/>
      <c r="D8" s="107"/>
      <c r="E8" s="86"/>
    </row>
    <row r="9" spans="1:5" ht="15.75" x14ac:dyDescent="0.25">
      <c r="A9" s="215"/>
      <c r="B9" s="84"/>
      <c r="C9" s="84"/>
      <c r="D9" s="107"/>
      <c r="E9" s="86"/>
    </row>
    <row r="10" spans="1:5" ht="15.75" x14ac:dyDescent="0.25">
      <c r="A10" s="215"/>
      <c r="B10" s="84"/>
      <c r="C10" s="84"/>
      <c r="D10" s="107"/>
      <c r="E10" s="86"/>
    </row>
    <row r="11" spans="1:5" ht="15.75" x14ac:dyDescent="0.25">
      <c r="A11" s="215"/>
      <c r="B11" s="84"/>
      <c r="C11" s="84"/>
      <c r="D11" s="107"/>
      <c r="E11" s="86"/>
    </row>
    <row r="12" spans="1:5" ht="15.75" x14ac:dyDescent="0.25">
      <c r="A12" s="215"/>
      <c r="B12" s="84"/>
      <c r="C12" s="84"/>
      <c r="D12" s="107"/>
      <c r="E12" s="86"/>
    </row>
    <row r="13" spans="1:5" ht="16.5" thickBot="1" x14ac:dyDescent="0.3">
      <c r="A13" s="63" t="s">
        <v>6</v>
      </c>
      <c r="B13" s="93"/>
      <c r="C13" s="93"/>
      <c r="D13" s="120">
        <f>SUM(D5:D12)</f>
        <v>0</v>
      </c>
      <c r="E13" s="94"/>
    </row>
    <row r="14" spans="1:5" ht="16.5" thickBot="1" x14ac:dyDescent="0.3">
      <c r="A14" s="29"/>
      <c r="B14" s="55"/>
      <c r="C14" s="55"/>
      <c r="D14" s="56"/>
      <c r="E14" s="56"/>
    </row>
    <row r="15" spans="1:5" ht="95.25" thickBot="1" x14ac:dyDescent="0.3">
      <c r="A15" s="65" t="s">
        <v>66</v>
      </c>
      <c r="B15" s="66" t="s">
        <v>0</v>
      </c>
      <c r="C15" s="66" t="s">
        <v>8</v>
      </c>
      <c r="D15" s="67" t="s">
        <v>5</v>
      </c>
      <c r="E15" s="77" t="s">
        <v>101</v>
      </c>
    </row>
    <row r="16" spans="1:5" ht="15.75" x14ac:dyDescent="0.25">
      <c r="A16" s="214" t="s">
        <v>68</v>
      </c>
      <c r="B16" s="219" t="s">
        <v>127</v>
      </c>
      <c r="C16" s="82">
        <v>21727</v>
      </c>
      <c r="D16" s="108">
        <v>0</v>
      </c>
      <c r="E16" s="102">
        <v>0</v>
      </c>
    </row>
    <row r="17" spans="1:5" ht="15.75" x14ac:dyDescent="0.25">
      <c r="A17" s="215"/>
      <c r="B17" s="184"/>
      <c r="C17" s="82">
        <v>21778</v>
      </c>
      <c r="D17" s="107">
        <v>0</v>
      </c>
      <c r="E17" s="104">
        <v>0</v>
      </c>
    </row>
    <row r="18" spans="1:5" ht="15.75" x14ac:dyDescent="0.25">
      <c r="A18" s="215"/>
      <c r="B18" s="84"/>
      <c r="C18" s="84"/>
      <c r="D18" s="107"/>
      <c r="E18" s="86"/>
    </row>
    <row r="19" spans="1:5" ht="15.75" x14ac:dyDescent="0.25">
      <c r="A19" s="215"/>
      <c r="B19" s="84"/>
      <c r="C19" s="84"/>
      <c r="D19" s="107"/>
      <c r="E19" s="86"/>
    </row>
    <row r="20" spans="1:5" ht="15.75" x14ac:dyDescent="0.25">
      <c r="A20" s="215"/>
      <c r="B20" s="84"/>
      <c r="C20" s="84"/>
      <c r="D20" s="107"/>
      <c r="E20" s="86"/>
    </row>
    <row r="21" spans="1:5" ht="15.75" x14ac:dyDescent="0.25">
      <c r="A21" s="215"/>
      <c r="B21" s="84"/>
      <c r="C21" s="84"/>
      <c r="D21" s="107"/>
      <c r="E21" s="86"/>
    </row>
    <row r="22" spans="1:5" ht="15.75" x14ac:dyDescent="0.25">
      <c r="A22" s="215"/>
      <c r="B22" s="84"/>
      <c r="C22" s="84"/>
      <c r="D22" s="107"/>
      <c r="E22" s="86"/>
    </row>
    <row r="23" spans="1:5" ht="15.75" x14ac:dyDescent="0.25">
      <c r="A23" s="215"/>
      <c r="B23" s="84"/>
      <c r="C23" s="84"/>
      <c r="D23" s="107"/>
      <c r="E23" s="86"/>
    </row>
    <row r="24" spans="1:5" ht="16.5" thickBot="1" x14ac:dyDescent="0.3">
      <c r="A24" s="63" t="s">
        <v>6</v>
      </c>
      <c r="B24" s="93"/>
      <c r="C24" s="93"/>
      <c r="D24" s="120">
        <f>SUM(D16:D23)</f>
        <v>0</v>
      </c>
      <c r="E24" s="94"/>
    </row>
    <row r="25" spans="1:5" ht="16.5" thickBot="1" x14ac:dyDescent="0.3">
      <c r="A25" s="23"/>
      <c r="B25" s="58"/>
      <c r="C25" s="58"/>
      <c r="D25" s="54"/>
      <c r="E25" s="54"/>
    </row>
    <row r="26" spans="1:5" ht="95.25" thickBot="1" x14ac:dyDescent="0.3">
      <c r="A26" s="65" t="s">
        <v>66</v>
      </c>
      <c r="B26" s="66" t="s">
        <v>0</v>
      </c>
      <c r="C26" s="66" t="s">
        <v>8</v>
      </c>
      <c r="D26" s="67" t="s">
        <v>5</v>
      </c>
      <c r="E26" s="77" t="s">
        <v>101</v>
      </c>
    </row>
    <row r="27" spans="1:5" ht="15.75" x14ac:dyDescent="0.25">
      <c r="A27" s="214" t="s">
        <v>65</v>
      </c>
      <c r="B27" s="219" t="s">
        <v>127</v>
      </c>
      <c r="C27" s="82">
        <v>21727</v>
      </c>
      <c r="D27" s="108">
        <v>0</v>
      </c>
      <c r="E27" s="102">
        <v>0</v>
      </c>
    </row>
    <row r="28" spans="1:5" ht="15.75" x14ac:dyDescent="0.25">
      <c r="A28" s="215"/>
      <c r="B28" s="184"/>
      <c r="C28" s="82">
        <v>21778</v>
      </c>
      <c r="D28" s="107">
        <v>0</v>
      </c>
      <c r="E28" s="104">
        <v>0</v>
      </c>
    </row>
    <row r="29" spans="1:5" ht="15.75" x14ac:dyDescent="0.25">
      <c r="A29" s="215"/>
      <c r="B29" s="84"/>
      <c r="C29" s="84"/>
      <c r="D29" s="107"/>
      <c r="E29" s="86"/>
    </row>
    <row r="30" spans="1:5" ht="15.75" x14ac:dyDescent="0.25">
      <c r="A30" s="215"/>
      <c r="B30" s="84"/>
      <c r="C30" s="84"/>
      <c r="D30" s="107"/>
      <c r="E30" s="86"/>
    </row>
    <row r="31" spans="1:5" ht="15.75" x14ac:dyDescent="0.25">
      <c r="A31" s="215"/>
      <c r="B31" s="84"/>
      <c r="C31" s="84"/>
      <c r="D31" s="107"/>
      <c r="E31" s="86"/>
    </row>
    <row r="32" spans="1:5" ht="15.75" x14ac:dyDescent="0.25">
      <c r="A32" s="215"/>
      <c r="B32" s="84"/>
      <c r="C32" s="84"/>
      <c r="D32" s="107"/>
      <c r="E32" s="86"/>
    </row>
    <row r="33" spans="1:5" ht="15.75" x14ac:dyDescent="0.25">
      <c r="A33" s="215"/>
      <c r="B33" s="84"/>
      <c r="C33" s="84"/>
      <c r="D33" s="107"/>
      <c r="E33" s="86"/>
    </row>
    <row r="34" spans="1:5" ht="15.75" x14ac:dyDescent="0.25">
      <c r="A34" s="215"/>
      <c r="B34" s="84"/>
      <c r="C34" s="84"/>
      <c r="D34" s="107"/>
      <c r="E34" s="86"/>
    </row>
    <row r="35" spans="1:5" ht="16.5" thickBot="1" x14ac:dyDescent="0.3">
      <c r="A35" s="63" t="s">
        <v>6</v>
      </c>
      <c r="B35" s="93"/>
      <c r="C35" s="93"/>
      <c r="D35" s="120">
        <f>SUM(D27:D34)</f>
        <v>0</v>
      </c>
      <c r="E35" s="94"/>
    </row>
    <row r="36" spans="1:5" ht="15.75" thickBot="1" x14ac:dyDescent="0.3">
      <c r="A36" s="52"/>
      <c r="B36" s="52"/>
      <c r="C36" s="52"/>
      <c r="D36" s="52"/>
      <c r="E36" s="52"/>
    </row>
    <row r="37" spans="1:5" ht="15.75" thickBot="1" x14ac:dyDescent="0.3">
      <c r="A37" s="225" t="s">
        <v>7</v>
      </c>
      <c r="B37" s="226"/>
      <c r="C37" s="226"/>
      <c r="D37" s="226"/>
      <c r="E37" s="227"/>
    </row>
    <row r="38" spans="1:5" x14ac:dyDescent="0.25">
      <c r="A38" s="242" t="s">
        <v>137</v>
      </c>
      <c r="B38" s="243"/>
      <c r="C38" s="243"/>
      <c r="D38" s="243"/>
      <c r="E38" s="244"/>
    </row>
    <row r="39" spans="1:5" x14ac:dyDescent="0.25">
      <c r="A39" s="245"/>
      <c r="B39" s="246"/>
      <c r="C39" s="246"/>
      <c r="D39" s="246"/>
      <c r="E39" s="247"/>
    </row>
    <row r="40" spans="1:5" x14ac:dyDescent="0.25">
      <c r="A40" s="245"/>
      <c r="B40" s="246"/>
      <c r="C40" s="246"/>
      <c r="D40" s="246"/>
      <c r="E40" s="247"/>
    </row>
    <row r="41" spans="1:5" x14ac:dyDescent="0.25">
      <c r="A41" s="245"/>
      <c r="B41" s="246"/>
      <c r="C41" s="246"/>
      <c r="D41" s="246"/>
      <c r="E41" s="247"/>
    </row>
    <row r="42" spans="1:5" x14ac:dyDescent="0.25">
      <c r="A42" s="245"/>
      <c r="B42" s="246"/>
      <c r="C42" s="246"/>
      <c r="D42" s="246"/>
      <c r="E42" s="247"/>
    </row>
    <row r="43" spans="1:5" ht="15.75" thickBot="1" x14ac:dyDescent="0.3">
      <c r="A43" s="248"/>
      <c r="B43" s="249"/>
      <c r="C43" s="249"/>
      <c r="D43" s="249"/>
      <c r="E43" s="250"/>
    </row>
  </sheetData>
  <mergeCells count="9">
    <mergeCell ref="A38:E43"/>
    <mergeCell ref="A5:A12"/>
    <mergeCell ref="A16:A23"/>
    <mergeCell ref="A27:A34"/>
    <mergeCell ref="A2:E2"/>
    <mergeCell ref="A37:E37"/>
    <mergeCell ref="B5:B6"/>
    <mergeCell ref="B16:B17"/>
    <mergeCell ref="B27:B28"/>
  </mergeCells>
  <pageMargins left="0.7" right="0.7" top="0.75" bottom="0.75" header="0.3" footer="0.3"/>
  <pageSetup scale="63" orientation="portrait"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D43"/>
  <sheetViews>
    <sheetView tabSelected="1" topLeftCell="A6" zoomScale="80" zoomScaleNormal="80" workbookViewId="0">
      <selection activeCell="M1" sqref="M1"/>
    </sheetView>
  </sheetViews>
  <sheetFormatPr defaultRowHeight="15" x14ac:dyDescent="0.25"/>
  <cols>
    <col min="1" max="1" width="20" customWidth="1"/>
    <col min="2" max="2" width="19.5703125" customWidth="1"/>
    <col min="3" max="3" width="10.42578125" customWidth="1"/>
    <col min="4" max="4" width="19.140625" customWidth="1"/>
    <col min="7" max="7" width="6.7109375" customWidth="1"/>
  </cols>
  <sheetData>
    <row r="1" spans="1:4" ht="15.75" thickBot="1" x14ac:dyDescent="0.3"/>
    <row r="2" spans="1:4" ht="16.5" thickBot="1" x14ac:dyDescent="0.3">
      <c r="A2" s="202" t="s">
        <v>116</v>
      </c>
      <c r="B2" s="203"/>
      <c r="C2" s="203"/>
      <c r="D2" s="204"/>
    </row>
    <row r="3" spans="1:4" ht="16.5" thickBot="1" x14ac:dyDescent="0.3">
      <c r="A3" s="1"/>
      <c r="B3" s="1"/>
      <c r="C3" s="1"/>
      <c r="D3" s="9"/>
    </row>
    <row r="4" spans="1:4" ht="79.5" thickBot="1" x14ac:dyDescent="0.3">
      <c r="A4" s="28" t="s">
        <v>66</v>
      </c>
      <c r="B4" s="28" t="s">
        <v>0</v>
      </c>
      <c r="C4" s="28" t="s">
        <v>8</v>
      </c>
      <c r="D4" s="50" t="s">
        <v>82</v>
      </c>
    </row>
    <row r="5" spans="1:4" ht="15.75" x14ac:dyDescent="0.25">
      <c r="A5" s="180" t="s">
        <v>67</v>
      </c>
      <c r="B5" s="219" t="s">
        <v>127</v>
      </c>
      <c r="C5" s="82">
        <v>21727</v>
      </c>
      <c r="D5" s="83">
        <v>0</v>
      </c>
    </row>
    <row r="6" spans="1:4" ht="15.75" x14ac:dyDescent="0.25">
      <c r="A6" s="181"/>
      <c r="B6" s="184"/>
      <c r="C6" s="82">
        <v>21778</v>
      </c>
      <c r="D6" s="86">
        <v>0</v>
      </c>
    </row>
    <row r="7" spans="1:4" ht="15.75" x14ac:dyDescent="0.25">
      <c r="A7" s="181"/>
      <c r="B7" s="84"/>
      <c r="C7" s="85"/>
      <c r="D7" s="86"/>
    </row>
    <row r="8" spans="1:4" ht="15.75" x14ac:dyDescent="0.25">
      <c r="A8" s="181"/>
      <c r="B8" s="84"/>
      <c r="C8" s="85"/>
      <c r="D8" s="86"/>
    </row>
    <row r="9" spans="1:4" ht="15.75" x14ac:dyDescent="0.25">
      <c r="A9" s="181"/>
      <c r="B9" s="84"/>
      <c r="C9" s="85"/>
      <c r="D9" s="86"/>
    </row>
    <row r="10" spans="1:4" ht="15.75" x14ac:dyDescent="0.25">
      <c r="A10" s="181"/>
      <c r="B10" s="84"/>
      <c r="C10" s="85"/>
      <c r="D10" s="86"/>
    </row>
    <row r="11" spans="1:4" ht="15.75" x14ac:dyDescent="0.25">
      <c r="A11" s="181"/>
      <c r="B11" s="84"/>
      <c r="C11" s="85"/>
      <c r="D11" s="86"/>
    </row>
    <row r="12" spans="1:4" ht="16.5" thickBot="1" x14ac:dyDescent="0.3">
      <c r="A12" s="182"/>
      <c r="B12" s="87"/>
      <c r="C12" s="88"/>
      <c r="D12" s="89"/>
    </row>
    <row r="13" spans="1:4" ht="16.5" thickBot="1" x14ac:dyDescent="0.3">
      <c r="A13" s="12" t="s">
        <v>6</v>
      </c>
      <c r="B13" s="90"/>
      <c r="C13" s="91"/>
      <c r="D13" s="92">
        <f>SUM(D5:D12)</f>
        <v>0</v>
      </c>
    </row>
    <row r="14" spans="1:4" ht="16.5" thickBot="1" x14ac:dyDescent="0.3">
      <c r="A14" s="29"/>
      <c r="B14" s="55"/>
      <c r="C14" s="55"/>
      <c r="D14" s="56"/>
    </row>
    <row r="15" spans="1:4" ht="79.5" thickBot="1" x14ac:dyDescent="0.3">
      <c r="A15" s="28" t="s">
        <v>66</v>
      </c>
      <c r="B15" s="28" t="s">
        <v>0</v>
      </c>
      <c r="C15" s="28" t="s">
        <v>8</v>
      </c>
      <c r="D15" s="50" t="s">
        <v>82</v>
      </c>
    </row>
    <row r="16" spans="1:4" ht="15.75" x14ac:dyDescent="0.25">
      <c r="A16" s="180" t="s">
        <v>68</v>
      </c>
      <c r="B16" s="219" t="s">
        <v>127</v>
      </c>
      <c r="C16" s="82">
        <v>21727</v>
      </c>
      <c r="D16" s="83">
        <v>0</v>
      </c>
    </row>
    <row r="17" spans="1:4" ht="15.75" x14ac:dyDescent="0.25">
      <c r="A17" s="181"/>
      <c r="B17" s="184"/>
      <c r="C17" s="82">
        <v>21778</v>
      </c>
      <c r="D17" s="86">
        <v>0</v>
      </c>
    </row>
    <row r="18" spans="1:4" ht="15.75" x14ac:dyDescent="0.25">
      <c r="A18" s="181"/>
      <c r="B18" s="84"/>
      <c r="C18" s="85"/>
      <c r="D18" s="86"/>
    </row>
    <row r="19" spans="1:4" ht="15.75" x14ac:dyDescent="0.25">
      <c r="A19" s="181"/>
      <c r="B19" s="84"/>
      <c r="C19" s="85"/>
      <c r="D19" s="86"/>
    </row>
    <row r="20" spans="1:4" ht="15.75" x14ac:dyDescent="0.25">
      <c r="A20" s="181"/>
      <c r="B20" s="84"/>
      <c r="C20" s="85"/>
      <c r="D20" s="86"/>
    </row>
    <row r="21" spans="1:4" ht="15.75" x14ac:dyDescent="0.25">
      <c r="A21" s="181"/>
      <c r="B21" s="84"/>
      <c r="C21" s="85"/>
      <c r="D21" s="86"/>
    </row>
    <row r="22" spans="1:4" ht="15.75" x14ac:dyDescent="0.25">
      <c r="A22" s="181"/>
      <c r="B22" s="84"/>
      <c r="C22" s="85"/>
      <c r="D22" s="86"/>
    </row>
    <row r="23" spans="1:4" ht="16.5" thickBot="1" x14ac:dyDescent="0.3">
      <c r="A23" s="182"/>
      <c r="B23" s="87"/>
      <c r="C23" s="88"/>
      <c r="D23" s="89"/>
    </row>
    <row r="24" spans="1:4" ht="16.5" thickBot="1" x14ac:dyDescent="0.3">
      <c r="A24" s="12" t="s">
        <v>6</v>
      </c>
      <c r="B24" s="90"/>
      <c r="C24" s="91"/>
      <c r="D24" s="92">
        <f>SUM(D16:D23)</f>
        <v>0</v>
      </c>
    </row>
    <row r="25" spans="1:4" ht="16.5" thickBot="1" x14ac:dyDescent="0.3">
      <c r="A25" s="23"/>
      <c r="B25" s="58"/>
      <c r="C25" s="58"/>
      <c r="D25" s="54"/>
    </row>
    <row r="26" spans="1:4" ht="79.5" thickBot="1" x14ac:dyDescent="0.3">
      <c r="A26" s="28" t="s">
        <v>66</v>
      </c>
      <c r="B26" s="28" t="s">
        <v>0</v>
      </c>
      <c r="C26" s="28" t="s">
        <v>8</v>
      </c>
      <c r="D26" s="50" t="s">
        <v>82</v>
      </c>
    </row>
    <row r="27" spans="1:4" ht="15.75" x14ac:dyDescent="0.25">
      <c r="A27" s="180" t="s">
        <v>65</v>
      </c>
      <c r="B27" s="219" t="s">
        <v>127</v>
      </c>
      <c r="C27" s="82">
        <v>21727</v>
      </c>
      <c r="D27" s="83">
        <v>0</v>
      </c>
    </row>
    <row r="28" spans="1:4" ht="15.75" x14ac:dyDescent="0.25">
      <c r="A28" s="181"/>
      <c r="B28" s="184"/>
      <c r="C28" s="82">
        <v>21778</v>
      </c>
      <c r="D28" s="86">
        <v>0</v>
      </c>
    </row>
    <row r="29" spans="1:4" ht="15.75" x14ac:dyDescent="0.25">
      <c r="A29" s="181"/>
      <c r="B29" s="84"/>
      <c r="C29" s="85"/>
      <c r="D29" s="86"/>
    </row>
    <row r="30" spans="1:4" ht="15.75" x14ac:dyDescent="0.25">
      <c r="A30" s="181"/>
      <c r="B30" s="84"/>
      <c r="C30" s="85"/>
      <c r="D30" s="86"/>
    </row>
    <row r="31" spans="1:4" ht="15.75" x14ac:dyDescent="0.25">
      <c r="A31" s="181"/>
      <c r="B31" s="84"/>
      <c r="C31" s="85"/>
      <c r="D31" s="86"/>
    </row>
    <row r="32" spans="1:4" ht="15.75" x14ac:dyDescent="0.25">
      <c r="A32" s="181"/>
      <c r="B32" s="84"/>
      <c r="C32" s="85"/>
      <c r="D32" s="86"/>
    </row>
    <row r="33" spans="1:4" ht="15.75" x14ac:dyDescent="0.25">
      <c r="A33" s="181"/>
      <c r="B33" s="84"/>
      <c r="C33" s="85"/>
      <c r="D33" s="86"/>
    </row>
    <row r="34" spans="1:4" ht="16.5" thickBot="1" x14ac:dyDescent="0.3">
      <c r="A34" s="182"/>
      <c r="B34" s="87"/>
      <c r="C34" s="88"/>
      <c r="D34" s="89"/>
    </row>
    <row r="35" spans="1:4" ht="16.5" thickBot="1" x14ac:dyDescent="0.3">
      <c r="A35" s="12" t="s">
        <v>6</v>
      </c>
      <c r="B35" s="90"/>
      <c r="C35" s="91"/>
      <c r="D35" s="92">
        <f>SUM(D27:D34)</f>
        <v>0</v>
      </c>
    </row>
    <row r="36" spans="1:4" ht="15.75" thickBot="1" x14ac:dyDescent="0.3">
      <c r="A36" s="52"/>
      <c r="B36" s="52"/>
      <c r="C36" s="52"/>
      <c r="D36" s="52"/>
    </row>
    <row r="37" spans="1:4" ht="15.75" thickBot="1" x14ac:dyDescent="0.3">
      <c r="A37" s="225" t="s">
        <v>7</v>
      </c>
      <c r="B37" s="226"/>
      <c r="C37" s="226"/>
      <c r="D37" s="227"/>
    </row>
    <row r="38" spans="1:4" x14ac:dyDescent="0.25">
      <c r="A38" s="205"/>
      <c r="B38" s="206"/>
      <c r="C38" s="206"/>
      <c r="D38" s="207"/>
    </row>
    <row r="39" spans="1:4" x14ac:dyDescent="0.25">
      <c r="A39" s="208"/>
      <c r="B39" s="209"/>
      <c r="C39" s="209"/>
      <c r="D39" s="210"/>
    </row>
    <row r="40" spans="1:4" x14ac:dyDescent="0.25">
      <c r="A40" s="208"/>
      <c r="B40" s="209"/>
      <c r="C40" s="209"/>
      <c r="D40" s="210"/>
    </row>
    <row r="41" spans="1:4" x14ac:dyDescent="0.25">
      <c r="A41" s="208"/>
      <c r="B41" s="209"/>
      <c r="C41" s="209"/>
      <c r="D41" s="210"/>
    </row>
    <row r="42" spans="1:4" x14ac:dyDescent="0.25">
      <c r="A42" s="208"/>
      <c r="B42" s="209"/>
      <c r="C42" s="209"/>
      <c r="D42" s="210"/>
    </row>
    <row r="43" spans="1:4" ht="15.75" thickBot="1" x14ac:dyDescent="0.3">
      <c r="A43" s="211"/>
      <c r="B43" s="212"/>
      <c r="C43" s="212"/>
      <c r="D43" s="213"/>
    </row>
  </sheetData>
  <mergeCells count="9">
    <mergeCell ref="A38:D43"/>
    <mergeCell ref="B5:B6"/>
    <mergeCell ref="B16:B17"/>
    <mergeCell ref="B27:B28"/>
    <mergeCell ref="A2:D2"/>
    <mergeCell ref="A5:A12"/>
    <mergeCell ref="A16:A23"/>
    <mergeCell ref="A37:D37"/>
    <mergeCell ref="A27:A34"/>
  </mergeCells>
  <pageMargins left="0.7" right="0.7" top="0.75" bottom="0.75" header="0.3" footer="0.3"/>
  <pageSetup scale="63" orientation="portrait"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Flanagan, Virginia</cp:lastModifiedBy>
  <cp:lastPrinted>2025-07-14T15:17:06Z</cp:lastPrinted>
  <dcterms:created xsi:type="dcterms:W3CDTF">2022-11-16T15:35:12Z</dcterms:created>
  <dcterms:modified xsi:type="dcterms:W3CDTF">2025-07-14T15:19:39Z</dcterms:modified>
</cp:coreProperties>
</file>