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https://exeloncorp-my.sharepoint.com/personal/e088082_exelonds_com/Documents/Desktop/"/>
    </mc:Choice>
  </mc:AlternateContent>
  <xr:revisionPtr revIDLastSave="37" documentId="13_ncr:1_{5DA21868-4C05-4DEB-9BE9-D4E608C17E68}" xr6:coauthVersionLast="47" xr6:coauthVersionMax="47" xr10:uidLastSave="{437FC1B7-91CE-43A2-86FC-8457C8D2115E}"/>
  <bookViews>
    <workbookView xWindow="-110" yWindow="-110" windowWidth="19420" windowHeight="11500"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2" i="16" l="1"/>
  <c r="L110" i="12"/>
  <c r="Q110" i="12"/>
  <c r="K110" i="12"/>
  <c r="E110" i="12"/>
  <c r="S68" i="18"/>
  <c r="L68" i="18"/>
  <c r="E68" i="18"/>
  <c r="U67" i="17"/>
  <c r="M67" i="17"/>
  <c r="E67" i="17"/>
  <c r="R272" i="16"/>
  <c r="L272" i="16"/>
  <c r="P11" i="15"/>
  <c r="K11" i="15"/>
  <c r="E11" i="15"/>
  <c r="O63" i="14"/>
  <c r="J63" i="14"/>
  <c r="E63" i="14"/>
  <c r="K56" i="13"/>
  <c r="E56" i="13"/>
  <c r="O48" i="9"/>
  <c r="Q47" i="8"/>
  <c r="S69" i="4"/>
  <c r="O72" i="3"/>
  <c r="Q81" i="2"/>
  <c r="U82" i="1"/>
  <c r="T82" i="1"/>
  <c r="S82" i="1"/>
  <c r="J48" i="9"/>
  <c r="E48" i="9"/>
  <c r="K47" i="8"/>
  <c r="E47" i="8"/>
  <c r="L69" i="4"/>
  <c r="E69" i="4"/>
  <c r="J72" i="3"/>
  <c r="E72" i="3"/>
  <c r="K81" i="2"/>
  <c r="E81" i="2"/>
  <c r="M82" i="1"/>
  <c r="N82" i="1"/>
  <c r="L82" i="1"/>
  <c r="G82" i="1"/>
  <c r="F82" i="1"/>
  <c r="E82" i="1"/>
  <c r="R110" i="12" l="1"/>
  <c r="F110" i="12"/>
</calcChain>
</file>

<file path=xl/sharedStrings.xml><?xml version="1.0" encoding="utf-8"?>
<sst xmlns="http://schemas.openxmlformats.org/spreadsheetml/2006/main" count="5123" uniqueCount="219">
  <si>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</si>
  <si>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</si>
  <si>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</si>
  <si>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</si>
  <si>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</si>
  <si>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</si>
  <si>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</si>
  <si>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</si>
  <si>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</si>
  <si>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</si>
  <si>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</si>
  <si>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</si>
  <si>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</si>
  <si>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</si>
  <si>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</si>
  <si>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</si>
  <si>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</si>
  <si>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</si>
  <si>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</si>
  <si>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</si>
  <si>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</si>
  <si>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</si>
  <si>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</si>
  <si>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</si>
  <si>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</si>
  <si>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</si>
  <si>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</si>
  <si>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</si>
  <si>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</si>
  <si>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</si>
  <si>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</si>
  <si>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</si>
  <si>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</si>
  <si>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</si>
  <si>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</si>
  <si>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</si>
  <si>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</si>
  <si>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</si>
  <si>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</si>
  <si>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</si>
  <si>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</si>
  <si>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</si>
  <si>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</si>
  <si>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</si>
  <si>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</si>
  <si>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</si>
  <si>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</si>
  <si>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</si>
  <si>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</si>
  <si>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</si>
  <si>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</si>
  <si>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</si>
  <si>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</si>
  <si>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</si>
  <si>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</si>
  <si>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</si>
  <si>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</si>
  <si>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</si>
  <si>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</si>
  <si>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</si>
  <si>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</si>
  <si>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</si>
  <si>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</si>
  <si>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</si>
  <si>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</si>
  <si>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</si>
  <si>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</si>
  <si>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</si>
  <si>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</si>
  <si>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</si>
  <si>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</si>
  <si>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</si>
  <si>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</si>
  <si>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</si>
  <si>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</si>
  <si>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</si>
  <si>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</si>
  <si>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</si>
  <si>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</si>
  <si>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</si>
  <si>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</si>
  <si>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</si>
  <si>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</si>
  <si>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</si>
  <si>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</si>
  <si>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</si>
  <si>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</si>
  <si>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</si>
  <si>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</si>
  <si>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</si>
  <si>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</si>
  <si>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</si>
  <si>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</si>
  <si>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</si>
  <si>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</si>
  <si>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</si>
  <si>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</si>
  <si>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</si>
  <si>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</si>
  <si>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</si>
  <si>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</si>
  <si>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</si>
  <si>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</si>
  <si>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</si>
  <si>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</si>
  <si>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</si>
  <si>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</si>
  <si>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</si>
  <si>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</si>
  <si>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</si>
  <si>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</si>
  <si>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</si>
  <si>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</si>
  <si>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</si>
  <si>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</si>
  <si>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</si>
  <si>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</si>
  <si>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</si>
  <si>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</si>
  <si>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</si>
  <si>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</si>
  <si>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</si>
  <si>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</si>
  <si>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</si>
  <si>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</si>
  <si>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</si>
  <si>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</si>
  <si>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</si>
  <si>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</si>
  <si>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</si>
  <si>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</si>
  <si>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</si>
  <si>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</si>
  <si>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</si>
  <si>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</si>
  <si>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</si>
  <si>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</si>
  <si>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</si>
  <si>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</si>
  <si>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</si>
  <si>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</si>
  <si>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</si>
  <si>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</si>
  <si>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</si>
  <si>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</si>
  <si>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</si>
  <si>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</si>
  <si>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</si>
  <si>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</si>
  <si>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</si>
  <si>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</si>
  <si>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</si>
  <si>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</si>
  <si>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</si>
  <si>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</si>
  <si>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</si>
  <si>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</si>
  <si>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</si>
  <si>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</si>
  <si>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</si>
  <si>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</si>
  <si>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</si>
  <si>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</si>
  <si>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</si>
  <si>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</si>
  <si>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</si>
  <si>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</si>
  <si>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</si>
  <si>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</si>
  <si>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</si>
  <si>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</si>
  <si>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</si>
  <si>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20607</t>
  </si>
  <si>
    <t>20613</t>
  </si>
  <si>
    <t>20623</t>
  </si>
  <si>
    <t>20705</t>
  </si>
  <si>
    <t>20706</t>
  </si>
  <si>
    <t>20707</t>
  </si>
  <si>
    <t>20708</t>
  </si>
  <si>
    <t>20710</t>
  </si>
  <si>
    <t>20712</t>
  </si>
  <si>
    <t>20720</t>
  </si>
  <si>
    <t>20721</t>
  </si>
  <si>
    <t>20722</t>
  </si>
  <si>
    <t>20735</t>
  </si>
  <si>
    <t>20737</t>
  </si>
  <si>
    <t>20740</t>
  </si>
  <si>
    <t>20742</t>
  </si>
  <si>
    <t>20743</t>
  </si>
  <si>
    <t>20744</t>
  </si>
  <si>
    <t>20745</t>
  </si>
  <si>
    <t>20746</t>
  </si>
  <si>
    <t>20747</t>
  </si>
  <si>
    <t>20748</t>
  </si>
  <si>
    <t>20749</t>
  </si>
  <si>
    <t>20750</t>
  </si>
  <si>
    <t>20770</t>
  </si>
  <si>
    <t>20772</t>
  </si>
  <si>
    <t>20773</t>
  </si>
  <si>
    <t>20774</t>
  </si>
  <si>
    <t>20781</t>
  </si>
  <si>
    <t>20782</t>
  </si>
  <si>
    <t>20783</t>
  </si>
  <si>
    <t>20784</t>
  </si>
  <si>
    <t>20785</t>
  </si>
  <si>
    <t>-</t>
  </si>
  <si>
    <t>20883</t>
  </si>
  <si>
    <t>20884</t>
  </si>
  <si>
    <t>20889</t>
  </si>
  <si>
    <t>20892</t>
  </si>
  <si>
    <t>21037</t>
  </si>
  <si>
    <t>20704</t>
  </si>
  <si>
    <t>20762</t>
  </si>
  <si>
    <t>20787</t>
  </si>
  <si>
    <t>0 - 180</t>
  </si>
  <si>
    <t>181 - 365</t>
  </si>
  <si>
    <t>366 - 540</t>
  </si>
  <si>
    <t>721+</t>
  </si>
  <si>
    <t>541 - 720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</si>
</sst>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0" fillId="0" borderId="0" xfId="0" applyFill="1"/>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Border="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164" fontId="13" fillId="3" borderId="27" xfId="1" applyNumberFormat="1" applyFont="1" applyFill="1" applyBorder="1"/>
    <xf numFmtId="0" fontId="13" fillId="0" borderId="24" xfId="0" applyFont="1" applyFill="1" applyBorder="1" applyAlignment="1">
      <alignment horizontal="center" vertical="top" wrapText="1"/>
    </xf>
    <xf numFmtId="0" fontId="13" fillId="0" borderId="25"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5"/>
  <sheetViews>
    <sheetView view="pageBreakPreview" topLeftCell="A85" zoomScale="60" zoomScaleNormal="36" workbookViewId="0">
      <selection activeCell="A118" sqref="A109:XFD118"/>
    </sheetView>
  </sheetViews>
  <sheetFormatPr defaultRowHeight="14.5" x14ac:dyDescent="0.35"/>
  <cols>
    <col min="2" max="2" width="29.54296875" bestFit="1" customWidth="1"/>
    <col min="3" max="3" width="19.54296875" customWidth="1"/>
    <col min="4" max="4" width="10.453125" customWidth="1"/>
    <col min="5" max="5" width="19.81640625" customWidth="1"/>
    <col min="6" max="6" width="24.26953125" customWidth="1"/>
    <col min="7" max="7" width="6.81640625" customWidth="1"/>
    <col min="8" max="8" width="14.5429687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46" t="s">
        <v>0</v>
      </c>
      <c r="C2" s="247"/>
      <c r="D2" s="247"/>
      <c r="E2" s="247"/>
      <c r="F2" s="248"/>
      <c r="H2" t="s">
        <v>130</v>
      </c>
    </row>
    <row r="3" spans="2:18" ht="15.5" x14ac:dyDescent="0.35">
      <c r="B3" s="249"/>
      <c r="C3" s="249"/>
      <c r="D3" s="249"/>
      <c r="E3" s="249"/>
      <c r="F3" s="249"/>
    </row>
    <row r="4" spans="2:18" ht="16" thickBot="1" x14ac:dyDescent="0.4">
      <c r="B4" s="1"/>
      <c r="C4" s="1"/>
      <c r="D4" s="1"/>
      <c r="E4" s="1"/>
      <c r="F4" s="1"/>
    </row>
    <row r="5" spans="2:18" ht="75.5" thickBot="1" x14ac:dyDescent="0.4">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5" x14ac:dyDescent="0.35">
      <c r="B6" s="240" t="s">
        <v>6</v>
      </c>
      <c r="C6" s="135" t="s">
        <v>131</v>
      </c>
      <c r="D6" s="135">
        <v>20812</v>
      </c>
      <c r="E6" s="142">
        <v>108</v>
      </c>
      <c r="F6" s="142">
        <v>6</v>
      </c>
      <c r="H6" s="237" t="s">
        <v>9</v>
      </c>
      <c r="I6" s="135" t="s">
        <v>131</v>
      </c>
      <c r="J6" s="135">
        <v>20814</v>
      </c>
      <c r="K6" s="142">
        <v>107</v>
      </c>
      <c r="L6" s="142">
        <v>0</v>
      </c>
      <c r="N6" s="237" t="s">
        <v>10</v>
      </c>
      <c r="O6" s="135" t="s">
        <v>131</v>
      </c>
      <c r="P6" s="135">
        <v>20724</v>
      </c>
      <c r="Q6" s="142">
        <v>1</v>
      </c>
      <c r="R6" s="142">
        <v>1</v>
      </c>
    </row>
    <row r="7" spans="2:18" ht="15.5" x14ac:dyDescent="0.35">
      <c r="B7" s="241"/>
      <c r="C7" s="135" t="s">
        <v>131</v>
      </c>
      <c r="D7" s="135">
        <v>20814</v>
      </c>
      <c r="E7" s="142">
        <v>16131</v>
      </c>
      <c r="F7" s="142">
        <v>525</v>
      </c>
      <c r="H7" s="238"/>
      <c r="I7" s="135" t="s">
        <v>131</v>
      </c>
      <c r="J7" s="135">
        <v>20815</v>
      </c>
      <c r="K7" s="142">
        <v>75</v>
      </c>
      <c r="L7" s="142">
        <v>0</v>
      </c>
      <c r="N7" s="238"/>
      <c r="O7" s="135" t="s">
        <v>131</v>
      </c>
      <c r="P7" s="135">
        <v>20754</v>
      </c>
      <c r="Q7" s="142">
        <v>1</v>
      </c>
      <c r="R7" s="142">
        <v>0</v>
      </c>
    </row>
    <row r="8" spans="2:18" ht="15.5" x14ac:dyDescent="0.35">
      <c r="B8" s="241"/>
      <c r="C8" s="135" t="s">
        <v>131</v>
      </c>
      <c r="D8" s="135">
        <v>20815</v>
      </c>
      <c r="E8" s="142">
        <v>12656</v>
      </c>
      <c r="F8" s="142">
        <v>569</v>
      </c>
      <c r="H8" s="238"/>
      <c r="I8" s="135" t="s">
        <v>131</v>
      </c>
      <c r="J8" s="135">
        <v>20816</v>
      </c>
      <c r="K8" s="142">
        <v>15</v>
      </c>
      <c r="L8" s="142">
        <v>0</v>
      </c>
      <c r="N8" s="238"/>
      <c r="O8" s="135" t="s">
        <v>131</v>
      </c>
      <c r="P8" s="135">
        <v>20812</v>
      </c>
      <c r="Q8" s="142">
        <v>21</v>
      </c>
      <c r="R8" s="142">
        <v>8</v>
      </c>
    </row>
    <row r="9" spans="2:18" ht="15.5" x14ac:dyDescent="0.35">
      <c r="B9" s="241"/>
      <c r="C9" s="135" t="s">
        <v>131</v>
      </c>
      <c r="D9" s="135">
        <v>20816</v>
      </c>
      <c r="E9" s="142">
        <v>6303</v>
      </c>
      <c r="F9" s="142">
        <v>395</v>
      </c>
      <c r="H9" s="238"/>
      <c r="I9" s="135" t="s">
        <v>131</v>
      </c>
      <c r="J9" s="135">
        <v>20817</v>
      </c>
      <c r="K9" s="142">
        <v>126</v>
      </c>
      <c r="L9" s="142">
        <v>1</v>
      </c>
      <c r="N9" s="238"/>
      <c r="O9" s="135" t="s">
        <v>131</v>
      </c>
      <c r="P9" s="135">
        <v>20813</v>
      </c>
      <c r="Q9" s="142">
        <v>1</v>
      </c>
      <c r="R9" s="142">
        <v>0</v>
      </c>
    </row>
    <row r="10" spans="2:18" ht="15.5" x14ac:dyDescent="0.35">
      <c r="B10" s="241"/>
      <c r="C10" s="135" t="s">
        <v>131</v>
      </c>
      <c r="D10" s="135">
        <v>20817</v>
      </c>
      <c r="E10" s="142">
        <v>14719</v>
      </c>
      <c r="F10" s="142">
        <v>794</v>
      </c>
      <c r="H10" s="238"/>
      <c r="I10" s="135" t="s">
        <v>131</v>
      </c>
      <c r="J10" s="135">
        <v>20818</v>
      </c>
      <c r="K10" s="142">
        <v>1</v>
      </c>
      <c r="L10" s="142">
        <v>0</v>
      </c>
      <c r="N10" s="238"/>
      <c r="O10" s="135" t="s">
        <v>131</v>
      </c>
      <c r="P10" s="135">
        <v>20814</v>
      </c>
      <c r="Q10" s="142">
        <v>1715</v>
      </c>
      <c r="R10" s="142">
        <v>629</v>
      </c>
    </row>
    <row r="11" spans="2:18" ht="15.5" x14ac:dyDescent="0.35">
      <c r="B11" s="241"/>
      <c r="C11" s="135" t="s">
        <v>131</v>
      </c>
      <c r="D11" s="135">
        <v>20818</v>
      </c>
      <c r="E11" s="142">
        <v>728</v>
      </c>
      <c r="F11" s="142">
        <v>43</v>
      </c>
      <c r="H11" s="238"/>
      <c r="I11" s="135" t="s">
        <v>131</v>
      </c>
      <c r="J11" s="135">
        <v>20832</v>
      </c>
      <c r="K11" s="142">
        <v>193</v>
      </c>
      <c r="L11" s="142">
        <v>2</v>
      </c>
      <c r="N11" s="238"/>
      <c r="O11" s="135" t="s">
        <v>131</v>
      </c>
      <c r="P11" s="135">
        <v>20815</v>
      </c>
      <c r="Q11" s="142">
        <v>610</v>
      </c>
      <c r="R11" s="142">
        <v>245</v>
      </c>
    </row>
    <row r="12" spans="2:18" ht="15.5" x14ac:dyDescent="0.35">
      <c r="B12" s="241"/>
      <c r="C12" s="135" t="s">
        <v>131</v>
      </c>
      <c r="D12" s="135">
        <v>20825</v>
      </c>
      <c r="E12" s="142">
        <v>51</v>
      </c>
      <c r="F12" s="142">
        <v>1</v>
      </c>
      <c r="H12" s="238"/>
      <c r="I12" s="135" t="s">
        <v>131</v>
      </c>
      <c r="J12" s="135">
        <v>20833</v>
      </c>
      <c r="K12" s="142">
        <v>11</v>
      </c>
      <c r="L12" s="142">
        <v>0</v>
      </c>
      <c r="N12" s="238"/>
      <c r="O12" s="135" t="s">
        <v>131</v>
      </c>
      <c r="P12" s="135">
        <v>20816</v>
      </c>
      <c r="Q12" s="142">
        <v>390</v>
      </c>
      <c r="R12" s="142">
        <v>129</v>
      </c>
    </row>
    <row r="13" spans="2:18" ht="15.5" x14ac:dyDescent="0.35">
      <c r="B13" s="241"/>
      <c r="C13" s="135" t="s">
        <v>131</v>
      </c>
      <c r="D13" s="135">
        <v>20832</v>
      </c>
      <c r="E13" s="142">
        <v>9281</v>
      </c>
      <c r="F13" s="142">
        <v>642</v>
      </c>
      <c r="H13" s="238"/>
      <c r="I13" s="135" t="s">
        <v>131</v>
      </c>
      <c r="J13" s="135">
        <v>20837</v>
      </c>
      <c r="K13" s="142">
        <v>1</v>
      </c>
      <c r="L13" s="142">
        <v>0</v>
      </c>
      <c r="N13" s="238"/>
      <c r="O13" s="135" t="s">
        <v>131</v>
      </c>
      <c r="P13" s="135">
        <v>20817</v>
      </c>
      <c r="Q13" s="142">
        <v>789</v>
      </c>
      <c r="R13" s="142">
        <v>255</v>
      </c>
    </row>
    <row r="14" spans="2:18" ht="15.5" x14ac:dyDescent="0.35">
      <c r="B14" s="241"/>
      <c r="C14" s="135" t="s">
        <v>131</v>
      </c>
      <c r="D14" s="135">
        <v>20833</v>
      </c>
      <c r="E14" s="142">
        <v>1922</v>
      </c>
      <c r="F14" s="142">
        <v>148</v>
      </c>
      <c r="H14" s="238"/>
      <c r="I14" s="135" t="s">
        <v>131</v>
      </c>
      <c r="J14" s="135">
        <v>20841</v>
      </c>
      <c r="K14" s="142">
        <v>41</v>
      </c>
      <c r="L14" s="142">
        <v>0</v>
      </c>
      <c r="N14" s="238"/>
      <c r="O14" s="135" t="s">
        <v>131</v>
      </c>
      <c r="P14" s="135">
        <v>20818</v>
      </c>
      <c r="Q14" s="142">
        <v>40</v>
      </c>
      <c r="R14" s="142">
        <v>20</v>
      </c>
    </row>
    <row r="15" spans="2:18" ht="15.5" x14ac:dyDescent="0.35">
      <c r="B15" s="241"/>
      <c r="C15" s="135" t="s">
        <v>131</v>
      </c>
      <c r="D15" s="135">
        <v>20837</v>
      </c>
      <c r="E15" s="142">
        <v>145</v>
      </c>
      <c r="F15" s="142">
        <v>7</v>
      </c>
      <c r="H15" s="238"/>
      <c r="I15" s="135" t="s">
        <v>131</v>
      </c>
      <c r="J15" s="135">
        <v>20850</v>
      </c>
      <c r="K15" s="142">
        <v>667</v>
      </c>
      <c r="L15" s="142">
        <v>2</v>
      </c>
      <c r="N15" s="238"/>
      <c r="O15" s="135" t="s">
        <v>131</v>
      </c>
      <c r="P15" s="135">
        <v>20824</v>
      </c>
      <c r="Q15" s="142">
        <v>2</v>
      </c>
      <c r="R15" s="142">
        <v>1</v>
      </c>
    </row>
    <row r="16" spans="2:18" ht="15.5" x14ac:dyDescent="0.35">
      <c r="B16" s="241"/>
      <c r="C16" s="135" t="s">
        <v>131</v>
      </c>
      <c r="D16" s="135">
        <v>20841</v>
      </c>
      <c r="E16" s="142">
        <v>1770</v>
      </c>
      <c r="F16" s="142">
        <v>110</v>
      </c>
      <c r="H16" s="238"/>
      <c r="I16" s="135" t="s">
        <v>131</v>
      </c>
      <c r="J16" s="135">
        <v>20851</v>
      </c>
      <c r="K16" s="142">
        <v>97</v>
      </c>
      <c r="L16" s="142">
        <v>0</v>
      </c>
      <c r="N16" s="238"/>
      <c r="O16" s="135" t="s">
        <v>131</v>
      </c>
      <c r="P16" s="135">
        <v>20825</v>
      </c>
      <c r="Q16" s="142">
        <v>3</v>
      </c>
      <c r="R16" s="142">
        <v>1</v>
      </c>
    </row>
    <row r="17" spans="2:18" ht="15.5" x14ac:dyDescent="0.35">
      <c r="B17" s="241"/>
      <c r="C17" s="135" t="s">
        <v>131</v>
      </c>
      <c r="D17" s="135">
        <v>20849</v>
      </c>
      <c r="E17" s="142">
        <v>1</v>
      </c>
      <c r="F17" s="142">
        <v>0</v>
      </c>
      <c r="H17" s="238"/>
      <c r="I17" s="135" t="s">
        <v>131</v>
      </c>
      <c r="J17" s="135">
        <v>20852</v>
      </c>
      <c r="K17" s="142">
        <v>320</v>
      </c>
      <c r="L17" s="142">
        <v>2</v>
      </c>
      <c r="N17" s="238"/>
      <c r="O17" s="135" t="s">
        <v>131</v>
      </c>
      <c r="P17" s="135">
        <v>20827</v>
      </c>
      <c r="Q17" s="142">
        <v>1</v>
      </c>
      <c r="R17" s="142">
        <v>0</v>
      </c>
    </row>
    <row r="18" spans="2:18" ht="15.5" x14ac:dyDescent="0.35">
      <c r="B18" s="241"/>
      <c r="C18" s="135" t="s">
        <v>131</v>
      </c>
      <c r="D18" s="135">
        <v>20850</v>
      </c>
      <c r="E18" s="142">
        <v>26318</v>
      </c>
      <c r="F18" s="142">
        <v>1052</v>
      </c>
      <c r="H18" s="238"/>
      <c r="I18" s="135" t="s">
        <v>131</v>
      </c>
      <c r="J18" s="135">
        <v>20853</v>
      </c>
      <c r="K18" s="142">
        <v>132</v>
      </c>
      <c r="L18" s="142">
        <v>0</v>
      </c>
      <c r="N18" s="238"/>
      <c r="O18" s="135" t="s">
        <v>131</v>
      </c>
      <c r="P18" s="135">
        <v>20832</v>
      </c>
      <c r="Q18" s="142">
        <v>685</v>
      </c>
      <c r="R18" s="142">
        <v>201</v>
      </c>
    </row>
    <row r="19" spans="2:18" ht="15.5" x14ac:dyDescent="0.35">
      <c r="B19" s="241"/>
      <c r="C19" s="135" t="s">
        <v>131</v>
      </c>
      <c r="D19" s="135">
        <v>20851</v>
      </c>
      <c r="E19" s="142">
        <v>5928</v>
      </c>
      <c r="F19" s="142">
        <v>354</v>
      </c>
      <c r="H19" s="238"/>
      <c r="I19" s="135" t="s">
        <v>131</v>
      </c>
      <c r="J19" s="135">
        <v>20854</v>
      </c>
      <c r="K19" s="142">
        <v>113</v>
      </c>
      <c r="L19" s="142">
        <v>0</v>
      </c>
      <c r="N19" s="238"/>
      <c r="O19" s="135" t="s">
        <v>131</v>
      </c>
      <c r="P19" s="135">
        <v>20833</v>
      </c>
      <c r="Q19" s="142">
        <v>80</v>
      </c>
      <c r="R19" s="142">
        <v>26</v>
      </c>
    </row>
    <row r="20" spans="2:18" ht="15.5" x14ac:dyDescent="0.35">
      <c r="B20" s="241"/>
      <c r="C20" s="135" t="s">
        <v>131</v>
      </c>
      <c r="D20" s="135">
        <v>20852</v>
      </c>
      <c r="E20" s="142">
        <v>25244</v>
      </c>
      <c r="F20" s="142">
        <v>698</v>
      </c>
      <c r="H20" s="238"/>
      <c r="I20" s="135" t="s">
        <v>131</v>
      </c>
      <c r="J20" s="135">
        <v>20855</v>
      </c>
      <c r="K20" s="142">
        <v>160</v>
      </c>
      <c r="L20" s="142">
        <v>4</v>
      </c>
      <c r="N20" s="238"/>
      <c r="O20" s="135" t="s">
        <v>131</v>
      </c>
      <c r="P20" s="135">
        <v>20837</v>
      </c>
      <c r="Q20" s="142">
        <v>57</v>
      </c>
      <c r="R20" s="142">
        <v>17</v>
      </c>
    </row>
    <row r="21" spans="2:18" ht="15.5" x14ac:dyDescent="0.35">
      <c r="B21" s="241"/>
      <c r="C21" s="135" t="s">
        <v>131</v>
      </c>
      <c r="D21" s="135">
        <v>20853</v>
      </c>
      <c r="E21" s="142">
        <v>9827</v>
      </c>
      <c r="F21" s="142">
        <v>761</v>
      </c>
      <c r="H21" s="238"/>
      <c r="I21" s="135" t="s">
        <v>131</v>
      </c>
      <c r="J21" s="135">
        <v>20860</v>
      </c>
      <c r="K21" s="142">
        <v>23</v>
      </c>
      <c r="L21" s="142">
        <v>0</v>
      </c>
      <c r="N21" s="238"/>
      <c r="O21" s="135" t="s">
        <v>131</v>
      </c>
      <c r="P21" s="135">
        <v>20841</v>
      </c>
      <c r="Q21" s="142">
        <v>47</v>
      </c>
      <c r="R21" s="142">
        <v>12</v>
      </c>
    </row>
    <row r="22" spans="2:18" ht="15.5" x14ac:dyDescent="0.35">
      <c r="B22" s="241"/>
      <c r="C22" s="135" t="s">
        <v>131</v>
      </c>
      <c r="D22" s="135">
        <v>20854</v>
      </c>
      <c r="E22" s="142">
        <v>18304</v>
      </c>
      <c r="F22" s="142">
        <v>1214</v>
      </c>
      <c r="H22" s="238"/>
      <c r="I22" s="135" t="s">
        <v>131</v>
      </c>
      <c r="J22" s="135">
        <v>20874</v>
      </c>
      <c r="K22" s="142">
        <v>712</v>
      </c>
      <c r="L22" s="142">
        <v>5</v>
      </c>
      <c r="N22" s="238"/>
      <c r="O22" s="135" t="s">
        <v>131</v>
      </c>
      <c r="P22" s="135">
        <v>20842</v>
      </c>
      <c r="Q22" s="142">
        <v>2</v>
      </c>
      <c r="R22" s="142">
        <v>0</v>
      </c>
    </row>
    <row r="23" spans="2:18" ht="15.5" x14ac:dyDescent="0.35">
      <c r="B23" s="241"/>
      <c r="C23" s="135" t="s">
        <v>131</v>
      </c>
      <c r="D23" s="135">
        <v>20855</v>
      </c>
      <c r="E23" s="142">
        <v>7343</v>
      </c>
      <c r="F23" s="142">
        <v>452</v>
      </c>
      <c r="H23" s="238"/>
      <c r="I23" s="135" t="s">
        <v>131</v>
      </c>
      <c r="J23" s="135">
        <v>20876</v>
      </c>
      <c r="K23" s="142">
        <v>265</v>
      </c>
      <c r="L23" s="142">
        <v>0</v>
      </c>
      <c r="N23" s="238"/>
      <c r="O23" s="135" t="s">
        <v>131</v>
      </c>
      <c r="P23" s="135">
        <v>20847</v>
      </c>
      <c r="Q23" s="142">
        <v>1</v>
      </c>
      <c r="R23" s="142">
        <v>1</v>
      </c>
    </row>
    <row r="24" spans="2:18" ht="15.5" x14ac:dyDescent="0.35">
      <c r="B24" s="241"/>
      <c r="C24" s="135" t="s">
        <v>131</v>
      </c>
      <c r="D24" s="135">
        <v>20860</v>
      </c>
      <c r="E24" s="142">
        <v>795</v>
      </c>
      <c r="F24" s="142">
        <v>41</v>
      </c>
      <c r="H24" s="238"/>
      <c r="I24" s="135" t="s">
        <v>131</v>
      </c>
      <c r="J24" s="135">
        <v>20877</v>
      </c>
      <c r="K24" s="142">
        <v>677</v>
      </c>
      <c r="L24" s="142">
        <v>6</v>
      </c>
      <c r="N24" s="238"/>
      <c r="O24" s="135" t="s">
        <v>131</v>
      </c>
      <c r="P24" s="135">
        <v>20849</v>
      </c>
      <c r="Q24" s="142">
        <v>1</v>
      </c>
      <c r="R24" s="142">
        <v>0</v>
      </c>
    </row>
    <row r="25" spans="2:18" ht="15.5" x14ac:dyDescent="0.35">
      <c r="B25" s="241"/>
      <c r="C25" s="135" t="s">
        <v>131</v>
      </c>
      <c r="D25" s="135">
        <v>20861</v>
      </c>
      <c r="E25" s="142">
        <v>8</v>
      </c>
      <c r="F25" s="142">
        <v>0</v>
      </c>
      <c r="H25" s="238"/>
      <c r="I25" s="135" t="s">
        <v>131</v>
      </c>
      <c r="J25" s="135">
        <v>20878</v>
      </c>
      <c r="K25" s="142">
        <v>294</v>
      </c>
      <c r="L25" s="142">
        <v>1</v>
      </c>
      <c r="N25" s="238"/>
      <c r="O25" s="135" t="s">
        <v>131</v>
      </c>
      <c r="P25" s="135">
        <v>20850</v>
      </c>
      <c r="Q25" s="142">
        <v>4052</v>
      </c>
      <c r="R25" s="142">
        <v>1355</v>
      </c>
    </row>
    <row r="26" spans="2:18" ht="15.5" x14ac:dyDescent="0.35">
      <c r="B26" s="241"/>
      <c r="C26" s="135" t="s">
        <v>131</v>
      </c>
      <c r="D26" s="135">
        <v>20874</v>
      </c>
      <c r="E26" s="142">
        <v>17622</v>
      </c>
      <c r="F26" s="142">
        <v>933</v>
      </c>
      <c r="H26" s="238"/>
      <c r="I26" s="135" t="s">
        <v>131</v>
      </c>
      <c r="J26" s="135">
        <v>20879</v>
      </c>
      <c r="K26" s="142">
        <v>374</v>
      </c>
      <c r="L26" s="142">
        <v>3</v>
      </c>
      <c r="N26" s="238"/>
      <c r="O26" s="135" t="s">
        <v>131</v>
      </c>
      <c r="P26" s="135">
        <v>20851</v>
      </c>
      <c r="Q26" s="142">
        <v>269</v>
      </c>
      <c r="R26" s="142">
        <v>118</v>
      </c>
    </row>
    <row r="27" spans="2:18" ht="15.5" x14ac:dyDescent="0.35">
      <c r="B27" s="241"/>
      <c r="C27" s="135" t="s">
        <v>131</v>
      </c>
      <c r="D27" s="135">
        <v>20875</v>
      </c>
      <c r="E27" s="142">
        <v>3</v>
      </c>
      <c r="F27" s="142">
        <v>0</v>
      </c>
      <c r="H27" s="238"/>
      <c r="I27" s="135" t="s">
        <v>131</v>
      </c>
      <c r="J27" s="135">
        <v>20880</v>
      </c>
      <c r="K27" s="142">
        <v>1</v>
      </c>
      <c r="L27" s="142">
        <v>0</v>
      </c>
      <c r="N27" s="238"/>
      <c r="O27" s="135" t="s">
        <v>131</v>
      </c>
      <c r="P27" s="135">
        <v>20852</v>
      </c>
      <c r="Q27" s="142">
        <v>2954</v>
      </c>
      <c r="R27" s="142">
        <v>1000</v>
      </c>
    </row>
    <row r="28" spans="2:18" ht="15.5" x14ac:dyDescent="0.35">
      <c r="B28" s="241"/>
      <c r="C28" s="135" t="s">
        <v>131</v>
      </c>
      <c r="D28" s="135">
        <v>20876</v>
      </c>
      <c r="E28" s="142">
        <v>5856</v>
      </c>
      <c r="F28" s="142">
        <v>334</v>
      </c>
      <c r="H28" s="238"/>
      <c r="I28" s="135" t="s">
        <v>131</v>
      </c>
      <c r="J28" s="135">
        <v>20882</v>
      </c>
      <c r="K28" s="142">
        <v>14</v>
      </c>
      <c r="L28" s="142">
        <v>0</v>
      </c>
      <c r="N28" s="238"/>
      <c r="O28" s="135" t="s">
        <v>131</v>
      </c>
      <c r="P28" s="135">
        <v>20853</v>
      </c>
      <c r="Q28" s="142">
        <v>249</v>
      </c>
      <c r="R28" s="142">
        <v>119</v>
      </c>
    </row>
    <row r="29" spans="2:18" ht="15.5" x14ac:dyDescent="0.35">
      <c r="B29" s="241"/>
      <c r="C29" s="135" t="s">
        <v>131</v>
      </c>
      <c r="D29" s="135">
        <v>20877</v>
      </c>
      <c r="E29" s="142">
        <v>13945</v>
      </c>
      <c r="F29" s="142">
        <v>784</v>
      </c>
      <c r="H29" s="238"/>
      <c r="I29" s="135" t="s">
        <v>131</v>
      </c>
      <c r="J29" s="135">
        <v>20886</v>
      </c>
      <c r="K29" s="142">
        <v>394</v>
      </c>
      <c r="L29" s="142">
        <v>1</v>
      </c>
      <c r="N29" s="238"/>
      <c r="O29" s="135" t="s">
        <v>131</v>
      </c>
      <c r="P29" s="135">
        <v>20854</v>
      </c>
      <c r="Q29" s="142">
        <v>928</v>
      </c>
      <c r="R29" s="142">
        <v>351</v>
      </c>
    </row>
    <row r="30" spans="2:18" ht="15.5" x14ac:dyDescent="0.35">
      <c r="B30" s="241"/>
      <c r="C30" s="135" t="s">
        <v>131</v>
      </c>
      <c r="D30" s="135">
        <v>20878</v>
      </c>
      <c r="E30" s="142">
        <v>26256</v>
      </c>
      <c r="F30" s="142">
        <v>1299</v>
      </c>
      <c r="H30" s="238"/>
      <c r="I30" s="135" t="s">
        <v>131</v>
      </c>
      <c r="J30" s="135">
        <v>20895</v>
      </c>
      <c r="K30" s="142">
        <v>55</v>
      </c>
      <c r="L30" s="142">
        <v>0</v>
      </c>
      <c r="N30" s="238"/>
      <c r="O30" s="135" t="s">
        <v>131</v>
      </c>
      <c r="P30" s="135">
        <v>20855</v>
      </c>
      <c r="Q30" s="142">
        <v>719</v>
      </c>
      <c r="R30" s="142">
        <v>245</v>
      </c>
    </row>
    <row r="31" spans="2:18" ht="15.5" x14ac:dyDescent="0.35">
      <c r="B31" s="241"/>
      <c r="C31" s="135" t="s">
        <v>131</v>
      </c>
      <c r="D31" s="135">
        <v>20879</v>
      </c>
      <c r="E31" s="142">
        <v>10207</v>
      </c>
      <c r="F31" s="142">
        <v>580</v>
      </c>
      <c r="H31" s="238"/>
      <c r="I31" s="135" t="s">
        <v>131</v>
      </c>
      <c r="J31" s="135">
        <v>20901</v>
      </c>
      <c r="K31" s="142">
        <v>220</v>
      </c>
      <c r="L31" s="142">
        <v>0</v>
      </c>
      <c r="N31" s="238"/>
      <c r="O31" s="135" t="s">
        <v>131</v>
      </c>
      <c r="P31" s="135">
        <v>20857</v>
      </c>
      <c r="Q31" s="142">
        <v>1</v>
      </c>
      <c r="R31" s="142">
        <v>0</v>
      </c>
    </row>
    <row r="32" spans="2:18" ht="15.5" x14ac:dyDescent="0.35">
      <c r="B32" s="241"/>
      <c r="C32" s="135" t="s">
        <v>131</v>
      </c>
      <c r="D32" s="135">
        <v>20880</v>
      </c>
      <c r="E32" s="142">
        <v>195</v>
      </c>
      <c r="F32" s="142">
        <v>7</v>
      </c>
      <c r="H32" s="238"/>
      <c r="I32" s="135" t="s">
        <v>131</v>
      </c>
      <c r="J32" s="135">
        <v>20902</v>
      </c>
      <c r="K32" s="142">
        <v>415</v>
      </c>
      <c r="L32" s="142">
        <v>3</v>
      </c>
      <c r="N32" s="238"/>
      <c r="O32" s="135" t="s">
        <v>131</v>
      </c>
      <c r="P32" s="135">
        <v>20859</v>
      </c>
      <c r="Q32" s="142">
        <v>1</v>
      </c>
      <c r="R32" s="142">
        <v>0</v>
      </c>
    </row>
    <row r="33" spans="2:18" ht="15.5" x14ac:dyDescent="0.35">
      <c r="B33" s="241"/>
      <c r="C33" s="135" t="s">
        <v>131</v>
      </c>
      <c r="D33" s="135">
        <v>20882</v>
      </c>
      <c r="E33" s="142">
        <v>2063</v>
      </c>
      <c r="F33" s="142">
        <v>143</v>
      </c>
      <c r="H33" s="238"/>
      <c r="I33" s="135" t="s">
        <v>131</v>
      </c>
      <c r="J33" s="135">
        <v>20903</v>
      </c>
      <c r="K33" s="142">
        <v>203</v>
      </c>
      <c r="L33" s="142">
        <v>2</v>
      </c>
      <c r="N33" s="238"/>
      <c r="O33" s="135" t="s">
        <v>131</v>
      </c>
      <c r="P33" s="135">
        <v>20860</v>
      </c>
      <c r="Q33" s="142">
        <v>142</v>
      </c>
      <c r="R33" s="142">
        <v>63</v>
      </c>
    </row>
    <row r="34" spans="2:18" ht="15.5" x14ac:dyDescent="0.35">
      <c r="B34" s="241"/>
      <c r="C34" s="135" t="s">
        <v>131</v>
      </c>
      <c r="D34" s="135">
        <v>20886</v>
      </c>
      <c r="E34" s="142">
        <v>11136</v>
      </c>
      <c r="F34" s="142">
        <v>685</v>
      </c>
      <c r="H34" s="238"/>
      <c r="I34" s="135" t="s">
        <v>131</v>
      </c>
      <c r="J34" s="135">
        <v>20904</v>
      </c>
      <c r="K34" s="142">
        <v>509</v>
      </c>
      <c r="L34" s="142">
        <v>3</v>
      </c>
      <c r="N34" s="238"/>
      <c r="O34" s="135" t="s">
        <v>131</v>
      </c>
      <c r="P34" s="135">
        <v>20861</v>
      </c>
      <c r="Q34" s="142">
        <v>2</v>
      </c>
      <c r="R34" s="142">
        <v>0</v>
      </c>
    </row>
    <row r="35" spans="2:18" ht="15.5" x14ac:dyDescent="0.35">
      <c r="B35" s="241"/>
      <c r="C35" s="135" t="s">
        <v>131</v>
      </c>
      <c r="D35" s="135">
        <v>20895</v>
      </c>
      <c r="E35" s="142">
        <v>7335</v>
      </c>
      <c r="F35" s="142">
        <v>515</v>
      </c>
      <c r="H35" s="238"/>
      <c r="I35" s="135" t="s">
        <v>131</v>
      </c>
      <c r="J35" s="135">
        <v>20905</v>
      </c>
      <c r="K35" s="142">
        <v>90</v>
      </c>
      <c r="L35" s="142">
        <v>0</v>
      </c>
      <c r="N35" s="238"/>
      <c r="O35" s="135" t="s">
        <v>131</v>
      </c>
      <c r="P35" s="135">
        <v>20866</v>
      </c>
      <c r="Q35" s="142">
        <v>1</v>
      </c>
      <c r="R35" s="142">
        <v>0</v>
      </c>
    </row>
    <row r="36" spans="2:18" ht="15.5" x14ac:dyDescent="0.35">
      <c r="B36" s="241"/>
      <c r="C36" s="135" t="s">
        <v>131</v>
      </c>
      <c r="D36" s="135">
        <v>20896</v>
      </c>
      <c r="E36" s="142">
        <v>357</v>
      </c>
      <c r="F36" s="142">
        <v>34</v>
      </c>
      <c r="H36" s="238"/>
      <c r="I36" s="135" t="s">
        <v>131</v>
      </c>
      <c r="J36" s="135">
        <v>20906</v>
      </c>
      <c r="K36" s="142">
        <v>645</v>
      </c>
      <c r="L36" s="142">
        <v>2</v>
      </c>
      <c r="N36" s="238"/>
      <c r="O36" s="135" t="s">
        <v>131</v>
      </c>
      <c r="P36" s="135">
        <v>20872</v>
      </c>
      <c r="Q36" s="142">
        <v>1</v>
      </c>
      <c r="R36" s="142">
        <v>1</v>
      </c>
    </row>
    <row r="37" spans="2:18" ht="15.5" x14ac:dyDescent="0.35">
      <c r="B37" s="241"/>
      <c r="C37" s="135" t="s">
        <v>131</v>
      </c>
      <c r="D37" s="135">
        <v>20898</v>
      </c>
      <c r="E37" s="142">
        <v>5</v>
      </c>
      <c r="F37" s="142">
        <v>0</v>
      </c>
      <c r="H37" s="238"/>
      <c r="I37" s="135" t="s">
        <v>131</v>
      </c>
      <c r="J37" s="135">
        <v>20910</v>
      </c>
      <c r="K37" s="142">
        <v>576</v>
      </c>
      <c r="L37" s="142">
        <v>1</v>
      </c>
      <c r="N37" s="238"/>
      <c r="O37" s="135" t="s">
        <v>131</v>
      </c>
      <c r="P37" s="135">
        <v>20874</v>
      </c>
      <c r="Q37" s="142">
        <v>1143</v>
      </c>
      <c r="R37" s="142">
        <v>458</v>
      </c>
    </row>
    <row r="38" spans="2:18" ht="15.5" x14ac:dyDescent="0.35">
      <c r="B38" s="241"/>
      <c r="C38" s="135" t="s">
        <v>131</v>
      </c>
      <c r="D38" s="135">
        <v>20899</v>
      </c>
      <c r="E38" s="142">
        <v>3</v>
      </c>
      <c r="F38" s="142">
        <v>0</v>
      </c>
      <c r="H38" s="238"/>
      <c r="I38" s="135" t="s">
        <v>131</v>
      </c>
      <c r="J38" s="135">
        <v>20912</v>
      </c>
      <c r="K38" s="142">
        <v>118</v>
      </c>
      <c r="L38" s="142">
        <v>1</v>
      </c>
      <c r="N38" s="238"/>
      <c r="O38" s="135" t="s">
        <v>131</v>
      </c>
      <c r="P38" s="135">
        <v>20875</v>
      </c>
      <c r="Q38" s="142">
        <v>2</v>
      </c>
      <c r="R38" s="142">
        <v>1</v>
      </c>
    </row>
    <row r="39" spans="2:18" ht="15.5" x14ac:dyDescent="0.35">
      <c r="B39" s="241"/>
      <c r="C39" s="135" t="s">
        <v>131</v>
      </c>
      <c r="D39" s="135">
        <v>20901</v>
      </c>
      <c r="E39" s="142">
        <v>11520</v>
      </c>
      <c r="F39" s="142">
        <v>1001</v>
      </c>
      <c r="H39" s="238"/>
      <c r="I39" s="135" t="s">
        <v>171</v>
      </c>
      <c r="J39" s="135">
        <v>20613</v>
      </c>
      <c r="K39" s="142">
        <v>6</v>
      </c>
      <c r="L39" s="142">
        <v>0</v>
      </c>
      <c r="N39" s="238"/>
      <c r="O39" s="135" t="s">
        <v>131</v>
      </c>
      <c r="P39" s="135">
        <v>20876</v>
      </c>
      <c r="Q39" s="142">
        <v>395</v>
      </c>
      <c r="R39" s="142">
        <v>120</v>
      </c>
    </row>
    <row r="40" spans="2:18" ht="15.5" x14ac:dyDescent="0.35">
      <c r="B40" s="241"/>
      <c r="C40" s="135" t="s">
        <v>131</v>
      </c>
      <c r="D40" s="135">
        <v>20902</v>
      </c>
      <c r="E40" s="142">
        <v>18692</v>
      </c>
      <c r="F40" s="142">
        <v>1126</v>
      </c>
      <c r="H40" s="238"/>
      <c r="I40" s="135" t="s">
        <v>171</v>
      </c>
      <c r="J40" s="135">
        <v>20623</v>
      </c>
      <c r="K40" s="142">
        <v>14</v>
      </c>
      <c r="L40" s="142">
        <v>0</v>
      </c>
      <c r="N40" s="238"/>
      <c r="O40" s="135" t="s">
        <v>131</v>
      </c>
      <c r="P40" s="135">
        <v>20877</v>
      </c>
      <c r="Q40" s="142">
        <v>2503</v>
      </c>
      <c r="R40" s="142">
        <v>857</v>
      </c>
    </row>
    <row r="41" spans="2:18" ht="15.5" x14ac:dyDescent="0.35">
      <c r="B41" s="241"/>
      <c r="C41" s="135" t="s">
        <v>131</v>
      </c>
      <c r="D41" s="135">
        <v>20903</v>
      </c>
      <c r="E41" s="142">
        <v>7164</v>
      </c>
      <c r="F41" s="142">
        <v>512</v>
      </c>
      <c r="H41" s="238"/>
      <c r="I41" s="135" t="s">
        <v>171</v>
      </c>
      <c r="J41" s="135">
        <v>20705</v>
      </c>
      <c r="K41" s="142">
        <v>172</v>
      </c>
      <c r="L41" s="142">
        <v>0</v>
      </c>
      <c r="N41" s="238"/>
      <c r="O41" s="135" t="s">
        <v>131</v>
      </c>
      <c r="P41" s="135">
        <v>20878</v>
      </c>
      <c r="Q41" s="142">
        <v>1786</v>
      </c>
      <c r="R41" s="142">
        <v>651</v>
      </c>
    </row>
    <row r="42" spans="2:18" ht="15.5" x14ac:dyDescent="0.35">
      <c r="B42" s="241"/>
      <c r="C42" s="135" t="s">
        <v>131</v>
      </c>
      <c r="D42" s="135">
        <v>20904</v>
      </c>
      <c r="E42" s="142">
        <v>14597</v>
      </c>
      <c r="F42" s="142">
        <v>951</v>
      </c>
      <c r="H42" s="238"/>
      <c r="I42" s="135" t="s">
        <v>171</v>
      </c>
      <c r="J42" s="135">
        <v>20706</v>
      </c>
      <c r="K42" s="142">
        <v>80</v>
      </c>
      <c r="L42" s="142">
        <v>1</v>
      </c>
      <c r="N42" s="238"/>
      <c r="O42" s="135" t="s">
        <v>131</v>
      </c>
      <c r="P42" s="135">
        <v>20879</v>
      </c>
      <c r="Q42" s="142">
        <v>2166</v>
      </c>
      <c r="R42" s="142">
        <v>590</v>
      </c>
    </row>
    <row r="43" spans="2:18" ht="15.5" x14ac:dyDescent="0.35">
      <c r="B43" s="241"/>
      <c r="C43" s="135" t="s">
        <v>131</v>
      </c>
      <c r="D43" s="135">
        <v>20905</v>
      </c>
      <c r="E43" s="142">
        <v>4803</v>
      </c>
      <c r="F43" s="142">
        <v>353</v>
      </c>
      <c r="H43" s="238"/>
      <c r="I43" s="135" t="s">
        <v>171</v>
      </c>
      <c r="J43" s="135">
        <v>20710</v>
      </c>
      <c r="K43" s="142">
        <v>133</v>
      </c>
      <c r="L43" s="142">
        <v>0</v>
      </c>
      <c r="N43" s="238"/>
      <c r="O43" s="135" t="s">
        <v>131</v>
      </c>
      <c r="P43" s="135">
        <v>20880</v>
      </c>
      <c r="Q43" s="142">
        <v>14</v>
      </c>
      <c r="R43" s="142">
        <v>1</v>
      </c>
    </row>
    <row r="44" spans="2:18" ht="15.5" x14ac:dyDescent="0.35">
      <c r="B44" s="241"/>
      <c r="C44" s="135" t="s">
        <v>131</v>
      </c>
      <c r="D44" s="135">
        <v>20906</v>
      </c>
      <c r="E44" s="142">
        <v>25907</v>
      </c>
      <c r="F44" s="142">
        <v>1491</v>
      </c>
      <c r="H44" s="238"/>
      <c r="I44" s="135" t="s">
        <v>171</v>
      </c>
      <c r="J44" s="135">
        <v>20712</v>
      </c>
      <c r="K44" s="142">
        <v>102</v>
      </c>
      <c r="L44" s="142">
        <v>2</v>
      </c>
      <c r="N44" s="238"/>
      <c r="O44" s="135" t="s">
        <v>131</v>
      </c>
      <c r="P44" s="135">
        <v>20882</v>
      </c>
      <c r="Q44" s="142">
        <v>161</v>
      </c>
      <c r="R44" s="142">
        <v>55</v>
      </c>
    </row>
    <row r="45" spans="2:18" ht="15.5" x14ac:dyDescent="0.35">
      <c r="B45" s="241"/>
      <c r="C45" s="135" t="s">
        <v>131</v>
      </c>
      <c r="D45" s="135">
        <v>20907</v>
      </c>
      <c r="E45" s="142">
        <v>1</v>
      </c>
      <c r="F45" s="142">
        <v>0</v>
      </c>
      <c r="H45" s="238"/>
      <c r="I45" s="135" t="s">
        <v>171</v>
      </c>
      <c r="J45" s="135">
        <v>20721</v>
      </c>
      <c r="K45" s="142">
        <v>172</v>
      </c>
      <c r="L45" s="142">
        <v>0</v>
      </c>
      <c r="N45" s="238"/>
      <c r="O45" s="135" t="s">
        <v>131</v>
      </c>
      <c r="P45" s="135">
        <v>20883</v>
      </c>
      <c r="Q45" s="142">
        <v>1</v>
      </c>
      <c r="R45" s="142">
        <v>1</v>
      </c>
    </row>
    <row r="46" spans="2:18" ht="15.5" x14ac:dyDescent="0.35">
      <c r="B46" s="241"/>
      <c r="C46" s="135" t="s">
        <v>131</v>
      </c>
      <c r="D46" s="135">
        <v>20910</v>
      </c>
      <c r="E46" s="142">
        <v>21229</v>
      </c>
      <c r="F46" s="142">
        <v>706</v>
      </c>
      <c r="H46" s="238"/>
      <c r="I46" s="135" t="s">
        <v>171</v>
      </c>
      <c r="J46" s="135">
        <v>20722</v>
      </c>
      <c r="K46" s="142">
        <v>50</v>
      </c>
      <c r="L46" s="142">
        <v>1</v>
      </c>
      <c r="N46" s="238"/>
      <c r="O46" s="135" t="s">
        <v>131</v>
      </c>
      <c r="P46" s="135">
        <v>20884</v>
      </c>
      <c r="Q46" s="142">
        <v>1</v>
      </c>
      <c r="R46" s="142">
        <v>0</v>
      </c>
    </row>
    <row r="47" spans="2:18" ht="15.5" x14ac:dyDescent="0.35">
      <c r="B47" s="241"/>
      <c r="C47" s="135" t="s">
        <v>131</v>
      </c>
      <c r="D47" s="135">
        <v>20912</v>
      </c>
      <c r="E47" s="142">
        <v>8207</v>
      </c>
      <c r="F47" s="142">
        <v>625</v>
      </c>
      <c r="H47" s="238"/>
      <c r="I47" s="135" t="s">
        <v>171</v>
      </c>
      <c r="J47" s="135">
        <v>20735</v>
      </c>
      <c r="K47" s="142">
        <v>511</v>
      </c>
      <c r="L47" s="142">
        <v>0</v>
      </c>
      <c r="N47" s="238"/>
      <c r="O47" s="135" t="s">
        <v>131</v>
      </c>
      <c r="P47" s="135">
        <v>20885</v>
      </c>
      <c r="Q47" s="142">
        <v>1</v>
      </c>
      <c r="R47" s="142">
        <v>0</v>
      </c>
    </row>
    <row r="48" spans="2:18" ht="15.5" x14ac:dyDescent="0.35">
      <c r="B48" s="241"/>
      <c r="C48" s="135" t="s">
        <v>131</v>
      </c>
      <c r="D48" s="135">
        <v>21053</v>
      </c>
      <c r="E48" s="142">
        <v>1</v>
      </c>
      <c r="F48" s="142">
        <v>0</v>
      </c>
      <c r="H48" s="238"/>
      <c r="I48" s="135" t="s">
        <v>171</v>
      </c>
      <c r="J48" s="135">
        <v>20737</v>
      </c>
      <c r="K48" s="142">
        <v>198</v>
      </c>
      <c r="L48" s="142">
        <v>0</v>
      </c>
      <c r="N48" s="238"/>
      <c r="O48" s="135" t="s">
        <v>131</v>
      </c>
      <c r="P48" s="135">
        <v>20886</v>
      </c>
      <c r="Q48" s="142">
        <v>567</v>
      </c>
      <c r="R48" s="142">
        <v>133</v>
      </c>
    </row>
    <row r="49" spans="2:18" ht="15.5" x14ac:dyDescent="0.35">
      <c r="B49" s="241"/>
      <c r="C49" s="135" t="s">
        <v>131</v>
      </c>
      <c r="D49" s="135">
        <v>21915</v>
      </c>
      <c r="E49" s="142">
        <v>1</v>
      </c>
      <c r="F49" s="142">
        <v>0</v>
      </c>
      <c r="H49" s="238"/>
      <c r="I49" s="135" t="s">
        <v>171</v>
      </c>
      <c r="J49" s="135">
        <v>20740</v>
      </c>
      <c r="K49" s="142">
        <v>172</v>
      </c>
      <c r="L49" s="142">
        <v>0</v>
      </c>
      <c r="N49" s="238"/>
      <c r="O49" s="135" t="s">
        <v>131</v>
      </c>
      <c r="P49" s="135">
        <v>20889</v>
      </c>
      <c r="Q49" s="142">
        <v>6</v>
      </c>
      <c r="R49" s="142">
        <v>3</v>
      </c>
    </row>
    <row r="50" spans="2:18" ht="15.5" x14ac:dyDescent="0.35">
      <c r="B50" s="241"/>
      <c r="C50" s="135" t="s">
        <v>171</v>
      </c>
      <c r="D50" s="135">
        <v>20607</v>
      </c>
      <c r="E50" s="142">
        <v>1</v>
      </c>
      <c r="F50" s="142">
        <v>0</v>
      </c>
      <c r="H50" s="238"/>
      <c r="I50" s="135" t="s">
        <v>171</v>
      </c>
      <c r="J50" s="135">
        <v>20743</v>
      </c>
      <c r="K50" s="142">
        <v>1179</v>
      </c>
      <c r="L50" s="142">
        <v>24</v>
      </c>
      <c r="N50" s="238"/>
      <c r="O50" s="135" t="s">
        <v>131</v>
      </c>
      <c r="P50" s="135">
        <v>20892</v>
      </c>
      <c r="Q50" s="142">
        <v>4</v>
      </c>
      <c r="R50" s="142">
        <v>3</v>
      </c>
    </row>
    <row r="51" spans="2:18" ht="15.5" x14ac:dyDescent="0.35">
      <c r="B51" s="241"/>
      <c r="C51" s="135" t="s">
        <v>171</v>
      </c>
      <c r="D51" s="135">
        <v>20613</v>
      </c>
      <c r="E51" s="142">
        <v>514</v>
      </c>
      <c r="F51" s="142">
        <v>31</v>
      </c>
      <c r="H51" s="238"/>
      <c r="I51" s="135" t="s">
        <v>171</v>
      </c>
      <c r="J51" s="135">
        <v>20744</v>
      </c>
      <c r="K51" s="142">
        <v>621</v>
      </c>
      <c r="L51" s="142">
        <v>5</v>
      </c>
      <c r="N51" s="238"/>
      <c r="O51" s="135" t="s">
        <v>131</v>
      </c>
      <c r="P51" s="135">
        <v>20895</v>
      </c>
      <c r="Q51" s="142">
        <v>736</v>
      </c>
      <c r="R51" s="142">
        <v>247</v>
      </c>
    </row>
    <row r="52" spans="2:18" ht="15.5" x14ac:dyDescent="0.35">
      <c r="B52" s="241"/>
      <c r="C52" s="135" t="s">
        <v>171</v>
      </c>
      <c r="D52" s="135">
        <v>20623</v>
      </c>
      <c r="E52" s="142">
        <v>1011</v>
      </c>
      <c r="F52" s="142">
        <v>50</v>
      </c>
      <c r="H52" s="238"/>
      <c r="I52" s="135" t="s">
        <v>171</v>
      </c>
      <c r="J52" s="135">
        <v>20745</v>
      </c>
      <c r="K52" s="142">
        <v>398</v>
      </c>
      <c r="L52" s="142">
        <v>12</v>
      </c>
      <c r="N52" s="238"/>
      <c r="O52" s="135" t="s">
        <v>131</v>
      </c>
      <c r="P52" s="135">
        <v>20896</v>
      </c>
      <c r="Q52" s="142">
        <v>18</v>
      </c>
      <c r="R52" s="142">
        <v>11</v>
      </c>
    </row>
    <row r="53" spans="2:18" ht="15.5" x14ac:dyDescent="0.35">
      <c r="B53" s="241"/>
      <c r="C53" s="135" t="s">
        <v>171</v>
      </c>
      <c r="D53" s="135">
        <v>20705</v>
      </c>
      <c r="E53" s="142">
        <v>8367</v>
      </c>
      <c r="F53" s="142">
        <v>539</v>
      </c>
      <c r="H53" s="238"/>
      <c r="I53" s="135" t="s">
        <v>171</v>
      </c>
      <c r="J53" s="135">
        <v>20746</v>
      </c>
      <c r="K53" s="142">
        <v>722</v>
      </c>
      <c r="L53" s="142">
        <v>18</v>
      </c>
      <c r="N53" s="238"/>
      <c r="O53" s="135" t="s">
        <v>131</v>
      </c>
      <c r="P53" s="135">
        <v>20898</v>
      </c>
      <c r="Q53" s="142">
        <v>4</v>
      </c>
      <c r="R53" s="142">
        <v>4</v>
      </c>
    </row>
    <row r="54" spans="2:18" ht="15.5" x14ac:dyDescent="0.35">
      <c r="B54" s="241"/>
      <c r="C54" s="135" t="s">
        <v>171</v>
      </c>
      <c r="D54" s="135">
        <v>20706</v>
      </c>
      <c r="E54" s="142">
        <v>3711</v>
      </c>
      <c r="F54" s="142">
        <v>236</v>
      </c>
      <c r="H54" s="238"/>
      <c r="I54" s="135" t="s">
        <v>171</v>
      </c>
      <c r="J54" s="135">
        <v>20747</v>
      </c>
      <c r="K54" s="142">
        <v>982</v>
      </c>
      <c r="L54" s="142">
        <v>21</v>
      </c>
      <c r="N54" s="238"/>
      <c r="O54" s="135" t="s">
        <v>131</v>
      </c>
      <c r="P54" s="135">
        <v>20899</v>
      </c>
      <c r="Q54" s="142">
        <v>2</v>
      </c>
      <c r="R54" s="142">
        <v>1</v>
      </c>
    </row>
    <row r="55" spans="2:18" ht="15.5" x14ac:dyDescent="0.35">
      <c r="B55" s="241"/>
      <c r="C55" s="135" t="s">
        <v>171</v>
      </c>
      <c r="D55" s="135">
        <v>20707</v>
      </c>
      <c r="E55" s="142">
        <v>1</v>
      </c>
      <c r="F55" s="142">
        <v>0</v>
      </c>
      <c r="H55" s="238"/>
      <c r="I55" s="135" t="s">
        <v>171</v>
      </c>
      <c r="J55" s="135">
        <v>20748</v>
      </c>
      <c r="K55" s="142">
        <v>671</v>
      </c>
      <c r="L55" s="142">
        <v>13</v>
      </c>
      <c r="N55" s="238"/>
      <c r="O55" s="135" t="s">
        <v>131</v>
      </c>
      <c r="P55" s="135">
        <v>20901</v>
      </c>
      <c r="Q55" s="142">
        <v>633</v>
      </c>
      <c r="R55" s="142">
        <v>253</v>
      </c>
    </row>
    <row r="56" spans="2:18" ht="15.5" x14ac:dyDescent="0.35">
      <c r="B56" s="241"/>
      <c r="C56" s="135" t="s">
        <v>171</v>
      </c>
      <c r="D56" s="135">
        <v>20708</v>
      </c>
      <c r="E56" s="142">
        <v>109</v>
      </c>
      <c r="F56" s="142">
        <v>7</v>
      </c>
      <c r="H56" s="238"/>
      <c r="I56" s="135" t="s">
        <v>171</v>
      </c>
      <c r="J56" s="135">
        <v>20770</v>
      </c>
      <c r="K56" s="142">
        <v>221</v>
      </c>
      <c r="L56" s="142">
        <v>2</v>
      </c>
      <c r="N56" s="238"/>
      <c r="O56" s="135" t="s">
        <v>131</v>
      </c>
      <c r="P56" s="135">
        <v>20902</v>
      </c>
      <c r="Q56" s="142">
        <v>1248</v>
      </c>
      <c r="R56" s="142">
        <v>429</v>
      </c>
    </row>
    <row r="57" spans="2:18" ht="15.5" x14ac:dyDescent="0.35">
      <c r="B57" s="241"/>
      <c r="C57" s="135" t="s">
        <v>171</v>
      </c>
      <c r="D57" s="135">
        <v>20710</v>
      </c>
      <c r="E57" s="142">
        <v>2759</v>
      </c>
      <c r="F57" s="142">
        <v>183</v>
      </c>
      <c r="H57" s="238"/>
      <c r="I57" s="135" t="s">
        <v>171</v>
      </c>
      <c r="J57" s="135">
        <v>20772</v>
      </c>
      <c r="K57" s="142">
        <v>476</v>
      </c>
      <c r="L57" s="142">
        <v>0</v>
      </c>
      <c r="N57" s="238"/>
      <c r="O57" s="135" t="s">
        <v>131</v>
      </c>
      <c r="P57" s="135">
        <v>20903</v>
      </c>
      <c r="Q57" s="142">
        <v>389</v>
      </c>
      <c r="R57" s="142">
        <v>231</v>
      </c>
    </row>
    <row r="58" spans="2:18" ht="15.5" x14ac:dyDescent="0.35">
      <c r="B58" s="241"/>
      <c r="C58" s="135" t="s">
        <v>171</v>
      </c>
      <c r="D58" s="135">
        <v>20712</v>
      </c>
      <c r="E58" s="142">
        <v>5314</v>
      </c>
      <c r="F58" s="142">
        <v>265</v>
      </c>
      <c r="H58" s="238"/>
      <c r="I58" s="135" t="s">
        <v>171</v>
      </c>
      <c r="J58" s="135">
        <v>20774</v>
      </c>
      <c r="K58" s="142">
        <v>561</v>
      </c>
      <c r="L58" s="142">
        <v>2</v>
      </c>
      <c r="N58" s="238"/>
      <c r="O58" s="135" t="s">
        <v>131</v>
      </c>
      <c r="P58" s="135">
        <v>20904</v>
      </c>
      <c r="Q58" s="142">
        <v>949</v>
      </c>
      <c r="R58" s="142">
        <v>433</v>
      </c>
    </row>
    <row r="59" spans="2:18" ht="15.5" x14ac:dyDescent="0.35">
      <c r="B59" s="241"/>
      <c r="C59" s="135" t="s">
        <v>171</v>
      </c>
      <c r="D59" s="135">
        <v>20716</v>
      </c>
      <c r="E59" s="142">
        <v>3</v>
      </c>
      <c r="F59" s="142">
        <v>0</v>
      </c>
      <c r="H59" s="238"/>
      <c r="I59" s="135" t="s">
        <v>171</v>
      </c>
      <c r="J59" s="135">
        <v>20781</v>
      </c>
      <c r="K59" s="142">
        <v>144</v>
      </c>
      <c r="L59" s="142">
        <v>1</v>
      </c>
      <c r="N59" s="238"/>
      <c r="O59" s="135" t="s">
        <v>131</v>
      </c>
      <c r="P59" s="135">
        <v>20905</v>
      </c>
      <c r="Q59" s="142">
        <v>203</v>
      </c>
      <c r="R59" s="142">
        <v>67</v>
      </c>
    </row>
    <row r="60" spans="2:18" ht="15.5" x14ac:dyDescent="0.35">
      <c r="B60" s="241"/>
      <c r="C60" s="135" t="s">
        <v>171</v>
      </c>
      <c r="D60" s="135">
        <v>20720</v>
      </c>
      <c r="E60" s="142">
        <v>1</v>
      </c>
      <c r="F60" s="142">
        <v>0</v>
      </c>
      <c r="H60" s="238"/>
      <c r="I60" s="135" t="s">
        <v>171</v>
      </c>
      <c r="J60" s="135">
        <v>20782</v>
      </c>
      <c r="K60" s="142">
        <v>282</v>
      </c>
      <c r="L60" s="142">
        <v>5</v>
      </c>
      <c r="N60" s="238"/>
      <c r="O60" s="135" t="s">
        <v>131</v>
      </c>
      <c r="P60" s="135">
        <v>20906</v>
      </c>
      <c r="Q60" s="142">
        <v>1196</v>
      </c>
      <c r="R60" s="142">
        <v>531</v>
      </c>
    </row>
    <row r="61" spans="2:18" ht="15.5" x14ac:dyDescent="0.35">
      <c r="B61" s="241"/>
      <c r="C61" s="135" t="s">
        <v>171</v>
      </c>
      <c r="D61" s="135">
        <v>20721</v>
      </c>
      <c r="E61" s="142">
        <v>6752</v>
      </c>
      <c r="F61" s="142">
        <v>329</v>
      </c>
      <c r="H61" s="238"/>
      <c r="I61" s="135" t="s">
        <v>171</v>
      </c>
      <c r="J61" s="135">
        <v>20783</v>
      </c>
      <c r="K61" s="142">
        <v>213</v>
      </c>
      <c r="L61" s="142">
        <v>2</v>
      </c>
      <c r="N61" s="238"/>
      <c r="O61" s="135" t="s">
        <v>131</v>
      </c>
      <c r="P61" s="135">
        <v>20907</v>
      </c>
      <c r="Q61" s="142">
        <v>3</v>
      </c>
      <c r="R61" s="142">
        <v>2</v>
      </c>
    </row>
    <row r="62" spans="2:18" ht="15.5" x14ac:dyDescent="0.35">
      <c r="B62" s="241"/>
      <c r="C62" s="135" t="s">
        <v>171</v>
      </c>
      <c r="D62" s="135">
        <v>20722</v>
      </c>
      <c r="E62" s="142">
        <v>2194</v>
      </c>
      <c r="F62" s="142">
        <v>129</v>
      </c>
      <c r="H62" s="238"/>
      <c r="I62" s="135" t="s">
        <v>171</v>
      </c>
      <c r="J62" s="135">
        <v>20784</v>
      </c>
      <c r="K62" s="142">
        <v>366</v>
      </c>
      <c r="L62" s="142">
        <v>4</v>
      </c>
      <c r="N62" s="238"/>
      <c r="O62" s="135" t="s">
        <v>131</v>
      </c>
      <c r="P62" s="135">
        <v>20910</v>
      </c>
      <c r="Q62" s="142">
        <v>2132</v>
      </c>
      <c r="R62" s="142">
        <v>737</v>
      </c>
    </row>
    <row r="63" spans="2:18" ht="15.5" x14ac:dyDescent="0.35">
      <c r="B63" s="241"/>
      <c r="C63" s="135" t="s">
        <v>171</v>
      </c>
      <c r="D63" s="135">
        <v>20725</v>
      </c>
      <c r="E63" s="142">
        <v>1</v>
      </c>
      <c r="F63" s="142">
        <v>0</v>
      </c>
      <c r="H63" s="238"/>
      <c r="I63" s="135" t="s">
        <v>171</v>
      </c>
      <c r="J63" s="135">
        <v>20785</v>
      </c>
      <c r="K63" s="142">
        <v>599</v>
      </c>
      <c r="L63" s="142">
        <v>5</v>
      </c>
      <c r="N63" s="238"/>
      <c r="O63" s="135" t="s">
        <v>131</v>
      </c>
      <c r="P63" s="135">
        <v>20912</v>
      </c>
      <c r="Q63" s="142">
        <v>921</v>
      </c>
      <c r="R63" s="142">
        <v>270</v>
      </c>
    </row>
    <row r="64" spans="2:18" ht="15.5" x14ac:dyDescent="0.35">
      <c r="B64" s="241"/>
      <c r="C64" s="135" t="s">
        <v>171</v>
      </c>
      <c r="D64" s="135">
        <v>20735</v>
      </c>
      <c r="E64" s="142">
        <v>14479</v>
      </c>
      <c r="F64" s="142">
        <v>695</v>
      </c>
      <c r="H64" s="238"/>
      <c r="I64" s="135" t="s">
        <v>205</v>
      </c>
      <c r="J64" s="135" t="s">
        <v>205</v>
      </c>
      <c r="K64" s="142">
        <v>13</v>
      </c>
      <c r="L64" s="142">
        <v>0</v>
      </c>
      <c r="N64" s="238"/>
      <c r="O64" s="135" t="s">
        <v>131</v>
      </c>
      <c r="P64" s="135">
        <v>20914</v>
      </c>
      <c r="Q64" s="142">
        <v>3</v>
      </c>
      <c r="R64" s="142">
        <v>2</v>
      </c>
    </row>
    <row r="65" spans="2:18" ht="15.5" x14ac:dyDescent="0.35">
      <c r="B65" s="241"/>
      <c r="C65" s="135" t="s">
        <v>171</v>
      </c>
      <c r="D65" s="135">
        <v>20737</v>
      </c>
      <c r="E65" s="142">
        <v>7798</v>
      </c>
      <c r="F65" s="142">
        <v>582</v>
      </c>
      <c r="H65" s="238"/>
      <c r="I65" s="135"/>
      <c r="J65" s="135"/>
      <c r="K65" s="142"/>
      <c r="L65" s="142"/>
      <c r="N65" s="238"/>
      <c r="O65" s="135" t="s">
        <v>131</v>
      </c>
      <c r="P65" s="135">
        <v>21037</v>
      </c>
      <c r="Q65" s="142">
        <v>1</v>
      </c>
      <c r="R65" s="142">
        <v>1</v>
      </c>
    </row>
    <row r="66" spans="2:18" ht="15.5" x14ac:dyDescent="0.35">
      <c r="B66" s="241"/>
      <c r="C66" s="135" t="s">
        <v>171</v>
      </c>
      <c r="D66" s="135">
        <v>20740</v>
      </c>
      <c r="E66" s="142">
        <v>13228</v>
      </c>
      <c r="F66" s="142">
        <v>1530</v>
      </c>
      <c r="H66" s="238"/>
      <c r="I66" s="135"/>
      <c r="J66" s="135"/>
      <c r="K66" s="142"/>
      <c r="L66" s="142"/>
      <c r="N66" s="238"/>
      <c r="O66" s="135" t="s">
        <v>131</v>
      </c>
      <c r="P66" s="135">
        <v>21202</v>
      </c>
      <c r="Q66" s="142">
        <v>2</v>
      </c>
      <c r="R66" s="142">
        <v>0</v>
      </c>
    </row>
    <row r="67" spans="2:18" ht="15.5" x14ac:dyDescent="0.35">
      <c r="B67" s="241"/>
      <c r="C67" s="135" t="s">
        <v>171</v>
      </c>
      <c r="D67" s="135">
        <v>20742</v>
      </c>
      <c r="E67" s="142">
        <v>7</v>
      </c>
      <c r="F67" s="142">
        <v>0</v>
      </c>
      <c r="H67" s="238"/>
      <c r="I67" s="135"/>
      <c r="J67" s="135"/>
      <c r="K67" s="142"/>
      <c r="L67" s="142"/>
      <c r="N67" s="238"/>
      <c r="O67" s="135" t="s">
        <v>171</v>
      </c>
      <c r="P67" s="135">
        <v>20613</v>
      </c>
      <c r="Q67" s="142">
        <v>24</v>
      </c>
      <c r="R67" s="142">
        <v>4</v>
      </c>
    </row>
    <row r="68" spans="2:18" ht="15.5" x14ac:dyDescent="0.35">
      <c r="B68" s="241"/>
      <c r="C68" s="135" t="s">
        <v>171</v>
      </c>
      <c r="D68" s="135">
        <v>20743</v>
      </c>
      <c r="E68" s="142">
        <v>17760</v>
      </c>
      <c r="F68" s="142">
        <v>1079</v>
      </c>
      <c r="H68" s="238"/>
      <c r="I68" s="135"/>
      <c r="J68" s="135"/>
      <c r="K68" s="142"/>
      <c r="L68" s="142"/>
      <c r="N68" s="238"/>
      <c r="O68" s="135" t="s">
        <v>171</v>
      </c>
      <c r="P68" s="135">
        <v>20623</v>
      </c>
      <c r="Q68" s="142">
        <v>29</v>
      </c>
      <c r="R68" s="142">
        <v>14</v>
      </c>
    </row>
    <row r="69" spans="2:18" ht="15.5" x14ac:dyDescent="0.35">
      <c r="B69" s="241"/>
      <c r="C69" s="135" t="s">
        <v>171</v>
      </c>
      <c r="D69" s="135">
        <v>20744</v>
      </c>
      <c r="E69" s="142">
        <v>20614</v>
      </c>
      <c r="F69" s="142">
        <v>988</v>
      </c>
      <c r="H69" s="238"/>
      <c r="I69" s="135"/>
      <c r="J69" s="135"/>
      <c r="K69" s="142"/>
      <c r="L69" s="142"/>
      <c r="N69" s="238"/>
      <c r="O69" s="135" t="s">
        <v>171</v>
      </c>
      <c r="P69" s="135">
        <v>20704</v>
      </c>
      <c r="Q69" s="142">
        <v>3</v>
      </c>
      <c r="R69" s="142">
        <v>2</v>
      </c>
    </row>
    <row r="70" spans="2:18" ht="15.5" x14ac:dyDescent="0.35">
      <c r="B70" s="241"/>
      <c r="C70" s="135" t="s">
        <v>171</v>
      </c>
      <c r="D70" s="135">
        <v>20745</v>
      </c>
      <c r="E70" s="142">
        <v>13350</v>
      </c>
      <c r="F70" s="142">
        <v>694</v>
      </c>
      <c r="H70" s="238"/>
      <c r="I70" s="135"/>
      <c r="J70" s="135"/>
      <c r="K70" s="142"/>
      <c r="L70" s="142"/>
      <c r="N70" s="238"/>
      <c r="O70" s="135" t="s">
        <v>171</v>
      </c>
      <c r="P70" s="135">
        <v>20705</v>
      </c>
      <c r="Q70" s="142">
        <v>2072</v>
      </c>
      <c r="R70" s="142">
        <v>688</v>
      </c>
    </row>
    <row r="71" spans="2:18" ht="15.5" x14ac:dyDescent="0.35">
      <c r="B71" s="241"/>
      <c r="C71" s="135" t="s">
        <v>171</v>
      </c>
      <c r="D71" s="135">
        <v>20746</v>
      </c>
      <c r="E71" s="142">
        <v>15447</v>
      </c>
      <c r="F71" s="142">
        <v>615</v>
      </c>
      <c r="H71" s="238"/>
      <c r="I71" s="135"/>
      <c r="J71" s="135"/>
      <c r="K71" s="142"/>
      <c r="L71" s="142"/>
      <c r="N71" s="238"/>
      <c r="O71" s="135" t="s">
        <v>171</v>
      </c>
      <c r="P71" s="135">
        <v>20706</v>
      </c>
      <c r="Q71" s="142">
        <v>453</v>
      </c>
      <c r="R71" s="142">
        <v>124</v>
      </c>
    </row>
    <row r="72" spans="2:18" ht="15.5" x14ac:dyDescent="0.35">
      <c r="B72" s="241"/>
      <c r="C72" s="135" t="s">
        <v>171</v>
      </c>
      <c r="D72" s="135">
        <v>20747</v>
      </c>
      <c r="E72" s="142">
        <v>17627</v>
      </c>
      <c r="F72" s="142">
        <v>1084</v>
      </c>
      <c r="H72" s="238"/>
      <c r="I72" s="135"/>
      <c r="J72" s="135"/>
      <c r="K72" s="142"/>
      <c r="L72" s="142"/>
      <c r="N72" s="238"/>
      <c r="O72" s="135" t="s">
        <v>171</v>
      </c>
      <c r="P72" s="135">
        <v>20707</v>
      </c>
      <c r="Q72" s="142">
        <v>8</v>
      </c>
      <c r="R72" s="142">
        <v>1</v>
      </c>
    </row>
    <row r="73" spans="2:18" ht="15.5" x14ac:dyDescent="0.35">
      <c r="B73" s="241"/>
      <c r="C73" s="135" t="s">
        <v>171</v>
      </c>
      <c r="D73" s="135">
        <v>20748</v>
      </c>
      <c r="E73" s="142">
        <v>14889</v>
      </c>
      <c r="F73" s="142">
        <v>880</v>
      </c>
      <c r="H73" s="238"/>
      <c r="I73" s="135"/>
      <c r="J73" s="135"/>
      <c r="K73" s="142"/>
      <c r="L73" s="142"/>
      <c r="N73" s="238"/>
      <c r="O73" s="135" t="s">
        <v>171</v>
      </c>
      <c r="P73" s="135">
        <v>20708</v>
      </c>
      <c r="Q73" s="142">
        <v>44</v>
      </c>
      <c r="R73" s="142">
        <v>1</v>
      </c>
    </row>
    <row r="74" spans="2:18" ht="15.5" x14ac:dyDescent="0.35">
      <c r="B74" s="241"/>
      <c r="C74" s="135" t="s">
        <v>171</v>
      </c>
      <c r="D74" s="135">
        <v>20749</v>
      </c>
      <c r="E74" s="142">
        <v>1</v>
      </c>
      <c r="F74" s="142">
        <v>0</v>
      </c>
      <c r="H74" s="238"/>
      <c r="I74" s="135"/>
      <c r="J74" s="135"/>
      <c r="K74" s="142"/>
      <c r="L74" s="142"/>
      <c r="N74" s="238"/>
      <c r="O74" s="135" t="s">
        <v>171</v>
      </c>
      <c r="P74" s="135">
        <v>20710</v>
      </c>
      <c r="Q74" s="142">
        <v>445</v>
      </c>
      <c r="R74" s="142">
        <v>179</v>
      </c>
    </row>
    <row r="75" spans="2:18" ht="15.5" x14ac:dyDescent="0.35">
      <c r="B75" s="241"/>
      <c r="C75" s="135" t="s">
        <v>171</v>
      </c>
      <c r="D75" s="135">
        <v>20750</v>
      </c>
      <c r="E75" s="142">
        <v>12</v>
      </c>
      <c r="F75" s="142">
        <v>1</v>
      </c>
      <c r="H75" s="238"/>
      <c r="I75" s="135"/>
      <c r="J75" s="135"/>
      <c r="K75" s="142"/>
      <c r="L75" s="142"/>
      <c r="N75" s="238"/>
      <c r="O75" s="135" t="s">
        <v>171</v>
      </c>
      <c r="P75" s="135">
        <v>20712</v>
      </c>
      <c r="Q75" s="142">
        <v>325</v>
      </c>
      <c r="R75" s="142">
        <v>117</v>
      </c>
    </row>
    <row r="76" spans="2:18" ht="15.5" x14ac:dyDescent="0.35">
      <c r="B76" s="241"/>
      <c r="C76" s="135" t="s">
        <v>171</v>
      </c>
      <c r="D76" s="135">
        <v>20770</v>
      </c>
      <c r="E76" s="142">
        <v>8602</v>
      </c>
      <c r="F76" s="142">
        <v>426</v>
      </c>
      <c r="H76" s="238"/>
      <c r="I76" s="135"/>
      <c r="J76" s="135"/>
      <c r="K76" s="142"/>
      <c r="L76" s="142"/>
      <c r="N76" s="238"/>
      <c r="O76" s="135" t="s">
        <v>171</v>
      </c>
      <c r="P76" s="135">
        <v>20715</v>
      </c>
      <c r="Q76" s="142">
        <v>2</v>
      </c>
      <c r="R76" s="142">
        <v>1</v>
      </c>
    </row>
    <row r="77" spans="2:18" ht="15.5" x14ac:dyDescent="0.35">
      <c r="B77" s="241"/>
      <c r="C77" s="135" t="s">
        <v>171</v>
      </c>
      <c r="D77" s="135">
        <v>20772</v>
      </c>
      <c r="E77" s="142">
        <v>21271</v>
      </c>
      <c r="F77" s="142">
        <v>1009</v>
      </c>
      <c r="H77" s="238"/>
      <c r="I77" s="135"/>
      <c r="J77" s="135"/>
      <c r="K77" s="142"/>
      <c r="L77" s="142"/>
      <c r="N77" s="238"/>
      <c r="O77" s="135" t="s">
        <v>171</v>
      </c>
      <c r="P77" s="135">
        <v>20721</v>
      </c>
      <c r="Q77" s="142">
        <v>236</v>
      </c>
      <c r="R77" s="142">
        <v>72</v>
      </c>
    </row>
    <row r="78" spans="2:18" ht="15.5" x14ac:dyDescent="0.35">
      <c r="B78" s="241"/>
      <c r="C78" s="135" t="s">
        <v>171</v>
      </c>
      <c r="D78" s="135">
        <v>20773</v>
      </c>
      <c r="E78" s="142">
        <v>2</v>
      </c>
      <c r="F78" s="142">
        <v>0</v>
      </c>
      <c r="H78" s="238"/>
      <c r="I78" s="135"/>
      <c r="J78" s="135"/>
      <c r="K78" s="142"/>
      <c r="L78" s="142"/>
      <c r="N78" s="238"/>
      <c r="O78" s="135" t="s">
        <v>171</v>
      </c>
      <c r="P78" s="135">
        <v>20722</v>
      </c>
      <c r="Q78" s="142">
        <v>343</v>
      </c>
      <c r="R78" s="142">
        <v>69</v>
      </c>
    </row>
    <row r="79" spans="2:18" ht="15.5" x14ac:dyDescent="0.35">
      <c r="B79" s="241"/>
      <c r="C79" s="135" t="s">
        <v>171</v>
      </c>
      <c r="D79" s="135">
        <v>20774</v>
      </c>
      <c r="E79" s="142">
        <v>18624</v>
      </c>
      <c r="F79" s="142">
        <v>847</v>
      </c>
      <c r="H79" s="238"/>
      <c r="I79" s="135"/>
      <c r="J79" s="135"/>
      <c r="K79" s="142"/>
      <c r="L79" s="142"/>
      <c r="N79" s="238"/>
      <c r="O79" s="135" t="s">
        <v>171</v>
      </c>
      <c r="P79" s="135">
        <v>20735</v>
      </c>
      <c r="Q79" s="142">
        <v>1463</v>
      </c>
      <c r="R79" s="142">
        <v>341</v>
      </c>
    </row>
    <row r="80" spans="2:18" ht="15.5" x14ac:dyDescent="0.35">
      <c r="B80" s="241"/>
      <c r="C80" s="135" t="s">
        <v>171</v>
      </c>
      <c r="D80" s="135">
        <v>20781</v>
      </c>
      <c r="E80" s="142">
        <v>4689</v>
      </c>
      <c r="F80" s="142">
        <v>320</v>
      </c>
      <c r="H80" s="238"/>
      <c r="I80" s="135"/>
      <c r="J80" s="135"/>
      <c r="K80" s="142"/>
      <c r="L80" s="142"/>
      <c r="N80" s="238"/>
      <c r="O80" s="135" t="s">
        <v>171</v>
      </c>
      <c r="P80" s="135">
        <v>20737</v>
      </c>
      <c r="Q80" s="142">
        <v>647</v>
      </c>
      <c r="R80" s="142">
        <v>191</v>
      </c>
    </row>
    <row r="81" spans="2:18" ht="15.5" x14ac:dyDescent="0.35">
      <c r="B81" s="241"/>
      <c r="C81" s="135" t="s">
        <v>171</v>
      </c>
      <c r="D81" s="135">
        <v>20782</v>
      </c>
      <c r="E81" s="142">
        <v>14770</v>
      </c>
      <c r="F81" s="142">
        <v>935</v>
      </c>
      <c r="H81" s="238"/>
      <c r="I81" s="135"/>
      <c r="J81" s="135"/>
      <c r="K81" s="142"/>
      <c r="L81" s="142"/>
      <c r="N81" s="238"/>
      <c r="O81" s="135" t="s">
        <v>171</v>
      </c>
      <c r="P81" s="135">
        <v>20740</v>
      </c>
      <c r="Q81" s="142">
        <v>1269</v>
      </c>
      <c r="R81" s="142">
        <v>447</v>
      </c>
    </row>
    <row r="82" spans="2:18" ht="15.5" x14ac:dyDescent="0.35">
      <c r="B82" s="241"/>
      <c r="C82" s="135" t="s">
        <v>171</v>
      </c>
      <c r="D82" s="135">
        <v>20783</v>
      </c>
      <c r="E82" s="142">
        <v>11973</v>
      </c>
      <c r="F82" s="142">
        <v>964</v>
      </c>
      <c r="H82" s="238"/>
      <c r="I82" s="135"/>
      <c r="J82" s="135"/>
      <c r="K82" s="142"/>
      <c r="L82" s="142"/>
      <c r="N82" s="238"/>
      <c r="O82" s="135" t="s">
        <v>171</v>
      </c>
      <c r="P82" s="135">
        <v>20741</v>
      </c>
      <c r="Q82" s="142">
        <v>2</v>
      </c>
      <c r="R82" s="142">
        <v>1</v>
      </c>
    </row>
    <row r="83" spans="2:18" ht="15.5" x14ac:dyDescent="0.35">
      <c r="B83" s="241"/>
      <c r="C83" s="135" t="s">
        <v>171</v>
      </c>
      <c r="D83" s="135">
        <v>20784</v>
      </c>
      <c r="E83" s="142">
        <v>11011</v>
      </c>
      <c r="F83" s="142">
        <v>877</v>
      </c>
      <c r="H83" s="238"/>
      <c r="I83" s="135"/>
      <c r="J83" s="135"/>
      <c r="K83" s="142"/>
      <c r="L83" s="142"/>
      <c r="N83" s="238"/>
      <c r="O83" s="135" t="s">
        <v>171</v>
      </c>
      <c r="P83" s="135">
        <v>20742</v>
      </c>
      <c r="Q83" s="142">
        <v>30</v>
      </c>
      <c r="R83" s="142">
        <v>13</v>
      </c>
    </row>
    <row r="84" spans="2:18" ht="15.5" x14ac:dyDescent="0.35">
      <c r="B84" s="241"/>
      <c r="C84" s="135" t="s">
        <v>171</v>
      </c>
      <c r="D84" s="135">
        <v>20785</v>
      </c>
      <c r="E84" s="142">
        <v>14062</v>
      </c>
      <c r="F84" s="142">
        <v>721</v>
      </c>
      <c r="H84" s="238"/>
      <c r="I84" s="135"/>
      <c r="J84" s="135"/>
      <c r="K84" s="142"/>
      <c r="L84" s="142"/>
      <c r="N84" s="238"/>
      <c r="O84" s="135" t="s">
        <v>171</v>
      </c>
      <c r="P84" s="135">
        <v>20743</v>
      </c>
      <c r="Q84" s="142">
        <v>2189</v>
      </c>
      <c r="R84" s="142">
        <v>596</v>
      </c>
    </row>
    <row r="85" spans="2:18" ht="15.5" x14ac:dyDescent="0.35">
      <c r="B85" s="241"/>
      <c r="C85" s="135" t="s">
        <v>205</v>
      </c>
      <c r="D85" s="135" t="s">
        <v>205</v>
      </c>
      <c r="E85" s="142">
        <v>92</v>
      </c>
      <c r="F85" s="142">
        <v>2</v>
      </c>
      <c r="H85" s="238"/>
      <c r="I85" s="135"/>
      <c r="J85" s="135"/>
      <c r="K85" s="142"/>
      <c r="L85" s="142"/>
      <c r="N85" s="238"/>
      <c r="O85" s="135" t="s">
        <v>171</v>
      </c>
      <c r="P85" s="135">
        <v>20744</v>
      </c>
      <c r="Q85" s="142">
        <v>1002</v>
      </c>
      <c r="R85" s="142">
        <v>316</v>
      </c>
    </row>
    <row r="86" spans="2:18" ht="15.5" x14ac:dyDescent="0.35">
      <c r="B86" s="241"/>
      <c r="C86" s="135"/>
      <c r="D86" s="135"/>
      <c r="E86" s="142"/>
      <c r="F86" s="142"/>
      <c r="H86" s="238"/>
      <c r="I86" s="135"/>
      <c r="J86" s="135"/>
      <c r="K86" s="142"/>
      <c r="L86" s="142"/>
      <c r="N86" s="238"/>
      <c r="O86" s="135" t="s">
        <v>171</v>
      </c>
      <c r="P86" s="135">
        <v>20745</v>
      </c>
      <c r="Q86" s="142">
        <v>1226</v>
      </c>
      <c r="R86" s="142">
        <v>511</v>
      </c>
    </row>
    <row r="87" spans="2:18" ht="15.5" x14ac:dyDescent="0.35">
      <c r="B87" s="241"/>
      <c r="C87" s="135"/>
      <c r="D87" s="135"/>
      <c r="E87" s="142"/>
      <c r="F87" s="142"/>
      <c r="H87" s="238"/>
      <c r="I87" s="135"/>
      <c r="J87" s="135"/>
      <c r="K87" s="142"/>
      <c r="L87" s="142"/>
      <c r="N87" s="238"/>
      <c r="O87" s="135" t="s">
        <v>171</v>
      </c>
      <c r="P87" s="135">
        <v>20746</v>
      </c>
      <c r="Q87" s="142">
        <v>1222</v>
      </c>
      <c r="R87" s="142">
        <v>375</v>
      </c>
    </row>
    <row r="88" spans="2:18" ht="15.5" x14ac:dyDescent="0.35">
      <c r="B88" s="241"/>
      <c r="C88" s="135"/>
      <c r="D88" s="135"/>
      <c r="E88" s="142"/>
      <c r="F88" s="142"/>
      <c r="H88" s="238"/>
      <c r="I88" s="135"/>
      <c r="J88" s="135"/>
      <c r="K88" s="142"/>
      <c r="L88" s="142"/>
      <c r="N88" s="238"/>
      <c r="O88" s="135" t="s">
        <v>171</v>
      </c>
      <c r="P88" s="135">
        <v>20747</v>
      </c>
      <c r="Q88" s="142">
        <v>1678</v>
      </c>
      <c r="R88" s="142">
        <v>578</v>
      </c>
    </row>
    <row r="89" spans="2:18" ht="15.5" x14ac:dyDescent="0.35">
      <c r="B89" s="241"/>
      <c r="C89" s="135"/>
      <c r="D89" s="135"/>
      <c r="E89" s="142"/>
      <c r="F89" s="142"/>
      <c r="H89" s="238"/>
      <c r="I89" s="135"/>
      <c r="J89" s="135"/>
      <c r="K89" s="142"/>
      <c r="L89" s="142"/>
      <c r="N89" s="238"/>
      <c r="O89" s="135" t="s">
        <v>171</v>
      </c>
      <c r="P89" s="135">
        <v>20748</v>
      </c>
      <c r="Q89" s="142">
        <v>1524</v>
      </c>
      <c r="R89" s="142">
        <v>509</v>
      </c>
    </row>
    <row r="90" spans="2:18" ht="15.5" x14ac:dyDescent="0.35">
      <c r="B90" s="241"/>
      <c r="C90" s="135"/>
      <c r="D90" s="135"/>
      <c r="E90" s="142"/>
      <c r="F90" s="142"/>
      <c r="H90" s="238"/>
      <c r="I90" s="135"/>
      <c r="J90" s="135"/>
      <c r="K90" s="142"/>
      <c r="L90" s="142"/>
      <c r="N90" s="238"/>
      <c r="O90" s="135" t="s">
        <v>171</v>
      </c>
      <c r="P90" s="135">
        <v>20749</v>
      </c>
      <c r="Q90" s="142">
        <v>1</v>
      </c>
      <c r="R90" s="142">
        <v>0</v>
      </c>
    </row>
    <row r="91" spans="2:18" ht="15.5" x14ac:dyDescent="0.35">
      <c r="B91" s="241"/>
      <c r="C91" s="135"/>
      <c r="D91" s="135"/>
      <c r="E91" s="142"/>
      <c r="F91" s="142"/>
      <c r="H91" s="238"/>
      <c r="I91" s="135"/>
      <c r="J91" s="135"/>
      <c r="K91" s="142"/>
      <c r="L91" s="142"/>
      <c r="N91" s="238"/>
      <c r="O91" s="135" t="s">
        <v>171</v>
      </c>
      <c r="P91" s="135">
        <v>20757</v>
      </c>
      <c r="Q91" s="142">
        <v>1</v>
      </c>
      <c r="R91" s="142">
        <v>0</v>
      </c>
    </row>
    <row r="92" spans="2:18" ht="15.5" x14ac:dyDescent="0.35">
      <c r="B92" s="241"/>
      <c r="C92" s="135"/>
      <c r="D92" s="135"/>
      <c r="E92" s="142"/>
      <c r="F92" s="142"/>
      <c r="H92" s="238"/>
      <c r="I92" s="135"/>
      <c r="J92" s="135"/>
      <c r="K92" s="142"/>
      <c r="L92" s="142"/>
      <c r="N92" s="238"/>
      <c r="O92" s="135" t="s">
        <v>171</v>
      </c>
      <c r="P92" s="135">
        <v>20762</v>
      </c>
      <c r="Q92" s="142">
        <v>3</v>
      </c>
      <c r="R92" s="142">
        <v>0</v>
      </c>
    </row>
    <row r="93" spans="2:18" ht="15.5" x14ac:dyDescent="0.35">
      <c r="B93" s="241"/>
      <c r="C93" s="135"/>
      <c r="D93" s="135"/>
      <c r="E93" s="142"/>
      <c r="F93" s="142"/>
      <c r="H93" s="238"/>
      <c r="I93" s="135"/>
      <c r="J93" s="135"/>
      <c r="K93" s="142"/>
      <c r="L93" s="142"/>
      <c r="N93" s="238"/>
      <c r="O93" s="135" t="s">
        <v>171</v>
      </c>
      <c r="P93" s="135">
        <v>20768</v>
      </c>
      <c r="Q93" s="142">
        <v>1</v>
      </c>
      <c r="R93" s="142">
        <v>0</v>
      </c>
    </row>
    <row r="94" spans="2:18" ht="15.5" x14ac:dyDescent="0.35">
      <c r="B94" s="241"/>
      <c r="C94" s="135"/>
      <c r="D94" s="135"/>
      <c r="E94" s="142"/>
      <c r="F94" s="142"/>
      <c r="H94" s="238"/>
      <c r="I94" s="135"/>
      <c r="J94" s="135"/>
      <c r="K94" s="142"/>
      <c r="L94" s="142"/>
      <c r="N94" s="238"/>
      <c r="O94" s="135" t="s">
        <v>171</v>
      </c>
      <c r="P94" s="135">
        <v>20769</v>
      </c>
      <c r="Q94" s="142">
        <v>1</v>
      </c>
      <c r="R94" s="142">
        <v>0</v>
      </c>
    </row>
    <row r="95" spans="2:18" ht="15.5" x14ac:dyDescent="0.35">
      <c r="B95" s="241"/>
      <c r="C95" s="135"/>
      <c r="D95" s="135"/>
      <c r="E95" s="142"/>
      <c r="F95" s="142"/>
      <c r="H95" s="238"/>
      <c r="I95" s="135"/>
      <c r="J95" s="135"/>
      <c r="K95" s="142"/>
      <c r="L95" s="142"/>
      <c r="N95" s="238"/>
      <c r="O95" s="135" t="s">
        <v>171</v>
      </c>
      <c r="P95" s="135">
        <v>20770</v>
      </c>
      <c r="Q95" s="142">
        <v>1138</v>
      </c>
      <c r="R95" s="142">
        <v>302</v>
      </c>
    </row>
    <row r="96" spans="2:18" ht="15.5" x14ac:dyDescent="0.35">
      <c r="B96" s="241"/>
      <c r="C96" s="135"/>
      <c r="D96" s="135"/>
      <c r="E96" s="142"/>
      <c r="F96" s="142"/>
      <c r="H96" s="238"/>
      <c r="I96" s="135"/>
      <c r="J96" s="135"/>
      <c r="K96" s="142"/>
      <c r="L96" s="142"/>
      <c r="N96" s="238"/>
      <c r="O96" s="135" t="s">
        <v>171</v>
      </c>
      <c r="P96" s="135">
        <v>20771</v>
      </c>
      <c r="Q96" s="142">
        <v>1</v>
      </c>
      <c r="R96" s="142">
        <v>1</v>
      </c>
    </row>
    <row r="97" spans="2:18" ht="15.5" x14ac:dyDescent="0.35">
      <c r="B97" s="241"/>
      <c r="C97" s="135"/>
      <c r="D97" s="135"/>
      <c r="E97" s="142"/>
      <c r="F97" s="142"/>
      <c r="H97" s="238"/>
      <c r="I97" s="135"/>
      <c r="J97" s="135"/>
      <c r="K97" s="142"/>
      <c r="L97" s="142"/>
      <c r="N97" s="238"/>
      <c r="O97" s="135" t="s">
        <v>171</v>
      </c>
      <c r="P97" s="135">
        <v>20772</v>
      </c>
      <c r="Q97" s="142">
        <v>1869</v>
      </c>
      <c r="R97" s="142">
        <v>505</v>
      </c>
    </row>
    <row r="98" spans="2:18" ht="15.5" x14ac:dyDescent="0.35">
      <c r="B98" s="241"/>
      <c r="C98" s="135"/>
      <c r="D98" s="135"/>
      <c r="E98" s="142"/>
      <c r="F98" s="142"/>
      <c r="H98" s="238"/>
      <c r="I98" s="135"/>
      <c r="J98" s="135"/>
      <c r="K98" s="142"/>
      <c r="L98" s="142"/>
      <c r="N98" s="238"/>
      <c r="O98" s="135" t="s">
        <v>171</v>
      </c>
      <c r="P98" s="135">
        <v>20774</v>
      </c>
      <c r="Q98" s="142">
        <v>1053</v>
      </c>
      <c r="R98" s="142">
        <v>421</v>
      </c>
    </row>
    <row r="99" spans="2:18" ht="15.5" x14ac:dyDescent="0.35">
      <c r="B99" s="241"/>
      <c r="C99" s="135"/>
      <c r="D99" s="135"/>
      <c r="E99" s="142"/>
      <c r="F99" s="142"/>
      <c r="H99" s="238"/>
      <c r="I99" s="135"/>
      <c r="J99" s="135"/>
      <c r="K99" s="142"/>
      <c r="L99" s="142"/>
      <c r="N99" s="238"/>
      <c r="O99" s="135" t="s">
        <v>171</v>
      </c>
      <c r="P99" s="135">
        <v>20781</v>
      </c>
      <c r="Q99" s="142">
        <v>1049</v>
      </c>
      <c r="R99" s="142">
        <v>370</v>
      </c>
    </row>
    <row r="100" spans="2:18" ht="15.5" x14ac:dyDescent="0.35">
      <c r="B100" s="241"/>
      <c r="C100" s="135"/>
      <c r="D100" s="135"/>
      <c r="E100" s="142"/>
      <c r="F100" s="142"/>
      <c r="H100" s="238"/>
      <c r="I100" s="135"/>
      <c r="J100" s="135"/>
      <c r="K100" s="142"/>
      <c r="L100" s="142"/>
      <c r="N100" s="238"/>
      <c r="O100" s="135" t="s">
        <v>171</v>
      </c>
      <c r="P100" s="135">
        <v>20782</v>
      </c>
      <c r="Q100" s="142">
        <v>934</v>
      </c>
      <c r="R100" s="142">
        <v>352</v>
      </c>
    </row>
    <row r="101" spans="2:18" ht="15.5" x14ac:dyDescent="0.35">
      <c r="B101" s="241"/>
      <c r="C101" s="135"/>
      <c r="D101" s="135"/>
      <c r="E101" s="142"/>
      <c r="F101" s="142"/>
      <c r="H101" s="238"/>
      <c r="I101" s="135"/>
      <c r="J101" s="135"/>
      <c r="K101" s="142"/>
      <c r="L101" s="142"/>
      <c r="N101" s="238"/>
      <c r="O101" s="135" t="s">
        <v>171</v>
      </c>
      <c r="P101" s="135">
        <v>20783</v>
      </c>
      <c r="Q101" s="142">
        <v>908</v>
      </c>
      <c r="R101" s="142">
        <v>432</v>
      </c>
    </row>
    <row r="102" spans="2:18" ht="15.5" x14ac:dyDescent="0.35">
      <c r="B102" s="241"/>
      <c r="C102" s="135"/>
      <c r="D102" s="135"/>
      <c r="E102" s="142"/>
      <c r="F102" s="142"/>
      <c r="H102" s="238"/>
      <c r="I102" s="135"/>
      <c r="J102" s="135"/>
      <c r="K102" s="142"/>
      <c r="L102" s="142"/>
      <c r="N102" s="238"/>
      <c r="O102" s="135" t="s">
        <v>171</v>
      </c>
      <c r="P102" s="135">
        <v>20784</v>
      </c>
      <c r="Q102" s="142">
        <v>695</v>
      </c>
      <c r="R102" s="142">
        <v>326</v>
      </c>
    </row>
    <row r="103" spans="2:18" ht="15.5" x14ac:dyDescent="0.35">
      <c r="B103" s="241"/>
      <c r="C103" s="135"/>
      <c r="D103" s="135"/>
      <c r="E103" s="142"/>
      <c r="F103" s="142"/>
      <c r="H103" s="238"/>
      <c r="I103" s="135"/>
      <c r="J103" s="135"/>
      <c r="K103" s="142"/>
      <c r="L103" s="142"/>
      <c r="N103" s="238"/>
      <c r="O103" s="135" t="s">
        <v>171</v>
      </c>
      <c r="P103" s="135">
        <v>20785</v>
      </c>
      <c r="Q103" s="142">
        <v>1026</v>
      </c>
      <c r="R103" s="142">
        <v>355</v>
      </c>
    </row>
    <row r="104" spans="2:18" ht="15.5" x14ac:dyDescent="0.35">
      <c r="B104" s="241"/>
      <c r="C104" s="135"/>
      <c r="D104" s="135"/>
      <c r="E104" s="142"/>
      <c r="F104" s="142"/>
      <c r="H104" s="238"/>
      <c r="I104" s="135"/>
      <c r="J104" s="135"/>
      <c r="K104" s="142"/>
      <c r="L104" s="142"/>
      <c r="N104" s="238"/>
      <c r="O104" s="135" t="s">
        <v>171</v>
      </c>
      <c r="P104" s="135">
        <v>20787</v>
      </c>
      <c r="Q104" s="142">
        <v>8</v>
      </c>
      <c r="R104" s="142">
        <v>2</v>
      </c>
    </row>
    <row r="105" spans="2:18" ht="15.5" x14ac:dyDescent="0.35">
      <c r="B105" s="241"/>
      <c r="C105" s="135"/>
      <c r="D105" s="135"/>
      <c r="E105" s="142"/>
      <c r="F105" s="142"/>
      <c r="H105" s="238"/>
      <c r="I105" s="135"/>
      <c r="J105" s="135"/>
      <c r="K105" s="142"/>
      <c r="L105" s="142"/>
      <c r="N105" s="238"/>
      <c r="O105" s="135" t="s">
        <v>171</v>
      </c>
      <c r="P105" s="135">
        <v>20790</v>
      </c>
      <c r="Q105" s="142">
        <v>4</v>
      </c>
      <c r="R105" s="142">
        <v>3</v>
      </c>
    </row>
    <row r="106" spans="2:18" ht="15.5" x14ac:dyDescent="0.35">
      <c r="B106" s="241"/>
      <c r="C106" s="135"/>
      <c r="D106" s="135"/>
      <c r="E106" s="142"/>
      <c r="F106" s="142"/>
      <c r="H106" s="238"/>
      <c r="I106" s="135"/>
      <c r="J106" s="135"/>
      <c r="K106" s="142"/>
      <c r="L106" s="142"/>
      <c r="N106" s="238"/>
      <c r="O106" s="135" t="s">
        <v>171</v>
      </c>
      <c r="P106" s="135">
        <v>20791</v>
      </c>
      <c r="Q106" s="142">
        <v>1</v>
      </c>
      <c r="R106" s="142">
        <v>1</v>
      </c>
    </row>
    <row r="107" spans="2:18" ht="15.5" x14ac:dyDescent="0.35">
      <c r="B107" s="241"/>
      <c r="C107" s="135"/>
      <c r="D107" s="135"/>
      <c r="E107" s="142"/>
      <c r="F107" s="142"/>
      <c r="H107" s="238"/>
      <c r="I107" s="135"/>
      <c r="J107" s="135"/>
      <c r="K107" s="142"/>
      <c r="L107" s="142"/>
      <c r="N107" s="238"/>
      <c r="O107" s="135" t="s">
        <v>205</v>
      </c>
      <c r="P107" s="135" t="s">
        <v>205</v>
      </c>
      <c r="Q107" s="142">
        <v>42</v>
      </c>
      <c r="R107" s="142">
        <v>4</v>
      </c>
    </row>
    <row r="108" spans="2:18" ht="15.5" x14ac:dyDescent="0.35">
      <c r="B108" s="241"/>
      <c r="C108" s="135"/>
      <c r="D108" s="135"/>
      <c r="E108" s="142"/>
      <c r="F108" s="142"/>
      <c r="H108" s="238"/>
      <c r="I108" s="135"/>
      <c r="J108" s="135"/>
      <c r="K108" s="142"/>
      <c r="L108" s="142"/>
      <c r="N108" s="238"/>
      <c r="O108" s="135"/>
      <c r="P108" s="135"/>
      <c r="Q108" s="142"/>
      <c r="R108" s="142"/>
    </row>
    <row r="109" spans="2:18" ht="16" thickBot="1" x14ac:dyDescent="0.4">
      <c r="B109" s="242"/>
      <c r="C109" s="138"/>
      <c r="D109" s="138"/>
      <c r="E109" s="138"/>
      <c r="F109" s="138"/>
      <c r="H109" s="239"/>
      <c r="I109" s="135"/>
      <c r="J109" s="135"/>
      <c r="K109" s="135"/>
      <c r="L109" s="135"/>
      <c r="N109" s="239"/>
      <c r="O109" s="135"/>
      <c r="P109" s="135"/>
      <c r="Q109" s="135"/>
      <c r="R109" s="135"/>
    </row>
    <row r="110" spans="2:18" ht="16" thickBot="1" x14ac:dyDescent="0.4">
      <c r="B110" s="137" t="s">
        <v>7</v>
      </c>
      <c r="C110" s="139" t="s">
        <v>8</v>
      </c>
      <c r="D110" s="136" t="s">
        <v>8</v>
      </c>
      <c r="E110" s="140">
        <f>SUM(E6:E109)</f>
        <v>635733</v>
      </c>
      <c r="F110" s="141">
        <f>SUM(F6:F109)</f>
        <v>35909</v>
      </c>
      <c r="H110" s="133" t="s">
        <v>7</v>
      </c>
      <c r="I110" s="136" t="s">
        <v>8</v>
      </c>
      <c r="J110" s="136" t="s">
        <v>8</v>
      </c>
      <c r="K110" s="140">
        <f>SUM(K6:K109)</f>
        <v>16702</v>
      </c>
      <c r="L110" s="141">
        <f>SUM(L6:L109)</f>
        <v>157</v>
      </c>
      <c r="N110" s="133" t="s">
        <v>7</v>
      </c>
      <c r="O110" s="136" t="s">
        <v>8</v>
      </c>
      <c r="P110" s="136" t="s">
        <v>8</v>
      </c>
      <c r="Q110" s="140">
        <f>SUM(Q6:Q109)</f>
        <v>55927</v>
      </c>
      <c r="R110" s="141">
        <f>SUM(R6:R109)</f>
        <v>19114</v>
      </c>
    </row>
    <row r="111" spans="2:18" ht="15.5" x14ac:dyDescent="0.35">
      <c r="B111" s="2"/>
      <c r="C111" s="1"/>
      <c r="D111" s="1"/>
      <c r="E111" s="1"/>
      <c r="F111" s="1"/>
    </row>
    <row r="112" spans="2:18" ht="15" customHeight="1" x14ac:dyDescent="0.35"/>
    <row r="113" spans="2:6" ht="15" customHeight="1" x14ac:dyDescent="0.35"/>
    <row r="114" spans="2:6" ht="15" customHeight="1" thickBot="1" x14ac:dyDescent="0.4"/>
    <row r="115" spans="2:6" ht="15" customHeight="1" thickBot="1" x14ac:dyDescent="0.4">
      <c r="B115" s="243" t="s">
        <v>11</v>
      </c>
      <c r="C115" s="244"/>
      <c r="D115" s="244"/>
      <c r="E115" s="244"/>
      <c r="F115" s="245"/>
    </row>
    <row r="116" spans="2:6" ht="15.75" customHeight="1" x14ac:dyDescent="0.35">
      <c r="B116" s="28"/>
      <c r="C116" s="101"/>
      <c r="D116" s="101"/>
      <c r="E116" s="101"/>
      <c r="F116" s="29"/>
    </row>
    <row r="117" spans="2:6" ht="15.5" x14ac:dyDescent="0.35">
      <c r="B117" s="28"/>
      <c r="C117" s="101"/>
      <c r="D117" s="101"/>
      <c r="E117" s="101"/>
      <c r="F117" s="29"/>
    </row>
    <row r="118" spans="2:6" ht="15.5" x14ac:dyDescent="0.35">
      <c r="B118" s="28"/>
      <c r="C118" s="101"/>
      <c r="D118" s="101"/>
      <c r="E118" s="101"/>
      <c r="F118" s="29"/>
    </row>
    <row r="119" spans="2:6" ht="15.5" x14ac:dyDescent="0.35">
      <c r="B119" s="28"/>
      <c r="C119" s="101"/>
      <c r="D119" s="101"/>
      <c r="E119" s="101"/>
      <c r="F119" s="29"/>
    </row>
    <row r="120" spans="2:6" ht="15.5" x14ac:dyDescent="0.35">
      <c r="B120" s="28"/>
      <c r="C120" s="101"/>
      <c r="D120" s="101"/>
      <c r="E120" s="101"/>
      <c r="F120" s="29"/>
    </row>
    <row r="121" spans="2:6" ht="16" thickBot="1" x14ac:dyDescent="0.4">
      <c r="B121" s="30"/>
      <c r="C121" s="31"/>
      <c r="D121" s="31"/>
      <c r="E121" s="31"/>
      <c r="F121" s="32"/>
    </row>
    <row r="123" spans="2:6" ht="15.5" x14ac:dyDescent="0.35">
      <c r="B123" s="47"/>
      <c r="C123" s="48"/>
      <c r="D123" s="48"/>
      <c r="E123" s="49"/>
      <c r="F123" s="49"/>
    </row>
    <row r="135" spans="2:6" ht="16" thickBot="1" x14ac:dyDescent="0.4">
      <c r="B135" s="1"/>
      <c r="C135" s="1"/>
      <c r="D135" s="1"/>
      <c r="E135" s="1"/>
      <c r="F135" s="1"/>
    </row>
  </sheetData>
  <mergeCells count="6">
    <mergeCell ref="N6:N109"/>
    <mergeCell ref="B6:B109"/>
    <mergeCell ref="H6:H109"/>
    <mergeCell ref="B115:F115"/>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7"/>
  <sheetViews>
    <sheetView view="pageBreakPreview" zoomScale="43" zoomScaleNormal="70" workbookViewId="0">
      <selection activeCell="E59" sqref="E59"/>
    </sheetView>
  </sheetViews>
  <sheetFormatPr defaultRowHeight="14.5" x14ac:dyDescent="0.35"/>
  <cols>
    <col min="2" max="2" width="20.7265625" customWidth="1"/>
    <col min="3" max="3" width="18.1796875" customWidth="1"/>
    <col min="4" max="4" width="21.7265625" customWidth="1"/>
    <col min="5" max="6" width="20" customWidth="1"/>
    <col min="7" max="7" width="20" style="179" customWidth="1"/>
    <col min="8" max="8" width="6.453125" customWidth="1"/>
    <col min="9" max="9" width="24.54296875" bestFit="1" customWidth="1"/>
    <col min="10" max="10" width="18.54296875" bestFit="1" customWidth="1"/>
    <col min="11" max="11" width="7.453125" bestFit="1" customWidth="1"/>
    <col min="12" max="13" width="20" customWidth="1"/>
    <col min="14" max="14" width="20" style="179" customWidth="1"/>
    <col min="16" max="16" width="16.7265625" bestFit="1" customWidth="1"/>
    <col min="17" max="17" width="18.54296875" bestFit="1" customWidth="1"/>
    <col min="18" max="18" width="7.453125" bestFit="1" customWidth="1"/>
    <col min="19" max="20" width="19.7265625" customWidth="1"/>
    <col min="21" max="21" width="19.7265625" style="179" customWidth="1"/>
  </cols>
  <sheetData>
    <row r="1" spans="2:21" ht="15" thickBot="1" x14ac:dyDescent="0.4"/>
    <row r="2" spans="2:21" ht="65.5" customHeight="1" thickBot="1" x14ac:dyDescent="0.4">
      <c r="B2" s="256" t="s">
        <v>30</v>
      </c>
      <c r="C2" s="257"/>
      <c r="D2" s="257"/>
      <c r="E2" s="257"/>
      <c r="F2" s="257"/>
      <c r="G2" s="258"/>
      <c r="H2" s="144"/>
      <c r="I2" s="144"/>
    </row>
    <row r="3" spans="2:21" ht="15.75" customHeight="1" x14ac:dyDescent="0.35">
      <c r="B3" s="259"/>
      <c r="C3" s="259"/>
      <c r="D3" s="259"/>
      <c r="E3" s="259"/>
      <c r="F3" s="259"/>
      <c r="G3" s="259"/>
      <c r="H3" s="131"/>
    </row>
    <row r="4" spans="2:21" ht="16" thickBot="1" x14ac:dyDescent="0.4">
      <c r="B4" s="1"/>
      <c r="C4" s="1"/>
      <c r="D4" s="1"/>
      <c r="E4" s="14"/>
      <c r="F4" s="14"/>
      <c r="G4" s="180"/>
      <c r="H4" s="126"/>
    </row>
    <row r="5" spans="2:21" ht="75.5" thickBot="1" x14ac:dyDescent="0.4">
      <c r="B5" s="98" t="s">
        <v>1</v>
      </c>
      <c r="C5" s="99" t="s">
        <v>2</v>
      </c>
      <c r="D5" s="99" t="s">
        <v>3</v>
      </c>
      <c r="E5" s="100" t="s">
        <v>40</v>
      </c>
      <c r="F5" s="100" t="s">
        <v>41</v>
      </c>
      <c r="G5" s="189" t="s">
        <v>42</v>
      </c>
      <c r="H5" s="85"/>
      <c r="I5" s="98" t="s">
        <v>1</v>
      </c>
      <c r="J5" s="99" t="s">
        <v>2</v>
      </c>
      <c r="K5" s="99" t="s">
        <v>3</v>
      </c>
      <c r="L5" s="100" t="s">
        <v>40</v>
      </c>
      <c r="M5" s="100" t="s">
        <v>41</v>
      </c>
      <c r="N5" s="189" t="s">
        <v>42</v>
      </c>
      <c r="P5" s="98" t="s">
        <v>1</v>
      </c>
      <c r="Q5" s="99" t="s">
        <v>2</v>
      </c>
      <c r="R5" s="99" t="s">
        <v>3</v>
      </c>
      <c r="S5" s="100" t="s">
        <v>45</v>
      </c>
      <c r="T5" s="100" t="s">
        <v>41</v>
      </c>
      <c r="U5" s="189" t="s">
        <v>42</v>
      </c>
    </row>
    <row r="6" spans="2:21" ht="15.5" x14ac:dyDescent="0.35">
      <c r="B6" s="251" t="s">
        <v>6</v>
      </c>
      <c r="C6" s="153" t="s">
        <v>131</v>
      </c>
      <c r="D6" s="153" t="s">
        <v>133</v>
      </c>
      <c r="E6" s="178">
        <v>12</v>
      </c>
      <c r="F6" s="224">
        <v>50.25</v>
      </c>
      <c r="G6" s="225">
        <v>476.27666666666698</v>
      </c>
      <c r="H6" s="85"/>
      <c r="I6" s="251" t="s">
        <v>9</v>
      </c>
      <c r="J6" s="153" t="s">
        <v>131</v>
      </c>
      <c r="K6" s="153" t="s">
        <v>133</v>
      </c>
      <c r="L6" s="178">
        <v>2</v>
      </c>
      <c r="M6" s="224">
        <v>43.5</v>
      </c>
      <c r="N6" s="225">
        <v>526.10500000000002</v>
      </c>
      <c r="P6" s="251" t="s">
        <v>10</v>
      </c>
      <c r="Q6" s="153" t="s">
        <v>131</v>
      </c>
      <c r="R6" s="153" t="s">
        <v>136</v>
      </c>
      <c r="S6" s="178">
        <v>1</v>
      </c>
      <c r="T6" s="224">
        <v>15</v>
      </c>
      <c r="U6" s="225">
        <v>2491.8000000000002</v>
      </c>
    </row>
    <row r="7" spans="2:21" ht="15.5" x14ac:dyDescent="0.35">
      <c r="B7" s="252"/>
      <c r="C7" s="156" t="s">
        <v>131</v>
      </c>
      <c r="D7" s="156" t="s">
        <v>134</v>
      </c>
      <c r="E7" s="176">
        <v>16</v>
      </c>
      <c r="F7" s="177">
        <v>28.875</v>
      </c>
      <c r="G7" s="183">
        <v>613.26437499999997</v>
      </c>
      <c r="H7" s="85"/>
      <c r="I7" s="252"/>
      <c r="J7" s="156" t="s">
        <v>131</v>
      </c>
      <c r="K7" s="156" t="s">
        <v>134</v>
      </c>
      <c r="L7" s="176">
        <v>1</v>
      </c>
      <c r="M7" s="177">
        <v>6</v>
      </c>
      <c r="N7" s="183">
        <v>1993.23</v>
      </c>
      <c r="P7" s="252"/>
      <c r="Q7" s="156" t="s">
        <v>131</v>
      </c>
      <c r="R7" s="156" t="s">
        <v>139</v>
      </c>
      <c r="S7" s="176">
        <v>2</v>
      </c>
      <c r="T7" s="177">
        <v>42.5</v>
      </c>
      <c r="U7" s="183">
        <v>1924.605</v>
      </c>
    </row>
    <row r="8" spans="2:21" ht="15.5" x14ac:dyDescent="0.35">
      <c r="B8" s="252"/>
      <c r="C8" s="156" t="s">
        <v>131</v>
      </c>
      <c r="D8" s="156" t="s">
        <v>135</v>
      </c>
      <c r="E8" s="176">
        <v>6</v>
      </c>
      <c r="F8" s="176">
        <v>30.3333333333333</v>
      </c>
      <c r="G8" s="183">
        <v>1173.23166666667</v>
      </c>
      <c r="H8" s="85"/>
      <c r="I8" s="252"/>
      <c r="J8" s="156" t="s">
        <v>131</v>
      </c>
      <c r="K8" s="156" t="s">
        <v>136</v>
      </c>
      <c r="L8" s="176">
        <v>6</v>
      </c>
      <c r="M8" s="176">
        <v>43.3333333333333</v>
      </c>
      <c r="N8" s="183">
        <v>999.45333333333303</v>
      </c>
      <c r="P8" s="252"/>
      <c r="Q8" s="156" t="s">
        <v>131</v>
      </c>
      <c r="R8" s="156" t="s">
        <v>144</v>
      </c>
      <c r="S8" s="176">
        <v>10</v>
      </c>
      <c r="T8" s="176">
        <v>27.5</v>
      </c>
      <c r="U8" s="183">
        <v>4386.5590000000002</v>
      </c>
    </row>
    <row r="9" spans="2:21" ht="15.5" x14ac:dyDescent="0.35">
      <c r="B9" s="252"/>
      <c r="C9" s="156" t="s">
        <v>131</v>
      </c>
      <c r="D9" s="156" t="s">
        <v>136</v>
      </c>
      <c r="E9" s="176">
        <v>34</v>
      </c>
      <c r="F9" s="176">
        <v>45.088235294117602</v>
      </c>
      <c r="G9" s="183">
        <v>795.75852941176402</v>
      </c>
      <c r="H9" s="85"/>
      <c r="I9" s="252"/>
      <c r="J9" s="156" t="s">
        <v>131</v>
      </c>
      <c r="K9" s="156" t="s">
        <v>137</v>
      </c>
      <c r="L9" s="176">
        <v>1</v>
      </c>
      <c r="M9" s="176">
        <v>34</v>
      </c>
      <c r="N9" s="183">
        <v>1490.41</v>
      </c>
      <c r="P9" s="252"/>
      <c r="Q9" s="156" t="s">
        <v>131</v>
      </c>
      <c r="R9" s="156" t="s">
        <v>146</v>
      </c>
      <c r="S9" s="176">
        <v>7</v>
      </c>
      <c r="T9" s="176">
        <v>34.428571428571402</v>
      </c>
      <c r="U9" s="183">
        <v>1225.36428571429</v>
      </c>
    </row>
    <row r="10" spans="2:21" ht="15.5" x14ac:dyDescent="0.35">
      <c r="B10" s="252"/>
      <c r="C10" s="156" t="s">
        <v>131</v>
      </c>
      <c r="D10" s="156" t="s">
        <v>137</v>
      </c>
      <c r="E10" s="176">
        <v>2</v>
      </c>
      <c r="F10" s="176">
        <v>35.5</v>
      </c>
      <c r="G10" s="183">
        <v>869.40499999999997</v>
      </c>
      <c r="H10" s="85"/>
      <c r="I10" s="252"/>
      <c r="J10" s="156" t="s">
        <v>131</v>
      </c>
      <c r="K10" s="156" t="s">
        <v>139</v>
      </c>
      <c r="L10" s="176">
        <v>7</v>
      </c>
      <c r="M10" s="176">
        <v>51.25</v>
      </c>
      <c r="N10" s="183">
        <v>646.48285714285703</v>
      </c>
      <c r="P10" s="252"/>
      <c r="Q10" s="156" t="s">
        <v>131</v>
      </c>
      <c r="R10" s="156" t="s">
        <v>147</v>
      </c>
      <c r="S10" s="176">
        <v>2</v>
      </c>
      <c r="T10" s="176">
        <v>61.5</v>
      </c>
      <c r="U10" s="183">
        <v>2807.55</v>
      </c>
    </row>
    <row r="11" spans="2:21" ht="15.5" x14ac:dyDescent="0.35">
      <c r="B11" s="252"/>
      <c r="C11" s="156" t="s">
        <v>131</v>
      </c>
      <c r="D11" s="156" t="s">
        <v>139</v>
      </c>
      <c r="E11" s="176">
        <v>43</v>
      </c>
      <c r="F11" s="176">
        <v>47.604651162790702</v>
      </c>
      <c r="G11" s="183">
        <v>888.74186046511602</v>
      </c>
      <c r="H11" s="85"/>
      <c r="I11" s="252"/>
      <c r="J11" s="156" t="s">
        <v>131</v>
      </c>
      <c r="K11" s="156" t="s">
        <v>144</v>
      </c>
      <c r="L11" s="176">
        <v>26</v>
      </c>
      <c r="M11" s="176">
        <v>24.961538461538499</v>
      </c>
      <c r="N11" s="183">
        <v>905.48538461538499</v>
      </c>
      <c r="P11" s="252"/>
      <c r="Q11" s="156" t="s">
        <v>131</v>
      </c>
      <c r="R11" s="156" t="s">
        <v>149</v>
      </c>
      <c r="S11" s="176">
        <v>1</v>
      </c>
      <c r="T11" s="176">
        <v>31</v>
      </c>
      <c r="U11" s="183">
        <v>323.33999999999997</v>
      </c>
    </row>
    <row r="12" spans="2:21" ht="15.5" x14ac:dyDescent="0.35">
      <c r="B12" s="252"/>
      <c r="C12" s="156" t="s">
        <v>131</v>
      </c>
      <c r="D12" s="156" t="s">
        <v>140</v>
      </c>
      <c r="E12" s="176">
        <v>2</v>
      </c>
      <c r="F12" s="176">
        <v>43.5</v>
      </c>
      <c r="G12" s="183">
        <v>774.54499999999996</v>
      </c>
      <c r="H12" s="85"/>
      <c r="I12" s="252"/>
      <c r="J12" s="156" t="s">
        <v>131</v>
      </c>
      <c r="K12" s="156" t="s">
        <v>145</v>
      </c>
      <c r="L12" s="176">
        <v>2</v>
      </c>
      <c r="M12" s="176">
        <v>20</v>
      </c>
      <c r="N12" s="183">
        <v>3149.51</v>
      </c>
      <c r="P12" s="252"/>
      <c r="Q12" s="156" t="s">
        <v>131</v>
      </c>
      <c r="R12" s="156" t="s">
        <v>152</v>
      </c>
      <c r="S12" s="176">
        <v>2</v>
      </c>
      <c r="T12" s="176">
        <v>15.5</v>
      </c>
      <c r="U12" s="183">
        <v>4183.4799999999996</v>
      </c>
    </row>
    <row r="13" spans="2:21" ht="15.5" x14ac:dyDescent="0.35">
      <c r="B13" s="252"/>
      <c r="C13" s="156" t="s">
        <v>131</v>
      </c>
      <c r="D13" s="156" t="s">
        <v>141</v>
      </c>
      <c r="E13" s="176">
        <v>2</v>
      </c>
      <c r="F13" s="176">
        <v>6</v>
      </c>
      <c r="G13" s="183">
        <v>956.07</v>
      </c>
      <c r="H13" s="85"/>
      <c r="I13" s="252"/>
      <c r="J13" s="156" t="s">
        <v>131</v>
      </c>
      <c r="K13" s="156" t="s">
        <v>146</v>
      </c>
      <c r="L13" s="176">
        <v>12</v>
      </c>
      <c r="M13" s="176">
        <v>27.3333333333333</v>
      </c>
      <c r="N13" s="183">
        <v>937.52666666666698</v>
      </c>
      <c r="P13" s="252"/>
      <c r="Q13" s="156" t="s">
        <v>131</v>
      </c>
      <c r="R13" s="156" t="s">
        <v>154</v>
      </c>
      <c r="S13" s="176">
        <v>2</v>
      </c>
      <c r="T13" s="176">
        <v>71.5</v>
      </c>
      <c r="U13" s="183">
        <v>2339.29</v>
      </c>
    </row>
    <row r="14" spans="2:21" ht="15.5" x14ac:dyDescent="0.35">
      <c r="B14" s="252"/>
      <c r="C14" s="156" t="s">
        <v>131</v>
      </c>
      <c r="D14" s="156" t="s">
        <v>142</v>
      </c>
      <c r="E14" s="176">
        <v>5</v>
      </c>
      <c r="F14" s="176">
        <v>26.2</v>
      </c>
      <c r="G14" s="183">
        <v>1586.9780000000001</v>
      </c>
      <c r="H14" s="85"/>
      <c r="I14" s="252"/>
      <c r="J14" s="156" t="s">
        <v>131</v>
      </c>
      <c r="K14" s="156" t="s">
        <v>147</v>
      </c>
      <c r="L14" s="176">
        <v>6</v>
      </c>
      <c r="M14" s="176">
        <v>21</v>
      </c>
      <c r="N14" s="183">
        <v>1290.7716666666699</v>
      </c>
      <c r="P14" s="252"/>
      <c r="Q14" s="156" t="s">
        <v>131</v>
      </c>
      <c r="R14" s="156" t="s">
        <v>155</v>
      </c>
      <c r="S14" s="176">
        <v>4</v>
      </c>
      <c r="T14" s="176">
        <v>30.5</v>
      </c>
      <c r="U14" s="183">
        <v>1236.6199999999999</v>
      </c>
    </row>
    <row r="15" spans="2:21" ht="15.5" x14ac:dyDescent="0.35">
      <c r="B15" s="252"/>
      <c r="C15" s="156" t="s">
        <v>131</v>
      </c>
      <c r="D15" s="156" t="s">
        <v>144</v>
      </c>
      <c r="E15" s="176">
        <v>163</v>
      </c>
      <c r="F15" s="176">
        <v>40.085889570552098</v>
      </c>
      <c r="G15" s="183">
        <v>793.62392638036795</v>
      </c>
      <c r="H15" s="85"/>
      <c r="I15" s="252"/>
      <c r="J15" s="156" t="s">
        <v>131</v>
      </c>
      <c r="K15" s="156" t="s">
        <v>148</v>
      </c>
      <c r="L15" s="176">
        <v>4</v>
      </c>
      <c r="M15" s="176">
        <v>19.5</v>
      </c>
      <c r="N15" s="183">
        <v>1762.5675000000001</v>
      </c>
      <c r="P15" s="252"/>
      <c r="Q15" s="156" t="s">
        <v>131</v>
      </c>
      <c r="R15" s="156" t="s">
        <v>156</v>
      </c>
      <c r="S15" s="176">
        <v>3</v>
      </c>
      <c r="T15" s="176">
        <v>55.6666666666667</v>
      </c>
      <c r="U15" s="183">
        <v>507.66</v>
      </c>
    </row>
    <row r="16" spans="2:21" ht="15.5" x14ac:dyDescent="0.35">
      <c r="B16" s="252"/>
      <c r="C16" s="156" t="s">
        <v>131</v>
      </c>
      <c r="D16" s="156" t="s">
        <v>145</v>
      </c>
      <c r="E16" s="176">
        <v>28</v>
      </c>
      <c r="F16" s="176">
        <v>36.464285714285701</v>
      </c>
      <c r="G16" s="183">
        <v>776.325357142857</v>
      </c>
      <c r="H16" s="85"/>
      <c r="I16" s="252"/>
      <c r="J16" s="156" t="s">
        <v>131</v>
      </c>
      <c r="K16" s="156" t="s">
        <v>149</v>
      </c>
      <c r="L16" s="176">
        <v>6</v>
      </c>
      <c r="M16" s="176">
        <v>39</v>
      </c>
      <c r="N16" s="183">
        <v>789.80833333333305</v>
      </c>
      <c r="P16" s="252"/>
      <c r="Q16" s="156" t="s">
        <v>131</v>
      </c>
      <c r="R16" s="156" t="s">
        <v>158</v>
      </c>
      <c r="S16" s="176">
        <v>1</v>
      </c>
      <c r="T16" s="176">
        <v>63</v>
      </c>
      <c r="U16" s="183">
        <v>211.34</v>
      </c>
    </row>
    <row r="17" spans="2:21" ht="15.5" x14ac:dyDescent="0.35">
      <c r="B17" s="252"/>
      <c r="C17" s="156" t="s">
        <v>131</v>
      </c>
      <c r="D17" s="156" t="s">
        <v>146</v>
      </c>
      <c r="E17" s="176">
        <v>86</v>
      </c>
      <c r="F17" s="176">
        <v>45.151162790697697</v>
      </c>
      <c r="G17" s="183">
        <v>775.78302325581399</v>
      </c>
      <c r="H17" s="85"/>
      <c r="I17" s="252"/>
      <c r="J17" s="156" t="s">
        <v>131</v>
      </c>
      <c r="K17" s="156" t="s">
        <v>150</v>
      </c>
      <c r="L17" s="176">
        <v>1</v>
      </c>
      <c r="M17" s="176">
        <v>34</v>
      </c>
      <c r="N17" s="183">
        <v>2365.77</v>
      </c>
      <c r="P17" s="252"/>
      <c r="Q17" s="156" t="s">
        <v>131</v>
      </c>
      <c r="R17" s="156" t="s">
        <v>159</v>
      </c>
      <c r="S17" s="176">
        <v>2</v>
      </c>
      <c r="T17" s="176">
        <v>29</v>
      </c>
      <c r="U17" s="183">
        <v>2035.53</v>
      </c>
    </row>
    <row r="18" spans="2:21" ht="15.5" x14ac:dyDescent="0.35">
      <c r="B18" s="252"/>
      <c r="C18" s="156" t="s">
        <v>131</v>
      </c>
      <c r="D18" s="156" t="s">
        <v>147</v>
      </c>
      <c r="E18" s="176">
        <v>22</v>
      </c>
      <c r="F18" s="176">
        <v>52.636363636363598</v>
      </c>
      <c r="G18" s="183">
        <v>1122.9413636363599</v>
      </c>
      <c r="H18" s="85"/>
      <c r="I18" s="252"/>
      <c r="J18" s="156" t="s">
        <v>131</v>
      </c>
      <c r="K18" s="156" t="s">
        <v>152</v>
      </c>
      <c r="L18" s="176">
        <v>61</v>
      </c>
      <c r="M18" s="176">
        <v>38.327868852458998</v>
      </c>
      <c r="N18" s="183">
        <v>1469.5126229508201</v>
      </c>
      <c r="P18" s="252"/>
      <c r="Q18" s="156" t="s">
        <v>131</v>
      </c>
      <c r="R18" s="156" t="s">
        <v>164</v>
      </c>
      <c r="S18" s="176">
        <v>2</v>
      </c>
      <c r="T18" s="176">
        <v>27.5</v>
      </c>
      <c r="U18" s="183">
        <v>1009.57</v>
      </c>
    </row>
    <row r="19" spans="2:21" ht="15.5" x14ac:dyDescent="0.35">
      <c r="B19" s="252"/>
      <c r="C19" s="156" t="s">
        <v>131</v>
      </c>
      <c r="D19" s="156" t="s">
        <v>148</v>
      </c>
      <c r="E19" s="176">
        <v>19</v>
      </c>
      <c r="F19" s="176">
        <v>38.473684210526301</v>
      </c>
      <c r="G19" s="183">
        <v>1358.49105263158</v>
      </c>
      <c r="H19" s="85"/>
      <c r="I19" s="252"/>
      <c r="J19" s="156" t="s">
        <v>131</v>
      </c>
      <c r="K19" s="156" t="s">
        <v>153</v>
      </c>
      <c r="L19" s="176">
        <v>21</v>
      </c>
      <c r="M19" s="176">
        <v>28.238095238095202</v>
      </c>
      <c r="N19" s="183">
        <v>1415.43047619048</v>
      </c>
      <c r="P19" s="252"/>
      <c r="Q19" s="156" t="s">
        <v>131</v>
      </c>
      <c r="R19" s="156" t="s">
        <v>168</v>
      </c>
      <c r="S19" s="176">
        <v>1</v>
      </c>
      <c r="T19" s="176">
        <v>89</v>
      </c>
      <c r="U19" s="183">
        <v>0</v>
      </c>
    </row>
    <row r="20" spans="2:21" ht="15.5" x14ac:dyDescent="0.35">
      <c r="B20" s="252"/>
      <c r="C20" s="156" t="s">
        <v>131</v>
      </c>
      <c r="D20" s="156" t="s">
        <v>149</v>
      </c>
      <c r="E20" s="176">
        <v>40</v>
      </c>
      <c r="F20" s="176">
        <v>44.7</v>
      </c>
      <c r="G20" s="183">
        <v>1375.0532499999999</v>
      </c>
      <c r="H20" s="85"/>
      <c r="I20" s="252"/>
      <c r="J20" s="156" t="s">
        <v>131</v>
      </c>
      <c r="K20" s="156" t="s">
        <v>154</v>
      </c>
      <c r="L20" s="176">
        <v>25</v>
      </c>
      <c r="M20" s="176">
        <v>25.6</v>
      </c>
      <c r="N20" s="183">
        <v>1253.3592000000001</v>
      </c>
      <c r="P20" s="252"/>
      <c r="Q20" s="156" t="s">
        <v>131</v>
      </c>
      <c r="R20" s="156" t="s">
        <v>169</v>
      </c>
      <c r="S20" s="176">
        <v>7</v>
      </c>
      <c r="T20" s="176">
        <v>31.285714285714299</v>
      </c>
      <c r="U20" s="183">
        <v>1794.8014285714301</v>
      </c>
    </row>
    <row r="21" spans="2:21" ht="15.5" x14ac:dyDescent="0.35">
      <c r="B21" s="252"/>
      <c r="C21" s="156" t="s">
        <v>131</v>
      </c>
      <c r="D21" s="156" t="s">
        <v>150</v>
      </c>
      <c r="E21" s="176">
        <v>10</v>
      </c>
      <c r="F21" s="176">
        <v>24.2</v>
      </c>
      <c r="G21" s="183">
        <v>1095.539</v>
      </c>
      <c r="H21" s="85"/>
      <c r="I21" s="252"/>
      <c r="J21" s="156" t="s">
        <v>131</v>
      </c>
      <c r="K21" s="156" t="s">
        <v>155</v>
      </c>
      <c r="L21" s="176">
        <v>14</v>
      </c>
      <c r="M21" s="176">
        <v>35.785714285714299</v>
      </c>
      <c r="N21" s="183">
        <v>2959.6849999999999</v>
      </c>
      <c r="P21" s="252"/>
      <c r="Q21" s="156" t="s">
        <v>131</v>
      </c>
      <c r="R21" s="156" t="s">
        <v>170</v>
      </c>
      <c r="S21" s="176">
        <v>3</v>
      </c>
      <c r="T21" s="176">
        <v>23</v>
      </c>
      <c r="U21" s="183">
        <v>2053.2033333333302</v>
      </c>
    </row>
    <row r="22" spans="2:21" ht="15.5" x14ac:dyDescent="0.35">
      <c r="B22" s="252"/>
      <c r="C22" s="156" t="s">
        <v>131</v>
      </c>
      <c r="D22" s="156" t="s">
        <v>152</v>
      </c>
      <c r="E22" s="176">
        <v>285</v>
      </c>
      <c r="F22" s="176">
        <v>38.543859649122801</v>
      </c>
      <c r="G22" s="183">
        <v>1125.97112280702</v>
      </c>
      <c r="H22" s="85"/>
      <c r="I22" s="252"/>
      <c r="J22" s="156" t="s">
        <v>131</v>
      </c>
      <c r="K22" s="156" t="s">
        <v>156</v>
      </c>
      <c r="L22" s="176">
        <v>35</v>
      </c>
      <c r="M22" s="176">
        <v>29.1428571428571</v>
      </c>
      <c r="N22" s="183">
        <v>1574.97628571429</v>
      </c>
      <c r="P22" s="252"/>
      <c r="Q22" s="156" t="s">
        <v>171</v>
      </c>
      <c r="R22" s="156" t="s">
        <v>175</v>
      </c>
      <c r="S22" s="176">
        <v>2</v>
      </c>
      <c r="T22" s="176">
        <v>34.5</v>
      </c>
      <c r="U22" s="183">
        <v>2526.3049999999998</v>
      </c>
    </row>
    <row r="23" spans="2:21" ht="15.5" x14ac:dyDescent="0.35">
      <c r="B23" s="252"/>
      <c r="C23" s="156" t="s">
        <v>131</v>
      </c>
      <c r="D23" s="156" t="s">
        <v>153</v>
      </c>
      <c r="E23" s="176">
        <v>113</v>
      </c>
      <c r="F23" s="176">
        <v>51.840707964601798</v>
      </c>
      <c r="G23" s="183">
        <v>974.78681415929202</v>
      </c>
      <c r="H23" s="85"/>
      <c r="I23" s="252"/>
      <c r="J23" s="156" t="s">
        <v>131</v>
      </c>
      <c r="K23" s="156" t="s">
        <v>158</v>
      </c>
      <c r="L23" s="176">
        <v>1</v>
      </c>
      <c r="M23" s="176">
        <v>26</v>
      </c>
      <c r="N23" s="183">
        <v>292.07</v>
      </c>
      <c r="P23" s="252"/>
      <c r="Q23" s="156" t="s">
        <v>171</v>
      </c>
      <c r="R23" s="156" t="s">
        <v>179</v>
      </c>
      <c r="S23" s="176">
        <v>1</v>
      </c>
      <c r="T23" s="176">
        <v>90</v>
      </c>
      <c r="U23" s="183">
        <v>925.34</v>
      </c>
    </row>
    <row r="24" spans="2:21" ht="15.5" x14ac:dyDescent="0.35">
      <c r="B24" s="252"/>
      <c r="C24" s="156" t="s">
        <v>131</v>
      </c>
      <c r="D24" s="156" t="s">
        <v>154</v>
      </c>
      <c r="E24" s="176">
        <v>140</v>
      </c>
      <c r="F24" s="176">
        <v>41.8857142857143</v>
      </c>
      <c r="G24" s="183">
        <v>899.58542857142902</v>
      </c>
      <c r="H24" s="85"/>
      <c r="I24" s="252"/>
      <c r="J24" s="156" t="s">
        <v>131</v>
      </c>
      <c r="K24" s="156" t="s">
        <v>159</v>
      </c>
      <c r="L24" s="176">
        <v>33</v>
      </c>
      <c r="M24" s="176">
        <v>33.3333333333333</v>
      </c>
      <c r="N24" s="183">
        <v>2030.8245454545499</v>
      </c>
      <c r="P24" s="252"/>
      <c r="Q24" s="156" t="s">
        <v>171</v>
      </c>
      <c r="R24" s="156" t="s">
        <v>183</v>
      </c>
      <c r="S24" s="176">
        <v>2</v>
      </c>
      <c r="T24" s="176">
        <v>34</v>
      </c>
      <c r="U24" s="183">
        <v>533.16</v>
      </c>
    </row>
    <row r="25" spans="2:21" ht="15.5" x14ac:dyDescent="0.35">
      <c r="B25" s="252"/>
      <c r="C25" s="156" t="s">
        <v>131</v>
      </c>
      <c r="D25" s="156" t="s">
        <v>155</v>
      </c>
      <c r="E25" s="176">
        <v>151</v>
      </c>
      <c r="F25" s="176">
        <v>44.165562913907301</v>
      </c>
      <c r="G25" s="183">
        <v>1094.37708609271</v>
      </c>
      <c r="H25" s="85"/>
      <c r="I25" s="252"/>
      <c r="J25" s="156" t="s">
        <v>131</v>
      </c>
      <c r="K25" s="156" t="s">
        <v>160</v>
      </c>
      <c r="L25" s="176">
        <v>6</v>
      </c>
      <c r="M25" s="176">
        <v>66.1666666666667</v>
      </c>
      <c r="N25" s="183">
        <v>2824.13</v>
      </c>
      <c r="P25" s="252"/>
      <c r="Q25" s="156" t="s">
        <v>171</v>
      </c>
      <c r="R25" s="156" t="s">
        <v>184</v>
      </c>
      <c r="S25" s="176">
        <v>11</v>
      </c>
      <c r="T25" s="176">
        <v>30.727272727272702</v>
      </c>
      <c r="U25" s="183">
        <v>931.74</v>
      </c>
    </row>
    <row r="26" spans="2:21" ht="15.5" x14ac:dyDescent="0.35">
      <c r="B26" s="252"/>
      <c r="C26" s="156" t="s">
        <v>131</v>
      </c>
      <c r="D26" s="156" t="s">
        <v>156</v>
      </c>
      <c r="E26" s="176">
        <v>152</v>
      </c>
      <c r="F26" s="176">
        <v>36.460526315789501</v>
      </c>
      <c r="G26" s="183">
        <v>1265.79381578947</v>
      </c>
      <c r="H26" s="85"/>
      <c r="I26" s="252"/>
      <c r="J26" s="156" t="s">
        <v>131</v>
      </c>
      <c r="K26" s="156" t="s">
        <v>163</v>
      </c>
      <c r="L26" s="176">
        <v>9</v>
      </c>
      <c r="M26" s="176">
        <v>15.2222222222222</v>
      </c>
      <c r="N26" s="183">
        <v>1001.60666666667</v>
      </c>
      <c r="P26" s="252"/>
      <c r="Q26" s="156" t="s">
        <v>171</v>
      </c>
      <c r="R26" s="156" t="s">
        <v>185</v>
      </c>
      <c r="S26" s="176">
        <v>2</v>
      </c>
      <c r="T26" s="176">
        <v>41.5</v>
      </c>
      <c r="U26" s="183">
        <v>3066.8449999999998</v>
      </c>
    </row>
    <row r="27" spans="2:21" ht="15.5" x14ac:dyDescent="0.35">
      <c r="B27" s="252"/>
      <c r="C27" s="156" t="s">
        <v>131</v>
      </c>
      <c r="D27" s="156" t="s">
        <v>157</v>
      </c>
      <c r="E27" s="176">
        <v>1</v>
      </c>
      <c r="F27" s="176">
        <v>180</v>
      </c>
      <c r="G27" s="183">
        <v>389.43</v>
      </c>
      <c r="H27" s="85"/>
      <c r="I27" s="252"/>
      <c r="J27" s="156" t="s">
        <v>131</v>
      </c>
      <c r="K27" s="156" t="s">
        <v>164</v>
      </c>
      <c r="L27" s="176">
        <v>18</v>
      </c>
      <c r="M27" s="176">
        <v>34.6111111111111</v>
      </c>
      <c r="N27" s="183">
        <v>1099.44333333333</v>
      </c>
      <c r="P27" s="252"/>
      <c r="Q27" s="156" t="s">
        <v>171</v>
      </c>
      <c r="R27" s="156" t="s">
        <v>186</v>
      </c>
      <c r="S27" s="176">
        <v>3</v>
      </c>
      <c r="T27" s="176">
        <v>38.3333333333333</v>
      </c>
      <c r="U27" s="183">
        <v>1062.36666666667</v>
      </c>
    </row>
    <row r="28" spans="2:21" ht="15.5" x14ac:dyDescent="0.35">
      <c r="B28" s="252"/>
      <c r="C28" s="156" t="s">
        <v>131</v>
      </c>
      <c r="D28" s="156" t="s">
        <v>158</v>
      </c>
      <c r="E28" s="176">
        <v>8</v>
      </c>
      <c r="F28" s="176">
        <v>45.5</v>
      </c>
      <c r="G28" s="183">
        <v>1586.52</v>
      </c>
      <c r="H28" s="85"/>
      <c r="I28" s="252"/>
      <c r="J28" s="156" t="s">
        <v>131</v>
      </c>
      <c r="K28" s="156" t="s">
        <v>165</v>
      </c>
      <c r="L28" s="176">
        <v>5</v>
      </c>
      <c r="M28" s="176">
        <v>49.2</v>
      </c>
      <c r="N28" s="183">
        <v>433.46600000000001</v>
      </c>
      <c r="P28" s="252"/>
      <c r="Q28" s="156" t="s">
        <v>171</v>
      </c>
      <c r="R28" s="156" t="s">
        <v>188</v>
      </c>
      <c r="S28" s="176">
        <v>3</v>
      </c>
      <c r="T28" s="176">
        <v>49.3333333333333</v>
      </c>
      <c r="U28" s="183">
        <v>649.16666666666697</v>
      </c>
    </row>
    <row r="29" spans="2:21" ht="15.5" x14ac:dyDescent="0.35">
      <c r="B29" s="252"/>
      <c r="C29" s="156" t="s">
        <v>131</v>
      </c>
      <c r="D29" s="156" t="s">
        <v>159</v>
      </c>
      <c r="E29" s="176">
        <v>214</v>
      </c>
      <c r="F29" s="176">
        <v>37.112149532710298</v>
      </c>
      <c r="G29" s="183">
        <v>1038.5860747663601</v>
      </c>
      <c r="H29" s="85"/>
      <c r="I29" s="252"/>
      <c r="J29" s="156" t="s">
        <v>131</v>
      </c>
      <c r="K29" s="156" t="s">
        <v>166</v>
      </c>
      <c r="L29" s="176">
        <v>25</v>
      </c>
      <c r="M29" s="176">
        <v>35.200000000000003</v>
      </c>
      <c r="N29" s="183">
        <v>1147.9276</v>
      </c>
      <c r="P29" s="252"/>
      <c r="Q29" s="156" t="s">
        <v>171</v>
      </c>
      <c r="R29" s="156" t="s">
        <v>189</v>
      </c>
      <c r="S29" s="176">
        <v>8</v>
      </c>
      <c r="T29" s="176">
        <v>16.125</v>
      </c>
      <c r="U29" s="183">
        <v>1216.55375</v>
      </c>
    </row>
    <row r="30" spans="2:21" ht="15.5" x14ac:dyDescent="0.35">
      <c r="B30" s="252"/>
      <c r="C30" s="156" t="s">
        <v>131</v>
      </c>
      <c r="D30" s="156" t="s">
        <v>160</v>
      </c>
      <c r="E30" s="176">
        <v>16</v>
      </c>
      <c r="F30" s="176">
        <v>67.8125</v>
      </c>
      <c r="G30" s="183">
        <v>814.44624999999996</v>
      </c>
      <c r="H30" s="85"/>
      <c r="I30" s="252"/>
      <c r="J30" s="156" t="s">
        <v>131</v>
      </c>
      <c r="K30" s="156" t="s">
        <v>167</v>
      </c>
      <c r="L30" s="176">
        <v>7</v>
      </c>
      <c r="M30" s="176">
        <v>27.285714285714299</v>
      </c>
      <c r="N30" s="183">
        <v>1417.47285714286</v>
      </c>
      <c r="P30" s="252"/>
      <c r="Q30" s="156" t="s">
        <v>171</v>
      </c>
      <c r="R30" s="156" t="s">
        <v>190</v>
      </c>
      <c r="S30" s="176">
        <v>1</v>
      </c>
      <c r="T30" s="176">
        <v>4</v>
      </c>
      <c r="U30" s="183">
        <v>2003.23</v>
      </c>
    </row>
    <row r="31" spans="2:21" ht="15.5" x14ac:dyDescent="0.35">
      <c r="B31" s="252"/>
      <c r="C31" s="156" t="s">
        <v>131</v>
      </c>
      <c r="D31" s="156" t="s">
        <v>161</v>
      </c>
      <c r="E31" s="176">
        <v>1</v>
      </c>
      <c r="F31" s="176">
        <v>6</v>
      </c>
      <c r="G31" s="183">
        <v>1260.01</v>
      </c>
      <c r="H31" s="85"/>
      <c r="I31" s="252"/>
      <c r="J31" s="156" t="s">
        <v>131</v>
      </c>
      <c r="K31" s="156" t="s">
        <v>168</v>
      </c>
      <c r="L31" s="176">
        <v>21</v>
      </c>
      <c r="M31" s="176">
        <v>52.809523809523803</v>
      </c>
      <c r="N31" s="183">
        <v>1076.9485714285699</v>
      </c>
      <c r="P31" s="252"/>
      <c r="Q31" s="156" t="s">
        <v>171</v>
      </c>
      <c r="R31" s="156" t="s">
        <v>191</v>
      </c>
      <c r="S31" s="176">
        <v>7</v>
      </c>
      <c r="T31" s="176">
        <v>28</v>
      </c>
      <c r="U31" s="183">
        <v>5294.78</v>
      </c>
    </row>
    <row r="32" spans="2:21" ht="15.5" x14ac:dyDescent="0.35">
      <c r="B32" s="252"/>
      <c r="C32" s="156" t="s">
        <v>131</v>
      </c>
      <c r="D32" s="156" t="s">
        <v>163</v>
      </c>
      <c r="E32" s="176">
        <v>49</v>
      </c>
      <c r="F32" s="176">
        <v>41.081632653061199</v>
      </c>
      <c r="G32" s="183">
        <v>744.80489795918402</v>
      </c>
      <c r="H32" s="85"/>
      <c r="I32" s="252"/>
      <c r="J32" s="156" t="s">
        <v>131</v>
      </c>
      <c r="K32" s="156" t="s">
        <v>169</v>
      </c>
      <c r="L32" s="176">
        <v>27</v>
      </c>
      <c r="M32" s="176">
        <v>43.3333333333333</v>
      </c>
      <c r="N32" s="183">
        <v>1151.65518518519</v>
      </c>
      <c r="P32" s="252"/>
      <c r="Q32" s="156" t="s">
        <v>171</v>
      </c>
      <c r="R32" s="156" t="s">
        <v>192</v>
      </c>
      <c r="S32" s="176">
        <v>6</v>
      </c>
      <c r="T32" s="176">
        <v>20.8333333333333</v>
      </c>
      <c r="U32" s="183">
        <v>5991.9183333333303</v>
      </c>
    </row>
    <row r="33" spans="2:21" ht="15.5" x14ac:dyDescent="0.35">
      <c r="B33" s="252"/>
      <c r="C33" s="156" t="s">
        <v>131</v>
      </c>
      <c r="D33" s="156" t="s">
        <v>164</v>
      </c>
      <c r="E33" s="176">
        <v>77</v>
      </c>
      <c r="F33" s="176">
        <v>54.6883116883117</v>
      </c>
      <c r="G33" s="183">
        <v>664.88558441558405</v>
      </c>
      <c r="H33" s="85"/>
      <c r="I33" s="252"/>
      <c r="J33" s="156" t="s">
        <v>131</v>
      </c>
      <c r="K33" s="156" t="s">
        <v>170</v>
      </c>
      <c r="L33" s="176">
        <v>8</v>
      </c>
      <c r="M33" s="176">
        <v>41.125</v>
      </c>
      <c r="N33" s="183">
        <v>511.685</v>
      </c>
      <c r="P33" s="252"/>
      <c r="Q33" s="156" t="s">
        <v>171</v>
      </c>
      <c r="R33" s="156" t="s">
        <v>193</v>
      </c>
      <c r="S33" s="176">
        <v>10</v>
      </c>
      <c r="T33" s="176">
        <v>46.2</v>
      </c>
      <c r="U33" s="183">
        <v>1575.3</v>
      </c>
    </row>
    <row r="34" spans="2:21" ht="15.5" x14ac:dyDescent="0.35">
      <c r="B34" s="252"/>
      <c r="C34" s="156" t="s">
        <v>131</v>
      </c>
      <c r="D34" s="156" t="s">
        <v>165</v>
      </c>
      <c r="E34" s="176">
        <v>44</v>
      </c>
      <c r="F34" s="176">
        <v>42.431818181818201</v>
      </c>
      <c r="G34" s="183">
        <v>778.17022727272695</v>
      </c>
      <c r="H34" s="85"/>
      <c r="I34" s="252"/>
      <c r="J34" s="156" t="s">
        <v>171</v>
      </c>
      <c r="K34" s="156" t="s">
        <v>173</v>
      </c>
      <c r="L34" s="176">
        <v>2</v>
      </c>
      <c r="M34" s="176">
        <v>19.5</v>
      </c>
      <c r="N34" s="183">
        <v>4051.2550000000001</v>
      </c>
      <c r="P34" s="252"/>
      <c r="Q34" s="156" t="s">
        <v>171</v>
      </c>
      <c r="R34" s="156" t="s">
        <v>196</v>
      </c>
      <c r="S34" s="176">
        <v>3</v>
      </c>
      <c r="T34" s="176">
        <v>8.6666666666666696</v>
      </c>
      <c r="U34" s="183">
        <v>509.92333333333301</v>
      </c>
    </row>
    <row r="35" spans="2:21" ht="15.5" x14ac:dyDescent="0.35">
      <c r="B35" s="252"/>
      <c r="C35" s="156" t="s">
        <v>131</v>
      </c>
      <c r="D35" s="156" t="s">
        <v>166</v>
      </c>
      <c r="E35" s="176">
        <v>118</v>
      </c>
      <c r="F35" s="176">
        <v>52.330508474576298</v>
      </c>
      <c r="G35" s="183">
        <v>835.44016949152604</v>
      </c>
      <c r="H35" s="85"/>
      <c r="I35" s="252"/>
      <c r="J35" s="156" t="s">
        <v>171</v>
      </c>
      <c r="K35" s="156" t="s">
        <v>174</v>
      </c>
      <c r="L35" s="176">
        <v>2</v>
      </c>
      <c r="M35" s="176">
        <v>43.5</v>
      </c>
      <c r="N35" s="183">
        <v>3618.42</v>
      </c>
      <c r="P35" s="252"/>
      <c r="Q35" s="156" t="s">
        <v>171</v>
      </c>
      <c r="R35" s="156" t="s">
        <v>197</v>
      </c>
      <c r="S35" s="176">
        <v>2</v>
      </c>
      <c r="T35" s="176">
        <v>5</v>
      </c>
      <c r="U35" s="183">
        <v>823.375</v>
      </c>
    </row>
    <row r="36" spans="2:21" ht="15.5" x14ac:dyDescent="0.35">
      <c r="B36" s="252"/>
      <c r="C36" s="156" t="s">
        <v>131</v>
      </c>
      <c r="D36" s="156" t="s">
        <v>167</v>
      </c>
      <c r="E36" s="176">
        <v>44</v>
      </c>
      <c r="F36" s="176">
        <v>44.159090909090899</v>
      </c>
      <c r="G36" s="183">
        <v>1237.8609090909099</v>
      </c>
      <c r="H36" s="85"/>
      <c r="I36" s="252"/>
      <c r="J36" s="156" t="s">
        <v>171</v>
      </c>
      <c r="K36" s="156" t="s">
        <v>175</v>
      </c>
      <c r="L36" s="176">
        <v>13</v>
      </c>
      <c r="M36" s="176">
        <v>35.923076923076898</v>
      </c>
      <c r="N36" s="183">
        <v>1311.5338461538499</v>
      </c>
      <c r="P36" s="252"/>
      <c r="Q36" s="156" t="s">
        <v>171</v>
      </c>
      <c r="R36" s="156" t="s">
        <v>200</v>
      </c>
      <c r="S36" s="176">
        <v>5</v>
      </c>
      <c r="T36" s="176">
        <v>29.4</v>
      </c>
      <c r="U36" s="183">
        <v>2265.84</v>
      </c>
    </row>
    <row r="37" spans="2:21" ht="15.5" x14ac:dyDescent="0.35">
      <c r="B37" s="252"/>
      <c r="C37" s="156" t="s">
        <v>131</v>
      </c>
      <c r="D37" s="156" t="s">
        <v>168</v>
      </c>
      <c r="E37" s="176">
        <v>172</v>
      </c>
      <c r="F37" s="176">
        <v>49.017341040462398</v>
      </c>
      <c r="G37" s="183">
        <v>791.46215116279097</v>
      </c>
      <c r="H37" s="85"/>
      <c r="I37" s="252"/>
      <c r="J37" s="156" t="s">
        <v>171</v>
      </c>
      <c r="K37" s="156" t="s">
        <v>176</v>
      </c>
      <c r="L37" s="176">
        <v>2</v>
      </c>
      <c r="M37" s="176">
        <v>135</v>
      </c>
      <c r="N37" s="183">
        <v>457.06</v>
      </c>
      <c r="P37" s="252"/>
      <c r="Q37" s="156" t="s">
        <v>171</v>
      </c>
      <c r="R37" s="156" t="s">
        <v>201</v>
      </c>
      <c r="S37" s="176">
        <v>2</v>
      </c>
      <c r="T37" s="176">
        <v>43</v>
      </c>
      <c r="U37" s="183">
        <v>3888.81</v>
      </c>
    </row>
    <row r="38" spans="2:21" ht="15.5" x14ac:dyDescent="0.35">
      <c r="B38" s="252"/>
      <c r="C38" s="156" t="s">
        <v>131</v>
      </c>
      <c r="D38" s="156" t="s">
        <v>169</v>
      </c>
      <c r="E38" s="176">
        <v>111</v>
      </c>
      <c r="F38" s="176">
        <v>40.990990990991001</v>
      </c>
      <c r="G38" s="183">
        <v>700.79945945945997</v>
      </c>
      <c r="H38" s="85"/>
      <c r="I38" s="252"/>
      <c r="J38" s="156" t="s">
        <v>171</v>
      </c>
      <c r="K38" s="156" t="s">
        <v>179</v>
      </c>
      <c r="L38" s="176">
        <v>8</v>
      </c>
      <c r="M38" s="176">
        <v>38</v>
      </c>
      <c r="N38" s="183">
        <v>726.21875</v>
      </c>
      <c r="P38" s="252"/>
      <c r="Q38" s="156" t="s">
        <v>171</v>
      </c>
      <c r="R38" s="156" t="s">
        <v>202</v>
      </c>
      <c r="S38" s="176">
        <v>1</v>
      </c>
      <c r="T38" s="176">
        <v>6</v>
      </c>
      <c r="U38" s="183">
        <v>1947.64</v>
      </c>
    </row>
    <row r="39" spans="2:21" ht="15.5" x14ac:dyDescent="0.35">
      <c r="B39" s="252"/>
      <c r="C39" s="156" t="s">
        <v>131</v>
      </c>
      <c r="D39" s="156" t="s">
        <v>170</v>
      </c>
      <c r="E39" s="176">
        <v>35</v>
      </c>
      <c r="F39" s="176">
        <v>62.371428571428602</v>
      </c>
      <c r="G39" s="183">
        <v>512.43285714285696</v>
      </c>
      <c r="H39" s="85"/>
      <c r="I39" s="252"/>
      <c r="J39" s="156" t="s">
        <v>171</v>
      </c>
      <c r="K39" s="156" t="s">
        <v>180</v>
      </c>
      <c r="L39" s="176">
        <v>9</v>
      </c>
      <c r="M39" s="176">
        <v>41.2222222222222</v>
      </c>
      <c r="N39" s="183">
        <v>914.28555555555602</v>
      </c>
      <c r="P39" s="252"/>
      <c r="Q39" s="156" t="s">
        <v>171</v>
      </c>
      <c r="R39" s="156" t="s">
        <v>203</v>
      </c>
      <c r="S39" s="176">
        <v>4</v>
      </c>
      <c r="T39" s="176">
        <v>24.25</v>
      </c>
      <c r="U39" s="183">
        <v>2120.7950000000001</v>
      </c>
    </row>
    <row r="40" spans="2:21" ht="15.5" x14ac:dyDescent="0.35">
      <c r="B40" s="252"/>
      <c r="C40" s="156" t="s">
        <v>171</v>
      </c>
      <c r="D40" s="156" t="s">
        <v>173</v>
      </c>
      <c r="E40" s="176">
        <v>10</v>
      </c>
      <c r="F40" s="176">
        <v>53.4</v>
      </c>
      <c r="G40" s="183">
        <v>1690.297</v>
      </c>
      <c r="H40" s="85"/>
      <c r="I40" s="252"/>
      <c r="J40" s="156" t="s">
        <v>171</v>
      </c>
      <c r="K40" s="156" t="s">
        <v>182</v>
      </c>
      <c r="L40" s="176">
        <v>26</v>
      </c>
      <c r="M40" s="176">
        <v>28.5</v>
      </c>
      <c r="N40" s="183">
        <v>1251.71423076923</v>
      </c>
      <c r="P40" s="252"/>
      <c r="Q40" s="156" t="s">
        <v>171</v>
      </c>
      <c r="R40" s="156" t="s">
        <v>204</v>
      </c>
      <c r="S40" s="176">
        <v>2</v>
      </c>
      <c r="T40" s="176">
        <v>17</v>
      </c>
      <c r="U40" s="183">
        <v>1175.05</v>
      </c>
    </row>
    <row r="41" spans="2:21" ht="15.5" x14ac:dyDescent="0.35">
      <c r="B41" s="252"/>
      <c r="C41" s="156" t="s">
        <v>171</v>
      </c>
      <c r="D41" s="156" t="s">
        <v>174</v>
      </c>
      <c r="E41" s="176">
        <v>14</v>
      </c>
      <c r="F41" s="176">
        <v>38.214285714285701</v>
      </c>
      <c r="G41" s="183">
        <v>1201.06428571429</v>
      </c>
      <c r="H41" s="85"/>
      <c r="I41" s="252"/>
      <c r="J41" s="156" t="s">
        <v>171</v>
      </c>
      <c r="K41" s="156" t="s">
        <v>183</v>
      </c>
      <c r="L41" s="176">
        <v>2</v>
      </c>
      <c r="M41" s="176">
        <v>28.5</v>
      </c>
      <c r="N41" s="183">
        <v>688.21</v>
      </c>
      <c r="P41" s="252"/>
      <c r="Q41" s="7"/>
      <c r="R41" s="7"/>
      <c r="S41" s="93"/>
      <c r="T41" s="93"/>
      <c r="U41" s="184"/>
    </row>
    <row r="42" spans="2:21" ht="15.5" x14ac:dyDescent="0.35">
      <c r="B42" s="252"/>
      <c r="C42" s="156" t="s">
        <v>171</v>
      </c>
      <c r="D42" s="156" t="s">
        <v>175</v>
      </c>
      <c r="E42" s="176">
        <v>89</v>
      </c>
      <c r="F42" s="176">
        <v>49.932584269662897</v>
      </c>
      <c r="G42" s="183">
        <v>970.12831460674204</v>
      </c>
      <c r="H42" s="85"/>
      <c r="I42" s="252"/>
      <c r="J42" s="156" t="s">
        <v>171</v>
      </c>
      <c r="K42" s="156" t="s">
        <v>184</v>
      </c>
      <c r="L42" s="176">
        <v>68</v>
      </c>
      <c r="M42" s="176">
        <v>40.382352941176499</v>
      </c>
      <c r="N42" s="183">
        <v>1749.0739705882399</v>
      </c>
      <c r="P42" s="252"/>
      <c r="Q42" s="7"/>
      <c r="R42" s="7"/>
      <c r="S42" s="93"/>
      <c r="T42" s="93"/>
      <c r="U42" s="184"/>
    </row>
    <row r="43" spans="2:21" ht="15.5" x14ac:dyDescent="0.35">
      <c r="B43" s="252"/>
      <c r="C43" s="156" t="s">
        <v>171</v>
      </c>
      <c r="D43" s="156" t="s">
        <v>176</v>
      </c>
      <c r="E43" s="176">
        <v>50</v>
      </c>
      <c r="F43" s="176">
        <v>46.64</v>
      </c>
      <c r="G43" s="183">
        <v>717.9624</v>
      </c>
      <c r="H43" s="85"/>
      <c r="I43" s="252"/>
      <c r="J43" s="156" t="s">
        <v>171</v>
      </c>
      <c r="K43" s="156" t="s">
        <v>185</v>
      </c>
      <c r="L43" s="176">
        <v>9</v>
      </c>
      <c r="M43" s="176">
        <v>42.6666666666667</v>
      </c>
      <c r="N43" s="183">
        <v>557.69000000000005</v>
      </c>
      <c r="P43" s="252"/>
      <c r="Q43" s="7"/>
      <c r="R43" s="7"/>
      <c r="S43" s="93"/>
      <c r="T43" s="93"/>
      <c r="U43" s="184"/>
    </row>
    <row r="44" spans="2:21" ht="15.5" x14ac:dyDescent="0.35">
      <c r="B44" s="252"/>
      <c r="C44" s="156" t="s">
        <v>171</v>
      </c>
      <c r="D44" s="156" t="s">
        <v>178</v>
      </c>
      <c r="E44" s="176">
        <v>2</v>
      </c>
      <c r="F44" s="176">
        <v>47</v>
      </c>
      <c r="G44" s="183">
        <v>569.02499999999998</v>
      </c>
      <c r="H44" s="85"/>
      <c r="I44" s="252"/>
      <c r="J44" s="156" t="s">
        <v>171</v>
      </c>
      <c r="K44" s="156" t="s">
        <v>186</v>
      </c>
      <c r="L44" s="176">
        <v>7</v>
      </c>
      <c r="M44" s="176">
        <v>35.428571428571402</v>
      </c>
      <c r="N44" s="183">
        <v>1779.5157142857099</v>
      </c>
      <c r="P44" s="252"/>
      <c r="Q44" s="7"/>
      <c r="R44" s="7"/>
      <c r="S44" s="93"/>
      <c r="T44" s="93"/>
      <c r="U44" s="184"/>
    </row>
    <row r="45" spans="2:21" ht="15.5" x14ac:dyDescent="0.35">
      <c r="B45" s="252"/>
      <c r="C45" s="156" t="s">
        <v>171</v>
      </c>
      <c r="D45" s="156" t="s">
        <v>179</v>
      </c>
      <c r="E45" s="176">
        <v>30</v>
      </c>
      <c r="F45" s="176">
        <v>45.266666666666701</v>
      </c>
      <c r="G45" s="183">
        <v>604.80066666666698</v>
      </c>
      <c r="H45" s="85"/>
      <c r="I45" s="252"/>
      <c r="J45" s="156" t="s">
        <v>171</v>
      </c>
      <c r="K45" s="156" t="s">
        <v>188</v>
      </c>
      <c r="L45" s="176">
        <v>38</v>
      </c>
      <c r="M45" s="176">
        <v>32.7368421052632</v>
      </c>
      <c r="N45" s="183">
        <v>1435.20789473684</v>
      </c>
      <c r="P45" s="252"/>
      <c r="Q45" s="7"/>
      <c r="R45" s="7"/>
      <c r="S45" s="93"/>
      <c r="T45" s="93"/>
      <c r="U45" s="184"/>
    </row>
    <row r="46" spans="2:21" ht="15.5" x14ac:dyDescent="0.35">
      <c r="B46" s="252"/>
      <c r="C46" s="156" t="s">
        <v>171</v>
      </c>
      <c r="D46" s="156" t="s">
        <v>180</v>
      </c>
      <c r="E46" s="176">
        <v>66</v>
      </c>
      <c r="F46" s="176">
        <v>46.515151515151501</v>
      </c>
      <c r="G46" s="183">
        <v>612.15424242424206</v>
      </c>
      <c r="H46" s="85"/>
      <c r="I46" s="252"/>
      <c r="J46" s="156" t="s">
        <v>171</v>
      </c>
      <c r="K46" s="156" t="s">
        <v>189</v>
      </c>
      <c r="L46" s="176">
        <v>87</v>
      </c>
      <c r="M46" s="176">
        <v>33.356321839080501</v>
      </c>
      <c r="N46" s="183">
        <v>1851.76022988506</v>
      </c>
      <c r="P46" s="252"/>
      <c r="Q46" s="7"/>
      <c r="R46" s="7"/>
      <c r="S46" s="93"/>
      <c r="T46" s="93"/>
      <c r="U46" s="184"/>
    </row>
    <row r="47" spans="2:21" ht="15.5" x14ac:dyDescent="0.35">
      <c r="B47" s="252"/>
      <c r="C47" s="156" t="s">
        <v>171</v>
      </c>
      <c r="D47" s="156" t="s">
        <v>182</v>
      </c>
      <c r="E47" s="176">
        <v>177</v>
      </c>
      <c r="F47" s="176">
        <v>39.700564971751398</v>
      </c>
      <c r="G47" s="183">
        <v>854.24542372881297</v>
      </c>
      <c r="H47" s="85"/>
      <c r="I47" s="252"/>
      <c r="J47" s="156" t="s">
        <v>171</v>
      </c>
      <c r="K47" s="156" t="s">
        <v>190</v>
      </c>
      <c r="L47" s="176">
        <v>46</v>
      </c>
      <c r="M47" s="176">
        <v>33.195652173912997</v>
      </c>
      <c r="N47" s="183">
        <v>1177.5795652173899</v>
      </c>
      <c r="P47" s="252"/>
      <c r="Q47" s="7"/>
      <c r="R47" s="7"/>
      <c r="S47" s="93"/>
      <c r="T47" s="93"/>
      <c r="U47" s="184"/>
    </row>
    <row r="48" spans="2:21" ht="15.5" x14ac:dyDescent="0.35">
      <c r="B48" s="252"/>
      <c r="C48" s="156" t="s">
        <v>171</v>
      </c>
      <c r="D48" s="156" t="s">
        <v>183</v>
      </c>
      <c r="E48" s="176">
        <v>21</v>
      </c>
      <c r="F48" s="176">
        <v>37.285714285714299</v>
      </c>
      <c r="G48" s="183">
        <v>413.98190476190501</v>
      </c>
      <c r="H48" s="85"/>
      <c r="I48" s="252"/>
      <c r="J48" s="156" t="s">
        <v>171</v>
      </c>
      <c r="K48" s="156" t="s">
        <v>191</v>
      </c>
      <c r="L48" s="176">
        <v>64</v>
      </c>
      <c r="M48" s="176">
        <v>32.765625</v>
      </c>
      <c r="N48" s="183">
        <v>1518.4234375000001</v>
      </c>
      <c r="P48" s="252"/>
      <c r="Q48" s="7"/>
      <c r="R48" s="7"/>
      <c r="S48" s="93"/>
      <c r="T48" s="93"/>
      <c r="U48" s="184"/>
    </row>
    <row r="49" spans="2:21" ht="15.5" x14ac:dyDescent="0.35">
      <c r="B49" s="252"/>
      <c r="C49" s="156" t="s">
        <v>171</v>
      </c>
      <c r="D49" s="156" t="s">
        <v>184</v>
      </c>
      <c r="E49" s="176">
        <v>441</v>
      </c>
      <c r="F49" s="176">
        <v>39.597285067873301</v>
      </c>
      <c r="G49" s="183">
        <v>1102.50512471655</v>
      </c>
      <c r="H49" s="85"/>
      <c r="I49" s="252"/>
      <c r="J49" s="156" t="s">
        <v>171</v>
      </c>
      <c r="K49" s="156" t="s">
        <v>192</v>
      </c>
      <c r="L49" s="176">
        <v>60</v>
      </c>
      <c r="M49" s="176">
        <v>34.85</v>
      </c>
      <c r="N49" s="183">
        <v>1437.6386666666699</v>
      </c>
      <c r="P49" s="252"/>
      <c r="Q49" s="7"/>
      <c r="R49" s="7"/>
      <c r="S49" s="93"/>
      <c r="T49" s="93"/>
      <c r="U49" s="184"/>
    </row>
    <row r="50" spans="2:21" ht="15.5" x14ac:dyDescent="0.35">
      <c r="B50" s="252"/>
      <c r="C50" s="156" t="s">
        <v>171</v>
      </c>
      <c r="D50" s="156" t="s">
        <v>185</v>
      </c>
      <c r="E50" s="176">
        <v>57</v>
      </c>
      <c r="F50" s="176">
        <v>57.655172413793103</v>
      </c>
      <c r="G50" s="183">
        <v>735.38578947368399</v>
      </c>
      <c r="H50" s="85"/>
      <c r="I50" s="252"/>
      <c r="J50" s="156" t="s">
        <v>171</v>
      </c>
      <c r="K50" s="156" t="s">
        <v>193</v>
      </c>
      <c r="L50" s="176">
        <v>85</v>
      </c>
      <c r="M50" s="176">
        <v>33.588235294117602</v>
      </c>
      <c r="N50" s="183">
        <v>1603.7170588235299</v>
      </c>
      <c r="P50" s="252"/>
      <c r="Q50" s="7"/>
      <c r="R50" s="7"/>
      <c r="S50" s="93"/>
      <c r="T50" s="93"/>
      <c r="U50" s="184"/>
    </row>
    <row r="51" spans="2:21" ht="15.5" x14ac:dyDescent="0.35">
      <c r="B51" s="252"/>
      <c r="C51" s="156" t="s">
        <v>171</v>
      </c>
      <c r="D51" s="156" t="s">
        <v>186</v>
      </c>
      <c r="E51" s="176">
        <v>48</v>
      </c>
      <c r="F51" s="176">
        <v>42.2083333333333</v>
      </c>
      <c r="G51" s="183">
        <v>636.01625000000001</v>
      </c>
      <c r="H51" s="85"/>
      <c r="I51" s="252"/>
      <c r="J51" s="156" t="s">
        <v>171</v>
      </c>
      <c r="K51" s="156" t="s">
        <v>196</v>
      </c>
      <c r="L51" s="176">
        <v>20</v>
      </c>
      <c r="M51" s="176">
        <v>40.15</v>
      </c>
      <c r="N51" s="183">
        <v>1335.6020000000001</v>
      </c>
      <c r="P51" s="252"/>
      <c r="Q51" s="7"/>
      <c r="R51" s="7"/>
      <c r="S51" s="93"/>
      <c r="T51" s="93"/>
      <c r="U51" s="184"/>
    </row>
    <row r="52" spans="2:21" ht="15.5" x14ac:dyDescent="0.35">
      <c r="B52" s="252"/>
      <c r="C52" s="156" t="s">
        <v>171</v>
      </c>
      <c r="D52" s="156" t="s">
        <v>188</v>
      </c>
      <c r="E52" s="176">
        <v>106</v>
      </c>
      <c r="F52" s="176">
        <v>45.532710280373799</v>
      </c>
      <c r="G52" s="183">
        <v>1015.3</v>
      </c>
      <c r="H52" s="85"/>
      <c r="I52" s="252"/>
      <c r="J52" s="156" t="s">
        <v>171</v>
      </c>
      <c r="K52" s="156" t="s">
        <v>197</v>
      </c>
      <c r="L52" s="176">
        <v>44</v>
      </c>
      <c r="M52" s="176">
        <v>30.5</v>
      </c>
      <c r="N52" s="183">
        <v>1655.1697727272699</v>
      </c>
      <c r="P52" s="252"/>
      <c r="Q52" s="7"/>
      <c r="R52" s="7"/>
      <c r="S52" s="93"/>
      <c r="T52" s="93"/>
      <c r="U52" s="184"/>
    </row>
    <row r="53" spans="2:21" ht="15.5" x14ac:dyDescent="0.35">
      <c r="B53" s="252"/>
      <c r="C53" s="156" t="s">
        <v>171</v>
      </c>
      <c r="D53" s="156" t="s">
        <v>189</v>
      </c>
      <c r="E53" s="176">
        <v>540</v>
      </c>
      <c r="F53" s="176">
        <v>40.670370370370399</v>
      </c>
      <c r="G53" s="183">
        <v>1371.63725925926</v>
      </c>
      <c r="H53" s="85"/>
      <c r="I53" s="252"/>
      <c r="J53" s="156" t="s">
        <v>171</v>
      </c>
      <c r="K53" s="156" t="s">
        <v>199</v>
      </c>
      <c r="L53" s="176">
        <v>80</v>
      </c>
      <c r="M53" s="176">
        <v>28.012499999999999</v>
      </c>
      <c r="N53" s="183">
        <v>1163.432</v>
      </c>
      <c r="P53" s="252"/>
      <c r="Q53" s="7"/>
      <c r="R53" s="7"/>
      <c r="S53" s="93"/>
      <c r="T53" s="93"/>
      <c r="U53" s="184"/>
    </row>
    <row r="54" spans="2:21" ht="15.5" x14ac:dyDescent="0.35">
      <c r="B54" s="252"/>
      <c r="C54" s="156" t="s">
        <v>171</v>
      </c>
      <c r="D54" s="156" t="s">
        <v>190</v>
      </c>
      <c r="E54" s="176">
        <v>334</v>
      </c>
      <c r="F54" s="176">
        <v>39.251497005988</v>
      </c>
      <c r="G54" s="183">
        <v>912.79161676646697</v>
      </c>
      <c r="H54" s="85"/>
      <c r="I54" s="252"/>
      <c r="J54" s="156" t="s">
        <v>171</v>
      </c>
      <c r="K54" s="156" t="s">
        <v>200</v>
      </c>
      <c r="L54" s="176">
        <v>6</v>
      </c>
      <c r="M54" s="176">
        <v>10.3333333333333</v>
      </c>
      <c r="N54" s="183">
        <v>971.243333333333</v>
      </c>
      <c r="P54" s="252"/>
      <c r="Q54" s="7"/>
      <c r="R54" s="7"/>
      <c r="S54" s="93"/>
      <c r="T54" s="93"/>
      <c r="U54" s="184"/>
    </row>
    <row r="55" spans="2:21" ht="15.5" x14ac:dyDescent="0.35">
      <c r="B55" s="252"/>
      <c r="C55" s="156" t="s">
        <v>171</v>
      </c>
      <c r="D55" s="156" t="s">
        <v>191</v>
      </c>
      <c r="E55" s="176">
        <v>393</v>
      </c>
      <c r="F55" s="176">
        <v>41.305343511450403</v>
      </c>
      <c r="G55" s="183">
        <v>917.74786259541997</v>
      </c>
      <c r="H55" s="85"/>
      <c r="I55" s="252"/>
      <c r="J55" s="156" t="s">
        <v>171</v>
      </c>
      <c r="K55" s="156" t="s">
        <v>201</v>
      </c>
      <c r="L55" s="176">
        <v>16</v>
      </c>
      <c r="M55" s="176">
        <v>40.75</v>
      </c>
      <c r="N55" s="183">
        <v>612.44875000000002</v>
      </c>
      <c r="P55" s="252"/>
      <c r="Q55" s="7"/>
      <c r="R55" s="7"/>
      <c r="S55" s="93"/>
      <c r="T55" s="93"/>
      <c r="U55" s="184"/>
    </row>
    <row r="56" spans="2:21" ht="15.5" x14ac:dyDescent="0.35">
      <c r="B56" s="252"/>
      <c r="C56" s="156" t="s">
        <v>171</v>
      </c>
      <c r="D56" s="156" t="s">
        <v>192</v>
      </c>
      <c r="E56" s="176">
        <v>309</v>
      </c>
      <c r="F56" s="176">
        <v>40.887096774193601</v>
      </c>
      <c r="G56" s="183">
        <v>1081.8928478964399</v>
      </c>
      <c r="H56" s="85"/>
      <c r="I56" s="252"/>
      <c r="J56" s="156" t="s">
        <v>171</v>
      </c>
      <c r="K56" s="156" t="s">
        <v>202</v>
      </c>
      <c r="L56" s="176">
        <v>10</v>
      </c>
      <c r="M56" s="176">
        <v>21.4</v>
      </c>
      <c r="N56" s="183">
        <v>1604.423</v>
      </c>
      <c r="P56" s="252"/>
      <c r="Q56" s="7"/>
      <c r="R56" s="7"/>
      <c r="S56" s="93"/>
      <c r="T56" s="93"/>
      <c r="U56" s="184"/>
    </row>
    <row r="57" spans="2:21" ht="15.5" x14ac:dyDescent="0.35">
      <c r="B57" s="252"/>
      <c r="C57" s="156" t="s">
        <v>171</v>
      </c>
      <c r="D57" s="156" t="s">
        <v>193</v>
      </c>
      <c r="E57" s="176">
        <v>403</v>
      </c>
      <c r="F57" s="176">
        <v>41.635235732009903</v>
      </c>
      <c r="G57" s="183">
        <v>987.65213399503705</v>
      </c>
      <c r="H57" s="85"/>
      <c r="I57" s="252"/>
      <c r="J57" s="156" t="s">
        <v>171</v>
      </c>
      <c r="K57" s="156" t="s">
        <v>203</v>
      </c>
      <c r="L57" s="176">
        <v>25</v>
      </c>
      <c r="M57" s="176">
        <v>56.6</v>
      </c>
      <c r="N57" s="183">
        <v>820.38400000000001</v>
      </c>
      <c r="P57" s="252"/>
      <c r="Q57" s="7"/>
      <c r="R57" s="7"/>
      <c r="S57" s="93"/>
      <c r="T57" s="93"/>
      <c r="U57" s="184"/>
    </row>
    <row r="58" spans="2:21" ht="15.5" x14ac:dyDescent="0.35">
      <c r="B58" s="252"/>
      <c r="C58" s="156" t="s">
        <v>171</v>
      </c>
      <c r="D58" s="156" t="s">
        <v>196</v>
      </c>
      <c r="E58" s="176">
        <v>97</v>
      </c>
      <c r="F58" s="176">
        <v>45.350515463917503</v>
      </c>
      <c r="G58" s="183">
        <v>897.16154639175204</v>
      </c>
      <c r="H58" s="85"/>
      <c r="I58" s="252"/>
      <c r="J58" s="156" t="s">
        <v>171</v>
      </c>
      <c r="K58" s="156" t="s">
        <v>204</v>
      </c>
      <c r="L58" s="176">
        <v>36</v>
      </c>
      <c r="M58" s="176">
        <v>34.7777777777778</v>
      </c>
      <c r="N58" s="183">
        <v>916.33694444444404</v>
      </c>
      <c r="P58" s="252"/>
      <c r="Q58" s="7"/>
      <c r="R58" s="7"/>
      <c r="S58" s="93"/>
      <c r="T58" s="93"/>
      <c r="U58" s="184"/>
    </row>
    <row r="59" spans="2:21" ht="15.5" x14ac:dyDescent="0.35">
      <c r="B59" s="252"/>
      <c r="C59" s="156" t="s">
        <v>171</v>
      </c>
      <c r="D59" s="156" t="s">
        <v>197</v>
      </c>
      <c r="E59" s="176">
        <v>306</v>
      </c>
      <c r="F59" s="176">
        <v>43.127450980392197</v>
      </c>
      <c r="G59" s="183">
        <v>1104.10447712418</v>
      </c>
      <c r="H59" s="85"/>
      <c r="I59" s="252"/>
      <c r="J59" s="7"/>
      <c r="K59" s="7"/>
      <c r="L59" s="93"/>
      <c r="M59" s="93"/>
      <c r="N59" s="184"/>
      <c r="P59" s="252"/>
      <c r="Q59" s="7"/>
      <c r="R59" s="7"/>
      <c r="S59" s="93"/>
      <c r="T59" s="93"/>
      <c r="U59" s="184"/>
    </row>
    <row r="60" spans="2:21" ht="15.5" x14ac:dyDescent="0.35">
      <c r="B60" s="252"/>
      <c r="C60" s="156" t="s">
        <v>171</v>
      </c>
      <c r="D60" s="156" t="s">
        <v>199</v>
      </c>
      <c r="E60" s="176">
        <v>517</v>
      </c>
      <c r="F60" s="176">
        <v>40.978723404255298</v>
      </c>
      <c r="G60" s="183">
        <v>896.90450676982698</v>
      </c>
      <c r="H60" s="85"/>
      <c r="I60" s="252"/>
      <c r="J60" s="7"/>
      <c r="K60" s="7"/>
      <c r="L60" s="93"/>
      <c r="M60" s="93"/>
      <c r="N60" s="184"/>
      <c r="P60" s="252"/>
      <c r="Q60" s="7"/>
      <c r="R60" s="7"/>
      <c r="S60" s="93"/>
      <c r="T60" s="93"/>
      <c r="U60" s="184"/>
    </row>
    <row r="61" spans="2:21" ht="15.5" x14ac:dyDescent="0.35">
      <c r="B61" s="252"/>
      <c r="C61" s="156" t="s">
        <v>171</v>
      </c>
      <c r="D61" s="156" t="s">
        <v>200</v>
      </c>
      <c r="E61" s="176">
        <v>18</v>
      </c>
      <c r="F61" s="176">
        <v>30.2777777777778</v>
      </c>
      <c r="G61" s="183">
        <v>848.19222222222197</v>
      </c>
      <c r="H61" s="85"/>
      <c r="I61" s="252"/>
      <c r="J61" s="7"/>
      <c r="K61" s="7"/>
      <c r="L61" s="93"/>
      <c r="M61" s="93"/>
      <c r="N61" s="184"/>
      <c r="P61" s="252"/>
      <c r="Q61" s="7"/>
      <c r="R61" s="7"/>
      <c r="S61" s="93"/>
      <c r="T61" s="93"/>
      <c r="U61" s="184"/>
    </row>
    <row r="62" spans="2:21" ht="15.5" x14ac:dyDescent="0.35">
      <c r="B62" s="252"/>
      <c r="C62" s="156" t="s">
        <v>171</v>
      </c>
      <c r="D62" s="156" t="s">
        <v>201</v>
      </c>
      <c r="E62" s="176">
        <v>105</v>
      </c>
      <c r="F62" s="176">
        <v>45.0660377358491</v>
      </c>
      <c r="G62" s="183">
        <v>657.88742857142802</v>
      </c>
      <c r="H62" s="85"/>
      <c r="I62" s="252"/>
      <c r="J62" s="7"/>
      <c r="K62" s="7"/>
      <c r="L62" s="93"/>
      <c r="M62" s="93"/>
      <c r="N62" s="184"/>
      <c r="P62" s="252"/>
      <c r="Q62" s="7"/>
      <c r="R62" s="7"/>
      <c r="S62" s="93"/>
      <c r="T62" s="93"/>
      <c r="U62" s="184"/>
    </row>
    <row r="63" spans="2:21" ht="15.5" x14ac:dyDescent="0.35">
      <c r="B63" s="252"/>
      <c r="C63" s="156" t="s">
        <v>171</v>
      </c>
      <c r="D63" s="156" t="s">
        <v>202</v>
      </c>
      <c r="E63" s="176">
        <v>84</v>
      </c>
      <c r="F63" s="176">
        <v>61.3333333333333</v>
      </c>
      <c r="G63" s="183">
        <v>868.35988095238099</v>
      </c>
      <c r="H63" s="85"/>
      <c r="I63" s="252"/>
      <c r="J63" s="7"/>
      <c r="K63" s="7"/>
      <c r="L63" s="93"/>
      <c r="M63" s="93"/>
      <c r="N63" s="184"/>
      <c r="P63" s="252"/>
      <c r="Q63" s="7"/>
      <c r="R63" s="7"/>
      <c r="S63" s="93"/>
      <c r="T63" s="93"/>
      <c r="U63" s="184"/>
    </row>
    <row r="64" spans="2:21" ht="15.5" x14ac:dyDescent="0.35">
      <c r="B64" s="252"/>
      <c r="C64" s="156" t="s">
        <v>171</v>
      </c>
      <c r="D64" s="156" t="s">
        <v>203</v>
      </c>
      <c r="E64" s="176">
        <v>118</v>
      </c>
      <c r="F64" s="176">
        <v>55.008474576271198</v>
      </c>
      <c r="G64" s="183">
        <v>809.75703389830505</v>
      </c>
      <c r="H64" s="85"/>
      <c r="I64" s="252"/>
      <c r="J64" s="7"/>
      <c r="K64" s="7"/>
      <c r="L64" s="93"/>
      <c r="M64" s="93"/>
      <c r="N64" s="184"/>
      <c r="P64" s="252"/>
      <c r="Q64" s="7"/>
      <c r="R64" s="7"/>
      <c r="S64" s="93"/>
      <c r="T64" s="93"/>
      <c r="U64" s="184"/>
    </row>
    <row r="65" spans="2:21" ht="15.5" x14ac:dyDescent="0.35">
      <c r="B65" s="252"/>
      <c r="C65" s="156" t="s">
        <v>171</v>
      </c>
      <c r="D65" s="156" t="s">
        <v>204</v>
      </c>
      <c r="E65" s="176">
        <v>187</v>
      </c>
      <c r="F65" s="176">
        <v>47.569148936170201</v>
      </c>
      <c r="G65" s="183">
        <v>779.42786096256702</v>
      </c>
      <c r="H65" s="85"/>
      <c r="I65" s="252"/>
      <c r="J65" s="7"/>
      <c r="K65" s="7"/>
      <c r="L65" s="93"/>
      <c r="M65" s="93"/>
      <c r="N65" s="184"/>
      <c r="P65" s="252"/>
      <c r="Q65" s="7"/>
      <c r="R65" s="7"/>
      <c r="S65" s="93"/>
      <c r="T65" s="93"/>
      <c r="U65" s="184"/>
    </row>
    <row r="66" spans="2:21" ht="15.5" x14ac:dyDescent="0.35">
      <c r="B66" s="252"/>
      <c r="C66" s="7"/>
      <c r="D66" s="7"/>
      <c r="E66" s="93"/>
      <c r="F66" s="93"/>
      <c r="G66" s="184"/>
      <c r="H66" s="85"/>
      <c r="I66" s="252"/>
      <c r="J66" s="7"/>
      <c r="K66" s="7"/>
      <c r="L66" s="93"/>
      <c r="M66" s="93"/>
      <c r="N66" s="184"/>
      <c r="P66" s="252"/>
      <c r="Q66" s="7"/>
      <c r="R66" s="7"/>
      <c r="S66" s="93"/>
      <c r="T66" s="93"/>
      <c r="U66" s="184"/>
    </row>
    <row r="67" spans="2:21" ht="15.5" x14ac:dyDescent="0.35">
      <c r="B67" s="252"/>
      <c r="C67" s="7"/>
      <c r="D67" s="7"/>
      <c r="E67" s="93"/>
      <c r="F67" s="93"/>
      <c r="G67" s="184"/>
      <c r="H67" s="85"/>
      <c r="I67" s="252"/>
      <c r="J67" s="7"/>
      <c r="K67" s="7"/>
      <c r="L67" s="93"/>
      <c r="M67" s="93"/>
      <c r="N67" s="184"/>
      <c r="P67" s="252"/>
      <c r="Q67" s="7"/>
      <c r="R67" s="7"/>
      <c r="S67" s="93"/>
      <c r="T67" s="93"/>
      <c r="U67" s="184"/>
    </row>
    <row r="68" spans="2:21" ht="16" thickBot="1" x14ac:dyDescent="0.4">
      <c r="B68" s="94" t="s">
        <v>7</v>
      </c>
      <c r="C68" s="167" t="s">
        <v>8</v>
      </c>
      <c r="D68" s="167" t="s">
        <v>8</v>
      </c>
      <c r="E68" s="191">
        <f>SUM(E6:E67)</f>
        <v>6743</v>
      </c>
      <c r="F68" s="168"/>
      <c r="G68" s="190"/>
      <c r="H68" s="85"/>
      <c r="I68" s="94" t="s">
        <v>7</v>
      </c>
      <c r="J68" s="167" t="s">
        <v>8</v>
      </c>
      <c r="K68" s="167" t="s">
        <v>8</v>
      </c>
      <c r="L68" s="191">
        <f>SUM(L6:L67)</f>
        <v>1155</v>
      </c>
      <c r="M68" s="168"/>
      <c r="N68" s="190"/>
      <c r="O68" s="85"/>
      <c r="P68" s="94" t="s">
        <v>7</v>
      </c>
      <c r="Q68" s="167" t="s">
        <v>8</v>
      </c>
      <c r="R68" s="167" t="s">
        <v>8</v>
      </c>
      <c r="S68" s="191">
        <f>SUM(S6:S67)</f>
        <v>125</v>
      </c>
      <c r="T68" s="168"/>
      <c r="U68" s="190"/>
    </row>
    <row r="69" spans="2:21" ht="15.5" x14ac:dyDescent="0.35">
      <c r="B69" s="53"/>
      <c r="C69" s="88"/>
      <c r="D69" s="88"/>
      <c r="E69" s="89"/>
      <c r="F69" s="89"/>
      <c r="G69" s="185"/>
      <c r="H69" s="85"/>
    </row>
    <row r="70" spans="2:21" ht="15" thickBot="1" x14ac:dyDescent="0.4"/>
    <row r="71" spans="2:21" ht="15" thickBot="1" x14ac:dyDescent="0.4">
      <c r="B71" s="253" t="s">
        <v>11</v>
      </c>
      <c r="C71" s="254"/>
      <c r="D71" s="254"/>
      <c r="E71" s="254"/>
      <c r="F71" s="254"/>
      <c r="G71" s="255"/>
    </row>
    <row r="72" spans="2:21" x14ac:dyDescent="0.35">
      <c r="B72" s="33"/>
      <c r="C72" s="34"/>
      <c r="D72" s="34"/>
      <c r="E72" s="113"/>
      <c r="F72" s="113"/>
      <c r="G72" s="187"/>
    </row>
    <row r="73" spans="2:21" x14ac:dyDescent="0.35">
      <c r="B73" s="33"/>
      <c r="C73" s="34"/>
      <c r="D73" s="34"/>
      <c r="E73" s="113"/>
      <c r="F73" s="113"/>
      <c r="G73" s="187"/>
    </row>
    <row r="74" spans="2:21" x14ac:dyDescent="0.35">
      <c r="B74" s="33"/>
      <c r="C74" s="34"/>
      <c r="D74" s="34"/>
      <c r="E74" s="113"/>
      <c r="F74" s="113"/>
      <c r="G74" s="187"/>
    </row>
    <row r="75" spans="2:21" x14ac:dyDescent="0.35">
      <c r="B75" s="33"/>
      <c r="C75" s="34"/>
      <c r="D75" s="34"/>
      <c r="E75" s="113"/>
      <c r="F75" s="113"/>
      <c r="G75" s="187"/>
    </row>
    <row r="76" spans="2:21" x14ac:dyDescent="0.35">
      <c r="B76" s="33"/>
      <c r="C76" s="34"/>
      <c r="D76" s="34"/>
      <c r="E76" s="113"/>
      <c r="F76" s="113"/>
      <c r="G76" s="187"/>
    </row>
    <row r="77" spans="2:21" ht="15" thickBot="1" x14ac:dyDescent="0.4">
      <c r="B77" s="36"/>
      <c r="C77" s="19"/>
      <c r="D77" s="19"/>
      <c r="E77" s="120"/>
      <c r="F77" s="120"/>
      <c r="G77" s="188"/>
    </row>
  </sheetData>
  <mergeCells count="6">
    <mergeCell ref="B2:G2"/>
    <mergeCell ref="P6:P67"/>
    <mergeCell ref="B71:G71"/>
    <mergeCell ref="I6:I67"/>
    <mergeCell ref="B6:B67"/>
    <mergeCell ref="B3:G3"/>
  </mergeCells>
  <pageMargins left="0.7" right="0.7" top="0.75" bottom="0.75" header="0.3" footer="0.3"/>
  <pageSetup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2"/>
  <sheetViews>
    <sheetView view="pageBreakPreview" topLeftCell="A40" zoomScale="45" zoomScaleNormal="70" workbookViewId="0">
      <selection activeCell="A62" sqref="A62:XFD62"/>
    </sheetView>
  </sheetViews>
  <sheetFormatPr defaultRowHeight="14.5" x14ac:dyDescent="0.35"/>
  <cols>
    <col min="2" max="2" width="18.453125" customWidth="1"/>
    <col min="3" max="3" width="17.1796875" customWidth="1"/>
    <col min="4" max="4" width="22.7265625" style="210" customWidth="1"/>
    <col min="5" max="5" width="26.453125" style="226" customWidth="1"/>
    <col min="6" max="6" width="6" customWidth="1"/>
    <col min="7" max="7" width="24.54296875" bestFit="1" customWidth="1"/>
    <col min="8" max="8" width="18.54296875" bestFit="1" customWidth="1"/>
    <col min="9" max="9" width="12.54296875" style="210" customWidth="1"/>
    <col min="10" max="10" width="29.1796875" style="210" customWidth="1"/>
    <col min="12" max="12" width="21.54296875" customWidth="1"/>
    <col min="13" max="13" width="18.54296875" bestFit="1" customWidth="1"/>
    <col min="14" max="14" width="11.54296875" style="210" customWidth="1"/>
    <col min="15" max="15" width="28.54296875" style="210" customWidth="1"/>
  </cols>
  <sheetData>
    <row r="1" spans="2:15" ht="15" thickBot="1" x14ac:dyDescent="0.4"/>
    <row r="2" spans="2:15" ht="65.5" customHeight="1" thickBot="1" x14ac:dyDescent="0.4">
      <c r="B2" s="256" t="s">
        <v>31</v>
      </c>
      <c r="C2" s="257"/>
      <c r="D2" s="257"/>
      <c r="E2" s="258"/>
    </row>
    <row r="3" spans="2:15" ht="15.75" customHeight="1" x14ac:dyDescent="0.35">
      <c r="B3" s="259"/>
      <c r="C3" s="259"/>
      <c r="D3" s="259"/>
      <c r="E3" s="259"/>
    </row>
    <row r="4" spans="2:15" ht="15" thickBot="1" x14ac:dyDescent="0.4">
      <c r="E4" s="210"/>
    </row>
    <row r="5" spans="2:15" ht="60.5" thickBot="1" x14ac:dyDescent="0.4">
      <c r="B5" s="52" t="s">
        <v>1</v>
      </c>
      <c r="C5" s="52" t="s">
        <v>2</v>
      </c>
      <c r="D5" s="52" t="s">
        <v>3</v>
      </c>
      <c r="E5" s="82" t="s">
        <v>43</v>
      </c>
      <c r="G5" s="52" t="s">
        <v>1</v>
      </c>
      <c r="H5" s="52" t="s">
        <v>2</v>
      </c>
      <c r="I5" s="52" t="s">
        <v>3</v>
      </c>
      <c r="J5" s="82" t="s">
        <v>43</v>
      </c>
      <c r="L5" s="52" t="s">
        <v>1</v>
      </c>
      <c r="M5" s="52" t="s">
        <v>2</v>
      </c>
      <c r="N5" s="52" t="s">
        <v>3</v>
      </c>
      <c r="O5" s="82" t="s">
        <v>43</v>
      </c>
    </row>
    <row r="6" spans="2:15" ht="15.5" x14ac:dyDescent="0.35">
      <c r="B6" s="240" t="s">
        <v>6</v>
      </c>
      <c r="C6" s="153" t="s">
        <v>131</v>
      </c>
      <c r="D6" s="227" t="s">
        <v>133</v>
      </c>
      <c r="E6" s="228">
        <v>7</v>
      </c>
      <c r="G6" s="240" t="s">
        <v>9</v>
      </c>
      <c r="H6" s="153" t="s">
        <v>131</v>
      </c>
      <c r="I6" s="227" t="s">
        <v>133</v>
      </c>
      <c r="J6" s="228">
        <v>1</v>
      </c>
      <c r="L6" s="240" t="s">
        <v>10</v>
      </c>
      <c r="M6" s="153" t="s">
        <v>131</v>
      </c>
      <c r="N6" s="227" t="s">
        <v>133</v>
      </c>
      <c r="O6" s="228">
        <v>4</v>
      </c>
    </row>
    <row r="7" spans="2:15" ht="15.5" x14ac:dyDescent="0.35">
      <c r="B7" s="241"/>
      <c r="C7" s="156" t="s">
        <v>131</v>
      </c>
      <c r="D7" s="211" t="s">
        <v>134</v>
      </c>
      <c r="E7" s="217">
        <v>4</v>
      </c>
      <c r="G7" s="241"/>
      <c r="H7" s="156" t="s">
        <v>131</v>
      </c>
      <c r="I7" s="211" t="s">
        <v>136</v>
      </c>
      <c r="J7" s="217">
        <v>2</v>
      </c>
      <c r="L7" s="241"/>
      <c r="M7" s="156" t="s">
        <v>131</v>
      </c>
      <c r="N7" s="211" t="s">
        <v>136</v>
      </c>
      <c r="O7" s="217">
        <v>1</v>
      </c>
    </row>
    <row r="8" spans="2:15" ht="15.5" x14ac:dyDescent="0.35">
      <c r="B8" s="241"/>
      <c r="C8" s="156" t="s">
        <v>131</v>
      </c>
      <c r="D8" s="211" t="s">
        <v>135</v>
      </c>
      <c r="E8" s="217">
        <v>1</v>
      </c>
      <c r="G8" s="241"/>
      <c r="H8" s="156" t="s">
        <v>131</v>
      </c>
      <c r="I8" s="211" t="s">
        <v>142</v>
      </c>
      <c r="J8" s="217">
        <v>1</v>
      </c>
      <c r="L8" s="241"/>
      <c r="M8" s="156" t="s">
        <v>131</v>
      </c>
      <c r="N8" s="211" t="s">
        <v>144</v>
      </c>
      <c r="O8" s="217">
        <v>2</v>
      </c>
    </row>
    <row r="9" spans="2:15" ht="15.5" x14ac:dyDescent="0.35">
      <c r="B9" s="241"/>
      <c r="C9" s="156" t="s">
        <v>131</v>
      </c>
      <c r="D9" s="211" t="s">
        <v>136</v>
      </c>
      <c r="E9" s="217">
        <v>4</v>
      </c>
      <c r="G9" s="241"/>
      <c r="H9" s="156" t="s">
        <v>131</v>
      </c>
      <c r="I9" s="211" t="s">
        <v>144</v>
      </c>
      <c r="J9" s="217">
        <v>7</v>
      </c>
      <c r="L9" s="241"/>
      <c r="M9" s="156" t="s">
        <v>131</v>
      </c>
      <c r="N9" s="211" t="s">
        <v>147</v>
      </c>
      <c r="O9" s="217">
        <v>1</v>
      </c>
    </row>
    <row r="10" spans="2:15" ht="15.5" x14ac:dyDescent="0.35">
      <c r="B10" s="241"/>
      <c r="C10" s="156" t="s">
        <v>131</v>
      </c>
      <c r="D10" s="211" t="s">
        <v>139</v>
      </c>
      <c r="E10" s="217">
        <v>7</v>
      </c>
      <c r="G10" s="241"/>
      <c r="H10" s="156" t="s">
        <v>131</v>
      </c>
      <c r="I10" s="211" t="s">
        <v>146</v>
      </c>
      <c r="J10" s="217">
        <v>3</v>
      </c>
      <c r="L10" s="241"/>
      <c r="M10" s="156" t="s">
        <v>131</v>
      </c>
      <c r="N10" s="211" t="s">
        <v>155</v>
      </c>
      <c r="O10" s="217">
        <v>1</v>
      </c>
    </row>
    <row r="11" spans="2:15" ht="15.5" x14ac:dyDescent="0.35">
      <c r="B11" s="241"/>
      <c r="C11" s="156" t="s">
        <v>131</v>
      </c>
      <c r="D11" s="211" t="s">
        <v>140</v>
      </c>
      <c r="E11" s="217">
        <v>1</v>
      </c>
      <c r="G11" s="241"/>
      <c r="H11" s="156" t="s">
        <v>131</v>
      </c>
      <c r="I11" s="211" t="s">
        <v>147</v>
      </c>
      <c r="J11" s="217">
        <v>1</v>
      </c>
      <c r="L11" s="241"/>
      <c r="M11" s="156" t="s">
        <v>131</v>
      </c>
      <c r="N11" s="211" t="s">
        <v>156</v>
      </c>
      <c r="O11" s="217">
        <v>1</v>
      </c>
    </row>
    <row r="12" spans="2:15" ht="15.5" x14ac:dyDescent="0.35">
      <c r="B12" s="241"/>
      <c r="C12" s="156" t="s">
        <v>131</v>
      </c>
      <c r="D12" s="211" t="s">
        <v>142</v>
      </c>
      <c r="E12" s="217">
        <v>2</v>
      </c>
      <c r="G12" s="241"/>
      <c r="H12" s="156" t="s">
        <v>131</v>
      </c>
      <c r="I12" s="211" t="s">
        <v>148</v>
      </c>
      <c r="J12" s="217">
        <v>2</v>
      </c>
      <c r="L12" s="241"/>
      <c r="M12" s="156" t="s">
        <v>131</v>
      </c>
      <c r="N12" s="211" t="s">
        <v>168</v>
      </c>
      <c r="O12" s="217">
        <v>1</v>
      </c>
    </row>
    <row r="13" spans="2:15" ht="15.5" x14ac:dyDescent="0.35">
      <c r="B13" s="241"/>
      <c r="C13" s="156" t="s">
        <v>131</v>
      </c>
      <c r="D13" s="211" t="s">
        <v>144</v>
      </c>
      <c r="E13" s="217">
        <v>10</v>
      </c>
      <c r="G13" s="241"/>
      <c r="H13" s="156" t="s">
        <v>131</v>
      </c>
      <c r="I13" s="211" t="s">
        <v>149</v>
      </c>
      <c r="J13" s="217">
        <v>2</v>
      </c>
      <c r="L13" s="241"/>
      <c r="M13" s="156" t="s">
        <v>131</v>
      </c>
      <c r="N13" s="211" t="s">
        <v>170</v>
      </c>
      <c r="O13" s="217">
        <v>1</v>
      </c>
    </row>
    <row r="14" spans="2:15" ht="15.5" x14ac:dyDescent="0.35">
      <c r="B14" s="241"/>
      <c r="C14" s="156" t="s">
        <v>131</v>
      </c>
      <c r="D14" s="211" t="s">
        <v>145</v>
      </c>
      <c r="E14" s="217">
        <v>4</v>
      </c>
      <c r="G14" s="241"/>
      <c r="H14" s="156" t="s">
        <v>131</v>
      </c>
      <c r="I14" s="211" t="s">
        <v>152</v>
      </c>
      <c r="J14" s="217">
        <v>5</v>
      </c>
      <c r="L14" s="241"/>
      <c r="M14" s="156" t="s">
        <v>171</v>
      </c>
      <c r="N14" s="211" t="s">
        <v>175</v>
      </c>
      <c r="O14" s="217">
        <v>2</v>
      </c>
    </row>
    <row r="15" spans="2:15" ht="15.5" x14ac:dyDescent="0.35">
      <c r="B15" s="241"/>
      <c r="C15" s="156" t="s">
        <v>131</v>
      </c>
      <c r="D15" s="211" t="s">
        <v>146</v>
      </c>
      <c r="E15" s="217">
        <v>7</v>
      </c>
      <c r="G15" s="241"/>
      <c r="H15" s="156" t="s">
        <v>131</v>
      </c>
      <c r="I15" s="211" t="s">
        <v>153</v>
      </c>
      <c r="J15" s="217">
        <v>2</v>
      </c>
      <c r="L15" s="241"/>
      <c r="M15" s="156" t="s">
        <v>171</v>
      </c>
      <c r="N15" s="211" t="s">
        <v>184</v>
      </c>
      <c r="O15" s="217">
        <v>6</v>
      </c>
    </row>
    <row r="16" spans="2:15" ht="15.5" x14ac:dyDescent="0.35">
      <c r="B16" s="241"/>
      <c r="C16" s="156" t="s">
        <v>131</v>
      </c>
      <c r="D16" s="211" t="s">
        <v>147</v>
      </c>
      <c r="E16" s="217">
        <v>4</v>
      </c>
      <c r="G16" s="241"/>
      <c r="H16" s="156" t="s">
        <v>131</v>
      </c>
      <c r="I16" s="211" t="s">
        <v>154</v>
      </c>
      <c r="J16" s="217">
        <v>5</v>
      </c>
      <c r="L16" s="241"/>
      <c r="M16" s="156" t="s">
        <v>171</v>
      </c>
      <c r="N16" s="211" t="s">
        <v>185</v>
      </c>
      <c r="O16" s="217">
        <v>1</v>
      </c>
    </row>
    <row r="17" spans="2:15" ht="15.5" x14ac:dyDescent="0.35">
      <c r="B17" s="241"/>
      <c r="C17" s="156" t="s">
        <v>131</v>
      </c>
      <c r="D17" s="211" t="s">
        <v>148</v>
      </c>
      <c r="E17" s="217">
        <v>7</v>
      </c>
      <c r="G17" s="241"/>
      <c r="H17" s="156" t="s">
        <v>131</v>
      </c>
      <c r="I17" s="211" t="s">
        <v>155</v>
      </c>
      <c r="J17" s="217">
        <v>3</v>
      </c>
      <c r="L17" s="241"/>
      <c r="M17" s="156" t="s">
        <v>171</v>
      </c>
      <c r="N17" s="211" t="s">
        <v>188</v>
      </c>
      <c r="O17" s="217">
        <v>2</v>
      </c>
    </row>
    <row r="18" spans="2:15" ht="15.5" x14ac:dyDescent="0.35">
      <c r="B18" s="241"/>
      <c r="C18" s="156" t="s">
        <v>131</v>
      </c>
      <c r="D18" s="211" t="s">
        <v>149</v>
      </c>
      <c r="E18" s="217">
        <v>6</v>
      </c>
      <c r="G18" s="241"/>
      <c r="H18" s="156" t="s">
        <v>131</v>
      </c>
      <c r="I18" s="211" t="s">
        <v>156</v>
      </c>
      <c r="J18" s="217">
        <v>2</v>
      </c>
      <c r="L18" s="241"/>
      <c r="M18" s="156" t="s">
        <v>171</v>
      </c>
      <c r="N18" s="211" t="s">
        <v>189</v>
      </c>
      <c r="O18" s="217">
        <v>1</v>
      </c>
    </row>
    <row r="19" spans="2:15" ht="15.5" x14ac:dyDescent="0.35">
      <c r="B19" s="241"/>
      <c r="C19" s="156" t="s">
        <v>131</v>
      </c>
      <c r="D19" s="211" t="s">
        <v>150</v>
      </c>
      <c r="E19" s="217">
        <v>1</v>
      </c>
      <c r="G19" s="241"/>
      <c r="H19" s="156" t="s">
        <v>131</v>
      </c>
      <c r="I19" s="211" t="s">
        <v>159</v>
      </c>
      <c r="J19" s="217">
        <v>11</v>
      </c>
      <c r="L19" s="241"/>
      <c r="M19" s="156" t="s">
        <v>171</v>
      </c>
      <c r="N19" s="211" t="s">
        <v>190</v>
      </c>
      <c r="O19" s="217">
        <v>1</v>
      </c>
    </row>
    <row r="20" spans="2:15" ht="15.5" x14ac:dyDescent="0.35">
      <c r="B20" s="241"/>
      <c r="C20" s="156" t="s">
        <v>131</v>
      </c>
      <c r="D20" s="211" t="s">
        <v>152</v>
      </c>
      <c r="E20" s="217">
        <v>33</v>
      </c>
      <c r="G20" s="241"/>
      <c r="H20" s="156" t="s">
        <v>131</v>
      </c>
      <c r="I20" s="211" t="s">
        <v>163</v>
      </c>
      <c r="J20" s="217">
        <v>1</v>
      </c>
      <c r="L20" s="241"/>
      <c r="M20" s="156" t="s">
        <v>171</v>
      </c>
      <c r="N20" s="211" t="s">
        <v>191</v>
      </c>
      <c r="O20" s="217">
        <v>3</v>
      </c>
    </row>
    <row r="21" spans="2:15" ht="15.5" x14ac:dyDescent="0.35">
      <c r="B21" s="241"/>
      <c r="C21" s="156" t="s">
        <v>131</v>
      </c>
      <c r="D21" s="211" t="s">
        <v>153</v>
      </c>
      <c r="E21" s="217">
        <v>12</v>
      </c>
      <c r="G21" s="241"/>
      <c r="H21" s="156" t="s">
        <v>131</v>
      </c>
      <c r="I21" s="211" t="s">
        <v>164</v>
      </c>
      <c r="J21" s="217">
        <v>5</v>
      </c>
      <c r="L21" s="241"/>
      <c r="M21" s="156" t="s">
        <v>171</v>
      </c>
      <c r="N21" s="211" t="s">
        <v>192</v>
      </c>
      <c r="O21" s="217">
        <v>1</v>
      </c>
    </row>
    <row r="22" spans="2:15" ht="15.5" x14ac:dyDescent="0.35">
      <c r="B22" s="241"/>
      <c r="C22" s="156" t="s">
        <v>131</v>
      </c>
      <c r="D22" s="211" t="s">
        <v>154</v>
      </c>
      <c r="E22" s="217">
        <v>16</v>
      </c>
      <c r="G22" s="241"/>
      <c r="H22" s="156" t="s">
        <v>131</v>
      </c>
      <c r="I22" s="211" t="s">
        <v>166</v>
      </c>
      <c r="J22" s="217">
        <v>4</v>
      </c>
      <c r="L22" s="241"/>
      <c r="M22" s="156" t="s">
        <v>171</v>
      </c>
      <c r="N22" s="211" t="s">
        <v>193</v>
      </c>
      <c r="O22" s="217">
        <v>1</v>
      </c>
    </row>
    <row r="23" spans="2:15" ht="15.5" x14ac:dyDescent="0.35">
      <c r="B23" s="241"/>
      <c r="C23" s="156" t="s">
        <v>131</v>
      </c>
      <c r="D23" s="211" t="s">
        <v>155</v>
      </c>
      <c r="E23" s="217">
        <v>19</v>
      </c>
      <c r="G23" s="241"/>
      <c r="H23" s="156" t="s">
        <v>131</v>
      </c>
      <c r="I23" s="211" t="s">
        <v>168</v>
      </c>
      <c r="J23" s="217">
        <v>3</v>
      </c>
      <c r="L23" s="241"/>
      <c r="M23" s="156" t="s">
        <v>171</v>
      </c>
      <c r="N23" s="211" t="s">
        <v>196</v>
      </c>
      <c r="O23" s="217">
        <v>1</v>
      </c>
    </row>
    <row r="24" spans="2:15" ht="15.5" x14ac:dyDescent="0.35">
      <c r="B24" s="241"/>
      <c r="C24" s="156" t="s">
        <v>131</v>
      </c>
      <c r="D24" s="211" t="s">
        <v>156</v>
      </c>
      <c r="E24" s="217">
        <v>17</v>
      </c>
      <c r="G24" s="241"/>
      <c r="H24" s="156" t="s">
        <v>131</v>
      </c>
      <c r="I24" s="211" t="s">
        <v>169</v>
      </c>
      <c r="J24" s="217">
        <v>5</v>
      </c>
      <c r="L24" s="241"/>
      <c r="M24" s="156" t="s">
        <v>171</v>
      </c>
      <c r="N24" s="211" t="s">
        <v>197</v>
      </c>
      <c r="O24" s="217">
        <v>1</v>
      </c>
    </row>
    <row r="25" spans="2:15" ht="15.5" x14ac:dyDescent="0.35">
      <c r="B25" s="241"/>
      <c r="C25" s="156" t="s">
        <v>131</v>
      </c>
      <c r="D25" s="211" t="s">
        <v>158</v>
      </c>
      <c r="E25" s="217">
        <v>2</v>
      </c>
      <c r="G25" s="241"/>
      <c r="H25" s="156" t="s">
        <v>171</v>
      </c>
      <c r="I25" s="211" t="s">
        <v>174</v>
      </c>
      <c r="J25" s="217">
        <v>1</v>
      </c>
      <c r="L25" s="241"/>
      <c r="M25" s="156" t="s">
        <v>171</v>
      </c>
      <c r="N25" s="211" t="s">
        <v>199</v>
      </c>
      <c r="O25" s="217">
        <v>1</v>
      </c>
    </row>
    <row r="26" spans="2:15" ht="15.5" x14ac:dyDescent="0.35">
      <c r="B26" s="241"/>
      <c r="C26" s="156" t="s">
        <v>131</v>
      </c>
      <c r="D26" s="211" t="s">
        <v>159</v>
      </c>
      <c r="E26" s="217">
        <v>38</v>
      </c>
      <c r="G26" s="241"/>
      <c r="H26" s="156" t="s">
        <v>171</v>
      </c>
      <c r="I26" s="211" t="s">
        <v>175</v>
      </c>
      <c r="J26" s="217">
        <v>4</v>
      </c>
      <c r="L26" s="241"/>
      <c r="M26" s="156" t="s">
        <v>171</v>
      </c>
      <c r="N26" s="211" t="s">
        <v>200</v>
      </c>
      <c r="O26" s="217">
        <v>3</v>
      </c>
    </row>
    <row r="27" spans="2:15" ht="15.5" x14ac:dyDescent="0.35">
      <c r="B27" s="241"/>
      <c r="C27" s="156" t="s">
        <v>131</v>
      </c>
      <c r="D27" s="211" t="s">
        <v>160</v>
      </c>
      <c r="E27" s="217">
        <v>1</v>
      </c>
      <c r="G27" s="241"/>
      <c r="H27" s="156" t="s">
        <v>171</v>
      </c>
      <c r="I27" s="211" t="s">
        <v>180</v>
      </c>
      <c r="J27" s="217">
        <v>2</v>
      </c>
      <c r="L27" s="241"/>
      <c r="M27" s="156" t="s">
        <v>171</v>
      </c>
      <c r="N27" s="211" t="s">
        <v>203</v>
      </c>
      <c r="O27" s="217">
        <v>1</v>
      </c>
    </row>
    <row r="28" spans="2:15" ht="15.5" x14ac:dyDescent="0.35">
      <c r="B28" s="241"/>
      <c r="C28" s="156" t="s">
        <v>131</v>
      </c>
      <c r="D28" s="211" t="s">
        <v>163</v>
      </c>
      <c r="E28" s="217">
        <v>9</v>
      </c>
      <c r="G28" s="241"/>
      <c r="H28" s="156" t="s">
        <v>171</v>
      </c>
      <c r="I28" s="211" t="s">
        <v>182</v>
      </c>
      <c r="J28" s="217">
        <v>1</v>
      </c>
      <c r="L28" s="241"/>
      <c r="M28" s="156" t="s">
        <v>171</v>
      </c>
      <c r="N28" s="211" t="s">
        <v>204</v>
      </c>
      <c r="O28" s="217">
        <v>2</v>
      </c>
    </row>
    <row r="29" spans="2:15" ht="15.5" x14ac:dyDescent="0.35">
      <c r="B29" s="241"/>
      <c r="C29" s="156" t="s">
        <v>131</v>
      </c>
      <c r="D29" s="211" t="s">
        <v>164</v>
      </c>
      <c r="E29" s="217">
        <v>20</v>
      </c>
      <c r="G29" s="241"/>
      <c r="H29" s="156" t="s">
        <v>171</v>
      </c>
      <c r="I29" s="211" t="s">
        <v>184</v>
      </c>
      <c r="J29" s="217">
        <v>7</v>
      </c>
      <c r="L29" s="241"/>
      <c r="M29" s="7"/>
      <c r="N29" s="212"/>
      <c r="O29" s="218"/>
    </row>
    <row r="30" spans="2:15" ht="15.5" x14ac:dyDescent="0.35">
      <c r="B30" s="241"/>
      <c r="C30" s="156" t="s">
        <v>131</v>
      </c>
      <c r="D30" s="211" t="s">
        <v>165</v>
      </c>
      <c r="E30" s="217">
        <v>9</v>
      </c>
      <c r="G30" s="241"/>
      <c r="H30" s="156" t="s">
        <v>171</v>
      </c>
      <c r="I30" s="211" t="s">
        <v>185</v>
      </c>
      <c r="J30" s="217">
        <v>2</v>
      </c>
      <c r="L30" s="241"/>
      <c r="M30" s="7"/>
      <c r="N30" s="212"/>
      <c r="O30" s="218"/>
    </row>
    <row r="31" spans="2:15" ht="15.5" x14ac:dyDescent="0.35">
      <c r="B31" s="241"/>
      <c r="C31" s="156" t="s">
        <v>131</v>
      </c>
      <c r="D31" s="211" t="s">
        <v>166</v>
      </c>
      <c r="E31" s="217">
        <v>19</v>
      </c>
      <c r="G31" s="241"/>
      <c r="H31" s="156" t="s">
        <v>171</v>
      </c>
      <c r="I31" s="211" t="s">
        <v>186</v>
      </c>
      <c r="J31" s="217">
        <v>2</v>
      </c>
      <c r="L31" s="241"/>
      <c r="M31" s="7"/>
      <c r="N31" s="212"/>
      <c r="O31" s="218"/>
    </row>
    <row r="32" spans="2:15" ht="15.5" x14ac:dyDescent="0.35">
      <c r="B32" s="241"/>
      <c r="C32" s="156" t="s">
        <v>131</v>
      </c>
      <c r="D32" s="211" t="s">
        <v>167</v>
      </c>
      <c r="E32" s="217">
        <v>7</v>
      </c>
      <c r="G32" s="241"/>
      <c r="H32" s="156" t="s">
        <v>171</v>
      </c>
      <c r="I32" s="211" t="s">
        <v>188</v>
      </c>
      <c r="J32" s="217">
        <v>11</v>
      </c>
      <c r="L32" s="241"/>
      <c r="M32" s="7"/>
      <c r="N32" s="212"/>
      <c r="O32" s="218"/>
    </row>
    <row r="33" spans="2:15" ht="15.5" x14ac:dyDescent="0.35">
      <c r="B33" s="241"/>
      <c r="C33" s="156" t="s">
        <v>131</v>
      </c>
      <c r="D33" s="211" t="s">
        <v>168</v>
      </c>
      <c r="E33" s="217">
        <v>43</v>
      </c>
      <c r="G33" s="241"/>
      <c r="H33" s="156" t="s">
        <v>171</v>
      </c>
      <c r="I33" s="211" t="s">
        <v>189</v>
      </c>
      <c r="J33" s="217">
        <v>8</v>
      </c>
      <c r="L33" s="241"/>
      <c r="M33" s="7"/>
      <c r="N33" s="212"/>
      <c r="O33" s="218"/>
    </row>
    <row r="34" spans="2:15" ht="15.5" x14ac:dyDescent="0.35">
      <c r="B34" s="241"/>
      <c r="C34" s="156" t="s">
        <v>131</v>
      </c>
      <c r="D34" s="211" t="s">
        <v>169</v>
      </c>
      <c r="E34" s="217">
        <v>12</v>
      </c>
      <c r="G34" s="241"/>
      <c r="H34" s="156" t="s">
        <v>171</v>
      </c>
      <c r="I34" s="211" t="s">
        <v>190</v>
      </c>
      <c r="J34" s="217">
        <v>5</v>
      </c>
      <c r="L34" s="241"/>
      <c r="M34" s="7"/>
      <c r="N34" s="212"/>
      <c r="O34" s="218"/>
    </row>
    <row r="35" spans="2:15" ht="15.5" x14ac:dyDescent="0.35">
      <c r="B35" s="241"/>
      <c r="C35" s="156" t="s">
        <v>131</v>
      </c>
      <c r="D35" s="211" t="s">
        <v>170</v>
      </c>
      <c r="E35" s="217">
        <v>3</v>
      </c>
      <c r="G35" s="241"/>
      <c r="H35" s="156" t="s">
        <v>171</v>
      </c>
      <c r="I35" s="211" t="s">
        <v>191</v>
      </c>
      <c r="J35" s="217">
        <v>8</v>
      </c>
      <c r="L35" s="241"/>
      <c r="M35" s="7"/>
      <c r="N35" s="212"/>
      <c r="O35" s="218"/>
    </row>
    <row r="36" spans="2:15" ht="15.5" x14ac:dyDescent="0.35">
      <c r="B36" s="241"/>
      <c r="C36" s="156" t="s">
        <v>171</v>
      </c>
      <c r="D36" s="211" t="s">
        <v>174</v>
      </c>
      <c r="E36" s="217">
        <v>7</v>
      </c>
      <c r="G36" s="241"/>
      <c r="H36" s="156" t="s">
        <v>171</v>
      </c>
      <c r="I36" s="211" t="s">
        <v>192</v>
      </c>
      <c r="J36" s="217">
        <v>11</v>
      </c>
      <c r="L36" s="241"/>
      <c r="M36" s="7"/>
      <c r="N36" s="212"/>
      <c r="O36" s="218"/>
    </row>
    <row r="37" spans="2:15" ht="15.5" x14ac:dyDescent="0.35">
      <c r="B37" s="241"/>
      <c r="C37" s="156" t="s">
        <v>171</v>
      </c>
      <c r="D37" s="211" t="s">
        <v>175</v>
      </c>
      <c r="E37" s="217">
        <v>21</v>
      </c>
      <c r="G37" s="241"/>
      <c r="H37" s="156" t="s">
        <v>171</v>
      </c>
      <c r="I37" s="211" t="s">
        <v>193</v>
      </c>
      <c r="J37" s="217">
        <v>10</v>
      </c>
      <c r="L37" s="241"/>
      <c r="M37" s="7"/>
      <c r="N37" s="212"/>
      <c r="O37" s="218"/>
    </row>
    <row r="38" spans="2:15" ht="15.5" x14ac:dyDescent="0.35">
      <c r="B38" s="241"/>
      <c r="C38" s="156" t="s">
        <v>171</v>
      </c>
      <c r="D38" s="211" t="s">
        <v>176</v>
      </c>
      <c r="E38" s="217">
        <v>8</v>
      </c>
      <c r="G38" s="241"/>
      <c r="H38" s="156" t="s">
        <v>171</v>
      </c>
      <c r="I38" s="211" t="s">
        <v>196</v>
      </c>
      <c r="J38" s="217">
        <v>4</v>
      </c>
      <c r="L38" s="241"/>
      <c r="M38" s="7"/>
      <c r="N38" s="212"/>
      <c r="O38" s="218"/>
    </row>
    <row r="39" spans="2:15" ht="15.5" x14ac:dyDescent="0.35">
      <c r="B39" s="241"/>
      <c r="C39" s="156" t="s">
        <v>171</v>
      </c>
      <c r="D39" s="211" t="s">
        <v>179</v>
      </c>
      <c r="E39" s="217">
        <v>6</v>
      </c>
      <c r="G39" s="241"/>
      <c r="H39" s="156" t="s">
        <v>171</v>
      </c>
      <c r="I39" s="211" t="s">
        <v>197</v>
      </c>
      <c r="J39" s="217">
        <v>4</v>
      </c>
      <c r="L39" s="241"/>
      <c r="M39" s="7"/>
      <c r="N39" s="212"/>
      <c r="O39" s="218"/>
    </row>
    <row r="40" spans="2:15" ht="15.5" x14ac:dyDescent="0.35">
      <c r="B40" s="241"/>
      <c r="C40" s="156" t="s">
        <v>171</v>
      </c>
      <c r="D40" s="211" t="s">
        <v>180</v>
      </c>
      <c r="E40" s="217">
        <v>13</v>
      </c>
      <c r="G40" s="241"/>
      <c r="H40" s="156" t="s">
        <v>171</v>
      </c>
      <c r="I40" s="211" t="s">
        <v>199</v>
      </c>
      <c r="J40" s="217">
        <v>3</v>
      </c>
      <c r="L40" s="241"/>
      <c r="M40" s="7"/>
      <c r="N40" s="212"/>
      <c r="O40" s="218"/>
    </row>
    <row r="41" spans="2:15" ht="15.5" x14ac:dyDescent="0.35">
      <c r="B41" s="241"/>
      <c r="C41" s="156" t="s">
        <v>171</v>
      </c>
      <c r="D41" s="211" t="s">
        <v>182</v>
      </c>
      <c r="E41" s="217">
        <v>11</v>
      </c>
      <c r="G41" s="241"/>
      <c r="H41" s="156" t="s">
        <v>171</v>
      </c>
      <c r="I41" s="211" t="s">
        <v>200</v>
      </c>
      <c r="J41" s="217">
        <v>1</v>
      </c>
      <c r="L41" s="241"/>
      <c r="M41" s="7"/>
      <c r="N41" s="212"/>
      <c r="O41" s="218"/>
    </row>
    <row r="42" spans="2:15" ht="15.5" x14ac:dyDescent="0.35">
      <c r="B42" s="241"/>
      <c r="C42" s="156" t="s">
        <v>171</v>
      </c>
      <c r="D42" s="211" t="s">
        <v>183</v>
      </c>
      <c r="E42" s="217">
        <v>3</v>
      </c>
      <c r="G42" s="241"/>
      <c r="H42" s="156" t="s">
        <v>171</v>
      </c>
      <c r="I42" s="211" t="s">
        <v>201</v>
      </c>
      <c r="J42" s="217">
        <v>3</v>
      </c>
      <c r="L42" s="241"/>
      <c r="M42" s="7"/>
      <c r="N42" s="212"/>
      <c r="O42" s="218"/>
    </row>
    <row r="43" spans="2:15" ht="15.5" x14ac:dyDescent="0.35">
      <c r="B43" s="241"/>
      <c r="C43" s="156" t="s">
        <v>171</v>
      </c>
      <c r="D43" s="211" t="s">
        <v>184</v>
      </c>
      <c r="E43" s="217">
        <v>37</v>
      </c>
      <c r="G43" s="241"/>
      <c r="H43" s="156" t="s">
        <v>171</v>
      </c>
      <c r="I43" s="211" t="s">
        <v>203</v>
      </c>
      <c r="J43" s="217">
        <v>1</v>
      </c>
      <c r="L43" s="241"/>
      <c r="M43" s="7"/>
      <c r="N43" s="212"/>
      <c r="O43" s="218"/>
    </row>
    <row r="44" spans="2:15" ht="15.5" x14ac:dyDescent="0.35">
      <c r="B44" s="241"/>
      <c r="C44" s="156" t="s">
        <v>171</v>
      </c>
      <c r="D44" s="211" t="s">
        <v>185</v>
      </c>
      <c r="E44" s="217">
        <v>12</v>
      </c>
      <c r="G44" s="241"/>
      <c r="H44" s="156" t="s">
        <v>171</v>
      </c>
      <c r="I44" s="211" t="s">
        <v>204</v>
      </c>
      <c r="J44" s="217">
        <v>7</v>
      </c>
      <c r="L44" s="241"/>
      <c r="M44" s="7"/>
      <c r="N44" s="212"/>
      <c r="O44" s="218"/>
    </row>
    <row r="45" spans="2:15" ht="15.5" x14ac:dyDescent="0.35">
      <c r="B45" s="241"/>
      <c r="C45" s="156" t="s">
        <v>171</v>
      </c>
      <c r="D45" s="211" t="s">
        <v>186</v>
      </c>
      <c r="E45" s="217">
        <v>13</v>
      </c>
      <c r="G45" s="241"/>
      <c r="H45" s="156"/>
      <c r="I45" s="211"/>
      <c r="J45" s="217"/>
      <c r="L45" s="241"/>
      <c r="M45" s="7"/>
      <c r="N45" s="212"/>
      <c r="O45" s="218"/>
    </row>
    <row r="46" spans="2:15" ht="15.5" x14ac:dyDescent="0.35">
      <c r="B46" s="241"/>
      <c r="C46" s="156" t="s">
        <v>171</v>
      </c>
      <c r="D46" s="211" t="s">
        <v>188</v>
      </c>
      <c r="E46" s="217">
        <v>51</v>
      </c>
      <c r="G46" s="241"/>
      <c r="H46" s="156"/>
      <c r="I46" s="211"/>
      <c r="J46" s="217"/>
      <c r="L46" s="241"/>
      <c r="M46" s="7"/>
      <c r="N46" s="212"/>
      <c r="O46" s="218"/>
    </row>
    <row r="47" spans="2:15" ht="15.5" x14ac:dyDescent="0.35">
      <c r="B47" s="241"/>
      <c r="C47" s="156" t="s">
        <v>171</v>
      </c>
      <c r="D47" s="211" t="s">
        <v>189</v>
      </c>
      <c r="E47" s="217">
        <v>45</v>
      </c>
      <c r="G47" s="241"/>
      <c r="H47" s="156"/>
      <c r="I47" s="211"/>
      <c r="J47" s="217"/>
      <c r="L47" s="241"/>
      <c r="M47" s="7"/>
      <c r="N47" s="212"/>
      <c r="O47" s="218"/>
    </row>
    <row r="48" spans="2:15" ht="15.5" x14ac:dyDescent="0.35">
      <c r="B48" s="241"/>
      <c r="C48" s="156" t="s">
        <v>171</v>
      </c>
      <c r="D48" s="211" t="s">
        <v>190</v>
      </c>
      <c r="E48" s="217">
        <v>32</v>
      </c>
      <c r="G48" s="241"/>
      <c r="H48" s="156"/>
      <c r="I48" s="211"/>
      <c r="J48" s="217"/>
      <c r="L48" s="241"/>
      <c r="M48" s="7"/>
      <c r="N48" s="212"/>
      <c r="O48" s="218"/>
    </row>
    <row r="49" spans="2:15" ht="15.5" x14ac:dyDescent="0.35">
      <c r="B49" s="241"/>
      <c r="C49" s="156" t="s">
        <v>171</v>
      </c>
      <c r="D49" s="211" t="s">
        <v>191</v>
      </c>
      <c r="E49" s="217">
        <v>29</v>
      </c>
      <c r="G49" s="241"/>
      <c r="H49" s="156"/>
      <c r="I49" s="211"/>
      <c r="J49" s="217"/>
      <c r="L49" s="241"/>
      <c r="M49" s="7"/>
      <c r="N49" s="212"/>
      <c r="O49" s="218"/>
    </row>
    <row r="50" spans="2:15" ht="15.5" x14ac:dyDescent="0.35">
      <c r="B50" s="241"/>
      <c r="C50" s="156" t="s">
        <v>171</v>
      </c>
      <c r="D50" s="211" t="s">
        <v>192</v>
      </c>
      <c r="E50" s="217">
        <v>60</v>
      </c>
      <c r="G50" s="241"/>
      <c r="H50" s="156"/>
      <c r="I50" s="211"/>
      <c r="J50" s="217"/>
      <c r="L50" s="241"/>
      <c r="M50" s="7"/>
      <c r="N50" s="212"/>
      <c r="O50" s="218"/>
    </row>
    <row r="51" spans="2:15" ht="15.5" x14ac:dyDescent="0.35">
      <c r="B51" s="241"/>
      <c r="C51" s="156" t="s">
        <v>171</v>
      </c>
      <c r="D51" s="211" t="s">
        <v>193</v>
      </c>
      <c r="E51" s="217">
        <v>62</v>
      </c>
      <c r="G51" s="241"/>
      <c r="H51" s="156"/>
      <c r="I51" s="211"/>
      <c r="J51" s="217"/>
      <c r="L51" s="241"/>
      <c r="M51" s="7"/>
      <c r="N51" s="212"/>
      <c r="O51" s="218"/>
    </row>
    <row r="52" spans="2:15" ht="15.5" x14ac:dyDescent="0.35">
      <c r="B52" s="241"/>
      <c r="C52" s="156" t="s">
        <v>171</v>
      </c>
      <c r="D52" s="211" t="s">
        <v>196</v>
      </c>
      <c r="E52" s="217">
        <v>13</v>
      </c>
      <c r="G52" s="241"/>
      <c r="H52" s="156"/>
      <c r="I52" s="211"/>
      <c r="J52" s="217"/>
      <c r="L52" s="241"/>
      <c r="M52" s="7"/>
      <c r="N52" s="212"/>
      <c r="O52" s="218"/>
    </row>
    <row r="53" spans="2:15" ht="15.5" x14ac:dyDescent="0.35">
      <c r="B53" s="241"/>
      <c r="C53" s="156" t="s">
        <v>171</v>
      </c>
      <c r="D53" s="211" t="s">
        <v>197</v>
      </c>
      <c r="E53" s="217">
        <v>53</v>
      </c>
      <c r="G53" s="241"/>
      <c r="H53" s="7"/>
      <c r="I53" s="212"/>
      <c r="J53" s="218"/>
      <c r="L53" s="241"/>
      <c r="M53" s="7"/>
      <c r="N53" s="212"/>
      <c r="O53" s="218"/>
    </row>
    <row r="54" spans="2:15" ht="15.5" x14ac:dyDescent="0.35">
      <c r="B54" s="241"/>
      <c r="C54" s="156" t="s">
        <v>171</v>
      </c>
      <c r="D54" s="211" t="s">
        <v>199</v>
      </c>
      <c r="E54" s="217">
        <v>47</v>
      </c>
      <c r="G54" s="241"/>
      <c r="H54" s="7"/>
      <c r="I54" s="212"/>
      <c r="J54" s="218"/>
      <c r="L54" s="241"/>
      <c r="M54" s="7"/>
      <c r="N54" s="212"/>
      <c r="O54" s="218"/>
    </row>
    <row r="55" spans="2:15" ht="15.5" x14ac:dyDescent="0.35">
      <c r="B55" s="241"/>
      <c r="C55" s="156" t="s">
        <v>171</v>
      </c>
      <c r="D55" s="211" t="s">
        <v>200</v>
      </c>
      <c r="E55" s="217">
        <v>7</v>
      </c>
      <c r="G55" s="241"/>
      <c r="H55" s="7"/>
      <c r="I55" s="212"/>
      <c r="J55" s="218"/>
      <c r="L55" s="241"/>
      <c r="M55" s="7"/>
      <c r="N55" s="212"/>
      <c r="O55" s="218"/>
    </row>
    <row r="56" spans="2:15" ht="15.5" x14ac:dyDescent="0.35">
      <c r="B56" s="241"/>
      <c r="C56" s="156" t="s">
        <v>171</v>
      </c>
      <c r="D56" s="211" t="s">
        <v>201</v>
      </c>
      <c r="E56" s="217">
        <v>25</v>
      </c>
      <c r="G56" s="241"/>
      <c r="H56" s="7"/>
      <c r="I56" s="212"/>
      <c r="J56" s="218"/>
      <c r="L56" s="241"/>
      <c r="M56" s="7"/>
      <c r="N56" s="212"/>
      <c r="O56" s="218"/>
    </row>
    <row r="57" spans="2:15" ht="15.5" x14ac:dyDescent="0.35">
      <c r="B57" s="241"/>
      <c r="C57" s="156" t="s">
        <v>171</v>
      </c>
      <c r="D57" s="211" t="s">
        <v>202</v>
      </c>
      <c r="E57" s="217">
        <v>22</v>
      </c>
      <c r="G57" s="241"/>
      <c r="H57" s="7"/>
      <c r="I57" s="212"/>
      <c r="J57" s="218"/>
      <c r="L57" s="241"/>
      <c r="M57" s="7"/>
      <c r="N57" s="212"/>
      <c r="O57" s="218"/>
    </row>
    <row r="58" spans="2:15" ht="15.5" x14ac:dyDescent="0.35">
      <c r="B58" s="241"/>
      <c r="C58" s="156" t="s">
        <v>171</v>
      </c>
      <c r="D58" s="211" t="s">
        <v>203</v>
      </c>
      <c r="E58" s="217">
        <v>26</v>
      </c>
      <c r="G58" s="241"/>
      <c r="H58" s="7"/>
      <c r="I58" s="212"/>
      <c r="J58" s="218"/>
      <c r="L58" s="241"/>
      <c r="M58" s="7"/>
      <c r="N58" s="212"/>
      <c r="O58" s="218"/>
    </row>
    <row r="59" spans="2:15" ht="15.5" x14ac:dyDescent="0.35">
      <c r="B59" s="241"/>
      <c r="C59" s="156" t="s">
        <v>171</v>
      </c>
      <c r="D59" s="211" t="s">
        <v>204</v>
      </c>
      <c r="E59" s="217">
        <v>49</v>
      </c>
      <c r="G59" s="241"/>
      <c r="H59" s="7"/>
      <c r="I59" s="212"/>
      <c r="J59" s="218"/>
      <c r="L59" s="241"/>
      <c r="M59" s="7"/>
      <c r="N59" s="212"/>
      <c r="O59" s="218"/>
    </row>
    <row r="60" spans="2:15" ht="15.5" x14ac:dyDescent="0.35">
      <c r="B60" s="241"/>
      <c r="C60" s="7" t="s">
        <v>205</v>
      </c>
      <c r="D60" s="212" t="s">
        <v>205</v>
      </c>
      <c r="E60" s="218">
        <v>1</v>
      </c>
      <c r="G60" s="241"/>
      <c r="H60" s="7"/>
      <c r="I60" s="212"/>
      <c r="J60" s="218"/>
      <c r="L60" s="241"/>
      <c r="M60" s="7"/>
      <c r="N60" s="212"/>
      <c r="O60" s="218"/>
    </row>
    <row r="61" spans="2:15" ht="15.5" x14ac:dyDescent="0.35">
      <c r="B61" s="241"/>
      <c r="C61" s="7"/>
      <c r="D61" s="212"/>
      <c r="E61" s="218"/>
      <c r="G61" s="241"/>
      <c r="H61" s="7"/>
      <c r="I61" s="212"/>
      <c r="J61" s="218"/>
      <c r="L61" s="241"/>
      <c r="M61" s="7"/>
      <c r="N61" s="212"/>
      <c r="O61" s="218"/>
    </row>
    <row r="62" spans="2:15" ht="16" thickBot="1" x14ac:dyDescent="0.4">
      <c r="B62" s="242"/>
      <c r="C62" s="78"/>
      <c r="D62" s="213"/>
      <c r="E62" s="219"/>
      <c r="G62" s="242"/>
      <c r="H62" s="78"/>
      <c r="I62" s="213"/>
      <c r="J62" s="219"/>
      <c r="L62" s="242"/>
      <c r="M62" s="78"/>
      <c r="N62" s="213"/>
      <c r="O62" s="219"/>
    </row>
    <row r="63" spans="2:15" ht="16" thickBot="1" x14ac:dyDescent="0.4">
      <c r="B63" s="22" t="s">
        <v>7</v>
      </c>
      <c r="C63" s="170" t="s">
        <v>8</v>
      </c>
      <c r="D63" s="171" t="s">
        <v>8</v>
      </c>
      <c r="E63" s="222">
        <f>SUM(E6:E62)</f>
        <v>978</v>
      </c>
      <c r="F63" s="85"/>
      <c r="G63" s="22" t="s">
        <v>7</v>
      </c>
      <c r="H63" s="170" t="s">
        <v>8</v>
      </c>
      <c r="I63" s="171" t="s">
        <v>8</v>
      </c>
      <c r="J63" s="222">
        <f>SUM(J6:J62)</f>
        <v>160</v>
      </c>
      <c r="K63" s="85"/>
      <c r="L63" s="22" t="s">
        <v>7</v>
      </c>
      <c r="M63" s="170" t="s">
        <v>8</v>
      </c>
      <c r="N63" s="171" t="s">
        <v>8</v>
      </c>
      <c r="O63" s="222">
        <f>SUM(O6:O62)</f>
        <v>39</v>
      </c>
    </row>
    <row r="64" spans="2:15" x14ac:dyDescent="0.35">
      <c r="B64" s="85"/>
      <c r="C64" s="85"/>
      <c r="D64" s="214"/>
      <c r="E64" s="214"/>
    </row>
    <row r="65" spans="2:5" ht="15" thickBot="1" x14ac:dyDescent="0.4">
      <c r="E65" s="210"/>
    </row>
    <row r="66" spans="2:5" ht="15" thickBot="1" x14ac:dyDescent="0.4">
      <c r="B66" s="253" t="s">
        <v>11</v>
      </c>
      <c r="C66" s="254"/>
      <c r="D66" s="254"/>
      <c r="E66" s="255"/>
    </row>
    <row r="67" spans="2:5" x14ac:dyDescent="0.35">
      <c r="B67" s="33"/>
      <c r="C67" s="34"/>
      <c r="D67" s="215"/>
      <c r="E67" s="220"/>
    </row>
    <row r="68" spans="2:5" x14ac:dyDescent="0.35">
      <c r="B68" s="33"/>
      <c r="C68" s="34"/>
      <c r="D68" s="215"/>
      <c r="E68" s="220"/>
    </row>
    <row r="69" spans="2:5" x14ac:dyDescent="0.35">
      <c r="B69" s="33"/>
      <c r="C69" s="34"/>
      <c r="D69" s="215"/>
      <c r="E69" s="220"/>
    </row>
    <row r="70" spans="2:5" x14ac:dyDescent="0.35">
      <c r="B70" s="33"/>
      <c r="C70" s="34"/>
      <c r="D70" s="215"/>
      <c r="E70" s="220"/>
    </row>
    <row r="71" spans="2:5" x14ac:dyDescent="0.35">
      <c r="B71" s="33"/>
      <c r="C71" s="34"/>
      <c r="D71" s="215"/>
      <c r="E71" s="220"/>
    </row>
    <row r="72" spans="2:5" ht="15" thickBot="1" x14ac:dyDescent="0.4">
      <c r="B72" s="36"/>
      <c r="C72" s="19"/>
      <c r="D72" s="216"/>
      <c r="E72" s="221"/>
    </row>
  </sheetData>
  <mergeCells count="6">
    <mergeCell ref="B2:E2"/>
    <mergeCell ref="L6:L62"/>
    <mergeCell ref="B66:E66"/>
    <mergeCell ref="G6:G62"/>
    <mergeCell ref="B6:B62"/>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J27" sqref="J27"/>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56" t="s">
        <v>46</v>
      </c>
      <c r="C2" s="257"/>
      <c r="D2" s="257"/>
      <c r="E2" s="258"/>
    </row>
    <row r="3" spans="2:15" ht="15.65" customHeight="1" x14ac:dyDescent="0.35">
      <c r="B3" s="259"/>
      <c r="C3" s="259"/>
      <c r="D3" s="259"/>
      <c r="E3" s="259"/>
      <c r="G3" t="s">
        <v>47</v>
      </c>
    </row>
    <row r="4" spans="2:15" ht="16" thickBot="1" x14ac:dyDescent="0.4">
      <c r="B4" s="1"/>
      <c r="C4" s="1"/>
      <c r="D4" s="1"/>
      <c r="E4" s="14"/>
    </row>
    <row r="5" spans="2:15" ht="75.5" thickBot="1" x14ac:dyDescent="0.4">
      <c r="B5" s="98" t="s">
        <v>1</v>
      </c>
      <c r="C5" s="103" t="s">
        <v>2</v>
      </c>
      <c r="D5" s="103" t="s">
        <v>3</v>
      </c>
      <c r="E5" s="124" t="s">
        <v>48</v>
      </c>
      <c r="G5" s="98" t="s">
        <v>1</v>
      </c>
      <c r="H5" s="103" t="s">
        <v>2</v>
      </c>
      <c r="I5" s="103" t="s">
        <v>3</v>
      </c>
      <c r="J5" s="124" t="s">
        <v>48</v>
      </c>
      <c r="L5" s="98" t="s">
        <v>1</v>
      </c>
      <c r="M5" s="99" t="s">
        <v>2</v>
      </c>
      <c r="N5" s="99" t="s">
        <v>3</v>
      </c>
      <c r="O5" s="124" t="s">
        <v>48</v>
      </c>
    </row>
    <row r="6" spans="2:15" ht="15.5" x14ac:dyDescent="0.35">
      <c r="B6" s="251" t="s">
        <v>6</v>
      </c>
      <c r="C6" s="6"/>
      <c r="D6" s="6"/>
      <c r="E6" s="24"/>
      <c r="G6" s="251" t="s">
        <v>9</v>
      </c>
      <c r="H6" s="6"/>
      <c r="I6" s="6"/>
      <c r="J6" s="24"/>
      <c r="L6" s="251" t="s">
        <v>10</v>
      </c>
      <c r="M6" s="6"/>
      <c r="N6" s="6"/>
      <c r="O6" s="24"/>
    </row>
    <row r="7" spans="2:15" ht="15.5" x14ac:dyDescent="0.35">
      <c r="B7" s="252"/>
      <c r="C7" s="7"/>
      <c r="D7" s="7"/>
      <c r="E7" s="25"/>
      <c r="G7" s="252"/>
      <c r="H7" s="7"/>
      <c r="I7" s="7"/>
      <c r="J7" s="25"/>
      <c r="L7" s="252"/>
      <c r="M7" s="7"/>
      <c r="N7" s="7"/>
      <c r="O7" s="25"/>
    </row>
    <row r="8" spans="2:15" ht="15.5" x14ac:dyDescent="0.35">
      <c r="B8" s="252"/>
      <c r="C8" s="3"/>
      <c r="D8" s="3"/>
      <c r="E8" s="26"/>
      <c r="G8" s="252"/>
      <c r="H8" s="3"/>
      <c r="I8" s="3"/>
      <c r="J8" s="26"/>
      <c r="L8" s="252"/>
      <c r="M8" s="7"/>
      <c r="N8" s="7"/>
      <c r="O8" s="25"/>
    </row>
    <row r="9" spans="2:15" ht="15.5" x14ac:dyDescent="0.35">
      <c r="B9" s="252"/>
      <c r="C9" s="3"/>
      <c r="D9" s="3"/>
      <c r="E9" s="26"/>
      <c r="G9" s="252"/>
      <c r="H9" s="3"/>
      <c r="I9" s="3"/>
      <c r="J9" s="26"/>
      <c r="L9" s="252"/>
      <c r="M9" s="7"/>
      <c r="N9" s="7"/>
      <c r="O9" s="25"/>
    </row>
    <row r="10" spans="2:15" ht="16" thickBot="1" x14ac:dyDescent="0.4">
      <c r="B10" s="94" t="s">
        <v>7</v>
      </c>
      <c r="C10" s="95" t="s">
        <v>8</v>
      </c>
      <c r="D10" s="95" t="s">
        <v>8</v>
      </c>
      <c r="E10" s="81"/>
      <c r="G10" s="94" t="s">
        <v>7</v>
      </c>
      <c r="H10" s="95" t="s">
        <v>8</v>
      </c>
      <c r="I10" s="95" t="s">
        <v>8</v>
      </c>
      <c r="J10" s="81"/>
      <c r="L10" s="94" t="s">
        <v>7</v>
      </c>
      <c r="M10" s="95" t="s">
        <v>8</v>
      </c>
      <c r="N10" s="95" t="s">
        <v>8</v>
      </c>
      <c r="O10" s="81"/>
    </row>
    <row r="11" spans="2:15" ht="15.5" x14ac:dyDescent="0.35">
      <c r="B11" s="2"/>
      <c r="C11" s="1"/>
      <c r="D11" s="1"/>
      <c r="E11" s="14"/>
    </row>
    <row r="13" spans="2:15" ht="15" thickBot="1" x14ac:dyDescent="0.4"/>
    <row r="14" spans="2:15" ht="15" thickBot="1" x14ac:dyDescent="0.4">
      <c r="B14" s="253" t="s">
        <v>11</v>
      </c>
      <c r="C14" s="254"/>
      <c r="D14" s="254"/>
      <c r="E14" s="255"/>
    </row>
    <row r="15" spans="2:15" x14ac:dyDescent="0.35">
      <c r="B15" s="33"/>
      <c r="C15" s="34"/>
      <c r="D15" s="34"/>
      <c r="E15" s="35"/>
    </row>
    <row r="16" spans="2:15"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ht="15" thickBot="1" x14ac:dyDescent="0.4">
      <c r="B20" s="36"/>
      <c r="C20" s="19"/>
      <c r="D20" s="19"/>
      <c r="E20" s="37"/>
    </row>
  </sheetData>
  <mergeCells count="6">
    <mergeCell ref="B6:B9"/>
    <mergeCell ref="G6:G9"/>
    <mergeCell ref="L6:L9"/>
    <mergeCell ref="B14:E14"/>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7"/>
  <sheetViews>
    <sheetView view="pageBreakPreview" topLeftCell="A9" zoomScale="39" zoomScaleNormal="80" workbookViewId="0">
      <selection activeCell="V47" sqref="V47"/>
    </sheetView>
  </sheetViews>
  <sheetFormatPr defaultRowHeight="14.5" x14ac:dyDescent="0.35"/>
  <cols>
    <col min="2" max="2" width="18.54296875" customWidth="1"/>
    <col min="3" max="4" width="20.453125" customWidth="1"/>
    <col min="5" max="5" width="21" customWidth="1"/>
    <col min="6" max="6" width="28.26953125" style="179" customWidth="1"/>
    <col min="7" max="7" width="6" style="97" customWidth="1"/>
    <col min="8" max="8" width="24.54296875" bestFit="1" customWidth="1"/>
    <col min="9" max="9" width="18" bestFit="1" customWidth="1"/>
    <col min="10" max="10" width="9.453125" customWidth="1"/>
    <col min="11" max="11" width="14.26953125" customWidth="1"/>
    <col min="12" max="12" width="24.1796875" style="179" customWidth="1"/>
    <col min="14" max="14" width="16.7265625" bestFit="1" customWidth="1"/>
    <col min="15" max="15" width="18" bestFit="1" customWidth="1"/>
    <col min="16" max="16" width="12.54296875" customWidth="1"/>
    <col min="17" max="17" width="15.26953125" customWidth="1"/>
    <col min="18" max="18" width="27.453125" style="179" customWidth="1"/>
  </cols>
  <sheetData>
    <row r="1" spans="2:18" ht="15" thickBot="1" x14ac:dyDescent="0.4"/>
    <row r="2" spans="2:18" ht="49.9" customHeight="1" thickBot="1" x14ac:dyDescent="0.4">
      <c r="B2" s="256" t="s">
        <v>49</v>
      </c>
      <c r="C2" s="257"/>
      <c r="D2" s="257"/>
      <c r="E2" s="257"/>
      <c r="F2" s="258"/>
      <c r="G2" s="106"/>
      <c r="J2" s="92"/>
    </row>
    <row r="3" spans="2:18" ht="15.75" customHeight="1" x14ac:dyDescent="0.35">
      <c r="B3" s="264"/>
      <c r="C3" s="264"/>
      <c r="D3" s="264"/>
      <c r="E3" s="264"/>
      <c r="F3" s="264"/>
      <c r="G3" s="107"/>
    </row>
    <row r="4" spans="2:18" ht="16" thickBot="1" x14ac:dyDescent="0.4">
      <c r="B4" s="1"/>
      <c r="C4" s="1"/>
      <c r="D4" s="1"/>
      <c r="E4" s="14"/>
      <c r="F4" s="180"/>
      <c r="G4" s="96"/>
    </row>
    <row r="5" spans="2:18" ht="130.5" customHeight="1" thickBot="1" x14ac:dyDescent="0.4">
      <c r="B5" s="98" t="s">
        <v>1</v>
      </c>
      <c r="C5" s="103" t="s">
        <v>2</v>
      </c>
      <c r="D5" s="103" t="s">
        <v>3</v>
      </c>
      <c r="E5" s="104" t="s">
        <v>50</v>
      </c>
      <c r="F5" s="230" t="s">
        <v>51</v>
      </c>
      <c r="G5"/>
      <c r="H5" s="98" t="s">
        <v>1</v>
      </c>
      <c r="I5" s="103" t="s">
        <v>2</v>
      </c>
      <c r="J5" s="103" t="s">
        <v>3</v>
      </c>
      <c r="K5" s="104" t="s">
        <v>50</v>
      </c>
      <c r="L5" s="230" t="s">
        <v>51</v>
      </c>
      <c r="N5" s="98" t="s">
        <v>1</v>
      </c>
      <c r="O5" s="99" t="s">
        <v>2</v>
      </c>
      <c r="P5" s="99" t="s">
        <v>3</v>
      </c>
      <c r="Q5" s="100" t="s">
        <v>50</v>
      </c>
      <c r="R5" s="230" t="s">
        <v>51</v>
      </c>
    </row>
    <row r="6" spans="2:18" ht="15.5" x14ac:dyDescent="0.35">
      <c r="B6" s="251" t="s">
        <v>6</v>
      </c>
      <c r="C6" s="153" t="s">
        <v>131</v>
      </c>
      <c r="D6" s="153" t="s">
        <v>144</v>
      </c>
      <c r="E6" s="178">
        <v>24</v>
      </c>
      <c r="F6" s="225">
        <v>1170.6129166666699</v>
      </c>
      <c r="G6"/>
      <c r="H6" s="251" t="s">
        <v>9</v>
      </c>
      <c r="I6" s="153" t="s">
        <v>131</v>
      </c>
      <c r="J6" s="153" t="s">
        <v>144</v>
      </c>
      <c r="K6" s="178">
        <v>8</v>
      </c>
      <c r="L6" s="225">
        <v>1967.3712499999999</v>
      </c>
      <c r="N6" s="251" t="s">
        <v>10</v>
      </c>
      <c r="O6" s="153" t="s">
        <v>131</v>
      </c>
      <c r="P6" s="153" t="s">
        <v>144</v>
      </c>
      <c r="Q6" s="178">
        <v>1</v>
      </c>
      <c r="R6" s="225">
        <v>636</v>
      </c>
    </row>
    <row r="7" spans="2:18" ht="15.5" x14ac:dyDescent="0.35">
      <c r="B7" s="252"/>
      <c r="C7" s="156" t="s">
        <v>131</v>
      </c>
      <c r="D7" s="156" t="s">
        <v>146</v>
      </c>
      <c r="E7" s="176">
        <v>2</v>
      </c>
      <c r="F7" s="183">
        <v>0</v>
      </c>
      <c r="G7"/>
      <c r="H7" s="252"/>
      <c r="I7" s="156" t="s">
        <v>131</v>
      </c>
      <c r="J7" s="156" t="s">
        <v>147</v>
      </c>
      <c r="K7" s="176">
        <v>1</v>
      </c>
      <c r="L7" s="183">
        <v>1376.92</v>
      </c>
      <c r="N7" s="252"/>
      <c r="O7" s="156" t="s">
        <v>131</v>
      </c>
      <c r="P7" s="156" t="s">
        <v>155</v>
      </c>
      <c r="Q7" s="176">
        <v>1</v>
      </c>
      <c r="R7" s="183">
        <v>627.91</v>
      </c>
    </row>
    <row r="8" spans="2:18" ht="15.5" x14ac:dyDescent="0.35">
      <c r="B8" s="252"/>
      <c r="C8" s="156" t="s">
        <v>131</v>
      </c>
      <c r="D8" s="156" t="s">
        <v>147</v>
      </c>
      <c r="E8" s="176">
        <v>5</v>
      </c>
      <c r="F8" s="183">
        <v>1813.14</v>
      </c>
      <c r="G8"/>
      <c r="H8" s="252"/>
      <c r="I8" s="156" t="s">
        <v>131</v>
      </c>
      <c r="J8" s="156" t="s">
        <v>148</v>
      </c>
      <c r="K8" s="176">
        <v>1</v>
      </c>
      <c r="L8" s="183">
        <v>2655</v>
      </c>
      <c r="N8" s="252"/>
      <c r="O8" s="156" t="s">
        <v>131</v>
      </c>
      <c r="P8" s="156" t="s">
        <v>160</v>
      </c>
      <c r="Q8" s="176">
        <v>1</v>
      </c>
      <c r="R8" s="183">
        <v>684.14</v>
      </c>
    </row>
    <row r="9" spans="2:18" ht="15.5" x14ac:dyDescent="0.35">
      <c r="B9" s="252"/>
      <c r="C9" s="156" t="s">
        <v>131</v>
      </c>
      <c r="D9" s="156" t="s">
        <v>148</v>
      </c>
      <c r="E9" s="176">
        <v>25</v>
      </c>
      <c r="F9" s="183">
        <v>1939.6071999999999</v>
      </c>
      <c r="G9"/>
      <c r="H9" s="252"/>
      <c r="I9" s="156" t="s">
        <v>131</v>
      </c>
      <c r="J9" s="156" t="s">
        <v>149</v>
      </c>
      <c r="K9" s="176">
        <v>1</v>
      </c>
      <c r="L9" s="183">
        <v>2350</v>
      </c>
      <c r="N9" s="252"/>
      <c r="O9" s="156" t="s">
        <v>131</v>
      </c>
      <c r="P9" s="156" t="s">
        <v>163</v>
      </c>
      <c r="Q9" s="176">
        <v>3</v>
      </c>
      <c r="R9" s="183">
        <v>3551.11</v>
      </c>
    </row>
    <row r="10" spans="2:18" ht="15.5" x14ac:dyDescent="0.35">
      <c r="B10" s="252"/>
      <c r="C10" s="156" t="s">
        <v>131</v>
      </c>
      <c r="D10" s="156" t="s">
        <v>149</v>
      </c>
      <c r="E10" s="176">
        <v>10</v>
      </c>
      <c r="F10" s="183">
        <v>1091.7429999999999</v>
      </c>
      <c r="G10"/>
      <c r="H10" s="252"/>
      <c r="I10" s="156" t="s">
        <v>131</v>
      </c>
      <c r="J10" s="156" t="s">
        <v>152</v>
      </c>
      <c r="K10" s="176">
        <v>3</v>
      </c>
      <c r="L10" s="183">
        <v>1157.2566666666701</v>
      </c>
      <c r="N10" s="252"/>
      <c r="O10" s="156" t="s">
        <v>131</v>
      </c>
      <c r="P10" s="156" t="s">
        <v>169</v>
      </c>
      <c r="Q10" s="176">
        <v>3</v>
      </c>
      <c r="R10" s="183">
        <v>1905.14333333333</v>
      </c>
    </row>
    <row r="11" spans="2:18" ht="15.5" x14ac:dyDescent="0.35">
      <c r="B11" s="252"/>
      <c r="C11" s="156" t="s">
        <v>131</v>
      </c>
      <c r="D11" s="156" t="s">
        <v>152</v>
      </c>
      <c r="E11" s="176">
        <v>10</v>
      </c>
      <c r="F11" s="183">
        <v>1151.144</v>
      </c>
      <c r="G11"/>
      <c r="H11" s="252"/>
      <c r="I11" s="156" t="s">
        <v>131</v>
      </c>
      <c r="J11" s="156" t="s">
        <v>153</v>
      </c>
      <c r="K11" s="176">
        <v>2</v>
      </c>
      <c r="L11" s="183">
        <v>4049.835</v>
      </c>
      <c r="N11" s="252"/>
      <c r="O11" s="156" t="s">
        <v>131</v>
      </c>
      <c r="P11" s="156" t="s">
        <v>170</v>
      </c>
      <c r="Q11" s="176">
        <v>3</v>
      </c>
      <c r="R11" s="183">
        <v>10096.483333333301</v>
      </c>
    </row>
    <row r="12" spans="2:18" ht="15.5" x14ac:dyDescent="0.35">
      <c r="B12" s="252"/>
      <c r="C12" s="156" t="s">
        <v>131</v>
      </c>
      <c r="D12" s="156" t="s">
        <v>153</v>
      </c>
      <c r="E12" s="176">
        <v>5</v>
      </c>
      <c r="F12" s="183">
        <v>1504.152</v>
      </c>
      <c r="G12"/>
      <c r="H12" s="252"/>
      <c r="I12" s="156" t="s">
        <v>131</v>
      </c>
      <c r="J12" s="156" t="s">
        <v>154</v>
      </c>
      <c r="K12" s="176">
        <v>1</v>
      </c>
      <c r="L12" s="183">
        <v>691.88</v>
      </c>
      <c r="N12" s="252"/>
      <c r="O12" s="156" t="s">
        <v>171</v>
      </c>
      <c r="P12" s="156" t="s">
        <v>175</v>
      </c>
      <c r="Q12" s="176">
        <v>10</v>
      </c>
      <c r="R12" s="183">
        <v>934.51700000000005</v>
      </c>
    </row>
    <row r="13" spans="2:18" ht="15.5" x14ac:dyDescent="0.35">
      <c r="B13" s="252"/>
      <c r="C13" s="156" t="s">
        <v>131</v>
      </c>
      <c r="D13" s="156" t="s">
        <v>154</v>
      </c>
      <c r="E13" s="176">
        <v>2</v>
      </c>
      <c r="F13" s="183">
        <v>1161.2550000000001</v>
      </c>
      <c r="G13"/>
      <c r="H13" s="252"/>
      <c r="I13" s="156" t="s">
        <v>131</v>
      </c>
      <c r="J13" s="156" t="s">
        <v>155</v>
      </c>
      <c r="K13" s="176">
        <v>4</v>
      </c>
      <c r="L13" s="183">
        <v>1283.2574999999999</v>
      </c>
      <c r="N13" s="252"/>
      <c r="O13" s="156" t="s">
        <v>171</v>
      </c>
      <c r="P13" s="156" t="s">
        <v>180</v>
      </c>
      <c r="Q13" s="176">
        <v>1</v>
      </c>
      <c r="R13" s="183">
        <v>6081.38</v>
      </c>
    </row>
    <row r="14" spans="2:18" ht="15.5" x14ac:dyDescent="0.35">
      <c r="B14" s="252"/>
      <c r="C14" s="156" t="s">
        <v>131</v>
      </c>
      <c r="D14" s="156" t="s">
        <v>155</v>
      </c>
      <c r="E14" s="176">
        <v>22</v>
      </c>
      <c r="F14" s="183">
        <v>689.68954545454596</v>
      </c>
      <c r="G14"/>
      <c r="H14" s="252"/>
      <c r="I14" s="156" t="s">
        <v>131</v>
      </c>
      <c r="J14" s="156" t="s">
        <v>156</v>
      </c>
      <c r="K14" s="176">
        <v>3</v>
      </c>
      <c r="L14" s="183">
        <v>1017.23666666667</v>
      </c>
      <c r="N14" s="252"/>
      <c r="O14" s="156" t="s">
        <v>171</v>
      </c>
      <c r="P14" s="156" t="s">
        <v>183</v>
      </c>
      <c r="Q14" s="176">
        <v>1</v>
      </c>
      <c r="R14" s="183">
        <v>190</v>
      </c>
    </row>
    <row r="15" spans="2:18" ht="15.5" x14ac:dyDescent="0.35">
      <c r="B15" s="252"/>
      <c r="C15" s="156" t="s">
        <v>131</v>
      </c>
      <c r="D15" s="156" t="s">
        <v>156</v>
      </c>
      <c r="E15" s="176">
        <v>9</v>
      </c>
      <c r="F15" s="183">
        <v>1095.5233333333299</v>
      </c>
      <c r="G15"/>
      <c r="H15" s="252"/>
      <c r="I15" s="156" t="s">
        <v>131</v>
      </c>
      <c r="J15" s="156" t="s">
        <v>163</v>
      </c>
      <c r="K15" s="176">
        <v>10</v>
      </c>
      <c r="L15" s="183">
        <v>1748.8920000000001</v>
      </c>
      <c r="N15" s="252"/>
      <c r="O15" s="156" t="s">
        <v>171</v>
      </c>
      <c r="P15" s="156" t="s">
        <v>184</v>
      </c>
      <c r="Q15" s="176">
        <v>3</v>
      </c>
      <c r="R15" s="183">
        <v>1441.53</v>
      </c>
    </row>
    <row r="16" spans="2:18" ht="15.5" x14ac:dyDescent="0.35">
      <c r="B16" s="252"/>
      <c r="C16" s="156" t="s">
        <v>131</v>
      </c>
      <c r="D16" s="156" t="s">
        <v>159</v>
      </c>
      <c r="E16" s="176">
        <v>2</v>
      </c>
      <c r="F16" s="183">
        <v>2404.5949999999998</v>
      </c>
      <c r="G16"/>
      <c r="H16" s="252"/>
      <c r="I16" s="156" t="s">
        <v>131</v>
      </c>
      <c r="J16" s="156" t="s">
        <v>165</v>
      </c>
      <c r="K16" s="176">
        <v>3</v>
      </c>
      <c r="L16" s="183">
        <v>1437.10666666667</v>
      </c>
      <c r="N16" s="252"/>
      <c r="O16" s="156" t="s">
        <v>171</v>
      </c>
      <c r="P16" s="156" t="s">
        <v>186</v>
      </c>
      <c r="Q16" s="176">
        <v>1</v>
      </c>
      <c r="R16" s="183">
        <v>4495.95</v>
      </c>
    </row>
    <row r="17" spans="2:18" ht="15.5" x14ac:dyDescent="0.35">
      <c r="B17" s="252"/>
      <c r="C17" s="156" t="s">
        <v>131</v>
      </c>
      <c r="D17" s="156" t="s">
        <v>163</v>
      </c>
      <c r="E17" s="176">
        <v>35</v>
      </c>
      <c r="F17" s="183">
        <v>1226.12685714286</v>
      </c>
      <c r="G17"/>
      <c r="H17" s="252"/>
      <c r="I17" s="156" t="s">
        <v>131</v>
      </c>
      <c r="J17" s="156" t="s">
        <v>166</v>
      </c>
      <c r="K17" s="176">
        <v>6</v>
      </c>
      <c r="L17" s="183">
        <v>2677</v>
      </c>
      <c r="N17" s="252"/>
      <c r="O17" s="156" t="s">
        <v>171</v>
      </c>
      <c r="P17" s="156" t="s">
        <v>188</v>
      </c>
      <c r="Q17" s="176">
        <v>12</v>
      </c>
      <c r="R17" s="183">
        <v>1491.7916666666699</v>
      </c>
    </row>
    <row r="18" spans="2:18" ht="15.5" x14ac:dyDescent="0.35">
      <c r="B18" s="252"/>
      <c r="C18" s="156" t="s">
        <v>131</v>
      </c>
      <c r="D18" s="156" t="s">
        <v>164</v>
      </c>
      <c r="E18" s="176">
        <v>1</v>
      </c>
      <c r="F18" s="183">
        <v>825.44</v>
      </c>
      <c r="G18"/>
      <c r="H18" s="252"/>
      <c r="I18" s="156" t="s">
        <v>131</v>
      </c>
      <c r="J18" s="156" t="s">
        <v>168</v>
      </c>
      <c r="K18" s="176">
        <v>6</v>
      </c>
      <c r="L18" s="183">
        <v>1685.32833333333</v>
      </c>
      <c r="N18" s="252"/>
      <c r="O18" s="156" t="s">
        <v>171</v>
      </c>
      <c r="P18" s="156" t="s">
        <v>189</v>
      </c>
      <c r="Q18" s="176">
        <v>5</v>
      </c>
      <c r="R18" s="183">
        <v>1893.86</v>
      </c>
    </row>
    <row r="19" spans="2:18" ht="15.5" x14ac:dyDescent="0.35">
      <c r="B19" s="252"/>
      <c r="C19" s="156" t="s">
        <v>131</v>
      </c>
      <c r="D19" s="156" t="s">
        <v>165</v>
      </c>
      <c r="E19" s="176">
        <v>39</v>
      </c>
      <c r="F19" s="183">
        <v>948.71538461538398</v>
      </c>
      <c r="G19"/>
      <c r="H19" s="252"/>
      <c r="I19" s="156" t="s">
        <v>131</v>
      </c>
      <c r="J19" s="156" t="s">
        <v>169</v>
      </c>
      <c r="K19" s="176">
        <v>5</v>
      </c>
      <c r="L19" s="183">
        <v>1682.6679999999999</v>
      </c>
      <c r="N19" s="252"/>
      <c r="O19" s="156" t="s">
        <v>171</v>
      </c>
      <c r="P19" s="156" t="s">
        <v>192</v>
      </c>
      <c r="Q19" s="176">
        <v>9</v>
      </c>
      <c r="R19" s="183">
        <v>1411.64888888889</v>
      </c>
    </row>
    <row r="20" spans="2:18" ht="15.5" x14ac:dyDescent="0.35">
      <c r="B20" s="252"/>
      <c r="C20" s="156" t="s">
        <v>131</v>
      </c>
      <c r="D20" s="156" t="s">
        <v>166</v>
      </c>
      <c r="E20" s="176">
        <v>20</v>
      </c>
      <c r="F20" s="183">
        <v>2158.3964999999998</v>
      </c>
      <c r="G20"/>
      <c r="H20" s="252"/>
      <c r="I20" s="156" t="s">
        <v>131</v>
      </c>
      <c r="J20" s="156" t="s">
        <v>170</v>
      </c>
      <c r="K20" s="176">
        <v>2</v>
      </c>
      <c r="L20" s="183">
        <v>1331.865</v>
      </c>
      <c r="N20" s="252"/>
      <c r="O20" s="156" t="s">
        <v>171</v>
      </c>
      <c r="P20" s="156" t="s">
        <v>193</v>
      </c>
      <c r="Q20" s="176">
        <v>2</v>
      </c>
      <c r="R20" s="183">
        <v>6755.2150000000001</v>
      </c>
    </row>
    <row r="21" spans="2:18" ht="15.5" x14ac:dyDescent="0.35">
      <c r="B21" s="252"/>
      <c r="C21" s="156" t="s">
        <v>131</v>
      </c>
      <c r="D21" s="156" t="s">
        <v>168</v>
      </c>
      <c r="E21" s="176">
        <v>38</v>
      </c>
      <c r="F21" s="183">
        <v>1401.68605263158</v>
      </c>
      <c r="G21"/>
      <c r="H21" s="252"/>
      <c r="I21" s="156" t="s">
        <v>171</v>
      </c>
      <c r="J21" s="156" t="s">
        <v>176</v>
      </c>
      <c r="K21" s="176">
        <v>4</v>
      </c>
      <c r="L21" s="183">
        <v>1301.6949999999999</v>
      </c>
      <c r="N21" s="252"/>
      <c r="O21" s="156" t="s">
        <v>171</v>
      </c>
      <c r="P21" s="156" t="s">
        <v>196</v>
      </c>
      <c r="Q21" s="176">
        <v>3</v>
      </c>
      <c r="R21" s="183">
        <v>2373.62</v>
      </c>
    </row>
    <row r="22" spans="2:18" ht="15.5" x14ac:dyDescent="0.35">
      <c r="B22" s="252"/>
      <c r="C22" s="156" t="s">
        <v>131</v>
      </c>
      <c r="D22" s="156" t="s">
        <v>169</v>
      </c>
      <c r="E22" s="176">
        <v>71</v>
      </c>
      <c r="F22" s="183">
        <v>1051.7201408450701</v>
      </c>
      <c r="G22"/>
      <c r="H22" s="252"/>
      <c r="I22" s="156" t="s">
        <v>171</v>
      </c>
      <c r="J22" s="156" t="s">
        <v>182</v>
      </c>
      <c r="K22" s="176">
        <v>1</v>
      </c>
      <c r="L22" s="183">
        <v>200</v>
      </c>
      <c r="N22" s="252"/>
      <c r="O22" s="156" t="s">
        <v>171</v>
      </c>
      <c r="P22" s="156" t="s">
        <v>197</v>
      </c>
      <c r="Q22" s="176">
        <v>2</v>
      </c>
      <c r="R22" s="183">
        <v>1736.53</v>
      </c>
    </row>
    <row r="23" spans="2:18" ht="15.5" x14ac:dyDescent="0.35">
      <c r="B23" s="252"/>
      <c r="C23" s="156" t="s">
        <v>131</v>
      </c>
      <c r="D23" s="156" t="s">
        <v>170</v>
      </c>
      <c r="E23" s="176">
        <v>37</v>
      </c>
      <c r="F23" s="183">
        <v>906.31054054054096</v>
      </c>
      <c r="G23"/>
      <c r="H23" s="252"/>
      <c r="I23" s="156" t="s">
        <v>171</v>
      </c>
      <c r="J23" s="156" t="s">
        <v>183</v>
      </c>
      <c r="K23" s="176">
        <v>2</v>
      </c>
      <c r="L23" s="183">
        <v>1800</v>
      </c>
      <c r="N23" s="252"/>
      <c r="O23" s="156" t="s">
        <v>171</v>
      </c>
      <c r="P23" s="156" t="s">
        <v>200</v>
      </c>
      <c r="Q23" s="176">
        <v>2</v>
      </c>
      <c r="R23" s="183">
        <v>1195.865</v>
      </c>
    </row>
    <row r="24" spans="2:18" ht="15.5" x14ac:dyDescent="0.35">
      <c r="B24" s="252"/>
      <c r="C24" s="156" t="s">
        <v>171</v>
      </c>
      <c r="D24" s="156" t="s">
        <v>175</v>
      </c>
      <c r="E24" s="176">
        <v>5</v>
      </c>
      <c r="F24" s="183">
        <v>3347.5940000000001</v>
      </c>
      <c r="G24"/>
      <c r="H24" s="252"/>
      <c r="I24" s="156" t="s">
        <v>171</v>
      </c>
      <c r="J24" s="156" t="s">
        <v>184</v>
      </c>
      <c r="K24" s="176">
        <v>5</v>
      </c>
      <c r="L24" s="183">
        <v>1940.232</v>
      </c>
      <c r="N24" s="252"/>
      <c r="O24" s="156" t="s">
        <v>171</v>
      </c>
      <c r="P24" s="156" t="s">
        <v>202</v>
      </c>
      <c r="Q24" s="176">
        <v>2</v>
      </c>
      <c r="R24" s="183">
        <v>1053.5</v>
      </c>
    </row>
    <row r="25" spans="2:18" ht="15.5" x14ac:dyDescent="0.35">
      <c r="B25" s="252"/>
      <c r="C25" s="156" t="s">
        <v>171</v>
      </c>
      <c r="D25" s="156" t="s">
        <v>176</v>
      </c>
      <c r="E25" s="176">
        <v>28</v>
      </c>
      <c r="F25" s="183">
        <v>1047.71107142857</v>
      </c>
      <c r="G25"/>
      <c r="H25" s="252"/>
      <c r="I25" s="156" t="s">
        <v>171</v>
      </c>
      <c r="J25" s="156" t="s">
        <v>185</v>
      </c>
      <c r="K25" s="176">
        <v>10</v>
      </c>
      <c r="L25" s="183">
        <v>1581.9059999999999</v>
      </c>
      <c r="N25" s="252"/>
      <c r="O25" s="156" t="s">
        <v>171</v>
      </c>
      <c r="P25" s="156" t="s">
        <v>203</v>
      </c>
      <c r="Q25" s="176">
        <v>4</v>
      </c>
      <c r="R25" s="183">
        <v>3236</v>
      </c>
    </row>
    <row r="26" spans="2:18" ht="15.5" x14ac:dyDescent="0.35">
      <c r="B26" s="252"/>
      <c r="C26" s="156" t="s">
        <v>171</v>
      </c>
      <c r="D26" s="156" t="s">
        <v>180</v>
      </c>
      <c r="E26" s="176">
        <v>14</v>
      </c>
      <c r="F26" s="183">
        <v>1242.27357142857</v>
      </c>
      <c r="G26"/>
      <c r="H26" s="252"/>
      <c r="I26" s="156" t="s">
        <v>171</v>
      </c>
      <c r="J26" s="156" t="s">
        <v>188</v>
      </c>
      <c r="K26" s="176">
        <v>50</v>
      </c>
      <c r="L26" s="183">
        <v>1765.7822000000001</v>
      </c>
      <c r="N26" s="252"/>
      <c r="O26" s="156" t="s">
        <v>171</v>
      </c>
      <c r="P26" s="156" t="s">
        <v>204</v>
      </c>
      <c r="Q26" s="176">
        <v>1</v>
      </c>
      <c r="R26" s="183">
        <v>0</v>
      </c>
    </row>
    <row r="27" spans="2:18" ht="15.5" x14ac:dyDescent="0.35">
      <c r="B27" s="252"/>
      <c r="C27" s="156" t="s">
        <v>171</v>
      </c>
      <c r="D27" s="156" t="s">
        <v>182</v>
      </c>
      <c r="E27" s="176">
        <v>24</v>
      </c>
      <c r="F27" s="183">
        <v>460.212083333333</v>
      </c>
      <c r="G27"/>
      <c r="H27" s="252"/>
      <c r="I27" s="156" t="s">
        <v>171</v>
      </c>
      <c r="J27" s="156" t="s">
        <v>189</v>
      </c>
      <c r="K27" s="176">
        <v>7</v>
      </c>
      <c r="L27" s="183">
        <v>2664.1428571428601</v>
      </c>
      <c r="N27" s="252"/>
      <c r="O27" s="156"/>
      <c r="P27" s="156"/>
      <c r="Q27" s="176"/>
      <c r="R27" s="183"/>
    </row>
    <row r="28" spans="2:18" ht="15.5" x14ac:dyDescent="0.35">
      <c r="B28" s="252"/>
      <c r="C28" s="156" t="s">
        <v>171</v>
      </c>
      <c r="D28" s="156" t="s">
        <v>183</v>
      </c>
      <c r="E28" s="176">
        <v>24</v>
      </c>
      <c r="F28" s="183">
        <v>888.34666666666703</v>
      </c>
      <c r="G28"/>
      <c r="H28" s="252"/>
      <c r="I28" s="156" t="s">
        <v>171</v>
      </c>
      <c r="J28" s="156" t="s">
        <v>190</v>
      </c>
      <c r="K28" s="176">
        <v>4</v>
      </c>
      <c r="L28" s="183">
        <v>798.60249999999996</v>
      </c>
      <c r="N28" s="252"/>
      <c r="O28" s="156"/>
      <c r="P28" s="156"/>
      <c r="Q28" s="176"/>
      <c r="R28" s="183"/>
    </row>
    <row r="29" spans="2:18" ht="15.5" x14ac:dyDescent="0.35">
      <c r="B29" s="252"/>
      <c r="C29" s="156" t="s">
        <v>171</v>
      </c>
      <c r="D29" s="156" t="s">
        <v>184</v>
      </c>
      <c r="E29" s="176">
        <v>10</v>
      </c>
      <c r="F29" s="183">
        <v>1328.3109999999999</v>
      </c>
      <c r="G29"/>
      <c r="H29" s="252"/>
      <c r="I29" s="156" t="s">
        <v>171</v>
      </c>
      <c r="J29" s="156" t="s">
        <v>191</v>
      </c>
      <c r="K29" s="176">
        <v>8</v>
      </c>
      <c r="L29" s="183">
        <v>337.25</v>
      </c>
      <c r="N29" s="252"/>
      <c r="O29" s="156"/>
      <c r="P29" s="156"/>
      <c r="Q29" s="176"/>
      <c r="R29" s="183"/>
    </row>
    <row r="30" spans="2:18" ht="15.5" x14ac:dyDescent="0.35">
      <c r="B30" s="252"/>
      <c r="C30" s="156" t="s">
        <v>171</v>
      </c>
      <c r="D30" s="156" t="s">
        <v>185</v>
      </c>
      <c r="E30" s="176">
        <v>29</v>
      </c>
      <c r="F30" s="183">
        <v>1273.6331034482801</v>
      </c>
      <c r="G30"/>
      <c r="H30" s="252"/>
      <c r="I30" s="156" t="s">
        <v>171</v>
      </c>
      <c r="J30" s="156" t="s">
        <v>192</v>
      </c>
      <c r="K30" s="176">
        <v>27</v>
      </c>
      <c r="L30" s="183">
        <v>1630.9962962963</v>
      </c>
      <c r="N30" s="252"/>
      <c r="O30" s="7"/>
      <c r="P30" s="7"/>
      <c r="Q30" s="93"/>
      <c r="R30" s="184"/>
    </row>
    <row r="31" spans="2:18" ht="15.5" x14ac:dyDescent="0.35">
      <c r="B31" s="252"/>
      <c r="C31" s="156" t="s">
        <v>171</v>
      </c>
      <c r="D31" s="156" t="s">
        <v>186</v>
      </c>
      <c r="E31" s="176">
        <v>8</v>
      </c>
      <c r="F31" s="183">
        <v>1949.81375</v>
      </c>
      <c r="G31"/>
      <c r="H31" s="252"/>
      <c r="I31" s="156" t="s">
        <v>171</v>
      </c>
      <c r="J31" s="156" t="s">
        <v>193</v>
      </c>
      <c r="K31" s="176">
        <v>5</v>
      </c>
      <c r="L31" s="183">
        <v>1324.566</v>
      </c>
      <c r="N31" s="252"/>
      <c r="O31" s="7"/>
      <c r="P31" s="7"/>
      <c r="Q31" s="93"/>
      <c r="R31" s="184"/>
    </row>
    <row r="32" spans="2:18" ht="15.5" x14ac:dyDescent="0.35">
      <c r="B32" s="252"/>
      <c r="C32" s="156" t="s">
        <v>171</v>
      </c>
      <c r="D32" s="156" t="s">
        <v>188</v>
      </c>
      <c r="E32" s="176">
        <v>117</v>
      </c>
      <c r="F32" s="183">
        <v>1116.8681196581199</v>
      </c>
      <c r="G32"/>
      <c r="H32" s="252"/>
      <c r="I32" s="156" t="s">
        <v>171</v>
      </c>
      <c r="J32" s="156" t="s">
        <v>196</v>
      </c>
      <c r="K32" s="176">
        <v>6</v>
      </c>
      <c r="L32" s="183">
        <v>1567.49166666667</v>
      </c>
      <c r="N32" s="252"/>
      <c r="O32" s="7"/>
      <c r="P32" s="7"/>
      <c r="Q32" s="93"/>
      <c r="R32" s="184"/>
    </row>
    <row r="33" spans="2:18" ht="15.5" x14ac:dyDescent="0.35">
      <c r="B33" s="252"/>
      <c r="C33" s="156" t="s">
        <v>171</v>
      </c>
      <c r="D33" s="156" t="s">
        <v>189</v>
      </c>
      <c r="E33" s="176">
        <v>38</v>
      </c>
      <c r="F33" s="183">
        <v>1492.6636842105299</v>
      </c>
      <c r="G33"/>
      <c r="H33" s="252"/>
      <c r="I33" s="156" t="s">
        <v>171</v>
      </c>
      <c r="J33" s="156" t="s">
        <v>197</v>
      </c>
      <c r="K33" s="176">
        <v>10</v>
      </c>
      <c r="L33" s="183">
        <v>1909.7370000000001</v>
      </c>
      <c r="N33" s="252"/>
      <c r="O33" s="7"/>
      <c r="P33" s="7"/>
      <c r="Q33" s="93"/>
      <c r="R33" s="184"/>
    </row>
    <row r="34" spans="2:18" ht="15.5" x14ac:dyDescent="0.35">
      <c r="B34" s="252"/>
      <c r="C34" s="156" t="s">
        <v>171</v>
      </c>
      <c r="D34" s="156" t="s">
        <v>190</v>
      </c>
      <c r="E34" s="176">
        <v>37</v>
      </c>
      <c r="F34" s="183">
        <v>549.27621621621597</v>
      </c>
      <c r="G34"/>
      <c r="H34" s="252"/>
      <c r="I34" s="156" t="s">
        <v>171</v>
      </c>
      <c r="J34" s="156" t="s">
        <v>199</v>
      </c>
      <c r="K34" s="176">
        <v>20</v>
      </c>
      <c r="L34" s="183">
        <v>1165.597</v>
      </c>
      <c r="N34" s="252"/>
      <c r="O34" s="7"/>
      <c r="P34" s="7"/>
      <c r="Q34" s="93"/>
      <c r="R34" s="184"/>
    </row>
    <row r="35" spans="2:18" ht="15.5" x14ac:dyDescent="0.35">
      <c r="B35" s="252"/>
      <c r="C35" s="156" t="s">
        <v>171</v>
      </c>
      <c r="D35" s="156" t="s">
        <v>191</v>
      </c>
      <c r="E35" s="176">
        <v>24</v>
      </c>
      <c r="F35" s="183">
        <v>1645.47041666667</v>
      </c>
      <c r="G35"/>
      <c r="H35" s="252"/>
      <c r="I35" s="156" t="s">
        <v>171</v>
      </c>
      <c r="J35" s="156" t="s">
        <v>201</v>
      </c>
      <c r="K35" s="176">
        <v>7</v>
      </c>
      <c r="L35" s="183">
        <v>1448.90571428571</v>
      </c>
      <c r="N35" s="252"/>
      <c r="O35" s="7"/>
      <c r="P35" s="7"/>
      <c r="Q35" s="93"/>
      <c r="R35" s="184"/>
    </row>
    <row r="36" spans="2:18" ht="15.5" x14ac:dyDescent="0.35">
      <c r="B36" s="252"/>
      <c r="C36" s="156" t="s">
        <v>171</v>
      </c>
      <c r="D36" s="156" t="s">
        <v>192</v>
      </c>
      <c r="E36" s="176">
        <v>108</v>
      </c>
      <c r="F36" s="183">
        <v>938.91277777777805</v>
      </c>
      <c r="G36"/>
      <c r="H36" s="252"/>
      <c r="I36" s="156" t="s">
        <v>171</v>
      </c>
      <c r="J36" s="156" t="s">
        <v>202</v>
      </c>
      <c r="K36" s="176">
        <v>4</v>
      </c>
      <c r="L36" s="183">
        <v>2191.31</v>
      </c>
      <c r="N36" s="252"/>
      <c r="O36" s="7"/>
      <c r="P36" s="7"/>
      <c r="Q36" s="93"/>
      <c r="R36" s="184"/>
    </row>
    <row r="37" spans="2:18" ht="15.5" x14ac:dyDescent="0.35">
      <c r="B37" s="252"/>
      <c r="C37" s="156" t="s">
        <v>171</v>
      </c>
      <c r="D37" s="156" t="s">
        <v>193</v>
      </c>
      <c r="E37" s="176">
        <v>45</v>
      </c>
      <c r="F37" s="183">
        <v>988.97577777777803</v>
      </c>
      <c r="G37"/>
      <c r="H37" s="252"/>
      <c r="I37" s="156" t="s">
        <v>171</v>
      </c>
      <c r="J37" s="156" t="s">
        <v>203</v>
      </c>
      <c r="K37" s="176">
        <v>17</v>
      </c>
      <c r="L37" s="183">
        <v>1511.13235294118</v>
      </c>
      <c r="N37" s="252"/>
      <c r="O37" s="7"/>
      <c r="P37" s="7"/>
      <c r="Q37" s="93"/>
      <c r="R37" s="184"/>
    </row>
    <row r="38" spans="2:18" ht="15.5" x14ac:dyDescent="0.35">
      <c r="B38" s="252"/>
      <c r="C38" s="156" t="s">
        <v>171</v>
      </c>
      <c r="D38" s="156" t="s">
        <v>196</v>
      </c>
      <c r="E38" s="176">
        <v>38</v>
      </c>
      <c r="F38" s="183">
        <v>1285.02947368421</v>
      </c>
      <c r="G38"/>
      <c r="H38" s="252"/>
      <c r="I38" s="156" t="s">
        <v>171</v>
      </c>
      <c r="J38" s="156" t="s">
        <v>204</v>
      </c>
      <c r="K38" s="176">
        <v>25</v>
      </c>
      <c r="L38" s="183">
        <v>1565.2772</v>
      </c>
      <c r="N38" s="252"/>
      <c r="O38" s="7"/>
      <c r="P38" s="7"/>
      <c r="Q38" s="93"/>
      <c r="R38" s="184"/>
    </row>
    <row r="39" spans="2:18" ht="15.5" x14ac:dyDescent="0.35">
      <c r="B39" s="252"/>
      <c r="C39" s="156" t="s">
        <v>171</v>
      </c>
      <c r="D39" s="156" t="s">
        <v>197</v>
      </c>
      <c r="E39" s="176">
        <v>89</v>
      </c>
      <c r="F39" s="183">
        <v>1212.3842696629199</v>
      </c>
      <c r="G39"/>
      <c r="H39" s="252"/>
      <c r="I39" s="156"/>
      <c r="J39" s="156"/>
      <c r="K39" s="176"/>
      <c r="L39" s="183"/>
      <c r="N39" s="252"/>
      <c r="O39" s="7"/>
      <c r="P39" s="7"/>
      <c r="Q39" s="93"/>
      <c r="R39" s="184"/>
    </row>
    <row r="40" spans="2:18" ht="15.5" x14ac:dyDescent="0.35">
      <c r="B40" s="252"/>
      <c r="C40" s="156" t="s">
        <v>171</v>
      </c>
      <c r="D40" s="156" t="s">
        <v>199</v>
      </c>
      <c r="E40" s="176">
        <v>120</v>
      </c>
      <c r="F40" s="183">
        <v>1089.1895833333299</v>
      </c>
      <c r="G40"/>
      <c r="H40" s="252"/>
      <c r="I40" s="156"/>
      <c r="J40" s="156"/>
      <c r="K40" s="176"/>
      <c r="L40" s="183"/>
      <c r="N40" s="252"/>
      <c r="O40" s="7"/>
      <c r="P40" s="7"/>
      <c r="Q40" s="93"/>
      <c r="R40" s="184"/>
    </row>
    <row r="41" spans="2:18" ht="15.5" x14ac:dyDescent="0.35">
      <c r="B41" s="252"/>
      <c r="C41" s="156" t="s">
        <v>171</v>
      </c>
      <c r="D41" s="156" t="s">
        <v>201</v>
      </c>
      <c r="E41" s="176">
        <v>50</v>
      </c>
      <c r="F41" s="183">
        <v>1547.74</v>
      </c>
      <c r="G41"/>
      <c r="H41" s="252"/>
      <c r="I41" s="156"/>
      <c r="J41" s="156"/>
      <c r="K41" s="176"/>
      <c r="L41" s="183"/>
      <c r="N41" s="252"/>
      <c r="O41" s="7"/>
      <c r="P41" s="7"/>
      <c r="Q41" s="93"/>
      <c r="R41" s="184"/>
    </row>
    <row r="42" spans="2:18" ht="15.5" x14ac:dyDescent="0.35">
      <c r="B42" s="252"/>
      <c r="C42" s="156" t="s">
        <v>171</v>
      </c>
      <c r="D42" s="156" t="s">
        <v>202</v>
      </c>
      <c r="E42" s="176">
        <v>59</v>
      </c>
      <c r="F42" s="183">
        <v>1427.1128813559301</v>
      </c>
      <c r="G42"/>
      <c r="H42" s="252"/>
      <c r="I42" s="156"/>
      <c r="J42" s="156"/>
      <c r="K42" s="176"/>
      <c r="L42" s="183"/>
      <c r="N42" s="252"/>
      <c r="O42" s="7"/>
      <c r="P42" s="7"/>
      <c r="Q42" s="93"/>
      <c r="R42" s="184"/>
    </row>
    <row r="43" spans="2:18" ht="15.5" x14ac:dyDescent="0.35">
      <c r="B43" s="252"/>
      <c r="C43" s="156" t="s">
        <v>171</v>
      </c>
      <c r="D43" s="156" t="s">
        <v>203</v>
      </c>
      <c r="E43" s="176">
        <v>110</v>
      </c>
      <c r="F43" s="183">
        <v>1117.92209090909</v>
      </c>
      <c r="G43"/>
      <c r="H43" s="252"/>
      <c r="I43" s="156"/>
      <c r="J43" s="156"/>
      <c r="K43" s="176"/>
      <c r="L43" s="183"/>
      <c r="N43" s="252"/>
      <c r="O43" s="7"/>
      <c r="P43" s="7"/>
      <c r="Q43" s="93"/>
      <c r="R43" s="184"/>
    </row>
    <row r="44" spans="2:18" ht="15.5" x14ac:dyDescent="0.35">
      <c r="B44" s="252"/>
      <c r="C44" s="156" t="s">
        <v>171</v>
      </c>
      <c r="D44" s="156" t="s">
        <v>204</v>
      </c>
      <c r="E44" s="176">
        <v>158</v>
      </c>
      <c r="F44" s="183">
        <v>1054.2049999999999</v>
      </c>
      <c r="G44"/>
      <c r="H44" s="252"/>
      <c r="I44" s="156"/>
      <c r="J44" s="156"/>
      <c r="K44" s="176"/>
      <c r="L44" s="183"/>
      <c r="N44" s="252"/>
      <c r="O44" s="7"/>
      <c r="P44" s="7"/>
      <c r="Q44" s="93"/>
      <c r="R44" s="184"/>
    </row>
    <row r="45" spans="2:18" ht="15.5" x14ac:dyDescent="0.35">
      <c r="B45" s="252"/>
      <c r="C45" s="156"/>
      <c r="D45" s="156"/>
      <c r="E45" s="176"/>
      <c r="F45" s="183"/>
      <c r="G45"/>
      <c r="H45" s="252"/>
      <c r="I45" s="156"/>
      <c r="J45" s="156"/>
      <c r="K45" s="176"/>
      <c r="L45" s="183"/>
      <c r="N45" s="252"/>
      <c r="O45" s="7"/>
      <c r="P45" s="7"/>
      <c r="Q45" s="93"/>
      <c r="R45" s="184"/>
    </row>
    <row r="46" spans="2:18" ht="15.5" x14ac:dyDescent="0.35">
      <c r="B46" s="252"/>
      <c r="C46" s="3"/>
      <c r="D46" s="3"/>
      <c r="E46" s="102"/>
      <c r="F46" s="231"/>
      <c r="G46"/>
      <c r="H46" s="252"/>
      <c r="I46" s="3"/>
      <c r="J46" s="3"/>
      <c r="K46" s="102"/>
      <c r="L46" s="231"/>
      <c r="N46" s="252"/>
      <c r="O46" s="7"/>
      <c r="P46" s="7"/>
      <c r="Q46" s="93"/>
      <c r="R46" s="184"/>
    </row>
    <row r="47" spans="2:18" s="85" customFormat="1" ht="16" thickBot="1" x14ac:dyDescent="0.4">
      <c r="B47" s="94" t="s">
        <v>7</v>
      </c>
      <c r="C47" s="167" t="s">
        <v>8</v>
      </c>
      <c r="D47" s="167" t="s">
        <v>8</v>
      </c>
      <c r="E47" s="191">
        <f>SUM(E6:E46)</f>
        <v>1492</v>
      </c>
      <c r="F47" s="190"/>
      <c r="H47" s="94" t="s">
        <v>7</v>
      </c>
      <c r="I47" s="167" t="s">
        <v>8</v>
      </c>
      <c r="J47" s="167" t="s">
        <v>8</v>
      </c>
      <c r="K47" s="191">
        <f>SUM(K6:K46)</f>
        <v>268</v>
      </c>
      <c r="L47" s="190"/>
      <c r="N47" s="94" t="s">
        <v>7</v>
      </c>
      <c r="O47" s="167" t="s">
        <v>8</v>
      </c>
      <c r="P47" s="167" t="s">
        <v>8</v>
      </c>
      <c r="Q47" s="191">
        <f>SUM(Q6:Q46)</f>
        <v>70</v>
      </c>
      <c r="R47" s="190"/>
    </row>
    <row r="48" spans="2:18" ht="15.5" x14ac:dyDescent="0.35">
      <c r="B48" s="2"/>
      <c r="C48" s="1"/>
      <c r="D48" s="1"/>
      <c r="E48" s="14"/>
      <c r="F48" s="180"/>
      <c r="G48"/>
    </row>
    <row r="49" spans="2:7" x14ac:dyDescent="0.35">
      <c r="G49"/>
    </row>
    <row r="50" spans="2:7" ht="15" thickBot="1" x14ac:dyDescent="0.4">
      <c r="G50"/>
    </row>
    <row r="51" spans="2:7" ht="15" thickBot="1" x14ac:dyDescent="0.4">
      <c r="B51" s="253" t="s">
        <v>11</v>
      </c>
      <c r="C51" s="254"/>
      <c r="D51" s="254"/>
      <c r="E51" s="254"/>
      <c r="F51" s="255"/>
      <c r="G51"/>
    </row>
    <row r="52" spans="2:7" x14ac:dyDescent="0.35">
      <c r="B52" s="33"/>
      <c r="C52" s="34"/>
      <c r="D52" s="34"/>
      <c r="E52" s="113"/>
      <c r="F52" s="187"/>
      <c r="G52"/>
    </row>
    <row r="53" spans="2:7" x14ac:dyDescent="0.35">
      <c r="B53" s="33"/>
      <c r="C53" s="34"/>
      <c r="D53" s="34"/>
      <c r="E53" s="113"/>
      <c r="F53" s="187"/>
      <c r="G53"/>
    </row>
    <row r="54" spans="2:7" x14ac:dyDescent="0.35">
      <c r="B54" s="33"/>
      <c r="C54" s="34"/>
      <c r="D54" s="34"/>
      <c r="E54" s="113"/>
      <c r="F54" s="187"/>
      <c r="G54"/>
    </row>
    <row r="55" spans="2:7" x14ac:dyDescent="0.35">
      <c r="B55" s="33"/>
      <c r="C55" s="34"/>
      <c r="D55" s="34"/>
      <c r="E55" s="113"/>
      <c r="F55" s="187"/>
      <c r="G55"/>
    </row>
    <row r="56" spans="2:7" x14ac:dyDescent="0.35">
      <c r="B56" s="33"/>
      <c r="C56" s="34"/>
      <c r="D56" s="34"/>
      <c r="E56" s="113"/>
      <c r="F56" s="187"/>
      <c r="G56"/>
    </row>
    <row r="57" spans="2:7" ht="15" thickBot="1" x14ac:dyDescent="0.4">
      <c r="B57" s="36"/>
      <c r="C57" s="19"/>
      <c r="D57" s="19"/>
      <c r="E57" s="120"/>
      <c r="F57" s="188"/>
      <c r="G57"/>
    </row>
  </sheetData>
  <mergeCells count="6">
    <mergeCell ref="B6:B46"/>
    <mergeCell ref="H6:H46"/>
    <mergeCell ref="N6:N46"/>
    <mergeCell ref="B2:F2"/>
    <mergeCell ref="B51:F51"/>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7"/>
  <sheetViews>
    <sheetView view="pageBreakPreview" topLeftCell="A5" zoomScale="49" zoomScaleNormal="80" workbookViewId="0">
      <selection activeCell="H61" sqref="H61"/>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56" t="s">
        <v>52</v>
      </c>
      <c r="C2" s="257"/>
      <c r="D2" s="257"/>
      <c r="E2" s="258"/>
    </row>
    <row r="3" spans="2:15" ht="15.5" x14ac:dyDescent="0.35">
      <c r="B3" s="259"/>
      <c r="C3" s="259"/>
      <c r="D3" s="259"/>
      <c r="E3" s="259"/>
    </row>
    <row r="4" spans="2:15" ht="16" thickBot="1" x14ac:dyDescent="0.4">
      <c r="B4" s="1"/>
      <c r="C4" s="1"/>
      <c r="D4" s="1"/>
      <c r="E4" s="14"/>
    </row>
    <row r="5" spans="2:15" ht="45.5" thickBot="1" x14ac:dyDescent="0.4">
      <c r="B5" s="52" t="s">
        <v>1</v>
      </c>
      <c r="C5" s="5" t="s">
        <v>2</v>
      </c>
      <c r="D5" s="5" t="s">
        <v>3</v>
      </c>
      <c r="E5" s="15" t="s">
        <v>53</v>
      </c>
      <c r="G5" s="52" t="s">
        <v>1</v>
      </c>
      <c r="H5" s="5" t="s">
        <v>2</v>
      </c>
      <c r="I5" s="5" t="s">
        <v>3</v>
      </c>
      <c r="J5" s="15" t="s">
        <v>53</v>
      </c>
      <c r="L5" s="52" t="s">
        <v>1</v>
      </c>
      <c r="M5" s="52" t="s">
        <v>2</v>
      </c>
      <c r="N5" s="52" t="s">
        <v>3</v>
      </c>
      <c r="O5" s="82" t="s">
        <v>53</v>
      </c>
    </row>
    <row r="6" spans="2:15" ht="15.5" x14ac:dyDescent="0.35">
      <c r="B6" s="240" t="s">
        <v>6</v>
      </c>
      <c r="C6" s="153" t="s">
        <v>131</v>
      </c>
      <c r="D6" s="163" t="s">
        <v>144</v>
      </c>
      <c r="E6" s="164">
        <v>39</v>
      </c>
      <c r="G6" s="240" t="s">
        <v>9</v>
      </c>
      <c r="H6" s="153" t="s">
        <v>131</v>
      </c>
      <c r="I6" s="163" t="s">
        <v>144</v>
      </c>
      <c r="J6" s="164">
        <v>9</v>
      </c>
      <c r="L6" s="240" t="s">
        <v>10</v>
      </c>
      <c r="M6" s="153" t="s">
        <v>131</v>
      </c>
      <c r="N6" s="163" t="s">
        <v>144</v>
      </c>
      <c r="O6" s="164">
        <v>2</v>
      </c>
    </row>
    <row r="7" spans="2:15" ht="15.5" x14ac:dyDescent="0.35">
      <c r="B7" s="241"/>
      <c r="C7" s="156" t="s">
        <v>131</v>
      </c>
      <c r="D7" s="165" t="s">
        <v>146</v>
      </c>
      <c r="E7" s="166">
        <v>2</v>
      </c>
      <c r="G7" s="241"/>
      <c r="H7" s="156" t="s">
        <v>131</v>
      </c>
      <c r="I7" s="165" t="s">
        <v>147</v>
      </c>
      <c r="J7" s="166">
        <v>1</v>
      </c>
      <c r="L7" s="241"/>
      <c r="M7" s="156" t="s">
        <v>131</v>
      </c>
      <c r="N7" s="165" t="s">
        <v>148</v>
      </c>
      <c r="O7" s="166">
        <v>2</v>
      </c>
    </row>
    <row r="8" spans="2:15" ht="15.5" x14ac:dyDescent="0.35">
      <c r="B8" s="241"/>
      <c r="C8" s="156" t="s">
        <v>131</v>
      </c>
      <c r="D8" s="165" t="s">
        <v>147</v>
      </c>
      <c r="E8" s="166">
        <v>5</v>
      </c>
      <c r="G8" s="241"/>
      <c r="H8" s="156" t="s">
        <v>131</v>
      </c>
      <c r="I8" s="165" t="s">
        <v>148</v>
      </c>
      <c r="J8" s="166">
        <v>1</v>
      </c>
      <c r="L8" s="241"/>
      <c r="M8" s="156" t="s">
        <v>131</v>
      </c>
      <c r="N8" s="165" t="s">
        <v>155</v>
      </c>
      <c r="O8" s="166">
        <v>2</v>
      </c>
    </row>
    <row r="9" spans="2:15" ht="15.5" x14ac:dyDescent="0.35">
      <c r="B9" s="241"/>
      <c r="C9" s="156" t="s">
        <v>131</v>
      </c>
      <c r="D9" s="165" t="s">
        <v>148</v>
      </c>
      <c r="E9" s="166">
        <v>27</v>
      </c>
      <c r="G9" s="241"/>
      <c r="H9" s="156" t="s">
        <v>131</v>
      </c>
      <c r="I9" s="165" t="s">
        <v>149</v>
      </c>
      <c r="J9" s="166">
        <v>1</v>
      </c>
      <c r="L9" s="241"/>
      <c r="M9" s="156" t="s">
        <v>131</v>
      </c>
      <c r="N9" s="165" t="s">
        <v>160</v>
      </c>
      <c r="O9" s="166">
        <v>1</v>
      </c>
    </row>
    <row r="10" spans="2:15" ht="15.5" x14ac:dyDescent="0.35">
      <c r="B10" s="241"/>
      <c r="C10" s="156" t="s">
        <v>131</v>
      </c>
      <c r="D10" s="165" t="s">
        <v>149</v>
      </c>
      <c r="E10" s="166">
        <v>13</v>
      </c>
      <c r="G10" s="241"/>
      <c r="H10" s="156" t="s">
        <v>131</v>
      </c>
      <c r="I10" s="165" t="s">
        <v>152</v>
      </c>
      <c r="J10" s="166">
        <v>4</v>
      </c>
      <c r="L10" s="241"/>
      <c r="M10" s="156" t="s">
        <v>131</v>
      </c>
      <c r="N10" s="165" t="s">
        <v>163</v>
      </c>
      <c r="O10" s="166">
        <v>3</v>
      </c>
    </row>
    <row r="11" spans="2:15" ht="15.5" x14ac:dyDescent="0.35">
      <c r="B11" s="241"/>
      <c r="C11" s="156" t="s">
        <v>131</v>
      </c>
      <c r="D11" s="165" t="s">
        <v>152</v>
      </c>
      <c r="E11" s="166">
        <v>10</v>
      </c>
      <c r="G11" s="241"/>
      <c r="H11" s="156" t="s">
        <v>131</v>
      </c>
      <c r="I11" s="165" t="s">
        <v>153</v>
      </c>
      <c r="J11" s="166">
        <v>4</v>
      </c>
      <c r="L11" s="241"/>
      <c r="M11" s="156" t="s">
        <v>131</v>
      </c>
      <c r="N11" s="165" t="s">
        <v>169</v>
      </c>
      <c r="O11" s="166">
        <v>5</v>
      </c>
    </row>
    <row r="12" spans="2:15" ht="15.5" x14ac:dyDescent="0.35">
      <c r="B12" s="241"/>
      <c r="C12" s="156" t="s">
        <v>131</v>
      </c>
      <c r="D12" s="165" t="s">
        <v>153</v>
      </c>
      <c r="E12" s="166">
        <v>5</v>
      </c>
      <c r="G12" s="241"/>
      <c r="H12" s="156" t="s">
        <v>131</v>
      </c>
      <c r="I12" s="165" t="s">
        <v>154</v>
      </c>
      <c r="J12" s="166">
        <v>2</v>
      </c>
      <c r="L12" s="241"/>
      <c r="M12" s="156" t="s">
        <v>131</v>
      </c>
      <c r="N12" s="165" t="s">
        <v>170</v>
      </c>
      <c r="O12" s="166">
        <v>3</v>
      </c>
    </row>
    <row r="13" spans="2:15" ht="15.5" x14ac:dyDescent="0.35">
      <c r="B13" s="241"/>
      <c r="C13" s="156" t="s">
        <v>131</v>
      </c>
      <c r="D13" s="165" t="s">
        <v>154</v>
      </c>
      <c r="E13" s="166">
        <v>3</v>
      </c>
      <c r="G13" s="241"/>
      <c r="H13" s="156" t="s">
        <v>131</v>
      </c>
      <c r="I13" s="165" t="s">
        <v>155</v>
      </c>
      <c r="J13" s="166">
        <v>5</v>
      </c>
      <c r="L13" s="241"/>
      <c r="M13" s="156" t="s">
        <v>171</v>
      </c>
      <c r="N13" s="165" t="s">
        <v>175</v>
      </c>
      <c r="O13" s="166">
        <v>14</v>
      </c>
    </row>
    <row r="14" spans="2:15" ht="15.5" x14ac:dyDescent="0.35">
      <c r="B14" s="241"/>
      <c r="C14" s="156" t="s">
        <v>131</v>
      </c>
      <c r="D14" s="165" t="s">
        <v>155</v>
      </c>
      <c r="E14" s="166">
        <v>24</v>
      </c>
      <c r="G14" s="241"/>
      <c r="H14" s="156" t="s">
        <v>131</v>
      </c>
      <c r="I14" s="165" t="s">
        <v>156</v>
      </c>
      <c r="J14" s="166">
        <v>4</v>
      </c>
      <c r="L14" s="241"/>
      <c r="M14" s="156" t="s">
        <v>171</v>
      </c>
      <c r="N14" s="165" t="s">
        <v>180</v>
      </c>
      <c r="O14" s="166">
        <v>1</v>
      </c>
    </row>
    <row r="15" spans="2:15" ht="15.5" x14ac:dyDescent="0.35">
      <c r="B15" s="241"/>
      <c r="C15" s="156" t="s">
        <v>131</v>
      </c>
      <c r="D15" s="165" t="s">
        <v>156</v>
      </c>
      <c r="E15" s="166">
        <v>11</v>
      </c>
      <c r="G15" s="241"/>
      <c r="H15" s="156" t="s">
        <v>131</v>
      </c>
      <c r="I15" s="165" t="s">
        <v>163</v>
      </c>
      <c r="J15" s="166">
        <v>10</v>
      </c>
      <c r="L15" s="241"/>
      <c r="M15" s="156" t="s">
        <v>171</v>
      </c>
      <c r="N15" s="165" t="s">
        <v>183</v>
      </c>
      <c r="O15" s="166">
        <v>1</v>
      </c>
    </row>
    <row r="16" spans="2:15" ht="15.5" x14ac:dyDescent="0.35">
      <c r="B16" s="241"/>
      <c r="C16" s="156" t="s">
        <v>131</v>
      </c>
      <c r="D16" s="165" t="s">
        <v>159</v>
      </c>
      <c r="E16" s="166">
        <v>3</v>
      </c>
      <c r="G16" s="241"/>
      <c r="H16" s="156" t="s">
        <v>131</v>
      </c>
      <c r="I16" s="165" t="s">
        <v>165</v>
      </c>
      <c r="J16" s="166">
        <v>3</v>
      </c>
      <c r="L16" s="241"/>
      <c r="M16" s="156" t="s">
        <v>171</v>
      </c>
      <c r="N16" s="165" t="s">
        <v>184</v>
      </c>
      <c r="O16" s="166">
        <v>4</v>
      </c>
    </row>
    <row r="17" spans="2:15" ht="15.5" x14ac:dyDescent="0.35">
      <c r="B17" s="241"/>
      <c r="C17" s="156" t="s">
        <v>131</v>
      </c>
      <c r="D17" s="165" t="s">
        <v>163</v>
      </c>
      <c r="E17" s="166">
        <v>40</v>
      </c>
      <c r="G17" s="241"/>
      <c r="H17" s="156" t="s">
        <v>131</v>
      </c>
      <c r="I17" s="165" t="s">
        <v>166</v>
      </c>
      <c r="J17" s="166">
        <v>7</v>
      </c>
      <c r="L17" s="241"/>
      <c r="M17" s="156" t="s">
        <v>171</v>
      </c>
      <c r="N17" s="165" t="s">
        <v>186</v>
      </c>
      <c r="O17" s="166">
        <v>1</v>
      </c>
    </row>
    <row r="18" spans="2:15" ht="15.5" x14ac:dyDescent="0.35">
      <c r="B18" s="241"/>
      <c r="C18" s="156" t="s">
        <v>131</v>
      </c>
      <c r="D18" s="165" t="s">
        <v>164</v>
      </c>
      <c r="E18" s="166">
        <v>1</v>
      </c>
      <c r="G18" s="241"/>
      <c r="H18" s="156" t="s">
        <v>131</v>
      </c>
      <c r="I18" s="165" t="s">
        <v>168</v>
      </c>
      <c r="J18" s="166">
        <v>6</v>
      </c>
      <c r="L18" s="241"/>
      <c r="M18" s="156" t="s">
        <v>171</v>
      </c>
      <c r="N18" s="165" t="s">
        <v>188</v>
      </c>
      <c r="O18" s="166">
        <v>18</v>
      </c>
    </row>
    <row r="19" spans="2:15" ht="15.5" x14ac:dyDescent="0.35">
      <c r="B19" s="241"/>
      <c r="C19" s="156" t="s">
        <v>131</v>
      </c>
      <c r="D19" s="165" t="s">
        <v>165</v>
      </c>
      <c r="E19" s="166">
        <v>46</v>
      </c>
      <c r="G19" s="241"/>
      <c r="H19" s="156" t="s">
        <v>131</v>
      </c>
      <c r="I19" s="165" t="s">
        <v>169</v>
      </c>
      <c r="J19" s="166">
        <v>10</v>
      </c>
      <c r="L19" s="241"/>
      <c r="M19" s="156" t="s">
        <v>171</v>
      </c>
      <c r="N19" s="165" t="s">
        <v>189</v>
      </c>
      <c r="O19" s="166">
        <v>7</v>
      </c>
    </row>
    <row r="20" spans="2:15" ht="15.5" x14ac:dyDescent="0.35">
      <c r="B20" s="241"/>
      <c r="C20" s="156" t="s">
        <v>131</v>
      </c>
      <c r="D20" s="165" t="s">
        <v>166</v>
      </c>
      <c r="E20" s="166">
        <v>23</v>
      </c>
      <c r="G20" s="241"/>
      <c r="H20" s="156" t="s">
        <v>131</v>
      </c>
      <c r="I20" s="165" t="s">
        <v>170</v>
      </c>
      <c r="J20" s="166">
        <v>3</v>
      </c>
      <c r="L20" s="241"/>
      <c r="M20" s="156" t="s">
        <v>171</v>
      </c>
      <c r="N20" s="165" t="s">
        <v>192</v>
      </c>
      <c r="O20" s="166">
        <v>10</v>
      </c>
    </row>
    <row r="21" spans="2:15" ht="15.5" x14ac:dyDescent="0.35">
      <c r="B21" s="241"/>
      <c r="C21" s="156" t="s">
        <v>131</v>
      </c>
      <c r="D21" s="165" t="s">
        <v>168</v>
      </c>
      <c r="E21" s="166">
        <v>46</v>
      </c>
      <c r="G21" s="241"/>
      <c r="H21" s="156" t="s">
        <v>171</v>
      </c>
      <c r="I21" s="165" t="s">
        <v>176</v>
      </c>
      <c r="J21" s="166">
        <v>4</v>
      </c>
      <c r="L21" s="241"/>
      <c r="M21" s="156" t="s">
        <v>171</v>
      </c>
      <c r="N21" s="165" t="s">
        <v>193</v>
      </c>
      <c r="O21" s="166">
        <v>2</v>
      </c>
    </row>
    <row r="22" spans="2:15" ht="15.5" x14ac:dyDescent="0.35">
      <c r="B22" s="241"/>
      <c r="C22" s="156" t="s">
        <v>131</v>
      </c>
      <c r="D22" s="165" t="s">
        <v>169</v>
      </c>
      <c r="E22" s="166">
        <v>96</v>
      </c>
      <c r="G22" s="241"/>
      <c r="H22" s="156" t="s">
        <v>171</v>
      </c>
      <c r="I22" s="165" t="s">
        <v>180</v>
      </c>
      <c r="J22" s="166">
        <v>1</v>
      </c>
      <c r="L22" s="241"/>
      <c r="M22" s="156" t="s">
        <v>171</v>
      </c>
      <c r="N22" s="165" t="s">
        <v>196</v>
      </c>
      <c r="O22" s="166">
        <v>4</v>
      </c>
    </row>
    <row r="23" spans="2:15" ht="15.5" x14ac:dyDescent="0.35">
      <c r="B23" s="241"/>
      <c r="C23" s="156" t="s">
        <v>131</v>
      </c>
      <c r="D23" s="165" t="s">
        <v>170</v>
      </c>
      <c r="E23" s="166">
        <v>52</v>
      </c>
      <c r="G23" s="241"/>
      <c r="H23" s="156" t="s">
        <v>171</v>
      </c>
      <c r="I23" s="165" t="s">
        <v>182</v>
      </c>
      <c r="J23" s="166">
        <v>1</v>
      </c>
      <c r="L23" s="241"/>
      <c r="M23" s="156" t="s">
        <v>171</v>
      </c>
      <c r="N23" s="165" t="s">
        <v>197</v>
      </c>
      <c r="O23" s="166">
        <v>2</v>
      </c>
    </row>
    <row r="24" spans="2:15" ht="15.5" x14ac:dyDescent="0.35">
      <c r="B24" s="241"/>
      <c r="C24" s="156" t="s">
        <v>171</v>
      </c>
      <c r="D24" s="165" t="s">
        <v>175</v>
      </c>
      <c r="E24" s="166">
        <v>6</v>
      </c>
      <c r="G24" s="241"/>
      <c r="H24" s="156" t="s">
        <v>171</v>
      </c>
      <c r="I24" s="165" t="s">
        <v>183</v>
      </c>
      <c r="J24" s="166">
        <v>2</v>
      </c>
      <c r="L24" s="241"/>
      <c r="M24" s="156" t="s">
        <v>171</v>
      </c>
      <c r="N24" s="165" t="s">
        <v>200</v>
      </c>
      <c r="O24" s="166">
        <v>2</v>
      </c>
    </row>
    <row r="25" spans="2:15" ht="15.5" x14ac:dyDescent="0.35">
      <c r="B25" s="241"/>
      <c r="C25" s="156" t="s">
        <v>171</v>
      </c>
      <c r="D25" s="165" t="s">
        <v>176</v>
      </c>
      <c r="E25" s="166">
        <v>34</v>
      </c>
      <c r="G25" s="241"/>
      <c r="H25" s="156" t="s">
        <v>171</v>
      </c>
      <c r="I25" s="165" t="s">
        <v>184</v>
      </c>
      <c r="J25" s="166">
        <v>6</v>
      </c>
      <c r="L25" s="241"/>
      <c r="M25" s="156" t="s">
        <v>171</v>
      </c>
      <c r="N25" s="165" t="s">
        <v>201</v>
      </c>
      <c r="O25" s="166">
        <v>1</v>
      </c>
    </row>
    <row r="26" spans="2:15" ht="15.5" x14ac:dyDescent="0.35">
      <c r="B26" s="241"/>
      <c r="C26" s="156" t="s">
        <v>171</v>
      </c>
      <c r="D26" s="165" t="s">
        <v>180</v>
      </c>
      <c r="E26" s="166">
        <v>17</v>
      </c>
      <c r="G26" s="241"/>
      <c r="H26" s="156" t="s">
        <v>171</v>
      </c>
      <c r="I26" s="165" t="s">
        <v>185</v>
      </c>
      <c r="J26" s="166">
        <v>10</v>
      </c>
      <c r="L26" s="241"/>
      <c r="M26" s="156" t="s">
        <v>171</v>
      </c>
      <c r="N26" s="165" t="s">
        <v>202</v>
      </c>
      <c r="O26" s="166">
        <v>2</v>
      </c>
    </row>
    <row r="27" spans="2:15" ht="15.5" x14ac:dyDescent="0.35">
      <c r="B27" s="241"/>
      <c r="C27" s="156" t="s">
        <v>171</v>
      </c>
      <c r="D27" s="165" t="s">
        <v>182</v>
      </c>
      <c r="E27" s="166">
        <v>31</v>
      </c>
      <c r="G27" s="241"/>
      <c r="H27" s="156" t="s">
        <v>171</v>
      </c>
      <c r="I27" s="165" t="s">
        <v>188</v>
      </c>
      <c r="J27" s="166">
        <v>60</v>
      </c>
      <c r="L27" s="241"/>
      <c r="M27" s="156" t="s">
        <v>171</v>
      </c>
      <c r="N27" s="165" t="s">
        <v>203</v>
      </c>
      <c r="O27" s="166">
        <v>5</v>
      </c>
    </row>
    <row r="28" spans="2:15" ht="15.5" x14ac:dyDescent="0.35">
      <c r="B28" s="241"/>
      <c r="C28" s="156" t="s">
        <v>171</v>
      </c>
      <c r="D28" s="165" t="s">
        <v>183</v>
      </c>
      <c r="E28" s="166">
        <v>28</v>
      </c>
      <c r="G28" s="241"/>
      <c r="H28" s="156" t="s">
        <v>171</v>
      </c>
      <c r="I28" s="165" t="s">
        <v>189</v>
      </c>
      <c r="J28" s="166">
        <v>9</v>
      </c>
      <c r="L28" s="241"/>
      <c r="M28" s="156" t="s">
        <v>171</v>
      </c>
      <c r="N28" s="165" t="s">
        <v>204</v>
      </c>
      <c r="O28" s="166">
        <v>1</v>
      </c>
    </row>
    <row r="29" spans="2:15" ht="15.5" x14ac:dyDescent="0.35">
      <c r="B29" s="241"/>
      <c r="C29" s="156" t="s">
        <v>171</v>
      </c>
      <c r="D29" s="165" t="s">
        <v>184</v>
      </c>
      <c r="E29" s="166">
        <v>18</v>
      </c>
      <c r="G29" s="241"/>
      <c r="H29" s="156" t="s">
        <v>171</v>
      </c>
      <c r="I29" s="165" t="s">
        <v>190</v>
      </c>
      <c r="J29" s="166">
        <v>5</v>
      </c>
      <c r="L29" s="241"/>
      <c r="M29" s="156"/>
      <c r="N29" s="165"/>
      <c r="O29" s="166"/>
    </row>
    <row r="30" spans="2:15" ht="15.5" x14ac:dyDescent="0.35">
      <c r="B30" s="241"/>
      <c r="C30" s="156" t="s">
        <v>171</v>
      </c>
      <c r="D30" s="165" t="s">
        <v>185</v>
      </c>
      <c r="E30" s="166">
        <v>33</v>
      </c>
      <c r="G30" s="241"/>
      <c r="H30" s="156" t="s">
        <v>171</v>
      </c>
      <c r="I30" s="165" t="s">
        <v>191</v>
      </c>
      <c r="J30" s="166">
        <v>8</v>
      </c>
      <c r="L30" s="241"/>
      <c r="M30" s="156"/>
      <c r="N30" s="165"/>
      <c r="O30" s="166"/>
    </row>
    <row r="31" spans="2:15" ht="15.5" x14ac:dyDescent="0.35">
      <c r="B31" s="241"/>
      <c r="C31" s="156" t="s">
        <v>171</v>
      </c>
      <c r="D31" s="165" t="s">
        <v>186</v>
      </c>
      <c r="E31" s="166">
        <v>8</v>
      </c>
      <c r="G31" s="241"/>
      <c r="H31" s="156" t="s">
        <v>171</v>
      </c>
      <c r="I31" s="165" t="s">
        <v>192</v>
      </c>
      <c r="J31" s="166">
        <v>31</v>
      </c>
      <c r="L31" s="241"/>
      <c r="M31" s="156"/>
      <c r="N31" s="165"/>
      <c r="O31" s="166"/>
    </row>
    <row r="32" spans="2:15" ht="15.5" x14ac:dyDescent="0.35">
      <c r="B32" s="241"/>
      <c r="C32" s="156" t="s">
        <v>171</v>
      </c>
      <c r="D32" s="165" t="s">
        <v>188</v>
      </c>
      <c r="E32" s="166">
        <v>168</v>
      </c>
      <c r="G32" s="241"/>
      <c r="H32" s="156" t="s">
        <v>171</v>
      </c>
      <c r="I32" s="165" t="s">
        <v>193</v>
      </c>
      <c r="J32" s="166">
        <v>8</v>
      </c>
      <c r="L32" s="241"/>
      <c r="M32" s="156"/>
      <c r="N32" s="165"/>
      <c r="O32" s="166"/>
    </row>
    <row r="33" spans="2:15" ht="15.5" x14ac:dyDescent="0.35">
      <c r="B33" s="241"/>
      <c r="C33" s="156" t="s">
        <v>171</v>
      </c>
      <c r="D33" s="165" t="s">
        <v>189</v>
      </c>
      <c r="E33" s="166">
        <v>46</v>
      </c>
      <c r="G33" s="241"/>
      <c r="H33" s="156" t="s">
        <v>171</v>
      </c>
      <c r="I33" s="165" t="s">
        <v>196</v>
      </c>
      <c r="J33" s="166">
        <v>7</v>
      </c>
      <c r="L33" s="241"/>
      <c r="M33" s="156"/>
      <c r="N33" s="165"/>
      <c r="O33" s="166"/>
    </row>
    <row r="34" spans="2:15" ht="15.5" x14ac:dyDescent="0.35">
      <c r="B34" s="241"/>
      <c r="C34" s="156" t="s">
        <v>171</v>
      </c>
      <c r="D34" s="165" t="s">
        <v>190</v>
      </c>
      <c r="E34" s="166">
        <v>41</v>
      </c>
      <c r="G34" s="241"/>
      <c r="H34" s="156" t="s">
        <v>171</v>
      </c>
      <c r="I34" s="165" t="s">
        <v>197</v>
      </c>
      <c r="J34" s="166">
        <v>13</v>
      </c>
      <c r="L34" s="241"/>
      <c r="M34" s="156"/>
      <c r="N34" s="165"/>
      <c r="O34" s="166"/>
    </row>
    <row r="35" spans="2:15" ht="15.5" x14ac:dyDescent="0.35">
      <c r="B35" s="241"/>
      <c r="C35" s="156" t="s">
        <v>171</v>
      </c>
      <c r="D35" s="165" t="s">
        <v>191</v>
      </c>
      <c r="E35" s="166">
        <v>33</v>
      </c>
      <c r="G35" s="241"/>
      <c r="H35" s="156" t="s">
        <v>171</v>
      </c>
      <c r="I35" s="165" t="s">
        <v>199</v>
      </c>
      <c r="J35" s="166">
        <v>21</v>
      </c>
      <c r="L35" s="241"/>
      <c r="M35" s="7"/>
      <c r="N35" s="38"/>
      <c r="O35" s="25"/>
    </row>
    <row r="36" spans="2:15" ht="15.5" x14ac:dyDescent="0.35">
      <c r="B36" s="241"/>
      <c r="C36" s="156" t="s">
        <v>171</v>
      </c>
      <c r="D36" s="165" t="s">
        <v>192</v>
      </c>
      <c r="E36" s="166">
        <v>135</v>
      </c>
      <c r="G36" s="241"/>
      <c r="H36" s="156" t="s">
        <v>171</v>
      </c>
      <c r="I36" s="165" t="s">
        <v>201</v>
      </c>
      <c r="J36" s="166">
        <v>7</v>
      </c>
      <c r="L36" s="241"/>
      <c r="M36" s="7"/>
      <c r="N36" s="38"/>
      <c r="O36" s="25"/>
    </row>
    <row r="37" spans="2:15" ht="15.5" x14ac:dyDescent="0.35">
      <c r="B37" s="241"/>
      <c r="C37" s="156" t="s">
        <v>171</v>
      </c>
      <c r="D37" s="165" t="s">
        <v>193</v>
      </c>
      <c r="E37" s="166">
        <v>55</v>
      </c>
      <c r="G37" s="241"/>
      <c r="H37" s="156" t="s">
        <v>171</v>
      </c>
      <c r="I37" s="165" t="s">
        <v>202</v>
      </c>
      <c r="J37" s="166">
        <v>5</v>
      </c>
      <c r="L37" s="241"/>
      <c r="M37" s="7"/>
      <c r="N37" s="38"/>
      <c r="O37" s="25"/>
    </row>
    <row r="38" spans="2:15" ht="15.5" x14ac:dyDescent="0.35">
      <c r="B38" s="241"/>
      <c r="C38" s="156" t="s">
        <v>171</v>
      </c>
      <c r="D38" s="165" t="s">
        <v>196</v>
      </c>
      <c r="E38" s="166">
        <v>43</v>
      </c>
      <c r="G38" s="241"/>
      <c r="H38" s="156" t="s">
        <v>171</v>
      </c>
      <c r="I38" s="165" t="s">
        <v>203</v>
      </c>
      <c r="J38" s="166">
        <v>20</v>
      </c>
      <c r="L38" s="241"/>
      <c r="M38" s="7"/>
      <c r="N38" s="38"/>
      <c r="O38" s="25"/>
    </row>
    <row r="39" spans="2:15" ht="15.5" x14ac:dyDescent="0.35">
      <c r="B39" s="241"/>
      <c r="C39" s="156" t="s">
        <v>171</v>
      </c>
      <c r="D39" s="165" t="s">
        <v>197</v>
      </c>
      <c r="E39" s="166">
        <v>106</v>
      </c>
      <c r="G39" s="241"/>
      <c r="H39" s="156" t="s">
        <v>171</v>
      </c>
      <c r="I39" s="165" t="s">
        <v>204</v>
      </c>
      <c r="J39" s="166">
        <v>32</v>
      </c>
      <c r="L39" s="241"/>
      <c r="M39" s="7"/>
      <c r="N39" s="38"/>
      <c r="O39" s="25"/>
    </row>
    <row r="40" spans="2:15" ht="15.5" x14ac:dyDescent="0.35">
      <c r="B40" s="241"/>
      <c r="C40" s="156" t="s">
        <v>171</v>
      </c>
      <c r="D40" s="165" t="s">
        <v>199</v>
      </c>
      <c r="E40" s="166">
        <v>137</v>
      </c>
      <c r="G40" s="241"/>
      <c r="H40" s="156"/>
      <c r="I40" s="165"/>
      <c r="J40" s="166"/>
      <c r="L40" s="241"/>
      <c r="M40" s="7"/>
      <c r="N40" s="38"/>
      <c r="O40" s="25"/>
    </row>
    <row r="41" spans="2:15" ht="15.5" x14ac:dyDescent="0.35">
      <c r="B41" s="241"/>
      <c r="C41" s="156" t="s">
        <v>171</v>
      </c>
      <c r="D41" s="165" t="s">
        <v>201</v>
      </c>
      <c r="E41" s="166">
        <v>67</v>
      </c>
      <c r="G41" s="241"/>
      <c r="H41" s="156"/>
      <c r="I41" s="165"/>
      <c r="J41" s="166"/>
      <c r="L41" s="241"/>
      <c r="M41" s="7"/>
      <c r="N41" s="38"/>
      <c r="O41" s="25"/>
    </row>
    <row r="42" spans="2:15" ht="15.5" x14ac:dyDescent="0.35">
      <c r="B42" s="241"/>
      <c r="C42" s="156" t="s">
        <v>171</v>
      </c>
      <c r="D42" s="165" t="s">
        <v>202</v>
      </c>
      <c r="E42" s="166">
        <v>81</v>
      </c>
      <c r="G42" s="241"/>
      <c r="H42" s="156"/>
      <c r="I42" s="165"/>
      <c r="J42" s="166"/>
      <c r="L42" s="241"/>
      <c r="M42" s="7"/>
      <c r="N42" s="38"/>
      <c r="O42" s="25"/>
    </row>
    <row r="43" spans="2:15" ht="15.5" x14ac:dyDescent="0.35">
      <c r="B43" s="241"/>
      <c r="C43" s="156" t="s">
        <v>171</v>
      </c>
      <c r="D43" s="165" t="s">
        <v>203</v>
      </c>
      <c r="E43" s="166">
        <v>134</v>
      </c>
      <c r="G43" s="241"/>
      <c r="H43" s="156"/>
      <c r="I43" s="165"/>
      <c r="J43" s="166"/>
      <c r="L43" s="241"/>
      <c r="M43" s="7"/>
      <c r="N43" s="38"/>
      <c r="O43" s="25"/>
    </row>
    <row r="44" spans="2:15" ht="15.5" x14ac:dyDescent="0.35">
      <c r="B44" s="241"/>
      <c r="C44" s="156" t="s">
        <v>171</v>
      </c>
      <c r="D44" s="165" t="s">
        <v>204</v>
      </c>
      <c r="E44" s="166">
        <v>204</v>
      </c>
      <c r="G44" s="241"/>
      <c r="H44" s="156"/>
      <c r="I44" s="165"/>
      <c r="J44" s="166"/>
      <c r="L44" s="241"/>
      <c r="M44" s="7"/>
      <c r="N44" s="38"/>
      <c r="O44" s="25"/>
    </row>
    <row r="45" spans="2:15" ht="15.5" x14ac:dyDescent="0.35">
      <c r="B45" s="241"/>
      <c r="C45" s="156"/>
      <c r="D45" s="165"/>
      <c r="E45" s="166"/>
      <c r="G45" s="241"/>
      <c r="H45" s="156"/>
      <c r="I45" s="165"/>
      <c r="J45" s="166"/>
      <c r="L45" s="241"/>
      <c r="M45" s="7"/>
      <c r="N45" s="38"/>
      <c r="O45" s="25"/>
    </row>
    <row r="46" spans="2:15" ht="15.5" x14ac:dyDescent="0.35">
      <c r="B46" s="241"/>
      <c r="C46" s="3"/>
      <c r="D46" s="39"/>
      <c r="E46" s="26"/>
      <c r="G46" s="241"/>
      <c r="H46" s="3"/>
      <c r="I46" s="39"/>
      <c r="J46" s="26"/>
      <c r="L46" s="241"/>
      <c r="M46" s="7"/>
      <c r="N46" s="38"/>
      <c r="O46" s="25"/>
    </row>
    <row r="47" spans="2:15" ht="16" thickBot="1" x14ac:dyDescent="0.4">
      <c r="B47" s="242"/>
      <c r="C47" s="17"/>
      <c r="D47" s="40"/>
      <c r="E47" s="27"/>
      <c r="G47" s="242"/>
      <c r="H47" s="17"/>
      <c r="I47" s="40"/>
      <c r="J47" s="27"/>
      <c r="L47" s="242"/>
      <c r="M47" s="78"/>
      <c r="N47" s="80"/>
      <c r="O47" s="83"/>
    </row>
    <row r="48" spans="2:15" ht="16" thickBot="1" x14ac:dyDescent="0.4">
      <c r="B48" s="22" t="s">
        <v>7</v>
      </c>
      <c r="C48" s="170" t="s">
        <v>8</v>
      </c>
      <c r="D48" s="171" t="s">
        <v>8</v>
      </c>
      <c r="E48" s="236">
        <f>SUM(E6:E47)</f>
        <v>1871</v>
      </c>
      <c r="F48" s="85"/>
      <c r="G48" s="22" t="s">
        <v>7</v>
      </c>
      <c r="H48" s="170" t="s">
        <v>8</v>
      </c>
      <c r="I48" s="171" t="s">
        <v>8</v>
      </c>
      <c r="J48" s="236">
        <f>SUM(J6:J47)</f>
        <v>320</v>
      </c>
      <c r="K48" s="85"/>
      <c r="L48" s="22" t="s">
        <v>7</v>
      </c>
      <c r="M48" s="170" t="s">
        <v>8</v>
      </c>
      <c r="N48" s="171" t="s">
        <v>8</v>
      </c>
      <c r="O48" s="236">
        <f>SUM(O6:O47)</f>
        <v>93</v>
      </c>
    </row>
    <row r="49" spans="2:5" ht="15.5" x14ac:dyDescent="0.35">
      <c r="B49" s="2"/>
      <c r="C49" s="1"/>
      <c r="D49" s="1"/>
      <c r="E49" s="14"/>
    </row>
    <row r="50" spans="2:5" ht="15" thickBot="1" x14ac:dyDescent="0.4"/>
    <row r="51" spans="2:5" x14ac:dyDescent="0.35">
      <c r="B51" s="253" t="s">
        <v>11</v>
      </c>
      <c r="C51" s="254"/>
      <c r="D51" s="254"/>
      <c r="E51" s="255"/>
    </row>
    <row r="52" spans="2:5" x14ac:dyDescent="0.35">
      <c r="B52" s="33"/>
      <c r="C52" s="34"/>
      <c r="D52" s="34"/>
      <c r="E52" s="35"/>
    </row>
    <row r="53" spans="2:5" x14ac:dyDescent="0.35">
      <c r="B53" s="33"/>
      <c r="C53" s="34"/>
      <c r="D53" s="34"/>
      <c r="E53" s="35"/>
    </row>
    <row r="54" spans="2:5" x14ac:dyDescent="0.35">
      <c r="B54" s="33"/>
      <c r="C54" s="34"/>
      <c r="D54" s="34"/>
      <c r="E54" s="35"/>
    </row>
    <row r="55" spans="2:5" x14ac:dyDescent="0.35">
      <c r="B55" s="33"/>
      <c r="C55" s="34"/>
      <c r="D55" s="34"/>
      <c r="E55" s="35"/>
    </row>
    <row r="56" spans="2:5" x14ac:dyDescent="0.35">
      <c r="B56" s="33"/>
      <c r="C56" s="34"/>
      <c r="D56" s="34"/>
      <c r="E56" s="35"/>
    </row>
    <row r="57" spans="2:5" x14ac:dyDescent="0.35">
      <c r="B57" s="36"/>
      <c r="C57" s="19"/>
      <c r="D57" s="19"/>
      <c r="E57" s="37"/>
    </row>
  </sheetData>
  <mergeCells count="6">
    <mergeCell ref="B51:E51"/>
    <mergeCell ref="L6:L47"/>
    <mergeCell ref="B2:E2"/>
    <mergeCell ref="B3:E3"/>
    <mergeCell ref="B6:B47"/>
    <mergeCell ref="G6:G47"/>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49" workbookViewId="0">
      <selection activeCell="H60" sqref="H60"/>
    </sheetView>
  </sheetViews>
  <sheetFormatPr defaultColWidth="9.1796875" defaultRowHeight="14" x14ac:dyDescent="0.3"/>
  <cols>
    <col min="1" max="1" width="9.1796875" style="44"/>
    <col min="2" max="2" width="32.453125" style="44" customWidth="1"/>
    <col min="3" max="3" width="25.81640625" style="44" customWidth="1"/>
    <col min="4" max="4" width="17.7265625" style="44" customWidth="1"/>
    <col min="5" max="5" width="22.26953125" style="44" customWidth="1"/>
    <col min="6" max="16384" width="9.1796875" style="44"/>
  </cols>
  <sheetData>
    <row r="1" spans="2:5" ht="14.5" thickBot="1" x14ac:dyDescent="0.35"/>
    <row r="2" spans="2:5" ht="37.15" customHeight="1" thickBot="1" x14ac:dyDescent="0.35">
      <c r="B2" s="256" t="s">
        <v>54</v>
      </c>
      <c r="C2" s="258"/>
    </row>
    <row r="3" spans="2:5" ht="15.75" customHeight="1" x14ac:dyDescent="0.3">
      <c r="B3" s="259"/>
      <c r="C3" s="259"/>
    </row>
    <row r="4" spans="2:5" ht="16" thickBot="1" x14ac:dyDescent="0.4">
      <c r="B4" s="1"/>
      <c r="C4" s="1"/>
    </row>
    <row r="5" spans="2:5" ht="60.5" thickBot="1" x14ac:dyDescent="0.35">
      <c r="B5" s="10" t="s">
        <v>55</v>
      </c>
      <c r="C5" s="229">
        <v>1405337.6099999901</v>
      </c>
    </row>
    <row r="6" spans="2:5" ht="15.5" x14ac:dyDescent="0.3">
      <c r="B6" s="60"/>
    </row>
    <row r="7" spans="2:5" ht="14.5" thickBot="1" x14ac:dyDescent="0.35"/>
    <row r="8" spans="2:5" ht="14.5" thickBot="1" x14ac:dyDescent="0.35">
      <c r="B8" s="253" t="s">
        <v>11</v>
      </c>
      <c r="C8" s="255"/>
    </row>
    <row r="9" spans="2:5" x14ac:dyDescent="0.3">
      <c r="B9" s="72"/>
      <c r="C9" s="75"/>
    </row>
    <row r="10" spans="2:5" x14ac:dyDescent="0.3">
      <c r="B10" s="72"/>
      <c r="C10" s="75"/>
    </row>
    <row r="11" spans="2:5" x14ac:dyDescent="0.3">
      <c r="B11" s="72"/>
      <c r="C11" s="75"/>
    </row>
    <row r="12" spans="2:5" x14ac:dyDescent="0.3">
      <c r="B12" s="72"/>
      <c r="C12" s="75"/>
    </row>
    <row r="13" spans="2:5" x14ac:dyDescent="0.3">
      <c r="B13" s="72"/>
      <c r="C13" s="75"/>
    </row>
    <row r="14" spans="2:5" ht="14.5" thickBot="1" x14ac:dyDescent="0.35">
      <c r="B14" s="73"/>
      <c r="C14" s="76"/>
    </row>
    <row r="15" spans="2:5" ht="15.5" x14ac:dyDescent="0.35">
      <c r="C15" s="61"/>
      <c r="D15" s="61"/>
      <c r="E15" s="62"/>
    </row>
    <row r="16" spans="2:5" x14ac:dyDescent="0.3">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60" zoomScaleNormal="60" workbookViewId="0">
      <selection activeCell="C20" sqref="C20"/>
    </sheetView>
  </sheetViews>
  <sheetFormatPr defaultColWidth="8.81640625" defaultRowHeight="14" x14ac:dyDescent="0.3"/>
  <cols>
    <col min="1" max="1" width="8.81640625" style="44"/>
    <col min="2" max="2" width="30.453125" style="45" customWidth="1"/>
    <col min="3" max="3" width="93.7265625" style="45" customWidth="1"/>
    <col min="4" max="4" width="8.81640625" style="44"/>
    <col min="5" max="5" width="15.54296875" style="44" customWidth="1"/>
    <col min="6" max="6" width="33" style="44" customWidth="1"/>
    <col min="7" max="7" width="30" style="44" customWidth="1"/>
    <col min="8" max="8" width="27.26953125" style="44" customWidth="1"/>
    <col min="9" max="9" width="26.453125" style="44" customWidth="1"/>
    <col min="10" max="16384" width="8.81640625" style="44"/>
  </cols>
  <sheetData>
    <row r="1" spans="2:13" ht="14.5" thickBot="1" x14ac:dyDescent="0.35"/>
    <row r="2" spans="2:13" ht="30.65" customHeight="1" x14ac:dyDescent="0.3">
      <c r="B2" s="268" t="s">
        <v>56</v>
      </c>
      <c r="C2" s="269"/>
      <c r="E2" s="265" t="s">
        <v>57</v>
      </c>
      <c r="F2" s="266"/>
      <c r="G2" s="266"/>
      <c r="H2" s="266"/>
      <c r="I2" s="267"/>
      <c r="J2" s="46"/>
      <c r="K2" s="46"/>
      <c r="L2" s="46"/>
      <c r="M2" s="46"/>
    </row>
    <row r="3" spans="2:13" x14ac:dyDescent="0.3">
      <c r="B3" s="108" t="s">
        <v>58</v>
      </c>
      <c r="C3" s="109" t="s">
        <v>59</v>
      </c>
      <c r="E3" s="63" t="s">
        <v>60</v>
      </c>
      <c r="F3" s="64" t="s">
        <v>61</v>
      </c>
      <c r="G3" s="64" t="s">
        <v>62</v>
      </c>
      <c r="H3" s="64" t="s">
        <v>63</v>
      </c>
      <c r="I3" s="65" t="s">
        <v>64</v>
      </c>
    </row>
    <row r="4" spans="2:13" ht="70" x14ac:dyDescent="0.3">
      <c r="B4" s="59" t="s">
        <v>65</v>
      </c>
      <c r="C4" s="57" t="s">
        <v>66</v>
      </c>
      <c r="E4" s="66" t="s">
        <v>67</v>
      </c>
      <c r="F4" s="67" t="s">
        <v>68</v>
      </c>
      <c r="G4" s="67" t="s">
        <v>69</v>
      </c>
      <c r="H4" s="67" t="s">
        <v>70</v>
      </c>
      <c r="I4" s="68" t="s">
        <v>71</v>
      </c>
    </row>
    <row r="5" spans="2:13" ht="112" x14ac:dyDescent="0.3">
      <c r="B5" s="59" t="s">
        <v>72</v>
      </c>
      <c r="C5" s="58" t="s">
        <v>73</v>
      </c>
      <c r="E5" s="66" t="s">
        <v>74</v>
      </c>
      <c r="F5" s="67" t="s">
        <v>75</v>
      </c>
      <c r="G5" s="67" t="s">
        <v>76</v>
      </c>
      <c r="H5" s="67" t="s">
        <v>77</v>
      </c>
      <c r="I5" s="68"/>
    </row>
    <row r="6" spans="2:13" ht="56" x14ac:dyDescent="0.3">
      <c r="B6" s="59" t="s">
        <v>78</v>
      </c>
      <c r="C6" s="58" t="s">
        <v>79</v>
      </c>
      <c r="E6" s="66" t="s">
        <v>80</v>
      </c>
      <c r="F6" s="67" t="s">
        <v>75</v>
      </c>
      <c r="G6" s="67" t="s">
        <v>81</v>
      </c>
      <c r="H6" s="67" t="s">
        <v>77</v>
      </c>
      <c r="I6" s="68"/>
    </row>
    <row r="7" spans="2:13" ht="56" x14ac:dyDescent="0.3">
      <c r="B7" s="59" t="s">
        <v>82</v>
      </c>
      <c r="C7" s="57" t="s">
        <v>83</v>
      </c>
      <c r="E7" s="66" t="s">
        <v>84</v>
      </c>
      <c r="F7" s="67" t="s">
        <v>85</v>
      </c>
      <c r="G7" s="67" t="s">
        <v>86</v>
      </c>
      <c r="H7" s="67" t="s">
        <v>87</v>
      </c>
      <c r="I7" s="68"/>
    </row>
    <row r="8" spans="2:13" x14ac:dyDescent="0.3">
      <c r="B8" s="59" t="s">
        <v>88</v>
      </c>
      <c r="C8" s="57" t="s">
        <v>89</v>
      </c>
      <c r="E8" s="66" t="s">
        <v>90</v>
      </c>
      <c r="F8" s="67" t="s">
        <v>91</v>
      </c>
      <c r="G8" s="67" t="s">
        <v>76</v>
      </c>
      <c r="H8" s="67" t="s">
        <v>92</v>
      </c>
      <c r="I8" s="68"/>
    </row>
    <row r="9" spans="2:13" ht="42" x14ac:dyDescent="0.3">
      <c r="B9" s="59" t="s">
        <v>93</v>
      </c>
      <c r="C9" s="57" t="s">
        <v>94</v>
      </c>
      <c r="E9" s="66" t="s">
        <v>95</v>
      </c>
      <c r="F9" s="67" t="s">
        <v>96</v>
      </c>
      <c r="G9" s="67" t="s">
        <v>97</v>
      </c>
      <c r="H9" s="67" t="s">
        <v>98</v>
      </c>
      <c r="I9" s="68" t="s">
        <v>99</v>
      </c>
    </row>
    <row r="10" spans="2:13" ht="84" x14ac:dyDescent="0.3">
      <c r="B10" s="59" t="s">
        <v>100</v>
      </c>
      <c r="C10" s="57" t="s">
        <v>101</v>
      </c>
      <c r="E10" s="66" t="s">
        <v>102</v>
      </c>
      <c r="F10" s="67" t="s">
        <v>91</v>
      </c>
      <c r="G10" s="67" t="s">
        <v>103</v>
      </c>
      <c r="H10" s="67" t="s">
        <v>104</v>
      </c>
      <c r="I10" s="68" t="s">
        <v>105</v>
      </c>
    </row>
    <row r="11" spans="2:13" ht="180" customHeight="1" thickBot="1" x14ac:dyDescent="0.35">
      <c r="B11" s="59" t="s">
        <v>106</v>
      </c>
      <c r="C11" s="57" t="s">
        <v>107</v>
      </c>
      <c r="E11" s="69" t="s">
        <v>108</v>
      </c>
      <c r="F11" s="70" t="s">
        <v>96</v>
      </c>
      <c r="G11" s="70" t="s">
        <v>109</v>
      </c>
      <c r="H11" s="70" t="s">
        <v>110</v>
      </c>
      <c r="I11" s="71"/>
    </row>
    <row r="12" spans="2:13" ht="42" x14ac:dyDescent="0.3">
      <c r="B12" s="59" t="s">
        <v>111</v>
      </c>
      <c r="C12" s="58" t="s">
        <v>112</v>
      </c>
    </row>
    <row r="13" spans="2:13" ht="28" x14ac:dyDescent="0.3">
      <c r="B13" s="59" t="s">
        <v>113</v>
      </c>
      <c r="C13" s="58" t="s">
        <v>114</v>
      </c>
    </row>
    <row r="14" spans="2:13" ht="69.75" customHeight="1" x14ac:dyDescent="0.3">
      <c r="B14" s="59" t="s">
        <v>115</v>
      </c>
      <c r="C14" s="57" t="s">
        <v>116</v>
      </c>
    </row>
    <row r="15" spans="2:13" ht="84" x14ac:dyDescent="0.3">
      <c r="B15" s="59" t="s">
        <v>117</v>
      </c>
      <c r="C15" s="57" t="s">
        <v>118</v>
      </c>
    </row>
    <row r="16" spans="2:13" ht="42" x14ac:dyDescent="0.3">
      <c r="B16" s="59" t="s">
        <v>119</v>
      </c>
      <c r="C16" s="57" t="s">
        <v>120</v>
      </c>
    </row>
    <row r="17" spans="2:3" ht="70" x14ac:dyDescent="0.3">
      <c r="B17" s="59" t="s">
        <v>121</v>
      </c>
      <c r="C17" s="57" t="s">
        <v>122</v>
      </c>
    </row>
    <row r="18" spans="2:3" ht="140" x14ac:dyDescent="0.3">
      <c r="B18" s="59" t="s">
        <v>123</v>
      </c>
      <c r="C18" s="57" t="s">
        <v>124</v>
      </c>
    </row>
    <row r="19" spans="2:3" ht="28" x14ac:dyDescent="0.3">
      <c r="B19" s="59" t="s">
        <v>125</v>
      </c>
      <c r="C19" s="57" t="s">
        <v>126</v>
      </c>
    </row>
    <row r="20" spans="2:3" ht="42.5" thickBot="1" x14ac:dyDescent="0.35">
      <c r="B20" s="111" t="s">
        <v>127</v>
      </c>
      <c r="C20" s="110" t="s">
        <v>128</v>
      </c>
    </row>
  </sheetData>
  <mergeCells count="2">
    <mergeCell ref="E2:I2"/>
    <mergeCell ref="B2:C2"/>
  </mergeCells>
  <pageMargins left="0.7" right="0.7" top="0.75" bottom="0.75" header="0.3" footer="0.3"/>
  <pageSetup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5"/>
  <sheetViews>
    <sheetView view="pageBreakPreview" topLeftCell="A38" zoomScale="60" zoomScaleNormal="80" workbookViewId="0">
      <selection activeCell="A57" sqref="A55:XFD57"/>
    </sheetView>
  </sheetViews>
  <sheetFormatPr defaultRowHeight="14.5" x14ac:dyDescent="0.35"/>
  <cols>
    <col min="2" max="2" width="27.54296875" bestFit="1" customWidth="1"/>
    <col min="3" max="3" width="16.54296875" bestFit="1" customWidth="1"/>
    <col min="4" max="4" width="12.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46" t="s">
        <v>12</v>
      </c>
      <c r="C2" s="247"/>
      <c r="D2" s="247"/>
      <c r="E2" s="248"/>
      <c r="F2" s="12"/>
    </row>
    <row r="3" spans="2:11" ht="15.5" x14ac:dyDescent="0.35">
      <c r="B3" s="249"/>
      <c r="C3" s="249"/>
      <c r="D3" s="249"/>
      <c r="E3" s="249"/>
      <c r="F3" s="11"/>
    </row>
    <row r="4" spans="2:11" ht="15" thickBot="1" x14ac:dyDescent="0.4"/>
    <row r="5" spans="2:11" ht="45.5" thickBot="1" x14ac:dyDescent="0.4">
      <c r="B5" s="52" t="s">
        <v>1</v>
      </c>
      <c r="C5" s="134" t="s">
        <v>2</v>
      </c>
      <c r="D5" s="5" t="s">
        <v>3</v>
      </c>
      <c r="E5" s="5" t="s">
        <v>13</v>
      </c>
      <c r="H5" s="52" t="s">
        <v>1</v>
      </c>
      <c r="I5" s="134" t="s">
        <v>2</v>
      </c>
      <c r="J5" s="5" t="s">
        <v>3</v>
      </c>
      <c r="K5" s="5" t="s">
        <v>13</v>
      </c>
    </row>
    <row r="6" spans="2:11" ht="15.5" x14ac:dyDescent="0.35">
      <c r="B6" s="240" t="s">
        <v>6</v>
      </c>
      <c r="C6" s="151" t="s">
        <v>131</v>
      </c>
      <c r="D6" s="146" t="s">
        <v>134</v>
      </c>
      <c r="E6" s="147">
        <v>1</v>
      </c>
      <c r="H6" s="240" t="s">
        <v>9</v>
      </c>
      <c r="I6" s="151" t="s">
        <v>131</v>
      </c>
      <c r="J6" s="146" t="s">
        <v>139</v>
      </c>
      <c r="K6" s="147">
        <v>1</v>
      </c>
    </row>
    <row r="7" spans="2:11" ht="15.5" x14ac:dyDescent="0.35">
      <c r="B7" s="241"/>
      <c r="C7" s="151" t="s">
        <v>131</v>
      </c>
      <c r="D7" s="146" t="s">
        <v>136</v>
      </c>
      <c r="E7" s="147">
        <v>1</v>
      </c>
      <c r="H7" s="241"/>
      <c r="I7" s="151" t="s">
        <v>131</v>
      </c>
      <c r="J7" s="146" t="s">
        <v>147</v>
      </c>
      <c r="K7" s="147">
        <v>1</v>
      </c>
    </row>
    <row r="8" spans="2:11" ht="15.5" x14ac:dyDescent="0.35">
      <c r="B8" s="241"/>
      <c r="C8" s="151" t="s">
        <v>131</v>
      </c>
      <c r="D8" s="135" t="s">
        <v>137</v>
      </c>
      <c r="E8" s="148">
        <v>1</v>
      </c>
      <c r="H8" s="241"/>
      <c r="I8" s="151" t="s">
        <v>131</v>
      </c>
      <c r="J8" s="135" t="s">
        <v>149</v>
      </c>
      <c r="K8" s="148">
        <v>1</v>
      </c>
    </row>
    <row r="9" spans="2:11" ht="15.5" x14ac:dyDescent="0.35">
      <c r="B9" s="241"/>
      <c r="C9" s="151" t="s">
        <v>131</v>
      </c>
      <c r="D9" s="135" t="s">
        <v>140</v>
      </c>
      <c r="E9" s="148">
        <v>1</v>
      </c>
      <c r="H9" s="241"/>
      <c r="I9" s="151" t="s">
        <v>131</v>
      </c>
      <c r="J9" s="135" t="s">
        <v>150</v>
      </c>
      <c r="K9" s="148">
        <v>1</v>
      </c>
    </row>
    <row r="10" spans="2:11" ht="15.5" x14ac:dyDescent="0.35">
      <c r="B10" s="241"/>
      <c r="C10" s="151" t="s">
        <v>131</v>
      </c>
      <c r="D10" s="135" t="s">
        <v>144</v>
      </c>
      <c r="E10" s="148">
        <v>4</v>
      </c>
      <c r="H10" s="241"/>
      <c r="I10" s="151" t="s">
        <v>131</v>
      </c>
      <c r="J10" s="135" t="s">
        <v>152</v>
      </c>
      <c r="K10" s="148">
        <v>1</v>
      </c>
    </row>
    <row r="11" spans="2:11" ht="15.5" x14ac:dyDescent="0.35">
      <c r="B11" s="241"/>
      <c r="C11" s="151" t="s">
        <v>131</v>
      </c>
      <c r="D11" s="135" t="s">
        <v>145</v>
      </c>
      <c r="E11" s="148">
        <v>2</v>
      </c>
      <c r="H11" s="241"/>
      <c r="I11" s="151" t="s">
        <v>131</v>
      </c>
      <c r="J11" s="135" t="s">
        <v>153</v>
      </c>
      <c r="K11" s="148">
        <v>1</v>
      </c>
    </row>
    <row r="12" spans="2:11" ht="15.5" x14ac:dyDescent="0.35">
      <c r="B12" s="241"/>
      <c r="C12" s="151" t="s">
        <v>131</v>
      </c>
      <c r="D12" s="135" t="s">
        <v>146</v>
      </c>
      <c r="E12" s="148">
        <v>5</v>
      </c>
      <c r="H12" s="241"/>
      <c r="I12" s="151" t="s">
        <v>131</v>
      </c>
      <c r="J12" s="135" t="s">
        <v>155</v>
      </c>
      <c r="K12" s="148">
        <v>1</v>
      </c>
    </row>
    <row r="13" spans="2:11" ht="15.5" x14ac:dyDescent="0.35">
      <c r="B13" s="241"/>
      <c r="C13" s="151" t="s">
        <v>131</v>
      </c>
      <c r="D13" s="135" t="s">
        <v>147</v>
      </c>
      <c r="E13" s="148">
        <v>2</v>
      </c>
      <c r="H13" s="241"/>
      <c r="I13" s="151" t="s">
        <v>131</v>
      </c>
      <c r="J13" s="135" t="s">
        <v>156</v>
      </c>
      <c r="K13" s="148">
        <v>1</v>
      </c>
    </row>
    <row r="14" spans="2:11" ht="15.5" x14ac:dyDescent="0.35">
      <c r="B14" s="241"/>
      <c r="C14" s="151" t="s">
        <v>131</v>
      </c>
      <c r="D14" s="135" t="s">
        <v>148</v>
      </c>
      <c r="E14" s="148">
        <v>7</v>
      </c>
      <c r="H14" s="241"/>
      <c r="I14" s="151" t="s">
        <v>131</v>
      </c>
      <c r="J14" s="135" t="s">
        <v>159</v>
      </c>
      <c r="K14" s="148">
        <v>1</v>
      </c>
    </row>
    <row r="15" spans="2:11" ht="15.5" x14ac:dyDescent="0.35">
      <c r="B15" s="241"/>
      <c r="C15" s="151" t="s">
        <v>131</v>
      </c>
      <c r="D15" s="135" t="s">
        <v>152</v>
      </c>
      <c r="E15" s="148">
        <v>2</v>
      </c>
      <c r="H15" s="241"/>
      <c r="I15" s="151" t="s">
        <v>131</v>
      </c>
      <c r="J15" s="135" t="s">
        <v>160</v>
      </c>
      <c r="K15" s="148">
        <v>1</v>
      </c>
    </row>
    <row r="16" spans="2:11" ht="15.5" x14ac:dyDescent="0.35">
      <c r="B16" s="241"/>
      <c r="C16" s="151" t="s">
        <v>131</v>
      </c>
      <c r="D16" s="135" t="s">
        <v>153</v>
      </c>
      <c r="E16" s="148">
        <v>2</v>
      </c>
      <c r="H16" s="241"/>
      <c r="I16" s="151" t="s">
        <v>131</v>
      </c>
      <c r="J16" s="135" t="s">
        <v>163</v>
      </c>
      <c r="K16" s="148">
        <v>2</v>
      </c>
    </row>
    <row r="17" spans="2:11" ht="15.5" x14ac:dyDescent="0.35">
      <c r="B17" s="241"/>
      <c r="C17" s="145" t="s">
        <v>131</v>
      </c>
      <c r="D17" s="135" t="s">
        <v>154</v>
      </c>
      <c r="E17" s="148">
        <v>3</v>
      </c>
      <c r="H17" s="241"/>
      <c r="I17" s="151" t="s">
        <v>131</v>
      </c>
      <c r="J17" s="135" t="s">
        <v>166</v>
      </c>
      <c r="K17" s="148">
        <v>1</v>
      </c>
    </row>
    <row r="18" spans="2:11" ht="15.5" x14ac:dyDescent="0.35">
      <c r="B18" s="241"/>
      <c r="C18" s="145" t="s">
        <v>131</v>
      </c>
      <c r="D18" s="135" t="s">
        <v>155</v>
      </c>
      <c r="E18" s="148">
        <v>2</v>
      </c>
      <c r="H18" s="241"/>
      <c r="I18" s="151" t="s">
        <v>131</v>
      </c>
      <c r="J18" s="135" t="s">
        <v>168</v>
      </c>
      <c r="K18" s="148">
        <v>2</v>
      </c>
    </row>
    <row r="19" spans="2:11" ht="15.5" x14ac:dyDescent="0.35">
      <c r="B19" s="241"/>
      <c r="C19" s="145" t="s">
        <v>131</v>
      </c>
      <c r="D19" s="135" t="s">
        <v>156</v>
      </c>
      <c r="E19" s="148">
        <v>2</v>
      </c>
      <c r="H19" s="241"/>
      <c r="I19" s="151" t="s">
        <v>131</v>
      </c>
      <c r="J19" s="135" t="s">
        <v>169</v>
      </c>
      <c r="K19" s="148">
        <v>4</v>
      </c>
    </row>
    <row r="20" spans="2:11" ht="15.5" x14ac:dyDescent="0.35">
      <c r="B20" s="241"/>
      <c r="C20" s="145" t="s">
        <v>131</v>
      </c>
      <c r="D20" s="135" t="s">
        <v>159</v>
      </c>
      <c r="E20" s="148">
        <v>4</v>
      </c>
      <c r="H20" s="241"/>
      <c r="I20" s="151" t="s">
        <v>171</v>
      </c>
      <c r="J20" s="135" t="s">
        <v>175</v>
      </c>
      <c r="K20" s="148">
        <v>1</v>
      </c>
    </row>
    <row r="21" spans="2:11" ht="15.5" x14ac:dyDescent="0.35">
      <c r="B21" s="241"/>
      <c r="C21" s="145" t="s">
        <v>131</v>
      </c>
      <c r="D21" s="135" t="s">
        <v>160</v>
      </c>
      <c r="E21" s="148">
        <v>1</v>
      </c>
      <c r="H21" s="241"/>
      <c r="I21" s="151" t="s">
        <v>171</v>
      </c>
      <c r="J21" s="135" t="s">
        <v>180</v>
      </c>
      <c r="K21" s="148">
        <v>1</v>
      </c>
    </row>
    <row r="22" spans="2:11" ht="15.5" x14ac:dyDescent="0.35">
      <c r="B22" s="241"/>
      <c r="C22" s="145" t="s">
        <v>131</v>
      </c>
      <c r="D22" s="135" t="s">
        <v>163</v>
      </c>
      <c r="E22" s="148">
        <v>2</v>
      </c>
      <c r="H22" s="241"/>
      <c r="I22" s="151" t="s">
        <v>171</v>
      </c>
      <c r="J22" s="135" t="s">
        <v>183</v>
      </c>
      <c r="K22" s="148">
        <v>1</v>
      </c>
    </row>
    <row r="23" spans="2:11" ht="15.5" x14ac:dyDescent="0.35">
      <c r="B23" s="241"/>
      <c r="C23" s="145" t="s">
        <v>131</v>
      </c>
      <c r="D23" s="135" t="s">
        <v>164</v>
      </c>
      <c r="E23" s="148">
        <v>3</v>
      </c>
      <c r="H23" s="241"/>
      <c r="I23" s="151" t="s">
        <v>171</v>
      </c>
      <c r="J23" s="135" t="s">
        <v>184</v>
      </c>
      <c r="K23" s="148">
        <v>5</v>
      </c>
    </row>
    <row r="24" spans="2:11" ht="15.5" x14ac:dyDescent="0.35">
      <c r="B24" s="241"/>
      <c r="C24" s="145" t="s">
        <v>131</v>
      </c>
      <c r="D24" s="135" t="s">
        <v>165</v>
      </c>
      <c r="E24" s="148">
        <v>1</v>
      </c>
      <c r="H24" s="241"/>
      <c r="I24" s="151" t="s">
        <v>171</v>
      </c>
      <c r="J24" s="135" t="s">
        <v>186</v>
      </c>
      <c r="K24" s="148">
        <v>1</v>
      </c>
    </row>
    <row r="25" spans="2:11" ht="15.5" x14ac:dyDescent="0.35">
      <c r="B25" s="241"/>
      <c r="C25" s="145" t="s">
        <v>131</v>
      </c>
      <c r="D25" s="135" t="s">
        <v>166</v>
      </c>
      <c r="E25" s="148">
        <v>4</v>
      </c>
      <c r="H25" s="241"/>
      <c r="I25" s="151" t="s">
        <v>171</v>
      </c>
      <c r="J25" s="135" t="s">
        <v>188</v>
      </c>
      <c r="K25" s="148">
        <v>8</v>
      </c>
    </row>
    <row r="26" spans="2:11" ht="15.5" x14ac:dyDescent="0.35">
      <c r="B26" s="241"/>
      <c r="C26" s="145" t="s">
        <v>131</v>
      </c>
      <c r="D26" s="135" t="s">
        <v>167</v>
      </c>
      <c r="E26" s="148">
        <v>1</v>
      </c>
      <c r="H26" s="241"/>
      <c r="I26" s="151" t="s">
        <v>171</v>
      </c>
      <c r="J26" s="135" t="s">
        <v>189</v>
      </c>
      <c r="K26" s="148">
        <v>7</v>
      </c>
    </row>
    <row r="27" spans="2:11" ht="15.5" x14ac:dyDescent="0.35">
      <c r="B27" s="241"/>
      <c r="C27" s="145" t="s">
        <v>131</v>
      </c>
      <c r="D27" s="135" t="s">
        <v>168</v>
      </c>
      <c r="E27" s="148">
        <v>6</v>
      </c>
      <c r="H27" s="241"/>
      <c r="I27" s="151" t="s">
        <v>171</v>
      </c>
      <c r="J27" s="135" t="s">
        <v>191</v>
      </c>
      <c r="K27" s="148">
        <v>4</v>
      </c>
    </row>
    <row r="28" spans="2:11" ht="15.5" x14ac:dyDescent="0.35">
      <c r="B28" s="241"/>
      <c r="C28" s="145" t="s">
        <v>131</v>
      </c>
      <c r="D28" s="135" t="s">
        <v>169</v>
      </c>
      <c r="E28" s="148">
        <v>2</v>
      </c>
      <c r="H28" s="241"/>
      <c r="I28" s="151" t="s">
        <v>171</v>
      </c>
      <c r="J28" s="135" t="s">
        <v>192</v>
      </c>
      <c r="K28" s="148">
        <v>5</v>
      </c>
    </row>
    <row r="29" spans="2:11" ht="15.5" x14ac:dyDescent="0.35">
      <c r="B29" s="241"/>
      <c r="C29" s="145" t="s">
        <v>131</v>
      </c>
      <c r="D29" s="135" t="s">
        <v>170</v>
      </c>
      <c r="E29" s="148">
        <v>1</v>
      </c>
      <c r="H29" s="241"/>
      <c r="I29" s="151" t="s">
        <v>171</v>
      </c>
      <c r="J29" s="135" t="s">
        <v>193</v>
      </c>
      <c r="K29" s="148">
        <v>2</v>
      </c>
    </row>
    <row r="30" spans="2:11" ht="15.5" x14ac:dyDescent="0.35">
      <c r="B30" s="241"/>
      <c r="C30" s="145" t="s">
        <v>171</v>
      </c>
      <c r="D30" s="135" t="s">
        <v>173</v>
      </c>
      <c r="E30" s="148">
        <v>1</v>
      </c>
      <c r="H30" s="241"/>
      <c r="I30" s="151" t="s">
        <v>171</v>
      </c>
      <c r="J30" s="135" t="s">
        <v>199</v>
      </c>
      <c r="K30" s="148">
        <v>4</v>
      </c>
    </row>
    <row r="31" spans="2:11" ht="15.5" x14ac:dyDescent="0.35">
      <c r="B31" s="241"/>
      <c r="C31" s="145" t="s">
        <v>171</v>
      </c>
      <c r="D31" s="135" t="s">
        <v>174</v>
      </c>
      <c r="E31" s="148">
        <v>1</v>
      </c>
      <c r="H31" s="241"/>
      <c r="I31" s="151" t="s">
        <v>171</v>
      </c>
      <c r="J31" s="135" t="s">
        <v>201</v>
      </c>
      <c r="K31" s="148">
        <v>1</v>
      </c>
    </row>
    <row r="32" spans="2:11" ht="15.5" x14ac:dyDescent="0.35">
      <c r="B32" s="241"/>
      <c r="C32" s="145" t="s">
        <v>171</v>
      </c>
      <c r="D32" s="135" t="s">
        <v>175</v>
      </c>
      <c r="E32" s="148">
        <v>3</v>
      </c>
      <c r="H32" s="241"/>
      <c r="I32" s="151" t="s">
        <v>171</v>
      </c>
      <c r="J32" s="135" t="s">
        <v>202</v>
      </c>
      <c r="K32" s="148">
        <v>1</v>
      </c>
    </row>
    <row r="33" spans="2:11" ht="15.5" x14ac:dyDescent="0.35">
      <c r="B33" s="241"/>
      <c r="C33" s="145" t="s">
        <v>171</v>
      </c>
      <c r="D33" s="135" t="s">
        <v>176</v>
      </c>
      <c r="E33" s="148">
        <v>1</v>
      </c>
      <c r="H33" s="241"/>
      <c r="I33" s="151" t="s">
        <v>171</v>
      </c>
      <c r="J33" s="135" t="s">
        <v>203</v>
      </c>
      <c r="K33" s="148">
        <v>3</v>
      </c>
    </row>
    <row r="34" spans="2:11" ht="15.5" x14ac:dyDescent="0.35">
      <c r="B34" s="241"/>
      <c r="C34" s="145" t="s">
        <v>171</v>
      </c>
      <c r="D34" s="135" t="s">
        <v>179</v>
      </c>
      <c r="E34" s="148">
        <v>1</v>
      </c>
      <c r="H34" s="241"/>
      <c r="I34" s="151" t="s">
        <v>171</v>
      </c>
      <c r="J34" s="135" t="s">
        <v>204</v>
      </c>
      <c r="K34" s="148">
        <v>5</v>
      </c>
    </row>
    <row r="35" spans="2:11" ht="15.5" x14ac:dyDescent="0.35">
      <c r="B35" s="241"/>
      <c r="C35" s="145" t="s">
        <v>171</v>
      </c>
      <c r="D35" s="135" t="s">
        <v>180</v>
      </c>
      <c r="E35" s="148">
        <v>1</v>
      </c>
      <c r="H35" s="241"/>
      <c r="I35" s="151"/>
      <c r="J35" s="135"/>
      <c r="K35" s="148"/>
    </row>
    <row r="36" spans="2:11" ht="15.5" x14ac:dyDescent="0.35">
      <c r="B36" s="241"/>
      <c r="C36" s="145" t="s">
        <v>171</v>
      </c>
      <c r="D36" s="135" t="s">
        <v>183</v>
      </c>
      <c r="E36" s="148">
        <v>1</v>
      </c>
      <c r="H36" s="241"/>
      <c r="I36" s="151"/>
      <c r="J36" s="135"/>
      <c r="K36" s="148"/>
    </row>
    <row r="37" spans="2:11" ht="15.5" x14ac:dyDescent="0.35">
      <c r="B37" s="241"/>
      <c r="C37" s="145" t="s">
        <v>171</v>
      </c>
      <c r="D37" s="135" t="s">
        <v>184</v>
      </c>
      <c r="E37" s="148">
        <v>10</v>
      </c>
      <c r="H37" s="241"/>
      <c r="I37" s="151"/>
      <c r="J37" s="135"/>
      <c r="K37" s="148"/>
    </row>
    <row r="38" spans="2:11" ht="15.5" x14ac:dyDescent="0.35">
      <c r="B38" s="241"/>
      <c r="C38" s="145" t="s">
        <v>171</v>
      </c>
      <c r="D38" s="135" t="s">
        <v>185</v>
      </c>
      <c r="E38" s="148">
        <v>2</v>
      </c>
      <c r="H38" s="241"/>
      <c r="I38" s="132"/>
      <c r="J38" s="7"/>
      <c r="K38" s="16"/>
    </row>
    <row r="39" spans="2:11" ht="15.5" x14ac:dyDescent="0.35">
      <c r="B39" s="241"/>
      <c r="C39" s="145" t="s">
        <v>171</v>
      </c>
      <c r="D39" s="135" t="s">
        <v>186</v>
      </c>
      <c r="E39" s="148">
        <v>1</v>
      </c>
      <c r="H39" s="241"/>
      <c r="I39" s="132"/>
      <c r="J39" s="7"/>
      <c r="K39" s="16"/>
    </row>
    <row r="40" spans="2:11" ht="15.5" x14ac:dyDescent="0.35">
      <c r="B40" s="241"/>
      <c r="C40" s="145" t="s">
        <v>171</v>
      </c>
      <c r="D40" s="135" t="s">
        <v>188</v>
      </c>
      <c r="E40" s="148">
        <v>13</v>
      </c>
      <c r="H40" s="241"/>
      <c r="I40" s="132"/>
      <c r="J40" s="7"/>
      <c r="K40" s="16"/>
    </row>
    <row r="41" spans="2:11" ht="15.5" x14ac:dyDescent="0.35">
      <c r="B41" s="241"/>
      <c r="C41" s="145" t="s">
        <v>171</v>
      </c>
      <c r="D41" s="135" t="s">
        <v>189</v>
      </c>
      <c r="E41" s="148">
        <v>11</v>
      </c>
      <c r="H41" s="241"/>
      <c r="I41" s="132"/>
      <c r="J41" s="7"/>
      <c r="K41" s="16"/>
    </row>
    <row r="42" spans="2:11" ht="15.5" x14ac:dyDescent="0.35">
      <c r="B42" s="241"/>
      <c r="C42" s="145" t="s">
        <v>171</v>
      </c>
      <c r="D42" s="135" t="s">
        <v>190</v>
      </c>
      <c r="E42" s="148">
        <v>5</v>
      </c>
      <c r="H42" s="241"/>
      <c r="I42" s="132"/>
      <c r="J42" s="7"/>
      <c r="K42" s="16"/>
    </row>
    <row r="43" spans="2:11" ht="15.5" x14ac:dyDescent="0.35">
      <c r="B43" s="241"/>
      <c r="C43" s="145" t="s">
        <v>171</v>
      </c>
      <c r="D43" s="135" t="s">
        <v>191</v>
      </c>
      <c r="E43" s="148">
        <v>2</v>
      </c>
      <c r="H43" s="241"/>
      <c r="I43" s="132"/>
      <c r="J43" s="7"/>
      <c r="K43" s="16"/>
    </row>
    <row r="44" spans="2:11" ht="15.5" x14ac:dyDescent="0.35">
      <c r="B44" s="241"/>
      <c r="C44" s="145" t="s">
        <v>171</v>
      </c>
      <c r="D44" s="135" t="s">
        <v>192</v>
      </c>
      <c r="E44" s="148">
        <v>4</v>
      </c>
      <c r="H44" s="241"/>
      <c r="I44" s="132"/>
      <c r="J44" s="7"/>
      <c r="K44" s="16"/>
    </row>
    <row r="45" spans="2:11" ht="15.5" x14ac:dyDescent="0.35">
      <c r="B45" s="241"/>
      <c r="C45" s="145" t="s">
        <v>171</v>
      </c>
      <c r="D45" s="135" t="s">
        <v>193</v>
      </c>
      <c r="E45" s="148">
        <v>5</v>
      </c>
      <c r="H45" s="241"/>
      <c r="I45" s="132"/>
      <c r="J45" s="7"/>
      <c r="K45" s="16"/>
    </row>
    <row r="46" spans="2:11" ht="15.5" x14ac:dyDescent="0.35">
      <c r="B46" s="241"/>
      <c r="C46" s="145" t="s">
        <v>171</v>
      </c>
      <c r="D46" s="135" t="s">
        <v>196</v>
      </c>
      <c r="E46" s="148">
        <v>2</v>
      </c>
      <c r="H46" s="241"/>
      <c r="I46" s="132"/>
      <c r="J46" s="7"/>
      <c r="K46" s="16"/>
    </row>
    <row r="47" spans="2:11" ht="15.5" x14ac:dyDescent="0.35">
      <c r="B47" s="241"/>
      <c r="C47" s="145" t="s">
        <v>171</v>
      </c>
      <c r="D47" s="135" t="s">
        <v>197</v>
      </c>
      <c r="E47" s="148">
        <v>9</v>
      </c>
      <c r="H47" s="241"/>
      <c r="I47" s="132"/>
      <c r="J47" s="7"/>
      <c r="K47" s="16"/>
    </row>
    <row r="48" spans="2:11" ht="15.5" x14ac:dyDescent="0.35">
      <c r="B48" s="241"/>
      <c r="C48" s="145" t="s">
        <v>171</v>
      </c>
      <c r="D48" s="135" t="s">
        <v>199</v>
      </c>
      <c r="E48" s="148">
        <v>9</v>
      </c>
      <c r="H48" s="241"/>
      <c r="I48" s="132"/>
      <c r="J48" s="7"/>
      <c r="K48" s="16"/>
    </row>
    <row r="49" spans="2:11" ht="15.5" x14ac:dyDescent="0.35">
      <c r="B49" s="241"/>
      <c r="C49" s="145" t="s">
        <v>171</v>
      </c>
      <c r="D49" s="135" t="s">
        <v>200</v>
      </c>
      <c r="E49" s="148">
        <v>1</v>
      </c>
      <c r="H49" s="241"/>
      <c r="I49" s="132"/>
      <c r="J49" s="7"/>
      <c r="K49" s="16"/>
    </row>
    <row r="50" spans="2:11" ht="15.5" x14ac:dyDescent="0.35">
      <c r="B50" s="241"/>
      <c r="C50" s="145" t="s">
        <v>171</v>
      </c>
      <c r="D50" s="135" t="s">
        <v>201</v>
      </c>
      <c r="E50" s="148">
        <v>2</v>
      </c>
      <c r="H50" s="241"/>
      <c r="I50" s="132"/>
      <c r="J50" s="7"/>
      <c r="K50" s="16"/>
    </row>
    <row r="51" spans="2:11" ht="15.5" x14ac:dyDescent="0.35">
      <c r="B51" s="241"/>
      <c r="C51" s="145" t="s">
        <v>171</v>
      </c>
      <c r="D51" s="135" t="s">
        <v>202</v>
      </c>
      <c r="E51" s="148">
        <v>2</v>
      </c>
      <c r="H51" s="241"/>
      <c r="I51" s="132"/>
      <c r="J51" s="7"/>
      <c r="K51" s="16"/>
    </row>
    <row r="52" spans="2:11" ht="15.5" x14ac:dyDescent="0.35">
      <c r="B52" s="241"/>
      <c r="C52" s="145" t="s">
        <v>171</v>
      </c>
      <c r="D52" s="135" t="s">
        <v>203</v>
      </c>
      <c r="E52" s="148">
        <v>3</v>
      </c>
      <c r="H52" s="241"/>
      <c r="I52" s="132"/>
      <c r="J52" s="7"/>
      <c r="K52" s="16"/>
    </row>
    <row r="53" spans="2:11" ht="15.5" x14ac:dyDescent="0.35">
      <c r="B53" s="241"/>
      <c r="C53" s="145" t="s">
        <v>171</v>
      </c>
      <c r="D53" s="135" t="s">
        <v>204</v>
      </c>
      <c r="E53" s="148">
        <v>2</v>
      </c>
      <c r="H53" s="241"/>
      <c r="I53" s="132"/>
      <c r="J53" s="7"/>
      <c r="K53" s="16"/>
    </row>
    <row r="54" spans="2:11" ht="15.5" x14ac:dyDescent="0.35">
      <c r="B54" s="241"/>
      <c r="C54" s="132"/>
      <c r="D54" s="7"/>
      <c r="E54" s="16"/>
      <c r="H54" s="241"/>
      <c r="I54" s="132"/>
      <c r="J54" s="7"/>
      <c r="K54" s="16"/>
    </row>
    <row r="55" spans="2:11" ht="16" thickBot="1" x14ac:dyDescent="0.4">
      <c r="B55" s="242"/>
      <c r="C55" s="17"/>
      <c r="D55" s="17"/>
      <c r="E55" s="18"/>
      <c r="H55" s="242"/>
      <c r="I55" s="17"/>
      <c r="J55" s="17"/>
      <c r="K55" s="18"/>
    </row>
    <row r="56" spans="2:11" ht="16" thickBot="1" x14ac:dyDescent="0.4">
      <c r="B56" s="22" t="s">
        <v>7</v>
      </c>
      <c r="C56" s="149" t="s">
        <v>8</v>
      </c>
      <c r="D56" s="149" t="s">
        <v>8</v>
      </c>
      <c r="E56" s="150">
        <f>SUM(E6:E55)</f>
        <v>152</v>
      </c>
      <c r="H56" s="22" t="s">
        <v>7</v>
      </c>
      <c r="I56" s="149" t="s">
        <v>8</v>
      </c>
      <c r="J56" s="149" t="s">
        <v>8</v>
      </c>
      <c r="K56" s="150">
        <f>SUM(K6:K55)</f>
        <v>68</v>
      </c>
    </row>
    <row r="57" spans="2:11" ht="15.5" x14ac:dyDescent="0.35">
      <c r="B57" s="2"/>
      <c r="C57" s="1"/>
      <c r="D57" s="1"/>
      <c r="E57" s="1"/>
    </row>
    <row r="58" spans="2:11" ht="16" thickBot="1" x14ac:dyDescent="0.4">
      <c r="B58" s="47"/>
      <c r="C58" s="48"/>
      <c r="D58" s="48"/>
      <c r="E58" s="49"/>
    </row>
    <row r="59" spans="2:11" ht="16" thickBot="1" x14ac:dyDescent="0.4">
      <c r="B59" s="243" t="s">
        <v>11</v>
      </c>
      <c r="C59" s="244"/>
      <c r="D59" s="244"/>
      <c r="E59" s="245"/>
    </row>
    <row r="60" spans="2:11" ht="15.5" x14ac:dyDescent="0.35">
      <c r="B60" s="28"/>
      <c r="C60" s="101"/>
      <c r="D60" s="101"/>
      <c r="E60" s="29"/>
    </row>
    <row r="61" spans="2:11" ht="15.5" x14ac:dyDescent="0.35">
      <c r="B61" s="28"/>
      <c r="C61" s="101"/>
      <c r="D61" s="101"/>
      <c r="E61" s="29"/>
    </row>
    <row r="62" spans="2:11" ht="15.5" x14ac:dyDescent="0.35">
      <c r="B62" s="28"/>
      <c r="C62" s="101"/>
      <c r="D62" s="101"/>
      <c r="E62" s="29"/>
    </row>
    <row r="63" spans="2:11" ht="15.5" x14ac:dyDescent="0.35">
      <c r="B63" s="28"/>
      <c r="C63" s="101"/>
      <c r="D63" s="101"/>
      <c r="E63" s="29"/>
    </row>
    <row r="64" spans="2:11" ht="15.5" x14ac:dyDescent="0.35">
      <c r="B64" s="28"/>
      <c r="C64" s="101"/>
      <c r="D64" s="101"/>
      <c r="E64" s="29"/>
    </row>
    <row r="65" spans="2:5" ht="16" thickBot="1" x14ac:dyDescent="0.4">
      <c r="B65" s="30"/>
      <c r="C65" s="31"/>
      <c r="D65" s="31"/>
      <c r="E65" s="32"/>
    </row>
  </sheetData>
  <mergeCells count="5">
    <mergeCell ref="B59:E59"/>
    <mergeCell ref="B2:E2"/>
    <mergeCell ref="B3:E3"/>
    <mergeCell ref="B6:B55"/>
    <mergeCell ref="H6:H55"/>
  </mergeCells>
  <pageMargins left="0.7" right="0.7" top="0.75" bottom="0.75" header="0.3" footer="0.3"/>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topLeftCell="A42" zoomScale="41" zoomScaleNormal="80" workbookViewId="0">
      <selection activeCell="M83" sqref="A81:XFD83"/>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18.26953125" style="1" customWidth="1"/>
    <col min="9" max="14" width="18.54296875" style="1" customWidth="1"/>
    <col min="15" max="15" width="9.1796875" style="1"/>
    <col min="16" max="21" width="17.81640625" style="1" customWidth="1"/>
    <col min="22" max="16384" width="9.1796875" style="1"/>
  </cols>
  <sheetData>
    <row r="1" spans="2:21" ht="16" thickBot="1" x14ac:dyDescent="0.4"/>
    <row r="2" spans="2:21" ht="16" thickBot="1" x14ac:dyDescent="0.4">
      <c r="B2" s="246" t="s">
        <v>14</v>
      </c>
      <c r="C2" s="247"/>
      <c r="D2" s="247"/>
      <c r="E2" s="247"/>
      <c r="F2" s="247"/>
      <c r="G2" s="247"/>
      <c r="H2" s="112"/>
      <c r="I2" s="12"/>
      <c r="J2" s="12"/>
      <c r="L2" s="91"/>
    </row>
    <row r="3" spans="2:21" x14ac:dyDescent="0.35">
      <c r="B3" s="250"/>
      <c r="C3" s="250"/>
      <c r="D3" s="250"/>
      <c r="E3" s="250"/>
      <c r="F3" s="250"/>
      <c r="G3" s="250"/>
      <c r="H3" s="11"/>
      <c r="I3" s="11"/>
      <c r="J3" s="11"/>
      <c r="L3" s="91"/>
    </row>
    <row r="4" spans="2:21" ht="16" thickBot="1" x14ac:dyDescent="0.4">
      <c r="L4" s="91"/>
    </row>
    <row r="5" spans="2:21" ht="45.5" thickBot="1" x14ac:dyDescent="0.4">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5">
      <c r="B6" s="240" t="s">
        <v>6</v>
      </c>
      <c r="C6" s="145" t="s">
        <v>131</v>
      </c>
      <c r="D6" s="153" t="s">
        <v>132</v>
      </c>
      <c r="E6" s="153">
        <v>9</v>
      </c>
      <c r="F6" s="153">
        <v>4</v>
      </c>
      <c r="G6" s="154">
        <v>3</v>
      </c>
      <c r="I6" s="240" t="s">
        <v>9</v>
      </c>
      <c r="J6" s="158" t="s">
        <v>131</v>
      </c>
      <c r="K6" s="153" t="s">
        <v>133</v>
      </c>
      <c r="L6" s="153">
        <v>47</v>
      </c>
      <c r="M6" s="153">
        <v>34</v>
      </c>
      <c r="N6" s="154">
        <v>31</v>
      </c>
      <c r="P6" s="240" t="s">
        <v>10</v>
      </c>
      <c r="Q6" s="151" t="s">
        <v>131</v>
      </c>
      <c r="R6" s="153" t="s">
        <v>132</v>
      </c>
      <c r="S6" s="153">
        <v>1</v>
      </c>
      <c r="T6" s="153">
        <v>1</v>
      </c>
      <c r="U6" s="155">
        <v>2</v>
      </c>
    </row>
    <row r="7" spans="2:21" x14ac:dyDescent="0.35">
      <c r="B7" s="241"/>
      <c r="C7" s="145" t="s">
        <v>131</v>
      </c>
      <c r="D7" s="153" t="s">
        <v>133</v>
      </c>
      <c r="E7" s="153">
        <v>1400</v>
      </c>
      <c r="F7" s="153">
        <v>1091</v>
      </c>
      <c r="G7" s="155">
        <v>1159</v>
      </c>
      <c r="I7" s="241"/>
      <c r="J7" s="151" t="s">
        <v>131</v>
      </c>
      <c r="K7" s="153" t="s">
        <v>134</v>
      </c>
      <c r="L7" s="153">
        <v>26</v>
      </c>
      <c r="M7" s="153">
        <v>23</v>
      </c>
      <c r="N7" s="155">
        <v>20</v>
      </c>
      <c r="P7" s="241"/>
      <c r="Q7" s="151" t="s">
        <v>131</v>
      </c>
      <c r="R7" s="156" t="s">
        <v>133</v>
      </c>
      <c r="S7" s="156">
        <v>142</v>
      </c>
      <c r="T7" s="156">
        <v>79</v>
      </c>
      <c r="U7" s="157">
        <v>78</v>
      </c>
    </row>
    <row r="8" spans="2:21" x14ac:dyDescent="0.35">
      <c r="B8" s="241"/>
      <c r="C8" s="145" t="s">
        <v>131</v>
      </c>
      <c r="D8" s="156" t="s">
        <v>134</v>
      </c>
      <c r="E8" s="156">
        <v>707</v>
      </c>
      <c r="F8" s="156">
        <v>457</v>
      </c>
      <c r="G8" s="157">
        <v>691</v>
      </c>
      <c r="I8" s="241"/>
      <c r="J8" s="151" t="s">
        <v>131</v>
      </c>
      <c r="K8" s="156" t="s">
        <v>135</v>
      </c>
      <c r="L8" s="156">
        <v>4</v>
      </c>
      <c r="M8" s="156">
        <v>4</v>
      </c>
      <c r="N8" s="157">
        <v>6</v>
      </c>
      <c r="P8" s="241"/>
      <c r="Q8" s="151" t="s">
        <v>131</v>
      </c>
      <c r="R8" s="156" t="s">
        <v>134</v>
      </c>
      <c r="S8" s="156">
        <v>45</v>
      </c>
      <c r="T8" s="156">
        <v>28</v>
      </c>
      <c r="U8" s="157">
        <v>27</v>
      </c>
    </row>
    <row r="9" spans="2:21" x14ac:dyDescent="0.35">
      <c r="B9" s="241"/>
      <c r="C9" s="145" t="s">
        <v>131</v>
      </c>
      <c r="D9" s="156" t="s">
        <v>135</v>
      </c>
      <c r="E9" s="156">
        <v>378</v>
      </c>
      <c r="F9" s="156">
        <v>175</v>
      </c>
      <c r="G9" s="157">
        <v>151</v>
      </c>
      <c r="I9" s="241"/>
      <c r="J9" s="151" t="s">
        <v>131</v>
      </c>
      <c r="K9" s="156" t="s">
        <v>136</v>
      </c>
      <c r="L9" s="156">
        <v>70</v>
      </c>
      <c r="M9" s="156">
        <v>43</v>
      </c>
      <c r="N9" s="157">
        <v>47</v>
      </c>
      <c r="P9" s="241"/>
      <c r="Q9" s="151" t="s">
        <v>131</v>
      </c>
      <c r="R9" s="156" t="s">
        <v>135</v>
      </c>
      <c r="S9" s="156">
        <v>41</v>
      </c>
      <c r="T9" s="156">
        <v>18</v>
      </c>
      <c r="U9" s="157">
        <v>11</v>
      </c>
    </row>
    <row r="10" spans="2:21" x14ac:dyDescent="0.35">
      <c r="B10" s="241"/>
      <c r="C10" s="145" t="s">
        <v>131</v>
      </c>
      <c r="D10" s="156" t="s">
        <v>136</v>
      </c>
      <c r="E10" s="156">
        <v>842</v>
      </c>
      <c r="F10" s="156">
        <v>410</v>
      </c>
      <c r="G10" s="157">
        <v>466</v>
      </c>
      <c r="I10" s="241"/>
      <c r="J10" s="145" t="s">
        <v>131</v>
      </c>
      <c r="K10" s="156" t="s">
        <v>137</v>
      </c>
      <c r="L10" s="156">
        <v>1</v>
      </c>
      <c r="M10" s="156">
        <v>1</v>
      </c>
      <c r="N10" s="157">
        <v>1</v>
      </c>
      <c r="P10" s="241"/>
      <c r="Q10" s="151" t="s">
        <v>131</v>
      </c>
      <c r="R10" s="156" t="s">
        <v>136</v>
      </c>
      <c r="S10" s="156">
        <v>86</v>
      </c>
      <c r="T10" s="156">
        <v>52</v>
      </c>
      <c r="U10" s="157">
        <v>52</v>
      </c>
    </row>
    <row r="11" spans="2:21" x14ac:dyDescent="0.35">
      <c r="B11" s="241"/>
      <c r="C11" s="145" t="s">
        <v>131</v>
      </c>
      <c r="D11" s="156" t="s">
        <v>137</v>
      </c>
      <c r="E11" s="156">
        <v>51</v>
      </c>
      <c r="F11" s="156">
        <v>17</v>
      </c>
      <c r="G11" s="157">
        <v>12</v>
      </c>
      <c r="I11" s="241"/>
      <c r="J11" s="145" t="s">
        <v>131</v>
      </c>
      <c r="K11" s="156" t="s">
        <v>139</v>
      </c>
      <c r="L11" s="156">
        <v>86</v>
      </c>
      <c r="M11" s="156">
        <v>65</v>
      </c>
      <c r="N11" s="157">
        <v>65</v>
      </c>
      <c r="P11" s="241"/>
      <c r="Q11" s="151" t="s">
        <v>131</v>
      </c>
      <c r="R11" s="156" t="s">
        <v>137</v>
      </c>
      <c r="S11" s="156">
        <v>5</v>
      </c>
      <c r="T11" s="156">
        <v>1</v>
      </c>
      <c r="U11" s="157">
        <v>1</v>
      </c>
    </row>
    <row r="12" spans="2:21" x14ac:dyDescent="0.35">
      <c r="B12" s="241"/>
      <c r="C12" s="145" t="s">
        <v>131</v>
      </c>
      <c r="D12" s="156" t="s">
        <v>138</v>
      </c>
      <c r="E12" s="156">
        <v>4</v>
      </c>
      <c r="F12" s="156">
        <v>1</v>
      </c>
      <c r="G12" s="157">
        <v>1</v>
      </c>
      <c r="I12" s="241"/>
      <c r="J12" s="145" t="s">
        <v>131</v>
      </c>
      <c r="K12" s="156" t="s">
        <v>140</v>
      </c>
      <c r="L12" s="156">
        <v>1</v>
      </c>
      <c r="M12" s="156">
        <v>1</v>
      </c>
      <c r="N12" s="157"/>
      <c r="P12" s="241"/>
      <c r="Q12" s="145" t="s">
        <v>131</v>
      </c>
      <c r="R12" s="156" t="s">
        <v>139</v>
      </c>
      <c r="S12" s="156">
        <v>37</v>
      </c>
      <c r="T12" s="156">
        <v>28</v>
      </c>
      <c r="U12" s="157">
        <v>30</v>
      </c>
    </row>
    <row r="13" spans="2:21" x14ac:dyDescent="0.35">
      <c r="B13" s="241"/>
      <c r="C13" s="145" t="s">
        <v>131</v>
      </c>
      <c r="D13" s="156" t="s">
        <v>139</v>
      </c>
      <c r="E13" s="156">
        <v>706</v>
      </c>
      <c r="F13" s="156">
        <v>475</v>
      </c>
      <c r="G13" s="157">
        <v>506</v>
      </c>
      <c r="I13" s="241"/>
      <c r="J13" s="145" t="s">
        <v>131</v>
      </c>
      <c r="K13" s="156" t="s">
        <v>141</v>
      </c>
      <c r="L13" s="156">
        <v>1</v>
      </c>
      <c r="M13" s="156"/>
      <c r="N13" s="157"/>
      <c r="P13" s="241"/>
      <c r="Q13" s="145" t="s">
        <v>131</v>
      </c>
      <c r="R13" s="156" t="s">
        <v>140</v>
      </c>
      <c r="S13" s="156">
        <v>6</v>
      </c>
      <c r="T13" s="156">
        <v>2</v>
      </c>
      <c r="U13" s="157">
        <v>3</v>
      </c>
    </row>
    <row r="14" spans="2:21" x14ac:dyDescent="0.35">
      <c r="B14" s="241"/>
      <c r="C14" s="145" t="s">
        <v>131</v>
      </c>
      <c r="D14" s="156" t="s">
        <v>140</v>
      </c>
      <c r="E14" s="156">
        <v>132</v>
      </c>
      <c r="F14" s="156">
        <v>80</v>
      </c>
      <c r="G14" s="157">
        <v>68</v>
      </c>
      <c r="I14" s="241"/>
      <c r="J14" s="145" t="s">
        <v>131</v>
      </c>
      <c r="K14" s="156" t="s">
        <v>142</v>
      </c>
      <c r="L14" s="156">
        <v>12</v>
      </c>
      <c r="M14" s="156">
        <v>8</v>
      </c>
      <c r="N14" s="157">
        <v>8</v>
      </c>
      <c r="P14" s="241"/>
      <c r="Q14" s="145" t="s">
        <v>131</v>
      </c>
      <c r="R14" s="156" t="s">
        <v>141</v>
      </c>
      <c r="S14" s="156">
        <v>5</v>
      </c>
      <c r="T14" s="156">
        <v>2</v>
      </c>
      <c r="U14" s="157">
        <v>3</v>
      </c>
    </row>
    <row r="15" spans="2:21" x14ac:dyDescent="0.35">
      <c r="B15" s="241"/>
      <c r="C15" s="145" t="s">
        <v>131</v>
      </c>
      <c r="D15" s="156" t="s">
        <v>141</v>
      </c>
      <c r="E15" s="156">
        <v>16</v>
      </c>
      <c r="F15" s="156">
        <v>8</v>
      </c>
      <c r="G15" s="157">
        <v>8</v>
      </c>
      <c r="I15" s="241"/>
      <c r="J15" s="145" t="s">
        <v>131</v>
      </c>
      <c r="K15" s="156" t="s">
        <v>144</v>
      </c>
      <c r="L15" s="156">
        <v>290</v>
      </c>
      <c r="M15" s="156">
        <v>204</v>
      </c>
      <c r="N15" s="157">
        <v>182</v>
      </c>
      <c r="P15" s="241"/>
      <c r="Q15" s="145" t="s">
        <v>131</v>
      </c>
      <c r="R15" s="156" t="s">
        <v>142</v>
      </c>
      <c r="S15" s="156">
        <v>3</v>
      </c>
      <c r="T15" s="156">
        <v>1</v>
      </c>
      <c r="U15" s="157">
        <v>1</v>
      </c>
    </row>
    <row r="16" spans="2:21" x14ac:dyDescent="0.35">
      <c r="B16" s="241"/>
      <c r="C16" s="145" t="s">
        <v>131</v>
      </c>
      <c r="D16" s="156" t="s">
        <v>142</v>
      </c>
      <c r="E16" s="156">
        <v>131</v>
      </c>
      <c r="F16" s="156">
        <v>75</v>
      </c>
      <c r="G16" s="157">
        <v>64</v>
      </c>
      <c r="I16" s="241"/>
      <c r="J16" s="145" t="s">
        <v>131</v>
      </c>
      <c r="K16" s="156" t="s">
        <v>145</v>
      </c>
      <c r="L16" s="156">
        <v>43</v>
      </c>
      <c r="M16" s="156">
        <v>33</v>
      </c>
      <c r="N16" s="157">
        <v>27</v>
      </c>
      <c r="P16" s="241"/>
      <c r="Q16" s="145" t="s">
        <v>131</v>
      </c>
      <c r="R16" s="156" t="s">
        <v>144</v>
      </c>
      <c r="S16" s="156">
        <v>451</v>
      </c>
      <c r="T16" s="156">
        <v>223</v>
      </c>
      <c r="U16" s="157">
        <v>239</v>
      </c>
    </row>
    <row r="17" spans="2:21" x14ac:dyDescent="0.35">
      <c r="B17" s="241"/>
      <c r="C17" s="145" t="s">
        <v>131</v>
      </c>
      <c r="D17" s="156" t="s">
        <v>143</v>
      </c>
      <c r="E17" s="156">
        <v>1</v>
      </c>
      <c r="F17" s="156">
        <v>1</v>
      </c>
      <c r="G17" s="157">
        <v>1</v>
      </c>
      <c r="I17" s="241"/>
      <c r="J17" s="145" t="s">
        <v>131</v>
      </c>
      <c r="K17" s="156" t="s">
        <v>146</v>
      </c>
      <c r="L17" s="156">
        <v>120</v>
      </c>
      <c r="M17" s="156">
        <v>83</v>
      </c>
      <c r="N17" s="157">
        <v>81</v>
      </c>
      <c r="P17" s="241"/>
      <c r="Q17" s="145" t="s">
        <v>131</v>
      </c>
      <c r="R17" s="156" t="s">
        <v>145</v>
      </c>
      <c r="S17" s="156">
        <v>27</v>
      </c>
      <c r="T17" s="156">
        <v>12</v>
      </c>
      <c r="U17" s="157">
        <v>11</v>
      </c>
    </row>
    <row r="18" spans="2:21" x14ac:dyDescent="0.35">
      <c r="B18" s="241"/>
      <c r="C18" s="145" t="s">
        <v>131</v>
      </c>
      <c r="D18" s="156" t="s">
        <v>144</v>
      </c>
      <c r="E18" s="156">
        <v>3115</v>
      </c>
      <c r="F18" s="156">
        <v>1695</v>
      </c>
      <c r="G18" s="157">
        <v>2504</v>
      </c>
      <c r="I18" s="241"/>
      <c r="J18" s="145" t="s">
        <v>131</v>
      </c>
      <c r="K18" s="156" t="s">
        <v>147</v>
      </c>
      <c r="L18" s="156">
        <v>46</v>
      </c>
      <c r="M18" s="156">
        <v>30</v>
      </c>
      <c r="N18" s="157">
        <v>24</v>
      </c>
      <c r="P18" s="241"/>
      <c r="Q18" s="145" t="s">
        <v>131</v>
      </c>
      <c r="R18" s="156" t="s">
        <v>146</v>
      </c>
      <c r="S18" s="156">
        <v>345</v>
      </c>
      <c r="T18" s="156">
        <v>172</v>
      </c>
      <c r="U18" s="157">
        <v>163</v>
      </c>
    </row>
    <row r="19" spans="2:21" x14ac:dyDescent="0.35">
      <c r="B19" s="241"/>
      <c r="C19" s="145" t="s">
        <v>131</v>
      </c>
      <c r="D19" s="156" t="s">
        <v>145</v>
      </c>
      <c r="E19" s="156">
        <v>832</v>
      </c>
      <c r="F19" s="156">
        <v>463</v>
      </c>
      <c r="G19" s="157">
        <v>513</v>
      </c>
      <c r="I19" s="241"/>
      <c r="J19" s="145" t="s">
        <v>131</v>
      </c>
      <c r="K19" s="156" t="s">
        <v>148</v>
      </c>
      <c r="L19" s="156">
        <v>42</v>
      </c>
      <c r="M19" s="156">
        <v>41</v>
      </c>
      <c r="N19" s="157">
        <v>41</v>
      </c>
      <c r="P19" s="241"/>
      <c r="Q19" s="145" t="s">
        <v>131</v>
      </c>
      <c r="R19" s="156" t="s">
        <v>147</v>
      </c>
      <c r="S19" s="156">
        <v>19</v>
      </c>
      <c r="T19" s="156">
        <v>12</v>
      </c>
      <c r="U19" s="157">
        <v>11</v>
      </c>
    </row>
    <row r="20" spans="2:21" x14ac:dyDescent="0.35">
      <c r="B20" s="241"/>
      <c r="C20" s="145" t="s">
        <v>131</v>
      </c>
      <c r="D20" s="156" t="s">
        <v>146</v>
      </c>
      <c r="E20" s="156">
        <v>2365</v>
      </c>
      <c r="F20" s="156">
        <v>1352</v>
      </c>
      <c r="G20" s="157">
        <v>1711</v>
      </c>
      <c r="I20" s="241"/>
      <c r="J20" s="145" t="s">
        <v>131</v>
      </c>
      <c r="K20" s="156" t="s">
        <v>149</v>
      </c>
      <c r="L20" s="156">
        <v>55</v>
      </c>
      <c r="M20" s="156">
        <v>47</v>
      </c>
      <c r="N20" s="157">
        <v>46</v>
      </c>
      <c r="P20" s="241"/>
      <c r="Q20" s="145" t="s">
        <v>131</v>
      </c>
      <c r="R20" s="156" t="s">
        <v>148</v>
      </c>
      <c r="S20" s="156">
        <v>55</v>
      </c>
      <c r="T20" s="156">
        <v>29</v>
      </c>
      <c r="U20" s="157">
        <v>34</v>
      </c>
    </row>
    <row r="21" spans="2:21" x14ac:dyDescent="0.35">
      <c r="B21" s="241"/>
      <c r="C21" s="145" t="s">
        <v>131</v>
      </c>
      <c r="D21" s="156" t="s">
        <v>147</v>
      </c>
      <c r="E21" s="156">
        <v>771</v>
      </c>
      <c r="F21" s="156">
        <v>440</v>
      </c>
      <c r="G21" s="157">
        <v>436</v>
      </c>
      <c r="I21" s="241"/>
      <c r="J21" s="145" t="s">
        <v>131</v>
      </c>
      <c r="K21" s="156" t="s">
        <v>150</v>
      </c>
      <c r="L21" s="156">
        <v>14</v>
      </c>
      <c r="M21" s="156">
        <v>11</v>
      </c>
      <c r="N21" s="157">
        <v>12</v>
      </c>
      <c r="P21" s="241"/>
      <c r="Q21" s="145" t="s">
        <v>131</v>
      </c>
      <c r="R21" s="156" t="s">
        <v>149</v>
      </c>
      <c r="S21" s="156">
        <v>65</v>
      </c>
      <c r="T21" s="156">
        <v>34</v>
      </c>
      <c r="U21" s="157">
        <v>39</v>
      </c>
    </row>
    <row r="22" spans="2:21" x14ac:dyDescent="0.35">
      <c r="B22" s="241"/>
      <c r="C22" s="145" t="s">
        <v>131</v>
      </c>
      <c r="D22" s="156" t="s">
        <v>148</v>
      </c>
      <c r="E22" s="156">
        <v>789</v>
      </c>
      <c r="F22" s="156">
        <v>443</v>
      </c>
      <c r="G22" s="157">
        <v>457</v>
      </c>
      <c r="I22" s="241"/>
      <c r="J22" s="145" t="s">
        <v>131</v>
      </c>
      <c r="K22" s="156" t="s">
        <v>152</v>
      </c>
      <c r="L22" s="156">
        <v>376</v>
      </c>
      <c r="M22" s="156">
        <v>335</v>
      </c>
      <c r="N22" s="157">
        <v>333</v>
      </c>
      <c r="P22" s="241"/>
      <c r="Q22" s="145" t="s">
        <v>131</v>
      </c>
      <c r="R22" s="156" t="s">
        <v>150</v>
      </c>
      <c r="S22" s="156">
        <v>19</v>
      </c>
      <c r="T22" s="156">
        <v>5</v>
      </c>
      <c r="U22" s="157">
        <v>7</v>
      </c>
    </row>
    <row r="23" spans="2:21" x14ac:dyDescent="0.35">
      <c r="B23" s="241"/>
      <c r="C23" s="145" t="s">
        <v>131</v>
      </c>
      <c r="D23" s="156" t="s">
        <v>149</v>
      </c>
      <c r="E23" s="156">
        <v>703</v>
      </c>
      <c r="F23" s="156">
        <v>444</v>
      </c>
      <c r="G23" s="157">
        <v>477</v>
      </c>
      <c r="I23" s="241"/>
      <c r="J23" s="145" t="s">
        <v>131</v>
      </c>
      <c r="K23" s="156" t="s">
        <v>153</v>
      </c>
      <c r="L23" s="156">
        <v>143</v>
      </c>
      <c r="M23" s="156">
        <v>120</v>
      </c>
      <c r="N23" s="157">
        <v>124</v>
      </c>
      <c r="P23" s="241"/>
      <c r="Q23" s="145" t="s">
        <v>131</v>
      </c>
      <c r="R23" s="156" t="s">
        <v>151</v>
      </c>
      <c r="S23" s="156">
        <v>2</v>
      </c>
      <c r="T23" s="156">
        <v>1</v>
      </c>
      <c r="U23" s="157">
        <v>1</v>
      </c>
    </row>
    <row r="24" spans="2:21" x14ac:dyDescent="0.35">
      <c r="B24" s="241"/>
      <c r="C24" s="145" t="s">
        <v>131</v>
      </c>
      <c r="D24" s="156" t="s">
        <v>150</v>
      </c>
      <c r="E24" s="156">
        <v>102</v>
      </c>
      <c r="F24" s="156">
        <v>63</v>
      </c>
      <c r="G24" s="157">
        <v>64</v>
      </c>
      <c r="I24" s="241"/>
      <c r="J24" s="145" t="s">
        <v>131</v>
      </c>
      <c r="K24" s="156" t="s">
        <v>154</v>
      </c>
      <c r="L24" s="156">
        <v>238</v>
      </c>
      <c r="M24" s="156">
        <v>186</v>
      </c>
      <c r="N24" s="157">
        <v>174</v>
      </c>
      <c r="P24" s="241"/>
      <c r="Q24" s="145" t="s">
        <v>131</v>
      </c>
      <c r="R24" s="156" t="s">
        <v>152</v>
      </c>
      <c r="S24" s="156">
        <v>68</v>
      </c>
      <c r="T24" s="156">
        <v>33</v>
      </c>
      <c r="U24" s="157">
        <v>33</v>
      </c>
    </row>
    <row r="25" spans="2:21" x14ac:dyDescent="0.35">
      <c r="B25" s="241"/>
      <c r="C25" s="145" t="s">
        <v>131</v>
      </c>
      <c r="D25" s="156" t="s">
        <v>151</v>
      </c>
      <c r="E25" s="156">
        <v>1</v>
      </c>
      <c r="F25" s="156"/>
      <c r="G25" s="157"/>
      <c r="I25" s="241"/>
      <c r="J25" s="145" t="s">
        <v>131</v>
      </c>
      <c r="K25" s="156" t="s">
        <v>155</v>
      </c>
      <c r="L25" s="156">
        <v>117</v>
      </c>
      <c r="M25" s="156">
        <v>94</v>
      </c>
      <c r="N25" s="157">
        <v>106</v>
      </c>
      <c r="P25" s="241"/>
      <c r="Q25" s="145" t="s">
        <v>131</v>
      </c>
      <c r="R25" s="156" t="s">
        <v>153</v>
      </c>
      <c r="S25" s="156">
        <v>31</v>
      </c>
      <c r="T25" s="156">
        <v>12</v>
      </c>
      <c r="U25" s="157">
        <v>9</v>
      </c>
    </row>
    <row r="26" spans="2:21" x14ac:dyDescent="0.35">
      <c r="B26" s="241"/>
      <c r="C26" s="145" t="s">
        <v>131</v>
      </c>
      <c r="D26" s="156" t="s">
        <v>152</v>
      </c>
      <c r="E26" s="156">
        <v>2952</v>
      </c>
      <c r="F26" s="156">
        <v>2063</v>
      </c>
      <c r="G26" s="157">
        <v>2592</v>
      </c>
      <c r="I26" s="241"/>
      <c r="J26" s="145" t="s">
        <v>131</v>
      </c>
      <c r="K26" s="156" t="s">
        <v>156</v>
      </c>
      <c r="L26" s="156">
        <v>192</v>
      </c>
      <c r="M26" s="156">
        <v>170</v>
      </c>
      <c r="N26" s="157">
        <v>170</v>
      </c>
      <c r="P26" s="241"/>
      <c r="Q26" s="145" t="s">
        <v>131</v>
      </c>
      <c r="R26" s="156" t="s">
        <v>154</v>
      </c>
      <c r="S26" s="156">
        <v>241</v>
      </c>
      <c r="T26" s="156">
        <v>139</v>
      </c>
      <c r="U26" s="157">
        <v>131</v>
      </c>
    </row>
    <row r="27" spans="2:21" x14ac:dyDescent="0.35">
      <c r="B27" s="241"/>
      <c r="C27" s="145" t="s">
        <v>131</v>
      </c>
      <c r="D27" s="156" t="s">
        <v>153</v>
      </c>
      <c r="E27" s="156">
        <v>1021</v>
      </c>
      <c r="F27" s="156">
        <v>677</v>
      </c>
      <c r="G27" s="157">
        <v>875</v>
      </c>
      <c r="I27" s="241"/>
      <c r="J27" s="145" t="s">
        <v>131</v>
      </c>
      <c r="K27" s="156" t="s">
        <v>158</v>
      </c>
      <c r="L27" s="156">
        <v>7</v>
      </c>
      <c r="M27" s="156">
        <v>8</v>
      </c>
      <c r="N27" s="157">
        <v>7</v>
      </c>
      <c r="P27" s="241"/>
      <c r="Q27" s="145" t="s">
        <v>131</v>
      </c>
      <c r="R27" s="156" t="s">
        <v>155</v>
      </c>
      <c r="S27" s="156">
        <v>155</v>
      </c>
      <c r="T27" s="156">
        <v>71</v>
      </c>
      <c r="U27" s="157">
        <v>72</v>
      </c>
    </row>
    <row r="28" spans="2:21" x14ac:dyDescent="0.35">
      <c r="B28" s="241"/>
      <c r="C28" s="145" t="s">
        <v>131</v>
      </c>
      <c r="D28" s="156" t="s">
        <v>154</v>
      </c>
      <c r="E28" s="156">
        <v>2302</v>
      </c>
      <c r="F28" s="156">
        <v>1618</v>
      </c>
      <c r="G28" s="157">
        <v>2199</v>
      </c>
      <c r="I28" s="241"/>
      <c r="J28" s="145" t="s">
        <v>131</v>
      </c>
      <c r="K28" s="156" t="s">
        <v>159</v>
      </c>
      <c r="L28" s="156">
        <v>195</v>
      </c>
      <c r="M28" s="156">
        <v>176</v>
      </c>
      <c r="N28" s="157">
        <v>190</v>
      </c>
      <c r="P28" s="241"/>
      <c r="Q28" s="145" t="s">
        <v>131</v>
      </c>
      <c r="R28" s="156" t="s">
        <v>156</v>
      </c>
      <c r="S28" s="156">
        <v>229</v>
      </c>
      <c r="T28" s="156">
        <v>129</v>
      </c>
      <c r="U28" s="157">
        <v>112</v>
      </c>
    </row>
    <row r="29" spans="2:21" x14ac:dyDescent="0.35">
      <c r="B29" s="241"/>
      <c r="C29" s="145" t="s">
        <v>131</v>
      </c>
      <c r="D29" s="156" t="s">
        <v>155</v>
      </c>
      <c r="E29" s="156">
        <v>2395</v>
      </c>
      <c r="F29" s="156">
        <v>1293</v>
      </c>
      <c r="G29" s="157">
        <v>1649</v>
      </c>
      <c r="I29" s="241"/>
      <c r="J29" s="145" t="s">
        <v>131</v>
      </c>
      <c r="K29" s="156" t="s">
        <v>160</v>
      </c>
      <c r="L29" s="156">
        <v>28</v>
      </c>
      <c r="M29" s="156">
        <v>24</v>
      </c>
      <c r="N29" s="157">
        <v>25</v>
      </c>
      <c r="P29" s="241"/>
      <c r="Q29" s="145" t="s">
        <v>131</v>
      </c>
      <c r="R29" s="156" t="s">
        <v>157</v>
      </c>
      <c r="S29" s="156">
        <v>2</v>
      </c>
      <c r="T29" s="156">
        <v>1</v>
      </c>
      <c r="U29" s="157">
        <v>1</v>
      </c>
    </row>
    <row r="30" spans="2:21" x14ac:dyDescent="0.35">
      <c r="B30" s="241"/>
      <c r="C30" s="145" t="s">
        <v>131</v>
      </c>
      <c r="D30" s="156" t="s">
        <v>156</v>
      </c>
      <c r="E30" s="156">
        <v>1527</v>
      </c>
      <c r="F30" s="156">
        <v>1031</v>
      </c>
      <c r="G30" s="157">
        <v>1362</v>
      </c>
      <c r="I30" s="241"/>
      <c r="J30" s="145" t="s">
        <v>131</v>
      </c>
      <c r="K30" s="156" t="s">
        <v>163</v>
      </c>
      <c r="L30" s="156">
        <v>103</v>
      </c>
      <c r="M30" s="156">
        <v>92</v>
      </c>
      <c r="N30" s="157">
        <v>86</v>
      </c>
      <c r="P30" s="241"/>
      <c r="Q30" s="145" t="s">
        <v>131</v>
      </c>
      <c r="R30" s="156" t="s">
        <v>158</v>
      </c>
      <c r="S30" s="156">
        <v>13</v>
      </c>
      <c r="T30" s="156">
        <v>5</v>
      </c>
      <c r="U30" s="157">
        <v>9</v>
      </c>
    </row>
    <row r="31" spans="2:21" x14ac:dyDescent="0.35">
      <c r="B31" s="241"/>
      <c r="C31" s="145" t="s">
        <v>131</v>
      </c>
      <c r="D31" s="156" t="s">
        <v>157</v>
      </c>
      <c r="E31" s="156">
        <v>14</v>
      </c>
      <c r="F31" s="156">
        <v>6</v>
      </c>
      <c r="G31" s="157">
        <v>5</v>
      </c>
      <c r="I31" s="241"/>
      <c r="J31" s="145" t="s">
        <v>131</v>
      </c>
      <c r="K31" s="156" t="s">
        <v>164</v>
      </c>
      <c r="L31" s="156">
        <v>184</v>
      </c>
      <c r="M31" s="156">
        <v>151</v>
      </c>
      <c r="N31" s="157">
        <v>146</v>
      </c>
      <c r="P31" s="241"/>
      <c r="Q31" s="145" t="s">
        <v>131</v>
      </c>
      <c r="R31" s="156" t="s">
        <v>206</v>
      </c>
      <c r="S31" s="156">
        <v>1</v>
      </c>
      <c r="T31" s="156">
        <v>1</v>
      </c>
      <c r="U31" s="157">
        <v>1</v>
      </c>
    </row>
    <row r="32" spans="2:21" x14ac:dyDescent="0.35">
      <c r="B32" s="241"/>
      <c r="C32" s="145" t="s">
        <v>131</v>
      </c>
      <c r="D32" s="156" t="s">
        <v>158</v>
      </c>
      <c r="E32" s="156">
        <v>165</v>
      </c>
      <c r="F32" s="156">
        <v>104</v>
      </c>
      <c r="G32" s="157">
        <v>96</v>
      </c>
      <c r="I32" s="241"/>
      <c r="J32" s="145" t="s">
        <v>131</v>
      </c>
      <c r="K32" s="156" t="s">
        <v>165</v>
      </c>
      <c r="L32" s="156">
        <v>85</v>
      </c>
      <c r="M32" s="156">
        <v>62</v>
      </c>
      <c r="N32" s="157">
        <v>58</v>
      </c>
      <c r="P32" s="241"/>
      <c r="Q32" s="145" t="s">
        <v>131</v>
      </c>
      <c r="R32" s="156" t="s">
        <v>207</v>
      </c>
      <c r="S32" s="156">
        <v>1</v>
      </c>
      <c r="T32" s="156">
        <v>1</v>
      </c>
      <c r="U32" s="157">
        <v>1</v>
      </c>
    </row>
    <row r="33" spans="2:21" x14ac:dyDescent="0.35">
      <c r="B33" s="241"/>
      <c r="C33" s="145" t="s">
        <v>131</v>
      </c>
      <c r="D33" s="156" t="s">
        <v>159</v>
      </c>
      <c r="E33" s="156">
        <v>1887</v>
      </c>
      <c r="F33" s="156">
        <v>1292</v>
      </c>
      <c r="G33" s="157">
        <v>1454</v>
      </c>
      <c r="I33" s="241"/>
      <c r="J33" s="145" t="s">
        <v>131</v>
      </c>
      <c r="K33" s="156" t="s">
        <v>166</v>
      </c>
      <c r="L33" s="156">
        <v>256</v>
      </c>
      <c r="M33" s="156">
        <v>228</v>
      </c>
      <c r="N33" s="157">
        <v>221</v>
      </c>
      <c r="P33" s="241"/>
      <c r="Q33" s="145" t="s">
        <v>131</v>
      </c>
      <c r="R33" s="156" t="s">
        <v>159</v>
      </c>
      <c r="S33" s="156">
        <v>53</v>
      </c>
      <c r="T33" s="156">
        <v>41</v>
      </c>
      <c r="U33" s="157">
        <v>37</v>
      </c>
    </row>
    <row r="34" spans="2:21" x14ac:dyDescent="0.35">
      <c r="B34" s="241"/>
      <c r="C34" s="145" t="s">
        <v>131</v>
      </c>
      <c r="D34" s="156" t="s">
        <v>160</v>
      </c>
      <c r="E34" s="156">
        <v>396</v>
      </c>
      <c r="F34" s="156">
        <v>227</v>
      </c>
      <c r="G34" s="157">
        <v>235</v>
      </c>
      <c r="I34" s="241"/>
      <c r="J34" s="145" t="s">
        <v>131</v>
      </c>
      <c r="K34" s="156" t="s">
        <v>167</v>
      </c>
      <c r="L34" s="156">
        <v>46</v>
      </c>
      <c r="M34" s="156">
        <v>39</v>
      </c>
      <c r="N34" s="157">
        <v>40</v>
      </c>
      <c r="P34" s="241"/>
      <c r="Q34" s="145" t="s">
        <v>131</v>
      </c>
      <c r="R34" s="156" t="s">
        <v>208</v>
      </c>
      <c r="S34" s="156">
        <v>1</v>
      </c>
      <c r="T34" s="156">
        <v>1</v>
      </c>
      <c r="U34" s="157">
        <v>1</v>
      </c>
    </row>
    <row r="35" spans="2:21" x14ac:dyDescent="0.35">
      <c r="B35" s="241"/>
      <c r="C35" s="145" t="s">
        <v>131</v>
      </c>
      <c r="D35" s="156" t="s">
        <v>161</v>
      </c>
      <c r="E35" s="156">
        <v>29</v>
      </c>
      <c r="F35" s="156">
        <v>16</v>
      </c>
      <c r="G35" s="157">
        <v>11</v>
      </c>
      <c r="I35" s="241"/>
      <c r="J35" s="145" t="s">
        <v>131</v>
      </c>
      <c r="K35" s="156" t="s">
        <v>168</v>
      </c>
      <c r="L35" s="156">
        <v>285</v>
      </c>
      <c r="M35" s="156">
        <v>223</v>
      </c>
      <c r="N35" s="157">
        <v>198</v>
      </c>
      <c r="P35" s="241"/>
      <c r="Q35" s="145" t="s">
        <v>131</v>
      </c>
      <c r="R35" s="156" t="s">
        <v>209</v>
      </c>
      <c r="S35" s="156">
        <v>1</v>
      </c>
      <c r="T35" s="156"/>
      <c r="U35" s="157"/>
    </row>
    <row r="36" spans="2:21" x14ac:dyDescent="0.35">
      <c r="B36" s="241"/>
      <c r="C36" s="145" t="s">
        <v>131</v>
      </c>
      <c r="D36" s="156" t="s">
        <v>162</v>
      </c>
      <c r="E36" s="156">
        <v>1</v>
      </c>
      <c r="F36" s="156">
        <v>1</v>
      </c>
      <c r="G36" s="157"/>
      <c r="I36" s="241"/>
      <c r="J36" s="145" t="s">
        <v>131</v>
      </c>
      <c r="K36" s="156" t="s">
        <v>169</v>
      </c>
      <c r="L36" s="156">
        <v>284</v>
      </c>
      <c r="M36" s="156">
        <v>233</v>
      </c>
      <c r="N36" s="157">
        <v>222</v>
      </c>
      <c r="P36" s="241"/>
      <c r="Q36" s="145" t="s">
        <v>131</v>
      </c>
      <c r="R36" s="156" t="s">
        <v>160</v>
      </c>
      <c r="S36" s="156">
        <v>78</v>
      </c>
      <c r="T36" s="156">
        <v>44</v>
      </c>
      <c r="U36" s="157">
        <v>44</v>
      </c>
    </row>
    <row r="37" spans="2:21" x14ac:dyDescent="0.35">
      <c r="B37" s="241"/>
      <c r="C37" s="145" t="s">
        <v>131</v>
      </c>
      <c r="D37" s="156" t="s">
        <v>163</v>
      </c>
      <c r="E37" s="156">
        <v>1276</v>
      </c>
      <c r="F37" s="156">
        <v>796</v>
      </c>
      <c r="G37" s="157">
        <v>819</v>
      </c>
      <c r="I37" s="241"/>
      <c r="J37" s="145" t="s">
        <v>131</v>
      </c>
      <c r="K37" s="156" t="s">
        <v>170</v>
      </c>
      <c r="L37" s="156">
        <v>44</v>
      </c>
      <c r="M37" s="156">
        <v>37</v>
      </c>
      <c r="N37" s="157">
        <v>36</v>
      </c>
      <c r="P37" s="241"/>
      <c r="Q37" s="145" t="s">
        <v>131</v>
      </c>
      <c r="R37" s="156" t="s">
        <v>161</v>
      </c>
      <c r="S37" s="156">
        <v>4</v>
      </c>
      <c r="T37" s="156">
        <v>3</v>
      </c>
      <c r="U37" s="157">
        <v>1</v>
      </c>
    </row>
    <row r="38" spans="2:21" x14ac:dyDescent="0.35">
      <c r="B38" s="241"/>
      <c r="C38" s="145" t="s">
        <v>131</v>
      </c>
      <c r="D38" s="156" t="s">
        <v>164</v>
      </c>
      <c r="E38" s="156">
        <v>2413</v>
      </c>
      <c r="F38" s="156">
        <v>1641</v>
      </c>
      <c r="G38" s="157">
        <v>2123</v>
      </c>
      <c r="I38" s="241"/>
      <c r="J38" s="145" t="s">
        <v>171</v>
      </c>
      <c r="K38" s="156" t="s">
        <v>173</v>
      </c>
      <c r="L38" s="156">
        <v>3</v>
      </c>
      <c r="M38" s="156">
        <v>4</v>
      </c>
      <c r="N38" s="157">
        <v>5</v>
      </c>
      <c r="P38" s="241"/>
      <c r="Q38" s="145" t="s">
        <v>131</v>
      </c>
      <c r="R38" s="156" t="s">
        <v>163</v>
      </c>
      <c r="S38" s="156">
        <v>75</v>
      </c>
      <c r="T38" s="156">
        <v>38</v>
      </c>
      <c r="U38" s="157">
        <v>35</v>
      </c>
    </row>
    <row r="39" spans="2:21" x14ac:dyDescent="0.35">
      <c r="B39" s="241"/>
      <c r="C39" s="145" t="s">
        <v>131</v>
      </c>
      <c r="D39" s="156" t="s">
        <v>165</v>
      </c>
      <c r="E39" s="156">
        <v>1422</v>
      </c>
      <c r="F39" s="156">
        <v>977</v>
      </c>
      <c r="G39" s="157">
        <v>1115</v>
      </c>
      <c r="I39" s="241"/>
      <c r="J39" s="145" t="s">
        <v>171</v>
      </c>
      <c r="K39" s="156" t="s">
        <v>174</v>
      </c>
      <c r="L39" s="156">
        <v>10</v>
      </c>
      <c r="M39" s="156">
        <v>8</v>
      </c>
      <c r="N39" s="157">
        <v>7</v>
      </c>
      <c r="P39" s="241"/>
      <c r="Q39" s="145" t="s">
        <v>131</v>
      </c>
      <c r="R39" s="156" t="s">
        <v>164</v>
      </c>
      <c r="S39" s="156">
        <v>148</v>
      </c>
      <c r="T39" s="156">
        <v>77</v>
      </c>
      <c r="U39" s="157">
        <v>86</v>
      </c>
    </row>
    <row r="40" spans="2:21" x14ac:dyDescent="0.35">
      <c r="B40" s="241"/>
      <c r="C40" s="145" t="s">
        <v>131</v>
      </c>
      <c r="D40" s="156" t="s">
        <v>166</v>
      </c>
      <c r="E40" s="156">
        <v>2210</v>
      </c>
      <c r="F40" s="156">
        <v>1499</v>
      </c>
      <c r="G40" s="157">
        <v>1914</v>
      </c>
      <c r="I40" s="241"/>
      <c r="J40" s="145" t="s">
        <v>171</v>
      </c>
      <c r="K40" s="156" t="s">
        <v>175</v>
      </c>
      <c r="L40" s="156">
        <v>99</v>
      </c>
      <c r="M40" s="156">
        <v>81</v>
      </c>
      <c r="N40" s="157">
        <v>79</v>
      </c>
      <c r="P40" s="241"/>
      <c r="Q40" s="145" t="s">
        <v>131</v>
      </c>
      <c r="R40" s="156" t="s">
        <v>165</v>
      </c>
      <c r="S40" s="156">
        <v>41</v>
      </c>
      <c r="T40" s="156">
        <v>19</v>
      </c>
      <c r="U40" s="157">
        <v>13</v>
      </c>
    </row>
    <row r="41" spans="2:21" x14ac:dyDescent="0.35">
      <c r="B41" s="241"/>
      <c r="C41" s="145" t="s">
        <v>131</v>
      </c>
      <c r="D41" s="156" t="s">
        <v>167</v>
      </c>
      <c r="E41" s="156">
        <v>535</v>
      </c>
      <c r="F41" s="156">
        <v>349</v>
      </c>
      <c r="G41" s="157">
        <v>340</v>
      </c>
      <c r="I41" s="241"/>
      <c r="J41" s="145" t="s">
        <v>171</v>
      </c>
      <c r="K41" s="156" t="s">
        <v>176</v>
      </c>
      <c r="L41" s="156">
        <v>40</v>
      </c>
      <c r="M41" s="156">
        <v>37</v>
      </c>
      <c r="N41" s="157">
        <v>36</v>
      </c>
      <c r="P41" s="241"/>
      <c r="Q41" s="145" t="s">
        <v>131</v>
      </c>
      <c r="R41" s="156" t="s">
        <v>166</v>
      </c>
      <c r="S41" s="156">
        <v>85</v>
      </c>
      <c r="T41" s="156">
        <v>52</v>
      </c>
      <c r="U41" s="157">
        <v>42</v>
      </c>
    </row>
    <row r="42" spans="2:21" x14ac:dyDescent="0.35">
      <c r="B42" s="241"/>
      <c r="C42" s="145" t="s">
        <v>131</v>
      </c>
      <c r="D42" s="156" t="s">
        <v>168</v>
      </c>
      <c r="E42" s="156">
        <v>3169</v>
      </c>
      <c r="F42" s="156">
        <v>2214</v>
      </c>
      <c r="G42" s="157">
        <v>2824</v>
      </c>
      <c r="I42" s="241"/>
      <c r="J42" s="145" t="s">
        <v>171</v>
      </c>
      <c r="K42" s="156" t="s">
        <v>179</v>
      </c>
      <c r="L42" s="156">
        <v>80</v>
      </c>
      <c r="M42" s="156">
        <v>64</v>
      </c>
      <c r="N42" s="157">
        <v>60</v>
      </c>
      <c r="P42" s="241"/>
      <c r="Q42" s="145" t="s">
        <v>131</v>
      </c>
      <c r="R42" s="156" t="s">
        <v>167</v>
      </c>
      <c r="S42" s="156">
        <v>20</v>
      </c>
      <c r="T42" s="156">
        <v>11</v>
      </c>
      <c r="U42" s="157">
        <v>10</v>
      </c>
    </row>
    <row r="43" spans="2:21" x14ac:dyDescent="0.35">
      <c r="B43" s="241"/>
      <c r="C43" s="145" t="s">
        <v>131</v>
      </c>
      <c r="D43" s="156" t="s">
        <v>169</v>
      </c>
      <c r="E43" s="156">
        <v>2833</v>
      </c>
      <c r="F43" s="156">
        <v>1982</v>
      </c>
      <c r="G43" s="157">
        <v>2753</v>
      </c>
      <c r="I43" s="241"/>
      <c r="J43" s="145" t="s">
        <v>171</v>
      </c>
      <c r="K43" s="156" t="s">
        <v>180</v>
      </c>
      <c r="L43" s="156">
        <v>50</v>
      </c>
      <c r="M43" s="156">
        <v>35</v>
      </c>
      <c r="N43" s="157">
        <v>34</v>
      </c>
      <c r="P43" s="241"/>
      <c r="Q43" s="145" t="s">
        <v>131</v>
      </c>
      <c r="R43" s="156" t="s">
        <v>168</v>
      </c>
      <c r="S43" s="156">
        <v>84</v>
      </c>
      <c r="T43" s="156">
        <v>46</v>
      </c>
      <c r="U43" s="157">
        <v>44</v>
      </c>
    </row>
    <row r="44" spans="2:21" x14ac:dyDescent="0.35">
      <c r="B44" s="241"/>
      <c r="C44" s="145" t="s">
        <v>131</v>
      </c>
      <c r="D44" s="156" t="s">
        <v>170</v>
      </c>
      <c r="E44" s="156">
        <v>1215</v>
      </c>
      <c r="F44" s="156">
        <v>847</v>
      </c>
      <c r="G44" s="157">
        <v>906</v>
      </c>
      <c r="I44" s="241"/>
      <c r="J44" s="145" t="s">
        <v>171</v>
      </c>
      <c r="K44" s="156" t="s">
        <v>182</v>
      </c>
      <c r="L44" s="156">
        <v>99</v>
      </c>
      <c r="M44" s="156">
        <v>93</v>
      </c>
      <c r="N44" s="157">
        <v>98</v>
      </c>
      <c r="P44" s="241"/>
      <c r="Q44" s="145" t="s">
        <v>131</v>
      </c>
      <c r="R44" s="156" t="s">
        <v>169</v>
      </c>
      <c r="S44" s="156">
        <v>300</v>
      </c>
      <c r="T44" s="156">
        <v>187</v>
      </c>
      <c r="U44" s="157">
        <v>156</v>
      </c>
    </row>
    <row r="45" spans="2:21" x14ac:dyDescent="0.35">
      <c r="B45" s="241"/>
      <c r="C45" s="145" t="s">
        <v>171</v>
      </c>
      <c r="D45" s="156" t="s">
        <v>172</v>
      </c>
      <c r="E45" s="156">
        <v>1</v>
      </c>
      <c r="F45" s="156"/>
      <c r="G45" s="157"/>
      <c r="I45" s="241"/>
      <c r="J45" s="145" t="s">
        <v>171</v>
      </c>
      <c r="K45" s="156" t="s">
        <v>183</v>
      </c>
      <c r="L45" s="156">
        <v>28</v>
      </c>
      <c r="M45" s="156">
        <v>23</v>
      </c>
      <c r="N45" s="157">
        <v>23</v>
      </c>
      <c r="P45" s="241"/>
      <c r="Q45" s="145" t="s">
        <v>131</v>
      </c>
      <c r="R45" s="156" t="s">
        <v>170</v>
      </c>
      <c r="S45" s="156">
        <v>140</v>
      </c>
      <c r="T45" s="156">
        <v>87</v>
      </c>
      <c r="U45" s="157">
        <v>77</v>
      </c>
    </row>
    <row r="46" spans="2:21" x14ac:dyDescent="0.35">
      <c r="B46" s="241"/>
      <c r="C46" s="145" t="s">
        <v>171</v>
      </c>
      <c r="D46" s="156" t="s">
        <v>173</v>
      </c>
      <c r="E46" s="156">
        <v>129</v>
      </c>
      <c r="F46" s="156">
        <v>78</v>
      </c>
      <c r="G46" s="157">
        <v>84</v>
      </c>
      <c r="I46" s="241"/>
      <c r="J46" s="145" t="s">
        <v>171</v>
      </c>
      <c r="K46" s="156" t="s">
        <v>184</v>
      </c>
      <c r="L46" s="156">
        <v>322</v>
      </c>
      <c r="M46" s="156">
        <v>267</v>
      </c>
      <c r="N46" s="157">
        <v>288</v>
      </c>
      <c r="P46" s="241"/>
      <c r="Q46" s="145" t="s">
        <v>131</v>
      </c>
      <c r="R46" s="156" t="s">
        <v>210</v>
      </c>
      <c r="S46" s="156">
        <v>1</v>
      </c>
      <c r="T46" s="156">
        <v>1</v>
      </c>
      <c r="U46" s="157">
        <v>1</v>
      </c>
    </row>
    <row r="47" spans="2:21" x14ac:dyDescent="0.35">
      <c r="B47" s="241"/>
      <c r="C47" s="145" t="s">
        <v>171</v>
      </c>
      <c r="D47" s="156" t="s">
        <v>174</v>
      </c>
      <c r="E47" s="156">
        <v>212</v>
      </c>
      <c r="F47" s="156">
        <v>153</v>
      </c>
      <c r="G47" s="157">
        <v>156</v>
      </c>
      <c r="I47" s="241"/>
      <c r="J47" s="145" t="s">
        <v>171</v>
      </c>
      <c r="K47" s="156" t="s">
        <v>185</v>
      </c>
      <c r="L47" s="156">
        <v>89</v>
      </c>
      <c r="M47" s="156">
        <v>74</v>
      </c>
      <c r="N47" s="157">
        <v>78</v>
      </c>
      <c r="P47" s="241"/>
      <c r="Q47" s="145" t="s">
        <v>171</v>
      </c>
      <c r="R47" s="156" t="s">
        <v>173</v>
      </c>
      <c r="S47" s="156">
        <v>3</v>
      </c>
      <c r="T47" s="156">
        <v>2</v>
      </c>
      <c r="U47" s="157">
        <v>6</v>
      </c>
    </row>
    <row r="48" spans="2:21" x14ac:dyDescent="0.35">
      <c r="B48" s="241"/>
      <c r="C48" s="145" t="s">
        <v>171</v>
      </c>
      <c r="D48" s="156" t="s">
        <v>175</v>
      </c>
      <c r="E48" s="156">
        <v>1478</v>
      </c>
      <c r="F48" s="156">
        <v>1005</v>
      </c>
      <c r="G48" s="157">
        <v>1240</v>
      </c>
      <c r="I48" s="241"/>
      <c r="J48" s="145" t="s">
        <v>171</v>
      </c>
      <c r="K48" s="156" t="s">
        <v>186</v>
      </c>
      <c r="L48" s="156">
        <v>79</v>
      </c>
      <c r="M48" s="156">
        <v>63</v>
      </c>
      <c r="N48" s="157">
        <v>64</v>
      </c>
      <c r="P48" s="241"/>
      <c r="Q48" s="145" t="s">
        <v>171</v>
      </c>
      <c r="R48" s="156" t="s">
        <v>174</v>
      </c>
      <c r="S48" s="156">
        <v>4</v>
      </c>
      <c r="T48" s="156">
        <v>1</v>
      </c>
      <c r="U48" s="157">
        <v>2</v>
      </c>
    </row>
    <row r="49" spans="2:21" x14ac:dyDescent="0.35">
      <c r="B49" s="241"/>
      <c r="C49" s="145" t="s">
        <v>171</v>
      </c>
      <c r="D49" s="156" t="s">
        <v>176</v>
      </c>
      <c r="E49" s="156">
        <v>714</v>
      </c>
      <c r="F49" s="156">
        <v>514</v>
      </c>
      <c r="G49" s="157">
        <v>617</v>
      </c>
      <c r="I49" s="241"/>
      <c r="J49" s="145" t="s">
        <v>171</v>
      </c>
      <c r="K49" s="156" t="s">
        <v>188</v>
      </c>
      <c r="L49" s="156">
        <v>688</v>
      </c>
      <c r="M49" s="156">
        <v>617</v>
      </c>
      <c r="N49" s="157">
        <v>630</v>
      </c>
      <c r="P49" s="241"/>
      <c r="Q49" s="145" t="s">
        <v>171</v>
      </c>
      <c r="R49" s="156" t="s">
        <v>211</v>
      </c>
      <c r="S49" s="156">
        <v>1</v>
      </c>
      <c r="T49" s="156">
        <v>1</v>
      </c>
      <c r="U49" s="157"/>
    </row>
    <row r="50" spans="2:21" x14ac:dyDescent="0.35">
      <c r="B50" s="241"/>
      <c r="C50" s="145" t="s">
        <v>171</v>
      </c>
      <c r="D50" s="156" t="s">
        <v>178</v>
      </c>
      <c r="E50" s="156">
        <v>5</v>
      </c>
      <c r="F50" s="156">
        <v>4</v>
      </c>
      <c r="G50" s="157">
        <v>5</v>
      </c>
      <c r="I50" s="241"/>
      <c r="J50" s="145" t="s">
        <v>171</v>
      </c>
      <c r="K50" s="156" t="s">
        <v>189</v>
      </c>
      <c r="L50" s="156">
        <v>370</v>
      </c>
      <c r="M50" s="156">
        <v>324</v>
      </c>
      <c r="N50" s="157">
        <v>366</v>
      </c>
      <c r="P50" s="241"/>
      <c r="Q50" s="145" t="s">
        <v>171</v>
      </c>
      <c r="R50" s="156" t="s">
        <v>175</v>
      </c>
      <c r="S50" s="156">
        <v>228</v>
      </c>
      <c r="T50" s="156">
        <v>140</v>
      </c>
      <c r="U50" s="157">
        <v>146</v>
      </c>
    </row>
    <row r="51" spans="2:21" x14ac:dyDescent="0.35">
      <c r="B51" s="241"/>
      <c r="C51" s="145" t="s">
        <v>171</v>
      </c>
      <c r="D51" s="156" t="s">
        <v>179</v>
      </c>
      <c r="E51" s="156">
        <v>696</v>
      </c>
      <c r="F51" s="156">
        <v>519</v>
      </c>
      <c r="G51" s="157">
        <v>623</v>
      </c>
      <c r="I51" s="241"/>
      <c r="J51" s="145" t="s">
        <v>171</v>
      </c>
      <c r="K51" s="156" t="s">
        <v>190</v>
      </c>
      <c r="L51" s="156">
        <v>249</v>
      </c>
      <c r="M51" s="156">
        <v>227</v>
      </c>
      <c r="N51" s="157">
        <v>240</v>
      </c>
      <c r="P51" s="241"/>
      <c r="Q51" s="145" t="s">
        <v>171</v>
      </c>
      <c r="R51" s="156" t="s">
        <v>176</v>
      </c>
      <c r="S51" s="156">
        <v>34</v>
      </c>
      <c r="T51" s="156">
        <v>18</v>
      </c>
      <c r="U51" s="157">
        <v>20</v>
      </c>
    </row>
    <row r="52" spans="2:21" x14ac:dyDescent="0.35">
      <c r="B52" s="241"/>
      <c r="C52" s="145" t="s">
        <v>171</v>
      </c>
      <c r="D52" s="156" t="s">
        <v>180</v>
      </c>
      <c r="E52" s="156">
        <v>1070</v>
      </c>
      <c r="F52" s="156">
        <v>822</v>
      </c>
      <c r="G52" s="157">
        <v>1215</v>
      </c>
      <c r="I52" s="241"/>
      <c r="J52" s="145" t="s">
        <v>171</v>
      </c>
      <c r="K52" s="156" t="s">
        <v>191</v>
      </c>
      <c r="L52" s="156">
        <v>432</v>
      </c>
      <c r="M52" s="156">
        <v>405</v>
      </c>
      <c r="N52" s="157">
        <v>399</v>
      </c>
      <c r="P52" s="241"/>
      <c r="Q52" s="145" t="s">
        <v>171</v>
      </c>
      <c r="R52" s="156" t="s">
        <v>177</v>
      </c>
      <c r="S52" s="156">
        <v>2</v>
      </c>
      <c r="T52" s="156"/>
      <c r="U52" s="157"/>
    </row>
    <row r="53" spans="2:21" x14ac:dyDescent="0.35">
      <c r="B53" s="241"/>
      <c r="C53" s="145" t="s">
        <v>171</v>
      </c>
      <c r="D53" s="156" t="s">
        <v>181</v>
      </c>
      <c r="E53" s="156">
        <v>1</v>
      </c>
      <c r="F53" s="156">
        <v>1</v>
      </c>
      <c r="G53" s="157"/>
      <c r="I53" s="241"/>
      <c r="J53" s="145" t="s">
        <v>171</v>
      </c>
      <c r="K53" s="156" t="s">
        <v>192</v>
      </c>
      <c r="L53" s="156">
        <v>625</v>
      </c>
      <c r="M53" s="156">
        <v>539</v>
      </c>
      <c r="N53" s="157">
        <v>567</v>
      </c>
      <c r="P53" s="241"/>
      <c r="Q53" s="145" t="s">
        <v>171</v>
      </c>
      <c r="R53" s="156" t="s">
        <v>178</v>
      </c>
      <c r="S53" s="156">
        <v>1</v>
      </c>
      <c r="T53" s="156"/>
      <c r="U53" s="157"/>
    </row>
    <row r="54" spans="2:21" x14ac:dyDescent="0.35">
      <c r="B54" s="241"/>
      <c r="C54" s="145" t="s">
        <v>171</v>
      </c>
      <c r="D54" s="156" t="s">
        <v>182</v>
      </c>
      <c r="E54" s="156">
        <v>1109</v>
      </c>
      <c r="F54" s="156">
        <v>846</v>
      </c>
      <c r="G54" s="157">
        <v>956</v>
      </c>
      <c r="I54" s="241"/>
      <c r="J54" s="145" t="s">
        <v>171</v>
      </c>
      <c r="K54" s="156" t="s">
        <v>193</v>
      </c>
      <c r="L54" s="156">
        <v>395</v>
      </c>
      <c r="M54" s="156">
        <v>356</v>
      </c>
      <c r="N54" s="157">
        <v>372</v>
      </c>
      <c r="P54" s="241"/>
      <c r="Q54" s="145" t="s">
        <v>171</v>
      </c>
      <c r="R54" s="156" t="s">
        <v>179</v>
      </c>
      <c r="S54" s="156">
        <v>73</v>
      </c>
      <c r="T54" s="156">
        <v>49</v>
      </c>
      <c r="U54" s="157">
        <v>40</v>
      </c>
    </row>
    <row r="55" spans="2:21" x14ac:dyDescent="0.35">
      <c r="B55" s="241"/>
      <c r="C55" s="145" t="s">
        <v>171</v>
      </c>
      <c r="D55" s="156" t="s">
        <v>183</v>
      </c>
      <c r="E55" s="156">
        <v>372</v>
      </c>
      <c r="F55" s="156">
        <v>290</v>
      </c>
      <c r="G55" s="157">
        <v>304</v>
      </c>
      <c r="I55" s="241"/>
      <c r="J55" s="145" t="s">
        <v>171</v>
      </c>
      <c r="K55" s="156" t="s">
        <v>196</v>
      </c>
      <c r="L55" s="156">
        <v>108</v>
      </c>
      <c r="M55" s="156">
        <v>93</v>
      </c>
      <c r="N55" s="157">
        <v>95</v>
      </c>
      <c r="P55" s="241"/>
      <c r="Q55" s="145" t="s">
        <v>171</v>
      </c>
      <c r="R55" s="156" t="s">
        <v>180</v>
      </c>
      <c r="S55" s="156">
        <v>52</v>
      </c>
      <c r="T55" s="156">
        <v>37</v>
      </c>
      <c r="U55" s="157">
        <v>35</v>
      </c>
    </row>
    <row r="56" spans="2:21" x14ac:dyDescent="0.35">
      <c r="B56" s="241"/>
      <c r="C56" s="145" t="s">
        <v>171</v>
      </c>
      <c r="D56" s="156" t="s">
        <v>184</v>
      </c>
      <c r="E56" s="156">
        <v>3870</v>
      </c>
      <c r="F56" s="156">
        <v>2168</v>
      </c>
      <c r="G56" s="157">
        <v>2301</v>
      </c>
      <c r="I56" s="241"/>
      <c r="J56" s="145" t="s">
        <v>171</v>
      </c>
      <c r="K56" s="156" t="s">
        <v>197</v>
      </c>
      <c r="L56" s="156">
        <v>310</v>
      </c>
      <c r="M56" s="156">
        <v>277</v>
      </c>
      <c r="N56" s="157">
        <v>286</v>
      </c>
      <c r="P56" s="241"/>
      <c r="Q56" s="145" t="s">
        <v>171</v>
      </c>
      <c r="R56" s="156" t="s">
        <v>182</v>
      </c>
      <c r="S56" s="156">
        <v>17</v>
      </c>
      <c r="T56" s="156">
        <v>11</v>
      </c>
      <c r="U56" s="157">
        <v>10</v>
      </c>
    </row>
    <row r="57" spans="2:21" x14ac:dyDescent="0.35">
      <c r="B57" s="241"/>
      <c r="C57" s="145" t="s">
        <v>171</v>
      </c>
      <c r="D57" s="156" t="s">
        <v>185</v>
      </c>
      <c r="E57" s="156">
        <v>1388</v>
      </c>
      <c r="F57" s="156">
        <v>990</v>
      </c>
      <c r="G57" s="157">
        <v>1185</v>
      </c>
      <c r="I57" s="241"/>
      <c r="J57" s="145" t="s">
        <v>171</v>
      </c>
      <c r="K57" s="156" t="s">
        <v>199</v>
      </c>
      <c r="L57" s="156">
        <v>349</v>
      </c>
      <c r="M57" s="156">
        <v>325</v>
      </c>
      <c r="N57" s="157">
        <v>326</v>
      </c>
      <c r="P57" s="241"/>
      <c r="Q57" s="145" t="s">
        <v>171</v>
      </c>
      <c r="R57" s="156" t="s">
        <v>183</v>
      </c>
      <c r="S57" s="156">
        <v>73</v>
      </c>
      <c r="T57" s="156">
        <v>40</v>
      </c>
      <c r="U57" s="157">
        <v>40</v>
      </c>
    </row>
    <row r="58" spans="2:21" x14ac:dyDescent="0.35">
      <c r="B58" s="241"/>
      <c r="C58" s="145" t="s">
        <v>171</v>
      </c>
      <c r="D58" s="156" t="s">
        <v>186</v>
      </c>
      <c r="E58" s="156">
        <v>1274</v>
      </c>
      <c r="F58" s="156">
        <v>877</v>
      </c>
      <c r="G58" s="157">
        <v>1047</v>
      </c>
      <c r="I58" s="241"/>
      <c r="J58" s="145" t="s">
        <v>171</v>
      </c>
      <c r="K58" s="156" t="s">
        <v>200</v>
      </c>
      <c r="L58" s="156">
        <v>58</v>
      </c>
      <c r="M58" s="156">
        <v>48</v>
      </c>
      <c r="N58" s="157">
        <v>51</v>
      </c>
      <c r="P58" s="241"/>
      <c r="Q58" s="145" t="s">
        <v>171</v>
      </c>
      <c r="R58" s="156" t="s">
        <v>184</v>
      </c>
      <c r="S58" s="156">
        <v>279</v>
      </c>
      <c r="T58" s="156">
        <v>185</v>
      </c>
      <c r="U58" s="157">
        <v>177</v>
      </c>
    </row>
    <row r="59" spans="2:21" x14ac:dyDescent="0.35">
      <c r="B59" s="241"/>
      <c r="C59" s="145" t="s">
        <v>171</v>
      </c>
      <c r="D59" s="156" t="s">
        <v>188</v>
      </c>
      <c r="E59" s="156">
        <v>3946</v>
      </c>
      <c r="F59" s="156">
        <v>3259</v>
      </c>
      <c r="G59" s="157">
        <v>3952</v>
      </c>
      <c r="I59" s="241"/>
      <c r="J59" s="145" t="s">
        <v>171</v>
      </c>
      <c r="K59" s="156" t="s">
        <v>201</v>
      </c>
      <c r="L59" s="156">
        <v>135</v>
      </c>
      <c r="M59" s="156">
        <v>117</v>
      </c>
      <c r="N59" s="157">
        <v>114</v>
      </c>
      <c r="P59" s="241"/>
      <c r="Q59" s="145" t="s">
        <v>171</v>
      </c>
      <c r="R59" s="156" t="s">
        <v>185</v>
      </c>
      <c r="S59" s="156">
        <v>90</v>
      </c>
      <c r="T59" s="156">
        <v>54</v>
      </c>
      <c r="U59" s="157">
        <v>52</v>
      </c>
    </row>
    <row r="60" spans="2:21" x14ac:dyDescent="0.35">
      <c r="B60" s="241"/>
      <c r="C60" s="145" t="s">
        <v>171</v>
      </c>
      <c r="D60" s="156" t="s">
        <v>189</v>
      </c>
      <c r="E60" s="156">
        <v>4892</v>
      </c>
      <c r="F60" s="156">
        <v>3323</v>
      </c>
      <c r="G60" s="157">
        <v>3691</v>
      </c>
      <c r="I60" s="241"/>
      <c r="J60" s="145" t="s">
        <v>171</v>
      </c>
      <c r="K60" s="156" t="s">
        <v>202</v>
      </c>
      <c r="L60" s="156">
        <v>110</v>
      </c>
      <c r="M60" s="156">
        <v>96</v>
      </c>
      <c r="N60" s="157">
        <v>86</v>
      </c>
      <c r="P60" s="241"/>
      <c r="Q60" s="145" t="s">
        <v>171</v>
      </c>
      <c r="R60" s="156" t="s">
        <v>186</v>
      </c>
      <c r="S60" s="156">
        <v>141</v>
      </c>
      <c r="T60" s="156">
        <v>77</v>
      </c>
      <c r="U60" s="157">
        <v>95</v>
      </c>
    </row>
    <row r="61" spans="2:21" x14ac:dyDescent="0.35">
      <c r="B61" s="241"/>
      <c r="C61" s="145" t="s">
        <v>171</v>
      </c>
      <c r="D61" s="156" t="s">
        <v>190</v>
      </c>
      <c r="E61" s="156">
        <v>3777</v>
      </c>
      <c r="F61" s="156">
        <v>2885</v>
      </c>
      <c r="G61" s="157">
        <v>3584</v>
      </c>
      <c r="I61" s="241"/>
      <c r="J61" s="145" t="s">
        <v>171</v>
      </c>
      <c r="K61" s="156" t="s">
        <v>203</v>
      </c>
      <c r="L61" s="156">
        <v>222</v>
      </c>
      <c r="M61" s="156">
        <v>192</v>
      </c>
      <c r="N61" s="157">
        <v>198</v>
      </c>
      <c r="P61" s="241"/>
      <c r="Q61" s="145" t="s">
        <v>171</v>
      </c>
      <c r="R61" s="156" t="s">
        <v>187</v>
      </c>
      <c r="S61" s="156">
        <v>2</v>
      </c>
      <c r="T61" s="156">
        <v>2</v>
      </c>
      <c r="U61" s="157">
        <v>2</v>
      </c>
    </row>
    <row r="62" spans="2:21" x14ac:dyDescent="0.35">
      <c r="B62" s="241"/>
      <c r="C62" s="145" t="s">
        <v>171</v>
      </c>
      <c r="D62" s="156" t="s">
        <v>191</v>
      </c>
      <c r="E62" s="156">
        <v>4394</v>
      </c>
      <c r="F62" s="156">
        <v>3598</v>
      </c>
      <c r="G62" s="157">
        <v>4801</v>
      </c>
      <c r="I62" s="241"/>
      <c r="J62" s="145" t="s">
        <v>171</v>
      </c>
      <c r="K62" s="156" t="s">
        <v>204</v>
      </c>
      <c r="L62" s="156">
        <v>355</v>
      </c>
      <c r="M62" s="156">
        <v>292</v>
      </c>
      <c r="N62" s="157">
        <v>298</v>
      </c>
      <c r="P62" s="241"/>
      <c r="Q62" s="145" t="s">
        <v>171</v>
      </c>
      <c r="R62" s="156" t="s">
        <v>188</v>
      </c>
      <c r="S62" s="156">
        <v>363</v>
      </c>
      <c r="T62" s="156">
        <v>275</v>
      </c>
      <c r="U62" s="157">
        <v>287</v>
      </c>
    </row>
    <row r="63" spans="2:21" x14ac:dyDescent="0.35">
      <c r="B63" s="241"/>
      <c r="C63" s="145" t="s">
        <v>171</v>
      </c>
      <c r="D63" s="156" t="s">
        <v>192</v>
      </c>
      <c r="E63" s="156">
        <v>4954</v>
      </c>
      <c r="F63" s="156">
        <v>4082</v>
      </c>
      <c r="G63" s="157">
        <v>5011</v>
      </c>
      <c r="I63" s="241"/>
      <c r="J63" s="145" t="s">
        <v>205</v>
      </c>
      <c r="K63" s="156" t="s">
        <v>205</v>
      </c>
      <c r="L63" s="156">
        <v>1</v>
      </c>
      <c r="M63" s="156">
        <v>1</v>
      </c>
      <c r="N63" s="157">
        <v>4</v>
      </c>
      <c r="P63" s="241"/>
      <c r="Q63" s="145" t="s">
        <v>171</v>
      </c>
      <c r="R63" s="156" t="s">
        <v>189</v>
      </c>
      <c r="S63" s="156">
        <v>188</v>
      </c>
      <c r="T63" s="156">
        <v>114</v>
      </c>
      <c r="U63" s="157">
        <v>110</v>
      </c>
    </row>
    <row r="64" spans="2:21" x14ac:dyDescent="0.35">
      <c r="B64" s="241"/>
      <c r="C64" s="145" t="s">
        <v>171</v>
      </c>
      <c r="D64" s="156" t="s">
        <v>193</v>
      </c>
      <c r="E64" s="156">
        <v>4034</v>
      </c>
      <c r="F64" s="156">
        <v>3007</v>
      </c>
      <c r="G64" s="157">
        <v>3570</v>
      </c>
      <c r="I64" s="241"/>
      <c r="J64" s="132"/>
      <c r="K64" s="7"/>
      <c r="L64" s="7"/>
      <c r="M64" s="7"/>
      <c r="N64" s="16"/>
      <c r="P64" s="241"/>
      <c r="Q64" s="145" t="s">
        <v>171</v>
      </c>
      <c r="R64" s="156" t="s">
        <v>190</v>
      </c>
      <c r="S64" s="156">
        <v>182</v>
      </c>
      <c r="T64" s="156">
        <v>133</v>
      </c>
      <c r="U64" s="157">
        <v>117</v>
      </c>
    </row>
    <row r="65" spans="2:21" x14ac:dyDescent="0.35">
      <c r="B65" s="241"/>
      <c r="C65" s="145" t="s">
        <v>171</v>
      </c>
      <c r="D65" s="156" t="s">
        <v>194</v>
      </c>
      <c r="E65" s="156">
        <v>1</v>
      </c>
      <c r="F65" s="156">
        <v>1</v>
      </c>
      <c r="G65" s="157"/>
      <c r="I65" s="241"/>
      <c r="J65" s="132"/>
      <c r="K65" s="7"/>
      <c r="L65" s="7"/>
      <c r="M65" s="7"/>
      <c r="N65" s="16"/>
      <c r="P65" s="241"/>
      <c r="Q65" s="145" t="s">
        <v>171</v>
      </c>
      <c r="R65" s="156" t="s">
        <v>191</v>
      </c>
      <c r="S65" s="156">
        <v>250</v>
      </c>
      <c r="T65" s="156">
        <v>171</v>
      </c>
      <c r="U65" s="157">
        <v>151</v>
      </c>
    </row>
    <row r="66" spans="2:21" x14ac:dyDescent="0.35">
      <c r="B66" s="241"/>
      <c r="C66" s="145" t="s">
        <v>171</v>
      </c>
      <c r="D66" s="156" t="s">
        <v>195</v>
      </c>
      <c r="E66" s="156">
        <v>2</v>
      </c>
      <c r="F66" s="156">
        <v>2</v>
      </c>
      <c r="G66" s="157">
        <v>1</v>
      </c>
      <c r="I66" s="241"/>
      <c r="J66" s="132"/>
      <c r="K66" s="7"/>
      <c r="L66" s="7"/>
      <c r="M66" s="7"/>
      <c r="N66" s="16"/>
      <c r="P66" s="241"/>
      <c r="Q66" s="145" t="s">
        <v>171</v>
      </c>
      <c r="R66" s="156" t="s">
        <v>192</v>
      </c>
      <c r="S66" s="156">
        <v>256</v>
      </c>
      <c r="T66" s="156">
        <v>195</v>
      </c>
      <c r="U66" s="157">
        <v>183</v>
      </c>
    </row>
    <row r="67" spans="2:21" x14ac:dyDescent="0.35">
      <c r="B67" s="241"/>
      <c r="C67" s="145" t="s">
        <v>171</v>
      </c>
      <c r="D67" s="156" t="s">
        <v>196</v>
      </c>
      <c r="E67" s="156">
        <v>1348</v>
      </c>
      <c r="F67" s="156">
        <v>1034</v>
      </c>
      <c r="G67" s="157">
        <v>1340</v>
      </c>
      <c r="I67" s="241"/>
      <c r="J67" s="132"/>
      <c r="K67" s="7"/>
      <c r="L67" s="7"/>
      <c r="M67" s="7"/>
      <c r="N67" s="16"/>
      <c r="P67" s="241"/>
      <c r="Q67" s="145" t="s">
        <v>171</v>
      </c>
      <c r="R67" s="156" t="s">
        <v>193</v>
      </c>
      <c r="S67" s="156">
        <v>285</v>
      </c>
      <c r="T67" s="156">
        <v>193</v>
      </c>
      <c r="U67" s="157">
        <v>171</v>
      </c>
    </row>
    <row r="68" spans="2:21" x14ac:dyDescent="0.35">
      <c r="B68" s="241"/>
      <c r="C68" s="145" t="s">
        <v>171</v>
      </c>
      <c r="D68" s="156" t="s">
        <v>197</v>
      </c>
      <c r="E68" s="156">
        <v>4065</v>
      </c>
      <c r="F68" s="156">
        <v>2992</v>
      </c>
      <c r="G68" s="157">
        <v>3128</v>
      </c>
      <c r="I68" s="241"/>
      <c r="J68" s="132"/>
      <c r="K68" s="7"/>
      <c r="L68" s="7"/>
      <c r="M68" s="7"/>
      <c r="N68" s="16"/>
      <c r="P68" s="241"/>
      <c r="Q68" s="145" t="s">
        <v>171</v>
      </c>
      <c r="R68" s="156" t="s">
        <v>212</v>
      </c>
      <c r="S68" s="156">
        <v>2</v>
      </c>
      <c r="T68" s="156"/>
      <c r="U68" s="157"/>
    </row>
    <row r="69" spans="2:21" x14ac:dyDescent="0.35">
      <c r="B69" s="241"/>
      <c r="C69" s="145" t="s">
        <v>171</v>
      </c>
      <c r="D69" s="156" t="s">
        <v>198</v>
      </c>
      <c r="E69" s="156">
        <v>1</v>
      </c>
      <c r="F69" s="156"/>
      <c r="G69" s="157"/>
      <c r="I69" s="241"/>
      <c r="J69" s="132"/>
      <c r="K69" s="7"/>
      <c r="L69" s="7"/>
      <c r="M69" s="7"/>
      <c r="N69" s="16"/>
      <c r="P69" s="241"/>
      <c r="Q69" s="145" t="s">
        <v>171</v>
      </c>
      <c r="R69" s="156" t="s">
        <v>196</v>
      </c>
      <c r="S69" s="156">
        <v>108</v>
      </c>
      <c r="T69" s="156">
        <v>71</v>
      </c>
      <c r="U69" s="157">
        <v>77</v>
      </c>
    </row>
    <row r="70" spans="2:21" x14ac:dyDescent="0.35">
      <c r="B70" s="241"/>
      <c r="C70" s="145" t="s">
        <v>171</v>
      </c>
      <c r="D70" s="156" t="s">
        <v>199</v>
      </c>
      <c r="E70" s="156">
        <v>3616</v>
      </c>
      <c r="F70" s="156">
        <v>2841</v>
      </c>
      <c r="G70" s="157">
        <v>3331</v>
      </c>
      <c r="I70" s="241"/>
      <c r="J70" s="132"/>
      <c r="K70" s="7"/>
      <c r="L70" s="7"/>
      <c r="M70" s="7"/>
      <c r="N70" s="16"/>
      <c r="P70" s="241"/>
      <c r="Q70" s="145" t="s">
        <v>171</v>
      </c>
      <c r="R70" s="156" t="s">
        <v>197</v>
      </c>
      <c r="S70" s="156">
        <v>301</v>
      </c>
      <c r="T70" s="156">
        <v>215</v>
      </c>
      <c r="U70" s="157">
        <v>213</v>
      </c>
    </row>
    <row r="71" spans="2:21" x14ac:dyDescent="0.35">
      <c r="B71" s="241"/>
      <c r="C71" s="145" t="s">
        <v>171</v>
      </c>
      <c r="D71" s="156" t="s">
        <v>200</v>
      </c>
      <c r="E71" s="156">
        <v>941</v>
      </c>
      <c r="F71" s="156">
        <v>753</v>
      </c>
      <c r="G71" s="157">
        <v>535</v>
      </c>
      <c r="I71" s="241"/>
      <c r="J71" s="132"/>
      <c r="K71" s="7"/>
      <c r="L71" s="7"/>
      <c r="M71" s="7"/>
      <c r="N71" s="16"/>
      <c r="P71" s="241"/>
      <c r="Q71" s="145" t="s">
        <v>171</v>
      </c>
      <c r="R71" s="156" t="s">
        <v>199</v>
      </c>
      <c r="S71" s="156">
        <v>101</v>
      </c>
      <c r="T71" s="156">
        <v>86</v>
      </c>
      <c r="U71" s="157">
        <v>100</v>
      </c>
    </row>
    <row r="72" spans="2:21" x14ac:dyDescent="0.35">
      <c r="B72" s="241"/>
      <c r="C72" s="145" t="s">
        <v>171</v>
      </c>
      <c r="D72" s="156" t="s">
        <v>201</v>
      </c>
      <c r="E72" s="156">
        <v>2476</v>
      </c>
      <c r="F72" s="156">
        <v>1856</v>
      </c>
      <c r="G72" s="157">
        <v>2764</v>
      </c>
      <c r="I72" s="241"/>
      <c r="J72" s="132"/>
      <c r="K72" s="7"/>
      <c r="L72" s="7"/>
      <c r="M72" s="7"/>
      <c r="N72" s="16"/>
      <c r="P72" s="241"/>
      <c r="Q72" s="145" t="s">
        <v>171</v>
      </c>
      <c r="R72" s="156" t="s">
        <v>200</v>
      </c>
      <c r="S72" s="156">
        <v>172</v>
      </c>
      <c r="T72" s="156">
        <v>128</v>
      </c>
      <c r="U72" s="157">
        <v>120</v>
      </c>
    </row>
    <row r="73" spans="2:21" x14ac:dyDescent="0.35">
      <c r="B73" s="241"/>
      <c r="C73" s="145" t="s">
        <v>171</v>
      </c>
      <c r="D73" s="156" t="s">
        <v>202</v>
      </c>
      <c r="E73" s="156">
        <v>2364</v>
      </c>
      <c r="F73" s="156">
        <v>1691</v>
      </c>
      <c r="G73" s="157">
        <v>1989</v>
      </c>
      <c r="I73" s="241"/>
      <c r="J73" s="132"/>
      <c r="K73" s="7"/>
      <c r="L73" s="7"/>
      <c r="M73" s="7"/>
      <c r="N73" s="16"/>
      <c r="P73" s="241"/>
      <c r="Q73" s="145" t="s">
        <v>171</v>
      </c>
      <c r="R73" s="156" t="s">
        <v>201</v>
      </c>
      <c r="S73" s="156">
        <v>98</v>
      </c>
      <c r="T73" s="156">
        <v>65</v>
      </c>
      <c r="U73" s="157">
        <v>64</v>
      </c>
    </row>
    <row r="74" spans="2:21" x14ac:dyDescent="0.35">
      <c r="B74" s="241"/>
      <c r="C74" s="145" t="s">
        <v>171</v>
      </c>
      <c r="D74" s="156" t="s">
        <v>203</v>
      </c>
      <c r="E74" s="156">
        <v>2579</v>
      </c>
      <c r="F74" s="156">
        <v>1816</v>
      </c>
      <c r="G74" s="157">
        <v>2210</v>
      </c>
      <c r="I74" s="241"/>
      <c r="J74" s="132"/>
      <c r="K74" s="7"/>
      <c r="L74" s="7"/>
      <c r="M74" s="7"/>
      <c r="N74" s="16"/>
      <c r="P74" s="241"/>
      <c r="Q74" s="145" t="s">
        <v>171</v>
      </c>
      <c r="R74" s="156" t="s">
        <v>202</v>
      </c>
      <c r="S74" s="156">
        <v>90</v>
      </c>
      <c r="T74" s="156">
        <v>49</v>
      </c>
      <c r="U74" s="157">
        <v>51</v>
      </c>
    </row>
    <row r="75" spans="2:21" x14ac:dyDescent="0.35">
      <c r="B75" s="241"/>
      <c r="C75" s="145" t="s">
        <v>171</v>
      </c>
      <c r="D75" s="156" t="s">
        <v>204</v>
      </c>
      <c r="E75" s="156">
        <v>3142</v>
      </c>
      <c r="F75" s="156">
        <v>2391</v>
      </c>
      <c r="G75" s="157">
        <v>3092</v>
      </c>
      <c r="I75" s="241"/>
      <c r="J75" s="132"/>
      <c r="K75" s="7"/>
      <c r="L75" s="7"/>
      <c r="M75" s="7"/>
      <c r="N75" s="16"/>
      <c r="P75" s="241"/>
      <c r="Q75" s="145" t="s">
        <v>171</v>
      </c>
      <c r="R75" s="156" t="s">
        <v>203</v>
      </c>
      <c r="S75" s="156">
        <v>99</v>
      </c>
      <c r="T75" s="156">
        <v>51</v>
      </c>
      <c r="U75" s="157">
        <v>44</v>
      </c>
    </row>
    <row r="76" spans="2:21" x14ac:dyDescent="0.35">
      <c r="B76" s="241"/>
      <c r="C76" s="145" t="s">
        <v>205</v>
      </c>
      <c r="D76" s="156" t="s">
        <v>205</v>
      </c>
      <c r="E76" s="156">
        <v>1</v>
      </c>
      <c r="F76" s="156">
        <v>1</v>
      </c>
      <c r="G76" s="157">
        <v>9</v>
      </c>
      <c r="I76" s="241"/>
      <c r="J76" s="132"/>
      <c r="K76" s="7"/>
      <c r="L76" s="7"/>
      <c r="M76" s="7"/>
      <c r="N76" s="16"/>
      <c r="P76" s="241"/>
      <c r="Q76" s="145" t="s">
        <v>171</v>
      </c>
      <c r="R76" s="156" t="s">
        <v>204</v>
      </c>
      <c r="S76" s="156">
        <v>185</v>
      </c>
      <c r="T76" s="156">
        <v>120</v>
      </c>
      <c r="U76" s="157">
        <v>123</v>
      </c>
    </row>
    <row r="77" spans="2:21" x14ac:dyDescent="0.35">
      <c r="B77" s="241"/>
      <c r="C77" s="145"/>
      <c r="D77" s="156"/>
      <c r="E77" s="156"/>
      <c r="F77" s="156"/>
      <c r="G77" s="157"/>
      <c r="I77" s="241"/>
      <c r="J77" s="132"/>
      <c r="K77" s="7"/>
      <c r="L77" s="7"/>
      <c r="M77" s="7"/>
      <c r="N77" s="16"/>
      <c r="P77" s="241"/>
      <c r="Q77" s="145" t="s">
        <v>171</v>
      </c>
      <c r="R77" s="156" t="s">
        <v>213</v>
      </c>
      <c r="S77" s="156">
        <v>2</v>
      </c>
      <c r="T77" s="156">
        <v>1</v>
      </c>
      <c r="U77" s="157">
        <v>2</v>
      </c>
    </row>
    <row r="78" spans="2:21" x14ac:dyDescent="0.35">
      <c r="B78" s="241"/>
      <c r="C78" s="145"/>
      <c r="D78" s="156"/>
      <c r="E78" s="156"/>
      <c r="F78" s="156"/>
      <c r="G78" s="157"/>
      <c r="I78" s="241"/>
      <c r="J78" s="132"/>
      <c r="K78" s="7"/>
      <c r="L78" s="7"/>
      <c r="M78" s="7"/>
      <c r="N78" s="16"/>
      <c r="P78" s="241"/>
      <c r="Q78" s="145" t="s">
        <v>205</v>
      </c>
      <c r="R78" s="156" t="s">
        <v>205</v>
      </c>
      <c r="S78" s="156">
        <v>7</v>
      </c>
      <c r="T78" s="156">
        <v>1</v>
      </c>
      <c r="U78" s="157">
        <v>4</v>
      </c>
    </row>
    <row r="79" spans="2:21" x14ac:dyDescent="0.35">
      <c r="B79" s="241"/>
      <c r="C79" s="132"/>
      <c r="D79" s="7"/>
      <c r="E79" s="7"/>
      <c r="F79" s="7"/>
      <c r="G79" s="16"/>
      <c r="I79" s="241"/>
      <c r="J79" s="132"/>
      <c r="K79" s="7"/>
      <c r="L79" s="7"/>
      <c r="M79" s="7"/>
      <c r="N79" s="16"/>
      <c r="P79" s="241"/>
      <c r="Q79" s="145"/>
      <c r="R79" s="156"/>
      <c r="S79" s="156"/>
      <c r="T79" s="156"/>
      <c r="U79" s="157">
        <v>2</v>
      </c>
    </row>
    <row r="80" spans="2:21" x14ac:dyDescent="0.35">
      <c r="B80" s="241"/>
      <c r="C80" s="132"/>
      <c r="D80" s="7"/>
      <c r="E80" s="7"/>
      <c r="F80" s="7"/>
      <c r="G80" s="16"/>
      <c r="I80" s="241"/>
      <c r="J80" s="132"/>
      <c r="K80" s="7"/>
      <c r="L80" s="7"/>
      <c r="M80" s="7"/>
      <c r="N80" s="16"/>
      <c r="P80" s="241"/>
      <c r="Q80" s="145"/>
      <c r="R80" s="156"/>
      <c r="S80" s="156"/>
      <c r="T80" s="156"/>
      <c r="U80" s="157"/>
    </row>
    <row r="81" spans="2:21" ht="16" thickBot="1" x14ac:dyDescent="0.4">
      <c r="B81" s="242"/>
      <c r="C81" s="17"/>
      <c r="D81" s="17"/>
      <c r="E81" s="17"/>
      <c r="F81" s="17"/>
      <c r="G81" s="18"/>
      <c r="I81" s="242"/>
      <c r="J81" s="17"/>
      <c r="K81" s="17"/>
      <c r="L81" s="17"/>
      <c r="M81" s="17"/>
      <c r="N81" s="18"/>
      <c r="P81" s="242"/>
      <c r="Q81" s="78"/>
      <c r="R81" s="78"/>
      <c r="S81" s="78"/>
      <c r="T81" s="78"/>
      <c r="U81" s="79"/>
    </row>
    <row r="82" spans="2:21" ht="16" thickBot="1" x14ac:dyDescent="0.4">
      <c r="B82" s="22" t="s">
        <v>7</v>
      </c>
      <c r="C82" s="149" t="s">
        <v>8</v>
      </c>
      <c r="D82" s="149" t="s">
        <v>8</v>
      </c>
      <c r="E82" s="232">
        <f>SUM(E6:E81)</f>
        <v>99669</v>
      </c>
      <c r="F82" s="232">
        <f>SUM(F6:F81)</f>
        <v>70126</v>
      </c>
      <c r="G82" s="172">
        <f>SUM(G6:G81)</f>
        <v>85305</v>
      </c>
      <c r="H82" s="88"/>
      <c r="I82" s="22" t="s">
        <v>7</v>
      </c>
      <c r="J82" s="149" t="s">
        <v>8</v>
      </c>
      <c r="K82" s="149" t="s">
        <v>8</v>
      </c>
      <c r="L82" s="232">
        <f>SUM(L6:L81)</f>
        <v>8747</v>
      </c>
      <c r="M82" s="232">
        <f>SUM(M6:M81)</f>
        <v>7464</v>
      </c>
      <c r="N82" s="172">
        <f>SUM(N6:N81)</f>
        <v>7531</v>
      </c>
      <c r="O82" s="88"/>
      <c r="P82" s="22" t="s">
        <v>7</v>
      </c>
      <c r="Q82" s="149" t="s">
        <v>8</v>
      </c>
      <c r="R82" s="149" t="s">
        <v>8</v>
      </c>
      <c r="S82" s="232">
        <f>SUM(S6:S81)</f>
        <v>6815</v>
      </c>
      <c r="T82" s="232">
        <f>SUM(T6:T81)</f>
        <v>4184</v>
      </c>
      <c r="U82" s="172">
        <f>SUM(U6:U81)</f>
        <v>4073</v>
      </c>
    </row>
    <row r="83" spans="2:21" x14ac:dyDescent="0.35">
      <c r="B83" s="2"/>
    </row>
    <row r="84" spans="2:21" ht="16" thickBot="1" x14ac:dyDescent="0.4"/>
    <row r="85" spans="2:21" x14ac:dyDescent="0.35">
      <c r="B85" s="243" t="s">
        <v>11</v>
      </c>
      <c r="C85" s="244"/>
      <c r="D85" s="244"/>
      <c r="E85" s="244"/>
      <c r="F85" s="244"/>
      <c r="G85" s="245"/>
      <c r="H85" s="105"/>
    </row>
    <row r="86" spans="2:21" x14ac:dyDescent="0.35">
      <c r="B86" s="28"/>
      <c r="C86" s="101"/>
      <c r="D86" s="101"/>
      <c r="E86" s="101"/>
      <c r="F86" s="101"/>
      <c r="G86" s="29"/>
    </row>
    <row r="87" spans="2:21" x14ac:dyDescent="0.35">
      <c r="B87" s="28"/>
      <c r="C87" s="101"/>
      <c r="D87" s="101"/>
      <c r="E87" s="101"/>
      <c r="F87" s="101"/>
      <c r="G87" s="29"/>
    </row>
    <row r="88" spans="2:21" x14ac:dyDescent="0.35">
      <c r="B88" s="28"/>
      <c r="C88" s="101"/>
      <c r="D88" s="101"/>
      <c r="E88" s="101"/>
      <c r="F88" s="101"/>
      <c r="G88" s="29"/>
    </row>
    <row r="89" spans="2:21" x14ac:dyDescent="0.35">
      <c r="B89" s="28"/>
      <c r="C89" s="101"/>
      <c r="D89" s="101"/>
      <c r="E89" s="101"/>
      <c r="F89" s="101"/>
      <c r="G89" s="29"/>
    </row>
    <row r="90" spans="2:21" x14ac:dyDescent="0.35">
      <c r="B90" s="28"/>
      <c r="C90" s="101"/>
      <c r="D90" s="101"/>
      <c r="E90" s="101"/>
      <c r="F90" s="101"/>
      <c r="G90" s="29"/>
    </row>
    <row r="91" spans="2:21" x14ac:dyDescent="0.35">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0"/>
  <sheetViews>
    <sheetView view="pageBreakPreview" topLeftCell="D64" zoomScale="60" zoomScaleNormal="80" workbookViewId="0">
      <selection activeCell="L85" sqref="L85"/>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2" width="18.81640625" customWidth="1"/>
    <col min="13" max="13" width="9" customWidth="1"/>
    <col min="14" max="18" width="18.81640625" customWidth="1"/>
  </cols>
  <sheetData>
    <row r="1" spans="2:18" ht="15" thickBot="1" x14ac:dyDescent="0.4"/>
    <row r="2" spans="2:18" ht="36" customHeight="1" thickBot="1" x14ac:dyDescent="0.4">
      <c r="B2" s="256" t="s">
        <v>18</v>
      </c>
      <c r="C2" s="257"/>
      <c r="D2" s="257"/>
      <c r="E2" s="257"/>
      <c r="F2" s="258"/>
      <c r="G2" s="12"/>
    </row>
    <row r="3" spans="2:18" ht="15.65" customHeight="1" x14ac:dyDescent="0.35">
      <c r="B3" s="259"/>
      <c r="C3" s="259"/>
      <c r="D3" s="259"/>
      <c r="E3" s="259"/>
      <c r="F3" s="259"/>
      <c r="G3" s="11"/>
      <c r="I3" s="1"/>
    </row>
    <row r="4" spans="2:18" ht="16" thickBot="1" x14ac:dyDescent="0.4">
      <c r="B4" s="1"/>
      <c r="C4" s="1"/>
      <c r="D4" s="1"/>
      <c r="E4" s="9"/>
      <c r="F4" s="9"/>
      <c r="G4" s="1"/>
      <c r="I4" s="1"/>
    </row>
    <row r="5" spans="2:18" ht="45.5" thickBot="1" x14ac:dyDescent="0.4">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5" customHeight="1" x14ac:dyDescent="0.35">
      <c r="B6" s="251" t="s">
        <v>6</v>
      </c>
      <c r="C6" s="153" t="s">
        <v>131</v>
      </c>
      <c r="D6" s="153" t="s">
        <v>132</v>
      </c>
      <c r="E6" s="159">
        <v>6037.83</v>
      </c>
      <c r="F6" s="160">
        <v>198.23</v>
      </c>
      <c r="H6" s="251" t="s">
        <v>9</v>
      </c>
      <c r="I6" s="153" t="s">
        <v>131</v>
      </c>
      <c r="J6" s="153" t="s">
        <v>133</v>
      </c>
      <c r="K6" s="159">
        <v>29184.76</v>
      </c>
      <c r="L6" s="160">
        <v>219</v>
      </c>
      <c r="N6" s="251" t="s">
        <v>10</v>
      </c>
      <c r="O6" s="153" t="s">
        <v>131</v>
      </c>
      <c r="P6" s="153" t="s">
        <v>132</v>
      </c>
      <c r="Q6" s="159">
        <v>5849.8</v>
      </c>
      <c r="R6" s="160">
        <v>2924.9</v>
      </c>
    </row>
    <row r="7" spans="2:18" ht="15.5" x14ac:dyDescent="0.35">
      <c r="B7" s="252"/>
      <c r="C7" s="156" t="s">
        <v>131</v>
      </c>
      <c r="D7" s="156" t="s">
        <v>133</v>
      </c>
      <c r="E7" s="161">
        <v>577456.179999999</v>
      </c>
      <c r="F7" s="162">
        <v>110.05</v>
      </c>
      <c r="H7" s="252"/>
      <c r="I7" s="156" t="s">
        <v>131</v>
      </c>
      <c r="J7" s="156" t="s">
        <v>134</v>
      </c>
      <c r="K7" s="161">
        <v>15770.72</v>
      </c>
      <c r="L7" s="162">
        <v>203.61</v>
      </c>
      <c r="N7" s="252"/>
      <c r="O7" s="156" t="s">
        <v>131</v>
      </c>
      <c r="P7" s="156" t="s">
        <v>133</v>
      </c>
      <c r="Q7" s="161">
        <v>512529.87</v>
      </c>
      <c r="R7" s="162">
        <v>279.62</v>
      </c>
    </row>
    <row r="8" spans="2:18" ht="15.5" x14ac:dyDescent="0.35">
      <c r="B8" s="252"/>
      <c r="C8" s="156" t="s">
        <v>131</v>
      </c>
      <c r="D8" s="156" t="s">
        <v>134</v>
      </c>
      <c r="E8" s="161">
        <v>332419.86</v>
      </c>
      <c r="F8" s="162">
        <v>155.53</v>
      </c>
      <c r="H8" s="252"/>
      <c r="I8" s="156" t="s">
        <v>131</v>
      </c>
      <c r="J8" s="156" t="s">
        <v>135</v>
      </c>
      <c r="K8" s="161">
        <v>5667.93</v>
      </c>
      <c r="L8" s="162">
        <v>490.86</v>
      </c>
      <c r="N8" s="252"/>
      <c r="O8" s="156" t="s">
        <v>131</v>
      </c>
      <c r="P8" s="156" t="s">
        <v>134</v>
      </c>
      <c r="Q8" s="161">
        <v>69327.990000000005</v>
      </c>
      <c r="R8" s="162">
        <v>449.65499999999997</v>
      </c>
    </row>
    <row r="9" spans="2:18" ht="15.5" x14ac:dyDescent="0.35">
      <c r="B9" s="252"/>
      <c r="C9" s="156" t="s">
        <v>131</v>
      </c>
      <c r="D9" s="156" t="s">
        <v>135</v>
      </c>
      <c r="E9" s="161">
        <v>152236.73000000001</v>
      </c>
      <c r="F9" s="162">
        <v>176.66</v>
      </c>
      <c r="H9" s="252"/>
      <c r="I9" s="156" t="s">
        <v>131</v>
      </c>
      <c r="J9" s="156" t="s">
        <v>136</v>
      </c>
      <c r="K9" s="161">
        <v>66512.289999999994</v>
      </c>
      <c r="L9" s="162">
        <v>362.37</v>
      </c>
      <c r="N9" s="252"/>
      <c r="O9" s="156" t="s">
        <v>131</v>
      </c>
      <c r="P9" s="156" t="s">
        <v>135</v>
      </c>
      <c r="Q9" s="161">
        <v>37807.29</v>
      </c>
      <c r="R9" s="162">
        <v>313.52</v>
      </c>
    </row>
    <row r="10" spans="2:18" ht="15.5" x14ac:dyDescent="0.35">
      <c r="B10" s="252"/>
      <c r="C10" s="156" t="s">
        <v>131</v>
      </c>
      <c r="D10" s="156" t="s">
        <v>136</v>
      </c>
      <c r="E10" s="161">
        <v>407785.23</v>
      </c>
      <c r="F10" s="162">
        <v>184.57</v>
      </c>
      <c r="H10" s="252"/>
      <c r="I10" s="156" t="s">
        <v>131</v>
      </c>
      <c r="J10" s="156" t="s">
        <v>137</v>
      </c>
      <c r="K10" s="161">
        <v>1490.41</v>
      </c>
      <c r="L10" s="162">
        <v>1490.41</v>
      </c>
      <c r="N10" s="252"/>
      <c r="O10" s="156" t="s">
        <v>131</v>
      </c>
      <c r="P10" s="156" t="s">
        <v>136</v>
      </c>
      <c r="Q10" s="161">
        <v>224595.42</v>
      </c>
      <c r="R10" s="162">
        <v>192.16</v>
      </c>
    </row>
    <row r="11" spans="2:18" ht="15.5" x14ac:dyDescent="0.35">
      <c r="B11" s="252"/>
      <c r="C11" s="156" t="s">
        <v>131</v>
      </c>
      <c r="D11" s="156" t="s">
        <v>137</v>
      </c>
      <c r="E11" s="161">
        <v>22432.48</v>
      </c>
      <c r="F11" s="162">
        <v>183.37</v>
      </c>
      <c r="H11" s="252"/>
      <c r="I11" s="156" t="s">
        <v>131</v>
      </c>
      <c r="J11" s="156" t="s">
        <v>139</v>
      </c>
      <c r="K11" s="161">
        <v>81601.279999999999</v>
      </c>
      <c r="L11" s="162">
        <v>372.77</v>
      </c>
      <c r="N11" s="252"/>
      <c r="O11" s="156" t="s">
        <v>131</v>
      </c>
      <c r="P11" s="156" t="s">
        <v>137</v>
      </c>
      <c r="Q11" s="161">
        <v>911.85</v>
      </c>
      <c r="R11" s="162">
        <v>24.67</v>
      </c>
    </row>
    <row r="12" spans="2:18" ht="15.5" x14ac:dyDescent="0.35">
      <c r="B12" s="252"/>
      <c r="C12" s="156" t="s">
        <v>131</v>
      </c>
      <c r="D12" s="156" t="s">
        <v>138</v>
      </c>
      <c r="E12" s="161">
        <v>665.51</v>
      </c>
      <c r="F12" s="162">
        <v>163.18</v>
      </c>
      <c r="H12" s="252"/>
      <c r="I12" s="156" t="s">
        <v>131</v>
      </c>
      <c r="J12" s="156" t="s">
        <v>140</v>
      </c>
      <c r="K12" s="161">
        <v>107.95</v>
      </c>
      <c r="L12" s="162">
        <v>107.95</v>
      </c>
      <c r="N12" s="252"/>
      <c r="O12" s="156" t="s">
        <v>131</v>
      </c>
      <c r="P12" s="156" t="s">
        <v>139</v>
      </c>
      <c r="Q12" s="161">
        <v>103594.18</v>
      </c>
      <c r="R12" s="162">
        <v>201.45</v>
      </c>
    </row>
    <row r="13" spans="2:18" ht="15.5" x14ac:dyDescent="0.35">
      <c r="B13" s="252"/>
      <c r="C13" s="156" t="s">
        <v>131</v>
      </c>
      <c r="D13" s="156" t="s">
        <v>139</v>
      </c>
      <c r="E13" s="161">
        <v>472328.11</v>
      </c>
      <c r="F13" s="162">
        <v>229.47</v>
      </c>
      <c r="H13" s="252"/>
      <c r="I13" s="156" t="s">
        <v>131</v>
      </c>
      <c r="J13" s="156" t="s">
        <v>141</v>
      </c>
      <c r="K13" s="161">
        <v>9.32</v>
      </c>
      <c r="L13" s="162">
        <v>9.32</v>
      </c>
      <c r="N13" s="252"/>
      <c r="O13" s="156" t="s">
        <v>131</v>
      </c>
      <c r="P13" s="156" t="s">
        <v>140</v>
      </c>
      <c r="Q13" s="161">
        <v>3791.69</v>
      </c>
      <c r="R13" s="162">
        <v>435.38</v>
      </c>
    </row>
    <row r="14" spans="2:18" ht="15.5" x14ac:dyDescent="0.35">
      <c r="B14" s="252"/>
      <c r="C14" s="156" t="s">
        <v>131</v>
      </c>
      <c r="D14" s="156" t="s">
        <v>140</v>
      </c>
      <c r="E14" s="161">
        <v>74452.460000000006</v>
      </c>
      <c r="F14" s="162">
        <v>217.89</v>
      </c>
      <c r="H14" s="252"/>
      <c r="I14" s="156" t="s">
        <v>131</v>
      </c>
      <c r="J14" s="156" t="s">
        <v>142</v>
      </c>
      <c r="K14" s="161">
        <v>16991.900000000001</v>
      </c>
      <c r="L14" s="162">
        <v>526.84</v>
      </c>
      <c r="N14" s="252"/>
      <c r="O14" s="156" t="s">
        <v>131</v>
      </c>
      <c r="P14" s="156" t="s">
        <v>141</v>
      </c>
      <c r="Q14" s="161">
        <v>8409.19</v>
      </c>
      <c r="R14" s="162">
        <v>106.43</v>
      </c>
    </row>
    <row r="15" spans="2:18" ht="15.5" x14ac:dyDescent="0.35">
      <c r="B15" s="252"/>
      <c r="C15" s="156" t="s">
        <v>131</v>
      </c>
      <c r="D15" s="156" t="s">
        <v>141</v>
      </c>
      <c r="E15" s="161">
        <v>25591.67</v>
      </c>
      <c r="F15" s="162">
        <v>428.38</v>
      </c>
      <c r="H15" s="252"/>
      <c r="I15" s="156" t="s">
        <v>131</v>
      </c>
      <c r="J15" s="156" t="s">
        <v>144</v>
      </c>
      <c r="K15" s="161">
        <v>160749.54999999999</v>
      </c>
      <c r="L15" s="162">
        <v>275.64999999999998</v>
      </c>
      <c r="N15" s="252"/>
      <c r="O15" s="156" t="s">
        <v>131</v>
      </c>
      <c r="P15" s="156" t="s">
        <v>142</v>
      </c>
      <c r="Q15" s="161">
        <v>601.16</v>
      </c>
      <c r="R15" s="162">
        <v>162.34</v>
      </c>
    </row>
    <row r="16" spans="2:18" ht="15.5" x14ac:dyDescent="0.35">
      <c r="B16" s="252"/>
      <c r="C16" s="156" t="s">
        <v>131</v>
      </c>
      <c r="D16" s="156" t="s">
        <v>142</v>
      </c>
      <c r="E16" s="161">
        <v>94353.52</v>
      </c>
      <c r="F16" s="162">
        <v>214.41</v>
      </c>
      <c r="H16" s="252"/>
      <c r="I16" s="156" t="s">
        <v>131</v>
      </c>
      <c r="J16" s="156" t="s">
        <v>145</v>
      </c>
      <c r="K16" s="161">
        <v>32458.14</v>
      </c>
      <c r="L16" s="162">
        <v>293.08999999999997</v>
      </c>
      <c r="N16" s="252"/>
      <c r="O16" s="156" t="s">
        <v>131</v>
      </c>
      <c r="P16" s="156" t="s">
        <v>144</v>
      </c>
      <c r="Q16" s="161">
        <v>1122615.68</v>
      </c>
      <c r="R16" s="162">
        <v>282.94</v>
      </c>
    </row>
    <row r="17" spans="2:18" ht="15.5" x14ac:dyDescent="0.35">
      <c r="B17" s="252"/>
      <c r="C17" s="156" t="s">
        <v>131</v>
      </c>
      <c r="D17" s="156" t="s">
        <v>143</v>
      </c>
      <c r="E17" s="161">
        <v>6571.7</v>
      </c>
      <c r="F17" s="162">
        <v>6571.7</v>
      </c>
      <c r="H17" s="252"/>
      <c r="I17" s="156" t="s">
        <v>131</v>
      </c>
      <c r="J17" s="156" t="s">
        <v>146</v>
      </c>
      <c r="K17" s="161">
        <v>83912.44</v>
      </c>
      <c r="L17" s="162">
        <v>268.91000000000003</v>
      </c>
      <c r="N17" s="252"/>
      <c r="O17" s="156" t="s">
        <v>131</v>
      </c>
      <c r="P17" s="156" t="s">
        <v>145</v>
      </c>
      <c r="Q17" s="161">
        <v>47816.31</v>
      </c>
      <c r="R17" s="162">
        <v>269.99</v>
      </c>
    </row>
    <row r="18" spans="2:18" ht="15.5" x14ac:dyDescent="0.35">
      <c r="B18" s="252"/>
      <c r="C18" s="156" t="s">
        <v>131</v>
      </c>
      <c r="D18" s="156" t="s">
        <v>144</v>
      </c>
      <c r="E18" s="161">
        <v>1382579.5</v>
      </c>
      <c r="F18" s="162">
        <v>142.74</v>
      </c>
      <c r="H18" s="252"/>
      <c r="I18" s="156" t="s">
        <v>131</v>
      </c>
      <c r="J18" s="156" t="s">
        <v>147</v>
      </c>
      <c r="K18" s="161">
        <v>24722</v>
      </c>
      <c r="L18" s="162">
        <v>237.905</v>
      </c>
      <c r="N18" s="252"/>
      <c r="O18" s="156" t="s">
        <v>131</v>
      </c>
      <c r="P18" s="156" t="s">
        <v>146</v>
      </c>
      <c r="Q18" s="161">
        <v>1063959.8500000001</v>
      </c>
      <c r="R18" s="162">
        <v>319.32</v>
      </c>
    </row>
    <row r="19" spans="2:18" ht="15.5" x14ac:dyDescent="0.35">
      <c r="B19" s="252"/>
      <c r="C19" s="156" t="s">
        <v>131</v>
      </c>
      <c r="D19" s="156" t="s">
        <v>145</v>
      </c>
      <c r="E19" s="161">
        <v>295657.36</v>
      </c>
      <c r="F19" s="162">
        <v>127.91</v>
      </c>
      <c r="H19" s="252"/>
      <c r="I19" s="156" t="s">
        <v>131</v>
      </c>
      <c r="J19" s="156" t="s">
        <v>148</v>
      </c>
      <c r="K19" s="161">
        <v>55015.56</v>
      </c>
      <c r="L19" s="162">
        <v>465.2</v>
      </c>
      <c r="N19" s="252"/>
      <c r="O19" s="156" t="s">
        <v>131</v>
      </c>
      <c r="P19" s="156" t="s">
        <v>147</v>
      </c>
      <c r="Q19" s="161">
        <v>30637.75</v>
      </c>
      <c r="R19" s="162">
        <v>564.53499999999997</v>
      </c>
    </row>
    <row r="20" spans="2:18" ht="15.5" x14ac:dyDescent="0.35">
      <c r="B20" s="252"/>
      <c r="C20" s="156" t="s">
        <v>131</v>
      </c>
      <c r="D20" s="156" t="s">
        <v>146</v>
      </c>
      <c r="E20" s="161">
        <v>1117490.8899999999</v>
      </c>
      <c r="F20" s="162">
        <v>144</v>
      </c>
      <c r="H20" s="252"/>
      <c r="I20" s="156" t="s">
        <v>131</v>
      </c>
      <c r="J20" s="156" t="s">
        <v>149</v>
      </c>
      <c r="K20" s="161">
        <v>89461.11</v>
      </c>
      <c r="L20" s="162">
        <v>695.06</v>
      </c>
      <c r="N20" s="252"/>
      <c r="O20" s="156" t="s">
        <v>131</v>
      </c>
      <c r="P20" s="156" t="s">
        <v>148</v>
      </c>
      <c r="Q20" s="161">
        <v>82605.490000000005</v>
      </c>
      <c r="R20" s="162">
        <v>245.38</v>
      </c>
    </row>
    <row r="21" spans="2:18" ht="15.5" x14ac:dyDescent="0.35">
      <c r="B21" s="252"/>
      <c r="C21" s="156" t="s">
        <v>131</v>
      </c>
      <c r="D21" s="156" t="s">
        <v>147</v>
      </c>
      <c r="E21" s="161">
        <v>391709</v>
      </c>
      <c r="F21" s="162">
        <v>183.24</v>
      </c>
      <c r="H21" s="252"/>
      <c r="I21" s="156" t="s">
        <v>131</v>
      </c>
      <c r="J21" s="156" t="s">
        <v>150</v>
      </c>
      <c r="K21" s="161">
        <v>17645.5</v>
      </c>
      <c r="L21" s="162">
        <v>462.43</v>
      </c>
      <c r="N21" s="252"/>
      <c r="O21" s="156" t="s">
        <v>131</v>
      </c>
      <c r="P21" s="156" t="s">
        <v>149</v>
      </c>
      <c r="Q21" s="161">
        <v>109291.72</v>
      </c>
      <c r="R21" s="162">
        <v>343.13499999999999</v>
      </c>
    </row>
    <row r="22" spans="2:18" ht="15.5" x14ac:dyDescent="0.35">
      <c r="B22" s="252"/>
      <c r="C22" s="156" t="s">
        <v>131</v>
      </c>
      <c r="D22" s="156" t="s">
        <v>148</v>
      </c>
      <c r="E22" s="161">
        <v>709673.6</v>
      </c>
      <c r="F22" s="162">
        <v>285.815</v>
      </c>
      <c r="H22" s="252"/>
      <c r="I22" s="156" t="s">
        <v>131</v>
      </c>
      <c r="J22" s="156" t="s">
        <v>152</v>
      </c>
      <c r="K22" s="161">
        <v>514539.31</v>
      </c>
      <c r="L22" s="162">
        <v>586.13</v>
      </c>
      <c r="N22" s="252"/>
      <c r="O22" s="156" t="s">
        <v>131</v>
      </c>
      <c r="P22" s="156" t="s">
        <v>150</v>
      </c>
      <c r="Q22" s="161">
        <v>29454.25</v>
      </c>
      <c r="R22" s="162">
        <v>517.22500000000002</v>
      </c>
    </row>
    <row r="23" spans="2:18" ht="15.5" x14ac:dyDescent="0.35">
      <c r="B23" s="252"/>
      <c r="C23" s="156" t="s">
        <v>131</v>
      </c>
      <c r="D23" s="156" t="s">
        <v>149</v>
      </c>
      <c r="E23" s="161">
        <v>476802.73</v>
      </c>
      <c r="F23" s="162">
        <v>249.14</v>
      </c>
      <c r="H23" s="252"/>
      <c r="I23" s="156" t="s">
        <v>131</v>
      </c>
      <c r="J23" s="156" t="s">
        <v>153</v>
      </c>
      <c r="K23" s="161">
        <v>182641.95</v>
      </c>
      <c r="L23" s="162">
        <v>634.88499999999999</v>
      </c>
      <c r="N23" s="252"/>
      <c r="O23" s="156" t="s">
        <v>131</v>
      </c>
      <c r="P23" s="156" t="s">
        <v>151</v>
      </c>
      <c r="Q23" s="161">
        <v>3913.03</v>
      </c>
      <c r="R23" s="162">
        <v>1956.5150000000001</v>
      </c>
    </row>
    <row r="24" spans="2:18" ht="15.5" x14ac:dyDescent="0.35">
      <c r="B24" s="252"/>
      <c r="C24" s="156" t="s">
        <v>131</v>
      </c>
      <c r="D24" s="156" t="s">
        <v>150</v>
      </c>
      <c r="E24" s="161">
        <v>103573.04</v>
      </c>
      <c r="F24" s="162">
        <v>454.755</v>
      </c>
      <c r="H24" s="252"/>
      <c r="I24" s="156" t="s">
        <v>131</v>
      </c>
      <c r="J24" s="156" t="s">
        <v>154</v>
      </c>
      <c r="K24" s="161">
        <v>208711.8</v>
      </c>
      <c r="L24" s="162">
        <v>321.02999999999997</v>
      </c>
      <c r="N24" s="252"/>
      <c r="O24" s="156" t="s">
        <v>131</v>
      </c>
      <c r="P24" s="156" t="s">
        <v>152</v>
      </c>
      <c r="Q24" s="161">
        <v>129107.36</v>
      </c>
      <c r="R24" s="162">
        <v>180.99</v>
      </c>
    </row>
    <row r="25" spans="2:18" ht="15.5" x14ac:dyDescent="0.35">
      <c r="B25" s="252"/>
      <c r="C25" s="156" t="s">
        <v>131</v>
      </c>
      <c r="D25" s="156" t="s">
        <v>151</v>
      </c>
      <c r="E25" s="161">
        <v>8.82</v>
      </c>
      <c r="F25" s="162">
        <v>8.82</v>
      </c>
      <c r="H25" s="252"/>
      <c r="I25" s="156" t="s">
        <v>131</v>
      </c>
      <c r="J25" s="156" t="s">
        <v>155</v>
      </c>
      <c r="K25" s="161">
        <v>159183.65</v>
      </c>
      <c r="L25" s="162">
        <v>435.88499999999999</v>
      </c>
      <c r="N25" s="252"/>
      <c r="O25" s="156" t="s">
        <v>131</v>
      </c>
      <c r="P25" s="156" t="s">
        <v>153</v>
      </c>
      <c r="Q25" s="161">
        <v>72218.8</v>
      </c>
      <c r="R25" s="162">
        <v>268.74</v>
      </c>
    </row>
    <row r="26" spans="2:18" ht="15.5" x14ac:dyDescent="0.35">
      <c r="B26" s="252"/>
      <c r="C26" s="156" t="s">
        <v>131</v>
      </c>
      <c r="D26" s="156" t="s">
        <v>152</v>
      </c>
      <c r="E26" s="161">
        <v>2356269.58</v>
      </c>
      <c r="F26" s="162">
        <v>264.39999999999998</v>
      </c>
      <c r="H26" s="252"/>
      <c r="I26" s="156" t="s">
        <v>131</v>
      </c>
      <c r="J26" s="156" t="s">
        <v>156</v>
      </c>
      <c r="K26" s="161">
        <v>263208.84999999998</v>
      </c>
      <c r="L26" s="162">
        <v>640.04</v>
      </c>
      <c r="N26" s="252"/>
      <c r="O26" s="156" t="s">
        <v>131</v>
      </c>
      <c r="P26" s="156" t="s">
        <v>154</v>
      </c>
      <c r="Q26" s="161">
        <v>616216.55000000005</v>
      </c>
      <c r="R26" s="162">
        <v>278.61</v>
      </c>
    </row>
    <row r="27" spans="2:18" ht="15.5" x14ac:dyDescent="0.35">
      <c r="B27" s="252"/>
      <c r="C27" s="156" t="s">
        <v>131</v>
      </c>
      <c r="D27" s="156" t="s">
        <v>153</v>
      </c>
      <c r="E27" s="161">
        <v>837684.47</v>
      </c>
      <c r="F27" s="162">
        <v>281.38</v>
      </c>
      <c r="H27" s="252"/>
      <c r="I27" s="156" t="s">
        <v>131</v>
      </c>
      <c r="J27" s="156" t="s">
        <v>158</v>
      </c>
      <c r="K27" s="161">
        <v>8853.44</v>
      </c>
      <c r="L27" s="162">
        <v>827.09500000000003</v>
      </c>
      <c r="N27" s="252"/>
      <c r="O27" s="156" t="s">
        <v>131</v>
      </c>
      <c r="P27" s="156" t="s">
        <v>155</v>
      </c>
      <c r="Q27" s="161">
        <v>386412.66</v>
      </c>
      <c r="R27" s="162">
        <v>189.3</v>
      </c>
    </row>
    <row r="28" spans="2:18" ht="15.5" x14ac:dyDescent="0.35">
      <c r="B28" s="252"/>
      <c r="C28" s="156" t="s">
        <v>131</v>
      </c>
      <c r="D28" s="156" t="s">
        <v>154</v>
      </c>
      <c r="E28" s="161">
        <v>1448016.92</v>
      </c>
      <c r="F28" s="162">
        <v>177.7</v>
      </c>
      <c r="H28" s="252"/>
      <c r="I28" s="156" t="s">
        <v>131</v>
      </c>
      <c r="J28" s="156" t="s">
        <v>159</v>
      </c>
      <c r="K28" s="161">
        <v>322863.93</v>
      </c>
      <c r="L28" s="162">
        <v>608.03499999999997</v>
      </c>
      <c r="N28" s="252"/>
      <c r="O28" s="156" t="s">
        <v>131</v>
      </c>
      <c r="P28" s="156" t="s">
        <v>156</v>
      </c>
      <c r="Q28" s="161">
        <v>226367.08</v>
      </c>
      <c r="R28" s="162">
        <v>164.56</v>
      </c>
    </row>
    <row r="29" spans="2:18" ht="15.5" x14ac:dyDescent="0.35">
      <c r="B29" s="252"/>
      <c r="C29" s="156" t="s">
        <v>131</v>
      </c>
      <c r="D29" s="156" t="s">
        <v>155</v>
      </c>
      <c r="E29" s="161">
        <v>1300576.32</v>
      </c>
      <c r="F29" s="162">
        <v>167.57</v>
      </c>
      <c r="H29" s="252"/>
      <c r="I29" s="156" t="s">
        <v>131</v>
      </c>
      <c r="J29" s="156" t="s">
        <v>160</v>
      </c>
      <c r="K29" s="161">
        <v>45365.42</v>
      </c>
      <c r="L29" s="162">
        <v>530.27499999999998</v>
      </c>
      <c r="N29" s="252"/>
      <c r="O29" s="156" t="s">
        <v>131</v>
      </c>
      <c r="P29" s="156" t="s">
        <v>157</v>
      </c>
      <c r="Q29" s="161">
        <v>4347.72</v>
      </c>
      <c r="R29" s="162">
        <v>2173.86</v>
      </c>
    </row>
    <row r="30" spans="2:18" ht="15.5" x14ac:dyDescent="0.35">
      <c r="B30" s="252"/>
      <c r="C30" s="156" t="s">
        <v>131</v>
      </c>
      <c r="D30" s="156" t="s">
        <v>156</v>
      </c>
      <c r="E30" s="161">
        <v>1173550.24</v>
      </c>
      <c r="F30" s="162">
        <v>251.94499999999999</v>
      </c>
      <c r="H30" s="252"/>
      <c r="I30" s="156" t="s">
        <v>131</v>
      </c>
      <c r="J30" s="156" t="s">
        <v>163</v>
      </c>
      <c r="K30" s="161">
        <v>81776.08</v>
      </c>
      <c r="L30" s="162">
        <v>348.75</v>
      </c>
      <c r="N30" s="252"/>
      <c r="O30" s="156" t="s">
        <v>131</v>
      </c>
      <c r="P30" s="156" t="s">
        <v>158</v>
      </c>
      <c r="Q30" s="161">
        <v>15882.52</v>
      </c>
      <c r="R30" s="162">
        <v>385.19</v>
      </c>
    </row>
    <row r="31" spans="2:18" ht="15.5" x14ac:dyDescent="0.35">
      <c r="B31" s="252"/>
      <c r="C31" s="156" t="s">
        <v>131</v>
      </c>
      <c r="D31" s="156" t="s">
        <v>157</v>
      </c>
      <c r="E31" s="161">
        <v>6788.81</v>
      </c>
      <c r="F31" s="162">
        <v>227.87</v>
      </c>
      <c r="H31" s="252"/>
      <c r="I31" s="156" t="s">
        <v>131</v>
      </c>
      <c r="J31" s="156" t="s">
        <v>164</v>
      </c>
      <c r="K31" s="161">
        <v>151690.1</v>
      </c>
      <c r="L31" s="162">
        <v>358.16</v>
      </c>
      <c r="N31" s="252"/>
      <c r="O31" s="156" t="s">
        <v>131</v>
      </c>
      <c r="P31" s="156" t="s">
        <v>206</v>
      </c>
      <c r="Q31" s="161">
        <v>143.85</v>
      </c>
      <c r="R31" s="162">
        <v>71.924999999999997</v>
      </c>
    </row>
    <row r="32" spans="2:18" ht="15.5" x14ac:dyDescent="0.35">
      <c r="B32" s="252"/>
      <c r="C32" s="156" t="s">
        <v>131</v>
      </c>
      <c r="D32" s="156" t="s">
        <v>158</v>
      </c>
      <c r="E32" s="161">
        <v>195346.32</v>
      </c>
      <c r="F32" s="162">
        <v>344.98</v>
      </c>
      <c r="H32" s="252"/>
      <c r="I32" s="156" t="s">
        <v>131</v>
      </c>
      <c r="J32" s="156" t="s">
        <v>165</v>
      </c>
      <c r="K32" s="161">
        <v>55656.15</v>
      </c>
      <c r="L32" s="162">
        <v>193.69499999999999</v>
      </c>
      <c r="N32" s="252"/>
      <c r="O32" s="156" t="s">
        <v>131</v>
      </c>
      <c r="P32" s="156" t="s">
        <v>207</v>
      </c>
      <c r="Q32" s="161">
        <v>70.17</v>
      </c>
      <c r="R32" s="162">
        <v>70.17</v>
      </c>
    </row>
    <row r="33" spans="2:18" ht="15.5" x14ac:dyDescent="0.35">
      <c r="B33" s="252"/>
      <c r="C33" s="156" t="s">
        <v>131</v>
      </c>
      <c r="D33" s="156" t="s">
        <v>159</v>
      </c>
      <c r="E33" s="161">
        <v>1547786.1</v>
      </c>
      <c r="F33" s="162">
        <v>302.17</v>
      </c>
      <c r="H33" s="252"/>
      <c r="I33" s="156" t="s">
        <v>131</v>
      </c>
      <c r="J33" s="156" t="s">
        <v>166</v>
      </c>
      <c r="K33" s="161">
        <v>266211.38</v>
      </c>
      <c r="L33" s="162">
        <v>442.42</v>
      </c>
      <c r="N33" s="252"/>
      <c r="O33" s="156" t="s">
        <v>131</v>
      </c>
      <c r="P33" s="156" t="s">
        <v>159</v>
      </c>
      <c r="Q33" s="161">
        <v>256622.99</v>
      </c>
      <c r="R33" s="162">
        <v>387.74</v>
      </c>
    </row>
    <row r="34" spans="2:18" ht="15.5" x14ac:dyDescent="0.35">
      <c r="B34" s="252"/>
      <c r="C34" s="156" t="s">
        <v>131</v>
      </c>
      <c r="D34" s="156" t="s">
        <v>160</v>
      </c>
      <c r="E34" s="161">
        <v>207258.86</v>
      </c>
      <c r="F34" s="162">
        <v>164.655</v>
      </c>
      <c r="H34" s="252"/>
      <c r="I34" s="156" t="s">
        <v>131</v>
      </c>
      <c r="J34" s="156" t="s">
        <v>167</v>
      </c>
      <c r="K34" s="161">
        <v>64674.64</v>
      </c>
      <c r="L34" s="162">
        <v>556.02</v>
      </c>
      <c r="N34" s="252"/>
      <c r="O34" s="156" t="s">
        <v>131</v>
      </c>
      <c r="P34" s="156" t="s">
        <v>208</v>
      </c>
      <c r="Q34" s="161">
        <v>86.68</v>
      </c>
      <c r="R34" s="162">
        <v>86.68</v>
      </c>
    </row>
    <row r="35" spans="2:18" ht="15.5" x14ac:dyDescent="0.35">
      <c r="B35" s="252"/>
      <c r="C35" s="156" t="s">
        <v>131</v>
      </c>
      <c r="D35" s="156" t="s">
        <v>161</v>
      </c>
      <c r="E35" s="161">
        <v>19442.419999999998</v>
      </c>
      <c r="F35" s="162">
        <v>184.2</v>
      </c>
      <c r="H35" s="252"/>
      <c r="I35" s="156" t="s">
        <v>131</v>
      </c>
      <c r="J35" s="156" t="s">
        <v>168</v>
      </c>
      <c r="K35" s="161">
        <v>273618.31</v>
      </c>
      <c r="L35" s="162">
        <v>320.85000000000002</v>
      </c>
      <c r="N35" s="252"/>
      <c r="O35" s="156" t="s">
        <v>131</v>
      </c>
      <c r="P35" s="156" t="s">
        <v>209</v>
      </c>
      <c r="Q35" s="161">
        <v>2869.04</v>
      </c>
      <c r="R35" s="162">
        <v>2869.04</v>
      </c>
    </row>
    <row r="36" spans="2:18" ht="15.5" x14ac:dyDescent="0.35">
      <c r="B36" s="252"/>
      <c r="C36" s="156" t="s">
        <v>131</v>
      </c>
      <c r="D36" s="156" t="s">
        <v>162</v>
      </c>
      <c r="E36" s="161">
        <v>204.95</v>
      </c>
      <c r="F36" s="162">
        <v>204.95</v>
      </c>
      <c r="H36" s="252"/>
      <c r="I36" s="156" t="s">
        <v>131</v>
      </c>
      <c r="J36" s="156" t="s">
        <v>169</v>
      </c>
      <c r="K36" s="161">
        <v>230858.7</v>
      </c>
      <c r="L36" s="162">
        <v>353.52</v>
      </c>
      <c r="N36" s="252"/>
      <c r="O36" s="156" t="s">
        <v>131</v>
      </c>
      <c r="P36" s="156" t="s">
        <v>160</v>
      </c>
      <c r="Q36" s="161">
        <v>78913.899999999994</v>
      </c>
      <c r="R36" s="162">
        <v>254.93</v>
      </c>
    </row>
    <row r="37" spans="2:18" ht="15.5" x14ac:dyDescent="0.35">
      <c r="B37" s="252"/>
      <c r="C37" s="156" t="s">
        <v>131</v>
      </c>
      <c r="D37" s="156" t="s">
        <v>163</v>
      </c>
      <c r="E37" s="161">
        <v>559526.56000000006</v>
      </c>
      <c r="F37" s="162">
        <v>172.05</v>
      </c>
      <c r="H37" s="252"/>
      <c r="I37" s="156" t="s">
        <v>131</v>
      </c>
      <c r="J37" s="156" t="s">
        <v>170</v>
      </c>
      <c r="K37" s="161">
        <v>32922.29</v>
      </c>
      <c r="L37" s="162">
        <v>282.86</v>
      </c>
      <c r="N37" s="252"/>
      <c r="O37" s="156" t="s">
        <v>131</v>
      </c>
      <c r="P37" s="156" t="s">
        <v>161</v>
      </c>
      <c r="Q37" s="161">
        <v>378.4</v>
      </c>
      <c r="R37" s="162">
        <v>52.44</v>
      </c>
    </row>
    <row r="38" spans="2:18" ht="15.5" x14ac:dyDescent="0.35">
      <c r="B38" s="252"/>
      <c r="C38" s="156" t="s">
        <v>131</v>
      </c>
      <c r="D38" s="156" t="s">
        <v>164</v>
      </c>
      <c r="E38" s="161">
        <v>1339284.1100000001</v>
      </c>
      <c r="F38" s="162">
        <v>176.845</v>
      </c>
      <c r="H38" s="252"/>
      <c r="I38" s="156" t="s">
        <v>171</v>
      </c>
      <c r="J38" s="156" t="s">
        <v>173</v>
      </c>
      <c r="K38" s="161">
        <v>16996.330000000002</v>
      </c>
      <c r="L38" s="162">
        <v>1689.17</v>
      </c>
      <c r="N38" s="252"/>
      <c r="O38" s="156" t="s">
        <v>131</v>
      </c>
      <c r="P38" s="156" t="s">
        <v>163</v>
      </c>
      <c r="Q38" s="161">
        <v>113238.85</v>
      </c>
      <c r="R38" s="162">
        <v>141.63</v>
      </c>
    </row>
    <row r="39" spans="2:18" ht="15.5" x14ac:dyDescent="0.35">
      <c r="B39" s="252"/>
      <c r="C39" s="156" t="s">
        <v>131</v>
      </c>
      <c r="D39" s="156" t="s">
        <v>165</v>
      </c>
      <c r="E39" s="161">
        <v>622638.63</v>
      </c>
      <c r="F39" s="162">
        <v>144.98500000000001</v>
      </c>
      <c r="H39" s="252"/>
      <c r="I39" s="156" t="s">
        <v>171</v>
      </c>
      <c r="J39" s="156" t="s">
        <v>174</v>
      </c>
      <c r="K39" s="161">
        <v>22611.88</v>
      </c>
      <c r="L39" s="162">
        <v>1185.0899999999999</v>
      </c>
      <c r="N39" s="252"/>
      <c r="O39" s="156" t="s">
        <v>131</v>
      </c>
      <c r="P39" s="156" t="s">
        <v>164</v>
      </c>
      <c r="Q39" s="161">
        <v>742723.15</v>
      </c>
      <c r="R39" s="162">
        <v>258.38</v>
      </c>
    </row>
    <row r="40" spans="2:18" ht="15.5" x14ac:dyDescent="0.35">
      <c r="B40" s="252"/>
      <c r="C40" s="156" t="s">
        <v>131</v>
      </c>
      <c r="D40" s="156" t="s">
        <v>166</v>
      </c>
      <c r="E40" s="161">
        <v>1643340.23</v>
      </c>
      <c r="F40" s="162">
        <v>245.595</v>
      </c>
      <c r="H40" s="252"/>
      <c r="I40" s="156" t="s">
        <v>171</v>
      </c>
      <c r="J40" s="156" t="s">
        <v>175</v>
      </c>
      <c r="K40" s="161">
        <v>118454.53</v>
      </c>
      <c r="L40" s="162">
        <v>411.2</v>
      </c>
      <c r="N40" s="252"/>
      <c r="O40" s="156" t="s">
        <v>131</v>
      </c>
      <c r="P40" s="156" t="s">
        <v>165</v>
      </c>
      <c r="Q40" s="161">
        <v>44709.33</v>
      </c>
      <c r="R40" s="162">
        <v>232.22</v>
      </c>
    </row>
    <row r="41" spans="2:18" ht="15.5" x14ac:dyDescent="0.35">
      <c r="B41" s="252"/>
      <c r="C41" s="156" t="s">
        <v>131</v>
      </c>
      <c r="D41" s="156" t="s">
        <v>167</v>
      </c>
      <c r="E41" s="161">
        <v>430980.47</v>
      </c>
      <c r="F41" s="162">
        <v>308.52</v>
      </c>
      <c r="H41" s="252"/>
      <c r="I41" s="156" t="s">
        <v>171</v>
      </c>
      <c r="J41" s="156" t="s">
        <v>176</v>
      </c>
      <c r="K41" s="161">
        <v>48157.88</v>
      </c>
      <c r="L41" s="162">
        <v>401.19</v>
      </c>
      <c r="N41" s="252"/>
      <c r="O41" s="156" t="s">
        <v>131</v>
      </c>
      <c r="P41" s="156" t="s">
        <v>166</v>
      </c>
      <c r="Q41" s="161">
        <v>114201.17</v>
      </c>
      <c r="R41" s="162">
        <v>347.745</v>
      </c>
    </row>
    <row r="42" spans="2:18" ht="15.5" x14ac:dyDescent="0.35">
      <c r="B42" s="252"/>
      <c r="C42" s="156" t="s">
        <v>131</v>
      </c>
      <c r="D42" s="156" t="s">
        <v>168</v>
      </c>
      <c r="E42" s="161">
        <v>1865000.09</v>
      </c>
      <c r="F42" s="162">
        <v>194.79499999999999</v>
      </c>
      <c r="H42" s="252"/>
      <c r="I42" s="156" t="s">
        <v>171</v>
      </c>
      <c r="J42" s="156" t="s">
        <v>179</v>
      </c>
      <c r="K42" s="161">
        <v>47437.54</v>
      </c>
      <c r="L42" s="162">
        <v>250.97499999999999</v>
      </c>
      <c r="N42" s="252"/>
      <c r="O42" s="156" t="s">
        <v>131</v>
      </c>
      <c r="P42" s="156" t="s">
        <v>167</v>
      </c>
      <c r="Q42" s="161">
        <v>16128.74</v>
      </c>
      <c r="R42" s="162">
        <v>255.57</v>
      </c>
    </row>
    <row r="43" spans="2:18" ht="15.5" x14ac:dyDescent="0.35">
      <c r="B43" s="252"/>
      <c r="C43" s="156" t="s">
        <v>131</v>
      </c>
      <c r="D43" s="156" t="s">
        <v>169</v>
      </c>
      <c r="E43" s="161">
        <v>1558710.61</v>
      </c>
      <c r="F43" s="162">
        <v>156.88999999999999</v>
      </c>
      <c r="H43" s="252"/>
      <c r="I43" s="156" t="s">
        <v>171</v>
      </c>
      <c r="J43" s="156" t="s">
        <v>180</v>
      </c>
      <c r="K43" s="161">
        <v>34867.050000000003</v>
      </c>
      <c r="L43" s="162">
        <v>246.22</v>
      </c>
      <c r="N43" s="252"/>
      <c r="O43" s="156" t="s">
        <v>131</v>
      </c>
      <c r="P43" s="156" t="s">
        <v>168</v>
      </c>
      <c r="Q43" s="161">
        <v>303852.73</v>
      </c>
      <c r="R43" s="162">
        <v>283.45</v>
      </c>
    </row>
    <row r="44" spans="2:18" ht="15.5" x14ac:dyDescent="0.35">
      <c r="B44" s="252"/>
      <c r="C44" s="156" t="s">
        <v>131</v>
      </c>
      <c r="D44" s="156" t="s">
        <v>170</v>
      </c>
      <c r="E44" s="161">
        <v>477057.78</v>
      </c>
      <c r="F44" s="162">
        <v>153.57</v>
      </c>
      <c r="H44" s="252"/>
      <c r="I44" s="156" t="s">
        <v>171</v>
      </c>
      <c r="J44" s="156" t="s">
        <v>182</v>
      </c>
      <c r="K44" s="161">
        <v>169403.2</v>
      </c>
      <c r="L44" s="162">
        <v>520.29999999999995</v>
      </c>
      <c r="N44" s="252"/>
      <c r="O44" s="156" t="s">
        <v>131</v>
      </c>
      <c r="P44" s="156" t="s">
        <v>169</v>
      </c>
      <c r="Q44" s="161">
        <v>879763.93</v>
      </c>
      <c r="R44" s="162">
        <v>250.16</v>
      </c>
    </row>
    <row r="45" spans="2:18" ht="15.5" x14ac:dyDescent="0.35">
      <c r="B45" s="252"/>
      <c r="C45" s="156" t="s">
        <v>171</v>
      </c>
      <c r="D45" s="156" t="s">
        <v>172</v>
      </c>
      <c r="E45" s="161">
        <v>443.73</v>
      </c>
      <c r="F45" s="162">
        <v>443.73</v>
      </c>
      <c r="H45" s="252"/>
      <c r="I45" s="156" t="s">
        <v>171</v>
      </c>
      <c r="J45" s="156" t="s">
        <v>183</v>
      </c>
      <c r="K45" s="161">
        <v>27871.07</v>
      </c>
      <c r="L45" s="162">
        <v>336.86</v>
      </c>
      <c r="N45" s="252"/>
      <c r="O45" s="156" t="s">
        <v>131</v>
      </c>
      <c r="P45" s="156" t="s">
        <v>170</v>
      </c>
      <c r="Q45" s="161">
        <v>219839.72</v>
      </c>
      <c r="R45" s="162">
        <v>247.5</v>
      </c>
    </row>
    <row r="46" spans="2:18" ht="15.5" x14ac:dyDescent="0.35">
      <c r="B46" s="252"/>
      <c r="C46" s="156" t="s">
        <v>171</v>
      </c>
      <c r="D46" s="156" t="s">
        <v>173</v>
      </c>
      <c r="E46" s="161">
        <v>141005.13</v>
      </c>
      <c r="F46" s="162">
        <v>416.99</v>
      </c>
      <c r="H46" s="252"/>
      <c r="I46" s="156" t="s">
        <v>171</v>
      </c>
      <c r="J46" s="156" t="s">
        <v>184</v>
      </c>
      <c r="K46" s="161">
        <v>546075.41</v>
      </c>
      <c r="L46" s="162">
        <v>665.57</v>
      </c>
      <c r="N46" s="252"/>
      <c r="O46" s="156" t="s">
        <v>131</v>
      </c>
      <c r="P46" s="156" t="s">
        <v>210</v>
      </c>
      <c r="Q46" s="161">
        <v>2415.52</v>
      </c>
      <c r="R46" s="162">
        <v>1207.76</v>
      </c>
    </row>
    <row r="47" spans="2:18" ht="15.5" x14ac:dyDescent="0.35">
      <c r="B47" s="252"/>
      <c r="C47" s="156" t="s">
        <v>171</v>
      </c>
      <c r="D47" s="156" t="s">
        <v>174</v>
      </c>
      <c r="E47" s="161">
        <v>160876.19</v>
      </c>
      <c r="F47" s="162">
        <v>343.28</v>
      </c>
      <c r="H47" s="252"/>
      <c r="I47" s="156" t="s">
        <v>171</v>
      </c>
      <c r="J47" s="156" t="s">
        <v>185</v>
      </c>
      <c r="K47" s="161">
        <v>97369.33</v>
      </c>
      <c r="L47" s="162">
        <v>379.59</v>
      </c>
      <c r="N47" s="252"/>
      <c r="O47" s="156" t="s">
        <v>171</v>
      </c>
      <c r="P47" s="156" t="s">
        <v>173</v>
      </c>
      <c r="Q47" s="161">
        <v>5153.71</v>
      </c>
      <c r="R47" s="162">
        <v>725.38</v>
      </c>
    </row>
    <row r="48" spans="2:18" ht="15.5" x14ac:dyDescent="0.35">
      <c r="B48" s="252"/>
      <c r="C48" s="156" t="s">
        <v>171</v>
      </c>
      <c r="D48" s="156" t="s">
        <v>175</v>
      </c>
      <c r="E48" s="161">
        <v>986402.39</v>
      </c>
      <c r="F48" s="162">
        <v>222.69499999999999</v>
      </c>
      <c r="H48" s="252"/>
      <c r="I48" s="156" t="s">
        <v>171</v>
      </c>
      <c r="J48" s="156" t="s">
        <v>186</v>
      </c>
      <c r="K48" s="161">
        <v>93259.02</v>
      </c>
      <c r="L48" s="162">
        <v>466.94</v>
      </c>
      <c r="N48" s="252"/>
      <c r="O48" s="156" t="s">
        <v>171</v>
      </c>
      <c r="P48" s="156" t="s">
        <v>174</v>
      </c>
      <c r="Q48" s="161">
        <v>31955.39</v>
      </c>
      <c r="R48" s="162">
        <v>1925.07</v>
      </c>
    </row>
    <row r="49" spans="2:18" ht="15.5" x14ac:dyDescent="0.35">
      <c r="B49" s="252"/>
      <c r="C49" s="156" t="s">
        <v>171</v>
      </c>
      <c r="D49" s="156" t="s">
        <v>176</v>
      </c>
      <c r="E49" s="161">
        <v>450711.4</v>
      </c>
      <c r="F49" s="162">
        <v>199.52</v>
      </c>
      <c r="H49" s="252"/>
      <c r="I49" s="156" t="s">
        <v>171</v>
      </c>
      <c r="J49" s="156" t="s">
        <v>188</v>
      </c>
      <c r="K49" s="161">
        <v>805228.14</v>
      </c>
      <c r="L49" s="162">
        <v>448.36500000000001</v>
      </c>
      <c r="N49" s="252"/>
      <c r="O49" s="156" t="s">
        <v>171</v>
      </c>
      <c r="P49" s="156" t="s">
        <v>211</v>
      </c>
      <c r="Q49" s="161">
        <v>17.96</v>
      </c>
      <c r="R49" s="162">
        <v>17.96</v>
      </c>
    </row>
    <row r="50" spans="2:18" ht="15.5" x14ac:dyDescent="0.35">
      <c r="B50" s="252"/>
      <c r="C50" s="156" t="s">
        <v>171</v>
      </c>
      <c r="D50" s="156" t="s">
        <v>178</v>
      </c>
      <c r="E50" s="161">
        <v>5209.7700000000004</v>
      </c>
      <c r="F50" s="162">
        <v>729.84500000000003</v>
      </c>
      <c r="H50" s="252"/>
      <c r="I50" s="156" t="s">
        <v>171</v>
      </c>
      <c r="J50" s="156" t="s">
        <v>189</v>
      </c>
      <c r="K50" s="161">
        <v>629905.62</v>
      </c>
      <c r="L50" s="162">
        <v>634.41999999999996</v>
      </c>
      <c r="N50" s="252"/>
      <c r="O50" s="156" t="s">
        <v>171</v>
      </c>
      <c r="P50" s="156" t="s">
        <v>175</v>
      </c>
      <c r="Q50" s="161">
        <v>416560.33</v>
      </c>
      <c r="R50" s="162">
        <v>348.4</v>
      </c>
    </row>
    <row r="51" spans="2:18" ht="15.5" x14ac:dyDescent="0.35">
      <c r="B51" s="252"/>
      <c r="C51" s="156" t="s">
        <v>171</v>
      </c>
      <c r="D51" s="156" t="s">
        <v>179</v>
      </c>
      <c r="E51" s="161">
        <v>335442.77</v>
      </c>
      <c r="F51" s="162">
        <v>171.21</v>
      </c>
      <c r="H51" s="252"/>
      <c r="I51" s="156" t="s">
        <v>171</v>
      </c>
      <c r="J51" s="156" t="s">
        <v>190</v>
      </c>
      <c r="K51" s="161">
        <v>270728.39</v>
      </c>
      <c r="L51" s="162">
        <v>378.17</v>
      </c>
      <c r="N51" s="252"/>
      <c r="O51" s="156" t="s">
        <v>171</v>
      </c>
      <c r="P51" s="156" t="s">
        <v>176</v>
      </c>
      <c r="Q51" s="161">
        <v>88457.55</v>
      </c>
      <c r="R51" s="162">
        <v>482.71</v>
      </c>
    </row>
    <row r="52" spans="2:18" ht="15.5" x14ac:dyDescent="0.35">
      <c r="B52" s="252"/>
      <c r="C52" s="156" t="s">
        <v>171</v>
      </c>
      <c r="D52" s="156" t="s">
        <v>180</v>
      </c>
      <c r="E52" s="161">
        <v>601913.59999999998</v>
      </c>
      <c r="F52" s="162">
        <v>173.96</v>
      </c>
      <c r="H52" s="252"/>
      <c r="I52" s="156" t="s">
        <v>171</v>
      </c>
      <c r="J52" s="156" t="s">
        <v>191</v>
      </c>
      <c r="K52" s="161">
        <v>474417.03</v>
      </c>
      <c r="L52" s="162">
        <v>417.23</v>
      </c>
      <c r="N52" s="252"/>
      <c r="O52" s="156" t="s">
        <v>171</v>
      </c>
      <c r="P52" s="156" t="s">
        <v>177</v>
      </c>
      <c r="Q52" s="161">
        <v>416.97</v>
      </c>
      <c r="R52" s="162">
        <v>208.48500000000001</v>
      </c>
    </row>
    <row r="53" spans="2:18" ht="15.5" x14ac:dyDescent="0.35">
      <c r="B53" s="252"/>
      <c r="C53" s="156" t="s">
        <v>171</v>
      </c>
      <c r="D53" s="156" t="s">
        <v>181</v>
      </c>
      <c r="E53" s="161">
        <v>760.1</v>
      </c>
      <c r="F53" s="162">
        <v>760.1</v>
      </c>
      <c r="H53" s="252"/>
      <c r="I53" s="156" t="s">
        <v>171</v>
      </c>
      <c r="J53" s="156" t="s">
        <v>192</v>
      </c>
      <c r="K53" s="161">
        <v>707895.25</v>
      </c>
      <c r="L53" s="162">
        <v>445.75</v>
      </c>
      <c r="N53" s="252"/>
      <c r="O53" s="156" t="s">
        <v>171</v>
      </c>
      <c r="P53" s="156" t="s">
        <v>178</v>
      </c>
      <c r="Q53" s="161">
        <v>149643.43</v>
      </c>
      <c r="R53" s="162">
        <v>149643.43</v>
      </c>
    </row>
    <row r="54" spans="2:18" ht="15.5" x14ac:dyDescent="0.35">
      <c r="B54" s="252"/>
      <c r="C54" s="156" t="s">
        <v>171</v>
      </c>
      <c r="D54" s="156" t="s">
        <v>182</v>
      </c>
      <c r="E54" s="161">
        <v>778052.9</v>
      </c>
      <c r="F54" s="162">
        <v>245.755</v>
      </c>
      <c r="H54" s="252"/>
      <c r="I54" s="156" t="s">
        <v>171</v>
      </c>
      <c r="J54" s="156" t="s">
        <v>193</v>
      </c>
      <c r="K54" s="161">
        <v>524151.86</v>
      </c>
      <c r="L54" s="162">
        <v>419.91</v>
      </c>
      <c r="N54" s="252"/>
      <c r="O54" s="156" t="s">
        <v>171</v>
      </c>
      <c r="P54" s="156" t="s">
        <v>179</v>
      </c>
      <c r="Q54" s="161">
        <v>217154.63</v>
      </c>
      <c r="R54" s="162">
        <v>465.9</v>
      </c>
    </row>
    <row r="55" spans="2:18" ht="15.5" x14ac:dyDescent="0.35">
      <c r="B55" s="252"/>
      <c r="C55" s="156" t="s">
        <v>171</v>
      </c>
      <c r="D55" s="156" t="s">
        <v>183</v>
      </c>
      <c r="E55" s="161">
        <v>234362.08</v>
      </c>
      <c r="F55" s="162">
        <v>226.62</v>
      </c>
      <c r="H55" s="252"/>
      <c r="I55" s="156" t="s">
        <v>171</v>
      </c>
      <c r="J55" s="156" t="s">
        <v>196</v>
      </c>
      <c r="K55" s="161">
        <v>119554.13</v>
      </c>
      <c r="L55" s="162">
        <v>401.97</v>
      </c>
      <c r="N55" s="252"/>
      <c r="O55" s="156" t="s">
        <v>171</v>
      </c>
      <c r="P55" s="156" t="s">
        <v>180</v>
      </c>
      <c r="Q55" s="161">
        <v>128747.78</v>
      </c>
      <c r="R55" s="162">
        <v>638.67999999999995</v>
      </c>
    </row>
    <row r="56" spans="2:18" ht="15.5" x14ac:dyDescent="0.35">
      <c r="B56" s="252"/>
      <c r="C56" s="156" t="s">
        <v>171</v>
      </c>
      <c r="D56" s="156" t="s">
        <v>184</v>
      </c>
      <c r="E56" s="161">
        <v>2756823.61</v>
      </c>
      <c r="F56" s="162">
        <v>299.64</v>
      </c>
      <c r="H56" s="252"/>
      <c r="I56" s="156" t="s">
        <v>171</v>
      </c>
      <c r="J56" s="156" t="s">
        <v>197</v>
      </c>
      <c r="K56" s="161">
        <v>532271.56999999995</v>
      </c>
      <c r="L56" s="162">
        <v>719.32</v>
      </c>
      <c r="N56" s="252"/>
      <c r="O56" s="156" t="s">
        <v>171</v>
      </c>
      <c r="P56" s="156" t="s">
        <v>182</v>
      </c>
      <c r="Q56" s="161">
        <v>13761.46</v>
      </c>
      <c r="R56" s="162">
        <v>406.17500000000001</v>
      </c>
    </row>
    <row r="57" spans="2:18" ht="15.5" x14ac:dyDescent="0.35">
      <c r="B57" s="252"/>
      <c r="C57" s="156" t="s">
        <v>171</v>
      </c>
      <c r="D57" s="156" t="s">
        <v>185</v>
      </c>
      <c r="E57" s="161">
        <v>3183533.68</v>
      </c>
      <c r="F57" s="162">
        <v>156.44999999999999</v>
      </c>
      <c r="H57" s="252"/>
      <c r="I57" s="156" t="s">
        <v>171</v>
      </c>
      <c r="J57" s="156" t="s">
        <v>199</v>
      </c>
      <c r="K57" s="161">
        <v>484957.52</v>
      </c>
      <c r="L57" s="162">
        <v>599.76</v>
      </c>
      <c r="N57" s="252"/>
      <c r="O57" s="156" t="s">
        <v>171</v>
      </c>
      <c r="P57" s="156" t="s">
        <v>183</v>
      </c>
      <c r="Q57" s="161">
        <v>129023.16</v>
      </c>
      <c r="R57" s="162">
        <v>406.15</v>
      </c>
    </row>
    <row r="58" spans="2:18" ht="15.5" x14ac:dyDescent="0.35">
      <c r="B58" s="252"/>
      <c r="C58" s="156" t="s">
        <v>171</v>
      </c>
      <c r="D58" s="156" t="s">
        <v>186</v>
      </c>
      <c r="E58" s="161">
        <v>720892.92</v>
      </c>
      <c r="F58" s="162">
        <v>205.91</v>
      </c>
      <c r="H58" s="252"/>
      <c r="I58" s="156" t="s">
        <v>171</v>
      </c>
      <c r="J58" s="156" t="s">
        <v>200</v>
      </c>
      <c r="K58" s="161">
        <v>67000.5</v>
      </c>
      <c r="L58" s="162">
        <v>308.82499999999999</v>
      </c>
      <c r="N58" s="252"/>
      <c r="O58" s="156" t="s">
        <v>171</v>
      </c>
      <c r="P58" s="156" t="s">
        <v>184</v>
      </c>
      <c r="Q58" s="161">
        <v>309053.28000000003</v>
      </c>
      <c r="R58" s="162">
        <v>267.05</v>
      </c>
    </row>
    <row r="59" spans="2:18" ht="15.5" x14ac:dyDescent="0.35">
      <c r="B59" s="252"/>
      <c r="C59" s="156" t="s">
        <v>171</v>
      </c>
      <c r="D59" s="156" t="s">
        <v>188</v>
      </c>
      <c r="E59" s="161">
        <v>3157592.27</v>
      </c>
      <c r="F59" s="162">
        <v>271.11</v>
      </c>
      <c r="H59" s="252"/>
      <c r="I59" s="156" t="s">
        <v>171</v>
      </c>
      <c r="J59" s="156" t="s">
        <v>201</v>
      </c>
      <c r="K59" s="161">
        <v>124003.05</v>
      </c>
      <c r="L59" s="162">
        <v>364</v>
      </c>
      <c r="N59" s="252"/>
      <c r="O59" s="156" t="s">
        <v>171</v>
      </c>
      <c r="P59" s="156" t="s">
        <v>185</v>
      </c>
      <c r="Q59" s="161">
        <v>324564.55</v>
      </c>
      <c r="R59" s="162">
        <v>410.78500000000003</v>
      </c>
    </row>
    <row r="60" spans="2:18" ht="15.5" x14ac:dyDescent="0.35">
      <c r="B60" s="252"/>
      <c r="C60" s="156" t="s">
        <v>171</v>
      </c>
      <c r="D60" s="156" t="s">
        <v>189</v>
      </c>
      <c r="E60" s="161">
        <v>4044214.16</v>
      </c>
      <c r="F60" s="162">
        <v>290.77</v>
      </c>
      <c r="H60" s="252"/>
      <c r="I60" s="156" t="s">
        <v>171</v>
      </c>
      <c r="J60" s="156" t="s">
        <v>202</v>
      </c>
      <c r="K60" s="161">
        <v>118047.74</v>
      </c>
      <c r="L60" s="162">
        <v>359.25</v>
      </c>
      <c r="N60" s="252"/>
      <c r="O60" s="156" t="s">
        <v>171</v>
      </c>
      <c r="P60" s="156" t="s">
        <v>186</v>
      </c>
      <c r="Q60" s="161">
        <v>516113.62</v>
      </c>
      <c r="R60" s="162">
        <v>313.57499999999999</v>
      </c>
    </row>
    <row r="61" spans="2:18" ht="15.5" x14ac:dyDescent="0.35">
      <c r="B61" s="252"/>
      <c r="C61" s="156" t="s">
        <v>171</v>
      </c>
      <c r="D61" s="156" t="s">
        <v>190</v>
      </c>
      <c r="E61" s="161">
        <v>2596343.54</v>
      </c>
      <c r="F61" s="162">
        <v>233.63</v>
      </c>
      <c r="H61" s="252"/>
      <c r="I61" s="156" t="s">
        <v>171</v>
      </c>
      <c r="J61" s="156" t="s">
        <v>203</v>
      </c>
      <c r="K61" s="161">
        <v>212092.36</v>
      </c>
      <c r="L61" s="162">
        <v>416.245</v>
      </c>
      <c r="N61" s="252"/>
      <c r="O61" s="156" t="s">
        <v>171</v>
      </c>
      <c r="P61" s="156" t="s">
        <v>187</v>
      </c>
      <c r="Q61" s="161">
        <v>61004.09</v>
      </c>
      <c r="R61" s="162">
        <v>15533.45</v>
      </c>
    </row>
    <row r="62" spans="2:18" ht="15.5" x14ac:dyDescent="0.35">
      <c r="B62" s="252"/>
      <c r="C62" s="156" t="s">
        <v>171</v>
      </c>
      <c r="D62" s="156" t="s">
        <v>191</v>
      </c>
      <c r="E62" s="161">
        <v>3366476.23</v>
      </c>
      <c r="F62" s="162">
        <v>253.565</v>
      </c>
      <c r="H62" s="252"/>
      <c r="I62" s="156" t="s">
        <v>171</v>
      </c>
      <c r="J62" s="156" t="s">
        <v>204</v>
      </c>
      <c r="K62" s="161">
        <v>352911.04</v>
      </c>
      <c r="L62" s="162">
        <v>394.14</v>
      </c>
      <c r="N62" s="252"/>
      <c r="O62" s="156" t="s">
        <v>171</v>
      </c>
      <c r="P62" s="156" t="s">
        <v>188</v>
      </c>
      <c r="Q62" s="161">
        <v>853135.46</v>
      </c>
      <c r="R62" s="162">
        <v>306.58999999999997</v>
      </c>
    </row>
    <row r="63" spans="2:18" ht="15.5" x14ac:dyDescent="0.35">
      <c r="B63" s="252"/>
      <c r="C63" s="156" t="s">
        <v>171</v>
      </c>
      <c r="D63" s="156" t="s">
        <v>192</v>
      </c>
      <c r="E63" s="161">
        <v>4194619.75</v>
      </c>
      <c r="F63" s="162">
        <v>278.07</v>
      </c>
      <c r="H63" s="252"/>
      <c r="I63" s="3" t="s">
        <v>205</v>
      </c>
      <c r="J63" s="3" t="s">
        <v>205</v>
      </c>
      <c r="K63" s="119">
        <v>936.48</v>
      </c>
      <c r="L63" s="21">
        <v>130.66999999999999</v>
      </c>
      <c r="N63" s="252"/>
      <c r="O63" s="156" t="s">
        <v>171</v>
      </c>
      <c r="P63" s="156" t="s">
        <v>189</v>
      </c>
      <c r="Q63" s="161">
        <v>345761.1</v>
      </c>
      <c r="R63" s="162">
        <v>337.77499999999998</v>
      </c>
    </row>
    <row r="64" spans="2:18" ht="15.5" x14ac:dyDescent="0.35">
      <c r="B64" s="252"/>
      <c r="C64" s="156" t="s">
        <v>171</v>
      </c>
      <c r="D64" s="156" t="s">
        <v>193</v>
      </c>
      <c r="E64" s="161">
        <v>2937420.64</v>
      </c>
      <c r="F64" s="162">
        <v>238.6</v>
      </c>
      <c r="H64" s="252"/>
      <c r="I64" s="3"/>
      <c r="J64" s="3"/>
      <c r="K64" s="119"/>
      <c r="L64" s="21"/>
      <c r="N64" s="252"/>
      <c r="O64" s="156" t="s">
        <v>171</v>
      </c>
      <c r="P64" s="156" t="s">
        <v>190</v>
      </c>
      <c r="Q64" s="161">
        <v>282380.94</v>
      </c>
      <c r="R64" s="162">
        <v>411.89</v>
      </c>
    </row>
    <row r="65" spans="2:18" ht="15.5" x14ac:dyDescent="0.35">
      <c r="B65" s="252"/>
      <c r="C65" s="156" t="s">
        <v>171</v>
      </c>
      <c r="D65" s="156" t="s">
        <v>194</v>
      </c>
      <c r="E65" s="161">
        <v>281.36</v>
      </c>
      <c r="F65" s="162">
        <v>281.36</v>
      </c>
      <c r="H65" s="252"/>
      <c r="I65" s="3"/>
      <c r="J65" s="3"/>
      <c r="K65" s="119"/>
      <c r="L65" s="21"/>
      <c r="N65" s="252"/>
      <c r="O65" s="156" t="s">
        <v>171</v>
      </c>
      <c r="P65" s="156" t="s">
        <v>191</v>
      </c>
      <c r="Q65" s="161">
        <v>660645.30000000005</v>
      </c>
      <c r="R65" s="162">
        <v>381.09</v>
      </c>
    </row>
    <row r="66" spans="2:18" ht="15.5" x14ac:dyDescent="0.35">
      <c r="B66" s="252"/>
      <c r="C66" s="156" t="s">
        <v>171</v>
      </c>
      <c r="D66" s="156" t="s">
        <v>195</v>
      </c>
      <c r="E66" s="161">
        <v>422.62</v>
      </c>
      <c r="F66" s="162">
        <v>163.12</v>
      </c>
      <c r="H66" s="252"/>
      <c r="I66" s="3"/>
      <c r="J66" s="3"/>
      <c r="K66" s="119"/>
      <c r="L66" s="21"/>
      <c r="N66" s="252"/>
      <c r="O66" s="156" t="s">
        <v>171</v>
      </c>
      <c r="P66" s="156" t="s">
        <v>192</v>
      </c>
      <c r="Q66" s="161">
        <v>402528.26</v>
      </c>
      <c r="R66" s="162">
        <v>359.74</v>
      </c>
    </row>
    <row r="67" spans="2:18" ht="15.5" x14ac:dyDescent="0.35">
      <c r="B67" s="252"/>
      <c r="C67" s="156" t="s">
        <v>171</v>
      </c>
      <c r="D67" s="156" t="s">
        <v>196</v>
      </c>
      <c r="E67" s="161">
        <v>985827.35</v>
      </c>
      <c r="F67" s="162">
        <v>253.41</v>
      </c>
      <c r="H67" s="252"/>
      <c r="I67" s="3"/>
      <c r="J67" s="3"/>
      <c r="K67" s="119"/>
      <c r="L67" s="21"/>
      <c r="N67" s="252"/>
      <c r="O67" s="156" t="s">
        <v>171</v>
      </c>
      <c r="P67" s="156" t="s">
        <v>193</v>
      </c>
      <c r="Q67" s="161">
        <v>650635.85</v>
      </c>
      <c r="R67" s="162">
        <v>427.96499999999997</v>
      </c>
    </row>
    <row r="68" spans="2:18" ht="15.5" x14ac:dyDescent="0.35">
      <c r="B68" s="252"/>
      <c r="C68" s="156" t="s">
        <v>171</v>
      </c>
      <c r="D68" s="156" t="s">
        <v>197</v>
      </c>
      <c r="E68" s="161">
        <v>3421527.51</v>
      </c>
      <c r="F68" s="162">
        <v>317.61</v>
      </c>
      <c r="H68" s="252"/>
      <c r="I68" s="3"/>
      <c r="J68" s="3"/>
      <c r="K68" s="119"/>
      <c r="L68" s="21"/>
      <c r="N68" s="252"/>
      <c r="O68" s="156" t="s">
        <v>171</v>
      </c>
      <c r="P68" s="156" t="s">
        <v>212</v>
      </c>
      <c r="Q68" s="161">
        <v>85.33</v>
      </c>
      <c r="R68" s="162">
        <v>42.664999999999999</v>
      </c>
    </row>
    <row r="69" spans="2:18" ht="15.5" x14ac:dyDescent="0.35">
      <c r="B69" s="252"/>
      <c r="C69" s="156" t="s">
        <v>171</v>
      </c>
      <c r="D69" s="156" t="s">
        <v>198</v>
      </c>
      <c r="E69" s="161">
        <v>149.09</v>
      </c>
      <c r="F69" s="162">
        <v>149.09</v>
      </c>
      <c r="H69" s="252"/>
      <c r="I69" s="3"/>
      <c r="J69" s="3"/>
      <c r="K69" s="119"/>
      <c r="L69" s="21"/>
      <c r="N69" s="252"/>
      <c r="O69" s="156" t="s">
        <v>171</v>
      </c>
      <c r="P69" s="156" t="s">
        <v>196</v>
      </c>
      <c r="Q69" s="161">
        <v>447380.84</v>
      </c>
      <c r="R69" s="162">
        <v>318.40499999999997</v>
      </c>
    </row>
    <row r="70" spans="2:18" ht="15.5" x14ac:dyDescent="0.35">
      <c r="B70" s="252"/>
      <c r="C70" s="156" t="s">
        <v>171</v>
      </c>
      <c r="D70" s="156" t="s">
        <v>199</v>
      </c>
      <c r="E70" s="161">
        <v>2944476.96</v>
      </c>
      <c r="F70" s="162">
        <v>300</v>
      </c>
      <c r="H70" s="252"/>
      <c r="I70" s="3"/>
      <c r="J70" s="3"/>
      <c r="K70" s="119"/>
      <c r="L70" s="21"/>
      <c r="N70" s="252"/>
      <c r="O70" s="156" t="s">
        <v>171</v>
      </c>
      <c r="P70" s="156" t="s">
        <v>197</v>
      </c>
      <c r="Q70" s="161">
        <v>1524054.17</v>
      </c>
      <c r="R70" s="162">
        <v>334.67</v>
      </c>
    </row>
    <row r="71" spans="2:18" ht="15.5" x14ac:dyDescent="0.35">
      <c r="B71" s="252"/>
      <c r="C71" s="156" t="s">
        <v>171</v>
      </c>
      <c r="D71" s="156" t="s">
        <v>200</v>
      </c>
      <c r="E71" s="161">
        <v>502884.84</v>
      </c>
      <c r="F71" s="162">
        <v>133.59</v>
      </c>
      <c r="H71" s="252"/>
      <c r="I71" s="3"/>
      <c r="J71" s="3"/>
      <c r="K71" s="119"/>
      <c r="L71" s="21"/>
      <c r="N71" s="252"/>
      <c r="O71" s="156" t="s">
        <v>171</v>
      </c>
      <c r="P71" s="156" t="s">
        <v>199</v>
      </c>
      <c r="Q71" s="161">
        <v>1042615.61</v>
      </c>
      <c r="R71" s="162">
        <v>471.41</v>
      </c>
    </row>
    <row r="72" spans="2:18" ht="15.5" x14ac:dyDescent="0.35">
      <c r="B72" s="252"/>
      <c r="C72" s="156" t="s">
        <v>171</v>
      </c>
      <c r="D72" s="156" t="s">
        <v>201</v>
      </c>
      <c r="E72" s="161">
        <v>1855769.03</v>
      </c>
      <c r="F72" s="162">
        <v>195.05</v>
      </c>
      <c r="H72" s="252"/>
      <c r="I72" s="3"/>
      <c r="J72" s="3"/>
      <c r="K72" s="119"/>
      <c r="L72" s="21"/>
      <c r="N72" s="252"/>
      <c r="O72" s="156" t="s">
        <v>171</v>
      </c>
      <c r="P72" s="156" t="s">
        <v>200</v>
      </c>
      <c r="Q72" s="161">
        <v>442678.55</v>
      </c>
      <c r="R72" s="162">
        <v>410.02</v>
      </c>
    </row>
    <row r="73" spans="2:18" ht="15.5" x14ac:dyDescent="0.35">
      <c r="B73" s="252"/>
      <c r="C73" s="156" t="s">
        <v>171</v>
      </c>
      <c r="D73" s="156" t="s">
        <v>202</v>
      </c>
      <c r="E73" s="161">
        <v>1416665.26</v>
      </c>
      <c r="F73" s="162">
        <v>176.52</v>
      </c>
      <c r="H73" s="252"/>
      <c r="I73" s="3"/>
      <c r="J73" s="3"/>
      <c r="K73" s="119"/>
      <c r="L73" s="21"/>
      <c r="N73" s="252"/>
      <c r="O73" s="156" t="s">
        <v>171</v>
      </c>
      <c r="P73" s="156" t="s">
        <v>201</v>
      </c>
      <c r="Q73" s="161">
        <v>1100969.6200000001</v>
      </c>
      <c r="R73" s="162">
        <v>363.75</v>
      </c>
    </row>
    <row r="74" spans="2:18" ht="15.5" x14ac:dyDescent="0.35">
      <c r="B74" s="252"/>
      <c r="C74" s="156" t="s">
        <v>171</v>
      </c>
      <c r="D74" s="156" t="s">
        <v>203</v>
      </c>
      <c r="E74" s="161">
        <v>1479224.51</v>
      </c>
      <c r="F74" s="162">
        <v>188.41499999999999</v>
      </c>
      <c r="H74" s="252"/>
      <c r="I74" s="3"/>
      <c r="J74" s="3"/>
      <c r="K74" s="119"/>
      <c r="L74" s="21"/>
      <c r="N74" s="252"/>
      <c r="O74" s="156" t="s">
        <v>171</v>
      </c>
      <c r="P74" s="156" t="s">
        <v>202</v>
      </c>
      <c r="Q74" s="161">
        <v>829839.77</v>
      </c>
      <c r="R74" s="162">
        <v>318.67</v>
      </c>
    </row>
    <row r="75" spans="2:18" ht="15.5" x14ac:dyDescent="0.35">
      <c r="B75" s="252"/>
      <c r="C75" s="156" t="s">
        <v>171</v>
      </c>
      <c r="D75" s="156" t="s">
        <v>204</v>
      </c>
      <c r="E75" s="161">
        <v>2265389.85</v>
      </c>
      <c r="F75" s="162">
        <v>242.47</v>
      </c>
      <c r="H75" s="252"/>
      <c r="I75" s="3"/>
      <c r="J75" s="3"/>
      <c r="K75" s="119"/>
      <c r="L75" s="21"/>
      <c r="N75" s="252"/>
      <c r="O75" s="156" t="s">
        <v>171</v>
      </c>
      <c r="P75" s="156" t="s">
        <v>203</v>
      </c>
      <c r="Q75" s="161">
        <v>181012.58</v>
      </c>
      <c r="R75" s="162">
        <v>293.89999999999998</v>
      </c>
    </row>
    <row r="76" spans="2:18" ht="15.5" x14ac:dyDescent="0.35">
      <c r="B76" s="252"/>
      <c r="C76" s="156" t="s">
        <v>205</v>
      </c>
      <c r="D76" s="156" t="s">
        <v>205</v>
      </c>
      <c r="E76" s="161">
        <v>2762.23</v>
      </c>
      <c r="F76" s="162">
        <v>148.51</v>
      </c>
      <c r="H76" s="252"/>
      <c r="I76" s="3"/>
      <c r="J76" s="3"/>
      <c r="K76" s="119"/>
      <c r="L76" s="21"/>
      <c r="N76" s="252"/>
      <c r="O76" s="156" t="s">
        <v>171</v>
      </c>
      <c r="P76" s="156" t="s">
        <v>204</v>
      </c>
      <c r="Q76" s="161">
        <v>938943.21</v>
      </c>
      <c r="R76" s="162">
        <v>715.79</v>
      </c>
    </row>
    <row r="77" spans="2:18" ht="15.5" x14ac:dyDescent="0.35">
      <c r="B77" s="252"/>
      <c r="C77" s="3"/>
      <c r="D77" s="3"/>
      <c r="E77" s="119"/>
      <c r="F77" s="21"/>
      <c r="H77" s="252"/>
      <c r="I77" s="3"/>
      <c r="J77" s="3"/>
      <c r="K77" s="119"/>
      <c r="L77" s="21"/>
      <c r="N77" s="252"/>
      <c r="O77" s="156" t="s">
        <v>171</v>
      </c>
      <c r="P77" s="156" t="s">
        <v>213</v>
      </c>
      <c r="Q77" s="161">
        <v>1589.11</v>
      </c>
      <c r="R77" s="162">
        <v>31.82</v>
      </c>
    </row>
    <row r="78" spans="2:18" ht="15.5" x14ac:dyDescent="0.35">
      <c r="B78" s="252"/>
      <c r="C78" s="3"/>
      <c r="D78" s="3"/>
      <c r="E78" s="119"/>
      <c r="F78" s="21"/>
      <c r="H78" s="252"/>
      <c r="I78" s="3"/>
      <c r="J78" s="3"/>
      <c r="K78" s="119"/>
      <c r="L78" s="21"/>
      <c r="N78" s="252"/>
      <c r="O78" s="156" t="s">
        <v>205</v>
      </c>
      <c r="P78" s="156" t="s">
        <v>205</v>
      </c>
      <c r="Q78" s="161">
        <v>4675.8500000000004</v>
      </c>
      <c r="R78" s="162">
        <v>45.27</v>
      </c>
    </row>
    <row r="79" spans="2:18" ht="15.5" x14ac:dyDescent="0.35">
      <c r="B79" s="252"/>
      <c r="C79" s="3"/>
      <c r="D79" s="3"/>
      <c r="E79" s="119"/>
      <c r="F79" s="21"/>
      <c r="H79" s="252"/>
      <c r="I79" s="3"/>
      <c r="J79" s="3"/>
      <c r="K79" s="119"/>
      <c r="L79" s="21"/>
      <c r="N79" s="252"/>
      <c r="O79" s="156"/>
      <c r="P79" s="156"/>
      <c r="Q79" s="161"/>
      <c r="R79" s="162"/>
    </row>
    <row r="80" spans="2:18" ht="15.5" x14ac:dyDescent="0.35">
      <c r="B80" s="252"/>
      <c r="C80" s="3"/>
      <c r="D80" s="3"/>
      <c r="E80" s="119"/>
      <c r="F80" s="21"/>
      <c r="H80" s="252"/>
      <c r="I80" s="3"/>
      <c r="J80" s="3"/>
      <c r="K80" s="119"/>
      <c r="L80" s="21"/>
      <c r="N80" s="252"/>
      <c r="O80" s="7"/>
      <c r="P80" s="7"/>
      <c r="Q80" s="118"/>
      <c r="R80" s="20"/>
    </row>
    <row r="81" spans="2:18" ht="16" thickBot="1" x14ac:dyDescent="0.4">
      <c r="B81" s="94" t="s">
        <v>7</v>
      </c>
      <c r="C81" s="167" t="s">
        <v>8</v>
      </c>
      <c r="D81" s="167" t="s">
        <v>8</v>
      </c>
      <c r="E81" s="168">
        <f>SUM(E6:E80)</f>
        <v>69767767.159999996</v>
      </c>
      <c r="F81" s="169"/>
      <c r="G81" s="85"/>
      <c r="H81" s="94" t="s">
        <v>7</v>
      </c>
      <c r="I81" s="167" t="s">
        <v>8</v>
      </c>
      <c r="J81" s="167" t="s">
        <v>8</v>
      </c>
      <c r="K81" s="168">
        <f>SUM(K6:K80)</f>
        <v>10190680.779999999</v>
      </c>
      <c r="L81" s="169"/>
      <c r="M81" s="85"/>
      <c r="N81" s="94" t="s">
        <v>7</v>
      </c>
      <c r="O81" s="167" t="s">
        <v>8</v>
      </c>
      <c r="P81" s="167" t="s">
        <v>8</v>
      </c>
      <c r="Q81" s="168">
        <f>SUM(Q6:Q80)</f>
        <v>19784782.84</v>
      </c>
      <c r="R81" s="169"/>
    </row>
    <row r="82" spans="2:18" ht="15.5" x14ac:dyDescent="0.35">
      <c r="B82" s="53"/>
      <c r="C82" s="1"/>
      <c r="D82" s="1"/>
      <c r="E82" s="9"/>
      <c r="F82" s="9"/>
    </row>
    <row r="83" spans="2:18" s="1" customFormat="1" ht="16" thickBot="1" x14ac:dyDescent="0.4"/>
    <row r="84" spans="2:18" ht="15.75" customHeight="1" thickBot="1" x14ac:dyDescent="0.4">
      <c r="B84" s="253" t="s">
        <v>11</v>
      </c>
      <c r="C84" s="254"/>
      <c r="D84" s="254"/>
      <c r="E84" s="254"/>
      <c r="F84" s="255"/>
    </row>
    <row r="85" spans="2:18" x14ac:dyDescent="0.35">
      <c r="B85" s="33"/>
      <c r="C85" s="34"/>
      <c r="D85" s="34"/>
      <c r="E85" s="113"/>
      <c r="F85" s="35"/>
    </row>
    <row r="86" spans="2:18" x14ac:dyDescent="0.35">
      <c r="B86" s="33"/>
      <c r="C86" s="34"/>
      <c r="D86" s="34"/>
      <c r="E86" s="113"/>
      <c r="F86" s="35"/>
    </row>
    <row r="87" spans="2:18" x14ac:dyDescent="0.35">
      <c r="B87" s="33"/>
      <c r="C87" s="34"/>
      <c r="D87" s="34"/>
      <c r="E87" s="113"/>
      <c r="F87" s="35"/>
    </row>
    <row r="88" spans="2:18" x14ac:dyDescent="0.35">
      <c r="B88" s="33"/>
      <c r="C88" s="34"/>
      <c r="D88" s="34"/>
      <c r="E88" s="113"/>
      <c r="F88" s="35"/>
    </row>
    <row r="89" spans="2:18" x14ac:dyDescent="0.35">
      <c r="B89" s="33"/>
      <c r="C89" s="34"/>
      <c r="D89" s="34"/>
      <c r="E89" s="113"/>
      <c r="F89" s="35"/>
    </row>
    <row r="90" spans="2:18" x14ac:dyDescent="0.35">
      <c r="B90" s="36"/>
      <c r="C90" s="19"/>
      <c r="D90" s="19"/>
      <c r="E90" s="120"/>
      <c r="F90" s="37"/>
    </row>
  </sheetData>
  <mergeCells count="6">
    <mergeCell ref="N6:N80"/>
    <mergeCell ref="B6:B80"/>
    <mergeCell ref="H6:H80"/>
    <mergeCell ref="B84:F84"/>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0"/>
  <sheetViews>
    <sheetView view="pageBreakPreview" topLeftCell="A54" zoomScale="60" zoomScaleNormal="80" workbookViewId="0">
      <selection activeCell="K85" sqref="K85"/>
    </sheetView>
  </sheetViews>
  <sheetFormatPr defaultRowHeight="14.5" x14ac:dyDescent="0.35"/>
  <cols>
    <col min="2" max="2" width="18.453125" customWidth="1"/>
    <col min="3" max="4" width="20" customWidth="1"/>
    <col min="5" max="5" width="21"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56" t="s">
        <v>21</v>
      </c>
      <c r="C2" s="257"/>
      <c r="D2" s="257"/>
      <c r="E2" s="258"/>
    </row>
    <row r="3" spans="2:15" ht="15.5" x14ac:dyDescent="0.35">
      <c r="B3" s="259"/>
      <c r="C3" s="259"/>
      <c r="D3" s="259"/>
      <c r="E3" s="259"/>
      <c r="I3" s="1"/>
    </row>
    <row r="4" spans="2:15" ht="16" thickBot="1" x14ac:dyDescent="0.4">
      <c r="B4" s="1"/>
      <c r="C4" s="1"/>
      <c r="D4" s="1"/>
      <c r="E4" s="14"/>
      <c r="I4" s="1"/>
    </row>
    <row r="5" spans="2:15" ht="75.5" thickBot="1" x14ac:dyDescent="0.4">
      <c r="B5" s="52" t="s">
        <v>1</v>
      </c>
      <c r="C5" s="5" t="s">
        <v>2</v>
      </c>
      <c r="D5" s="5" t="s">
        <v>3</v>
      </c>
      <c r="E5" s="15" t="s">
        <v>22</v>
      </c>
      <c r="G5" s="52" t="s">
        <v>1</v>
      </c>
      <c r="H5" s="5" t="s">
        <v>2</v>
      </c>
      <c r="I5" s="5" t="s">
        <v>3</v>
      </c>
      <c r="J5" s="15" t="s">
        <v>22</v>
      </c>
      <c r="L5" s="52" t="s">
        <v>1</v>
      </c>
      <c r="M5" s="52" t="s">
        <v>2</v>
      </c>
      <c r="N5" s="52" t="s">
        <v>3</v>
      </c>
      <c r="O5" s="82" t="s">
        <v>22</v>
      </c>
    </row>
    <row r="6" spans="2:15" ht="15.5" x14ac:dyDescent="0.35">
      <c r="B6" s="240" t="s">
        <v>23</v>
      </c>
      <c r="C6" s="153" t="s">
        <v>131</v>
      </c>
      <c r="D6" s="163">
        <v>20812</v>
      </c>
      <c r="E6" s="164">
        <v>2</v>
      </c>
      <c r="G6" s="240" t="s">
        <v>24</v>
      </c>
      <c r="H6" s="153" t="s">
        <v>131</v>
      </c>
      <c r="I6" s="163">
        <v>20814</v>
      </c>
      <c r="J6" s="164">
        <v>7</v>
      </c>
      <c r="L6" s="240" t="s">
        <v>25</v>
      </c>
      <c r="M6" s="153" t="s">
        <v>131</v>
      </c>
      <c r="N6" s="163">
        <v>20705</v>
      </c>
      <c r="O6" s="164">
        <v>2</v>
      </c>
    </row>
    <row r="7" spans="2:15" ht="15.5" x14ac:dyDescent="0.35">
      <c r="B7" s="241"/>
      <c r="C7" s="156" t="s">
        <v>131</v>
      </c>
      <c r="D7" s="165">
        <v>20814</v>
      </c>
      <c r="E7" s="166">
        <v>216</v>
      </c>
      <c r="G7" s="241"/>
      <c r="H7" s="156" t="s">
        <v>131</v>
      </c>
      <c r="I7" s="165">
        <v>20815</v>
      </c>
      <c r="J7" s="166">
        <v>4</v>
      </c>
      <c r="L7" s="241"/>
      <c r="M7" s="156" t="s">
        <v>131</v>
      </c>
      <c r="N7" s="165">
        <v>20812</v>
      </c>
      <c r="O7" s="166">
        <v>1</v>
      </c>
    </row>
    <row r="8" spans="2:15" ht="15.5" x14ac:dyDescent="0.35">
      <c r="B8" s="241"/>
      <c r="C8" s="156" t="s">
        <v>131</v>
      </c>
      <c r="D8" s="165">
        <v>20815</v>
      </c>
      <c r="E8" s="166">
        <v>184</v>
      </c>
      <c r="G8" s="241"/>
      <c r="H8" s="156" t="s">
        <v>131</v>
      </c>
      <c r="I8" s="165">
        <v>20816</v>
      </c>
      <c r="J8" s="166">
        <v>1</v>
      </c>
      <c r="L8" s="241"/>
      <c r="M8" s="156" t="s">
        <v>131</v>
      </c>
      <c r="N8" s="165">
        <v>20814</v>
      </c>
      <c r="O8" s="166">
        <v>51</v>
      </c>
    </row>
    <row r="9" spans="2:15" ht="15.5" x14ac:dyDescent="0.35">
      <c r="B9" s="241"/>
      <c r="C9" s="156" t="s">
        <v>131</v>
      </c>
      <c r="D9" s="165">
        <v>20816</v>
      </c>
      <c r="E9" s="166">
        <v>52</v>
      </c>
      <c r="G9" s="241"/>
      <c r="H9" s="156" t="s">
        <v>131</v>
      </c>
      <c r="I9" s="165">
        <v>20817</v>
      </c>
      <c r="J9" s="166">
        <v>20</v>
      </c>
      <c r="L9" s="241"/>
      <c r="M9" s="156" t="s">
        <v>131</v>
      </c>
      <c r="N9" s="165">
        <v>20815</v>
      </c>
      <c r="O9" s="166">
        <v>24</v>
      </c>
    </row>
    <row r="10" spans="2:15" ht="15.5" x14ac:dyDescent="0.35">
      <c r="B10" s="241"/>
      <c r="C10" s="156" t="s">
        <v>131</v>
      </c>
      <c r="D10" s="165">
        <v>20817</v>
      </c>
      <c r="E10" s="166">
        <v>176</v>
      </c>
      <c r="G10" s="241"/>
      <c r="H10" s="156" t="s">
        <v>131</v>
      </c>
      <c r="I10" s="165">
        <v>20832</v>
      </c>
      <c r="J10" s="166">
        <v>23</v>
      </c>
      <c r="L10" s="241"/>
      <c r="M10" s="156" t="s">
        <v>131</v>
      </c>
      <c r="N10" s="165">
        <v>20816</v>
      </c>
      <c r="O10" s="166">
        <v>18</v>
      </c>
    </row>
    <row r="11" spans="2:15" ht="15.5" x14ac:dyDescent="0.35">
      <c r="B11" s="241"/>
      <c r="C11" s="156" t="s">
        <v>131</v>
      </c>
      <c r="D11" s="165">
        <v>20818</v>
      </c>
      <c r="E11" s="166">
        <v>5</v>
      </c>
      <c r="G11" s="241"/>
      <c r="H11" s="156" t="s">
        <v>131</v>
      </c>
      <c r="I11" s="165">
        <v>20833</v>
      </c>
      <c r="J11" s="166">
        <v>1</v>
      </c>
      <c r="L11" s="241"/>
      <c r="M11" s="156" t="s">
        <v>131</v>
      </c>
      <c r="N11" s="165">
        <v>20817</v>
      </c>
      <c r="O11" s="166">
        <v>19</v>
      </c>
    </row>
    <row r="12" spans="2:15" ht="15.5" x14ac:dyDescent="0.35">
      <c r="B12" s="241"/>
      <c r="C12" s="156" t="s">
        <v>131</v>
      </c>
      <c r="D12" s="165">
        <v>20832</v>
      </c>
      <c r="E12" s="166">
        <v>198</v>
      </c>
      <c r="G12" s="241"/>
      <c r="H12" s="156" t="s">
        <v>131</v>
      </c>
      <c r="I12" s="165">
        <v>20841</v>
      </c>
      <c r="J12" s="166">
        <v>3</v>
      </c>
      <c r="L12" s="241"/>
      <c r="M12" s="156" t="s">
        <v>131</v>
      </c>
      <c r="N12" s="165">
        <v>20832</v>
      </c>
      <c r="O12" s="166">
        <v>12</v>
      </c>
    </row>
    <row r="13" spans="2:15" ht="15.5" x14ac:dyDescent="0.35">
      <c r="B13" s="241"/>
      <c r="C13" s="156" t="s">
        <v>131</v>
      </c>
      <c r="D13" s="165">
        <v>20833</v>
      </c>
      <c r="E13" s="166">
        <v>34</v>
      </c>
      <c r="G13" s="241"/>
      <c r="H13" s="156" t="s">
        <v>131</v>
      </c>
      <c r="I13" s="165">
        <v>20850</v>
      </c>
      <c r="J13" s="166">
        <v>60</v>
      </c>
      <c r="L13" s="241"/>
      <c r="M13" s="156" t="s">
        <v>131</v>
      </c>
      <c r="N13" s="165">
        <v>20833</v>
      </c>
      <c r="O13" s="166">
        <v>2</v>
      </c>
    </row>
    <row r="14" spans="2:15" ht="15.5" x14ac:dyDescent="0.35">
      <c r="B14" s="241"/>
      <c r="C14" s="156" t="s">
        <v>131</v>
      </c>
      <c r="D14" s="165">
        <v>20837</v>
      </c>
      <c r="E14" s="166">
        <v>7</v>
      </c>
      <c r="G14" s="241"/>
      <c r="H14" s="156" t="s">
        <v>131</v>
      </c>
      <c r="I14" s="165">
        <v>20851</v>
      </c>
      <c r="J14" s="166">
        <v>7</v>
      </c>
      <c r="L14" s="241"/>
      <c r="M14" s="156" t="s">
        <v>131</v>
      </c>
      <c r="N14" s="165">
        <v>20837</v>
      </c>
      <c r="O14" s="166">
        <v>1</v>
      </c>
    </row>
    <row r="15" spans="2:15" ht="15.5" x14ac:dyDescent="0.35">
      <c r="B15" s="241"/>
      <c r="C15" s="156" t="s">
        <v>131</v>
      </c>
      <c r="D15" s="165">
        <v>20841</v>
      </c>
      <c r="E15" s="166">
        <v>21</v>
      </c>
      <c r="G15" s="241"/>
      <c r="H15" s="156" t="s">
        <v>131</v>
      </c>
      <c r="I15" s="165">
        <v>20852</v>
      </c>
      <c r="J15" s="166">
        <v>11</v>
      </c>
      <c r="L15" s="241"/>
      <c r="M15" s="156" t="s">
        <v>131</v>
      </c>
      <c r="N15" s="165">
        <v>20849</v>
      </c>
      <c r="O15" s="166">
        <v>1</v>
      </c>
    </row>
    <row r="16" spans="2:15" ht="15.5" x14ac:dyDescent="0.35">
      <c r="B16" s="241"/>
      <c r="C16" s="156" t="s">
        <v>131</v>
      </c>
      <c r="D16" s="165">
        <v>20850</v>
      </c>
      <c r="E16" s="166">
        <v>548</v>
      </c>
      <c r="G16" s="241"/>
      <c r="H16" s="156" t="s">
        <v>131</v>
      </c>
      <c r="I16" s="165">
        <v>20853</v>
      </c>
      <c r="J16" s="166">
        <v>15</v>
      </c>
      <c r="L16" s="241"/>
      <c r="M16" s="156" t="s">
        <v>131</v>
      </c>
      <c r="N16" s="165">
        <v>20850</v>
      </c>
      <c r="O16" s="166">
        <v>142</v>
      </c>
    </row>
    <row r="17" spans="2:15" ht="15.5" x14ac:dyDescent="0.35">
      <c r="B17" s="241"/>
      <c r="C17" s="156" t="s">
        <v>131</v>
      </c>
      <c r="D17" s="165">
        <v>20851</v>
      </c>
      <c r="E17" s="166">
        <v>115</v>
      </c>
      <c r="G17" s="241"/>
      <c r="H17" s="156" t="s">
        <v>131</v>
      </c>
      <c r="I17" s="165">
        <v>20854</v>
      </c>
      <c r="J17" s="166">
        <v>9</v>
      </c>
      <c r="L17" s="241"/>
      <c r="M17" s="156" t="s">
        <v>131</v>
      </c>
      <c r="N17" s="165">
        <v>20851</v>
      </c>
      <c r="O17" s="166">
        <v>9</v>
      </c>
    </row>
    <row r="18" spans="2:15" ht="15.5" x14ac:dyDescent="0.35">
      <c r="B18" s="241"/>
      <c r="C18" s="156" t="s">
        <v>131</v>
      </c>
      <c r="D18" s="165">
        <v>20852</v>
      </c>
      <c r="E18" s="166">
        <v>348</v>
      </c>
      <c r="G18" s="241"/>
      <c r="H18" s="156" t="s">
        <v>131</v>
      </c>
      <c r="I18" s="165">
        <v>20855</v>
      </c>
      <c r="J18" s="166">
        <v>14</v>
      </c>
      <c r="L18" s="241"/>
      <c r="M18" s="156" t="s">
        <v>131</v>
      </c>
      <c r="N18" s="165">
        <v>20852</v>
      </c>
      <c r="O18" s="166">
        <v>77</v>
      </c>
    </row>
    <row r="19" spans="2:15" ht="15.5" x14ac:dyDescent="0.35">
      <c r="B19" s="241"/>
      <c r="C19" s="156" t="s">
        <v>131</v>
      </c>
      <c r="D19" s="165">
        <v>20853</v>
      </c>
      <c r="E19" s="166">
        <v>139</v>
      </c>
      <c r="G19" s="241"/>
      <c r="H19" s="156" t="s">
        <v>131</v>
      </c>
      <c r="I19" s="165">
        <v>20860</v>
      </c>
      <c r="J19" s="166">
        <v>6</v>
      </c>
      <c r="L19" s="241"/>
      <c r="M19" s="156" t="s">
        <v>131</v>
      </c>
      <c r="N19" s="165">
        <v>20853</v>
      </c>
      <c r="O19" s="166">
        <v>6</v>
      </c>
    </row>
    <row r="20" spans="2:15" ht="15.5" x14ac:dyDescent="0.35">
      <c r="B20" s="241"/>
      <c r="C20" s="156" t="s">
        <v>131</v>
      </c>
      <c r="D20" s="165">
        <v>20854</v>
      </c>
      <c r="E20" s="166">
        <v>284</v>
      </c>
      <c r="G20" s="241"/>
      <c r="H20" s="156" t="s">
        <v>131</v>
      </c>
      <c r="I20" s="165">
        <v>20874</v>
      </c>
      <c r="J20" s="166">
        <v>147</v>
      </c>
      <c r="L20" s="241"/>
      <c r="M20" s="156" t="s">
        <v>131</v>
      </c>
      <c r="N20" s="165">
        <v>20854</v>
      </c>
      <c r="O20" s="166">
        <v>13</v>
      </c>
    </row>
    <row r="21" spans="2:15" ht="15.5" x14ac:dyDescent="0.35">
      <c r="B21" s="241"/>
      <c r="C21" s="156" t="s">
        <v>131</v>
      </c>
      <c r="D21" s="165">
        <v>20855</v>
      </c>
      <c r="E21" s="166">
        <v>121</v>
      </c>
      <c r="G21" s="241"/>
      <c r="H21" s="156" t="s">
        <v>131</v>
      </c>
      <c r="I21" s="165">
        <v>20876</v>
      </c>
      <c r="J21" s="166">
        <v>61</v>
      </c>
      <c r="L21" s="241"/>
      <c r="M21" s="156" t="s">
        <v>131</v>
      </c>
      <c r="N21" s="165">
        <v>20855</v>
      </c>
      <c r="O21" s="166">
        <v>8</v>
      </c>
    </row>
    <row r="22" spans="2:15" ht="15.5" x14ac:dyDescent="0.35">
      <c r="B22" s="241"/>
      <c r="C22" s="156" t="s">
        <v>131</v>
      </c>
      <c r="D22" s="165">
        <v>20860</v>
      </c>
      <c r="E22" s="166">
        <v>33</v>
      </c>
      <c r="G22" s="241"/>
      <c r="H22" s="156" t="s">
        <v>131</v>
      </c>
      <c r="I22" s="165">
        <v>20877</v>
      </c>
      <c r="J22" s="166">
        <v>65</v>
      </c>
      <c r="L22" s="241"/>
      <c r="M22" s="156" t="s">
        <v>131</v>
      </c>
      <c r="N22" s="165">
        <v>20860</v>
      </c>
      <c r="O22" s="166">
        <v>11</v>
      </c>
    </row>
    <row r="23" spans="2:15" ht="15.5" x14ac:dyDescent="0.35">
      <c r="B23" s="241"/>
      <c r="C23" s="156" t="s">
        <v>131</v>
      </c>
      <c r="D23" s="165">
        <v>20874</v>
      </c>
      <c r="E23" s="166">
        <v>823</v>
      </c>
      <c r="G23" s="241"/>
      <c r="H23" s="156" t="s">
        <v>131</v>
      </c>
      <c r="I23" s="165">
        <v>20878</v>
      </c>
      <c r="J23" s="166">
        <v>39</v>
      </c>
      <c r="L23" s="241"/>
      <c r="M23" s="156" t="s">
        <v>131</v>
      </c>
      <c r="N23" s="165">
        <v>20874</v>
      </c>
      <c r="O23" s="166">
        <v>13</v>
      </c>
    </row>
    <row r="24" spans="2:15" ht="15.5" x14ac:dyDescent="0.35">
      <c r="B24" s="241"/>
      <c r="C24" s="156" t="s">
        <v>131</v>
      </c>
      <c r="D24" s="165">
        <v>20876</v>
      </c>
      <c r="E24" s="166">
        <v>298</v>
      </c>
      <c r="G24" s="241"/>
      <c r="H24" s="156" t="s">
        <v>131</v>
      </c>
      <c r="I24" s="165">
        <v>20879</v>
      </c>
      <c r="J24" s="166">
        <v>85</v>
      </c>
      <c r="L24" s="241"/>
      <c r="M24" s="156" t="s">
        <v>131</v>
      </c>
      <c r="N24" s="165">
        <v>20876</v>
      </c>
      <c r="O24" s="166">
        <v>7</v>
      </c>
    </row>
    <row r="25" spans="2:15" ht="15.5" x14ac:dyDescent="0.35">
      <c r="B25" s="241"/>
      <c r="C25" s="156" t="s">
        <v>131</v>
      </c>
      <c r="D25" s="165">
        <v>20877</v>
      </c>
      <c r="E25" s="166">
        <v>574</v>
      </c>
      <c r="G25" s="241"/>
      <c r="H25" s="156" t="s">
        <v>131</v>
      </c>
      <c r="I25" s="165">
        <v>20882</v>
      </c>
      <c r="J25" s="166">
        <v>1</v>
      </c>
      <c r="L25" s="241"/>
      <c r="M25" s="156" t="s">
        <v>131</v>
      </c>
      <c r="N25" s="165">
        <v>20877</v>
      </c>
      <c r="O25" s="166">
        <v>69</v>
      </c>
    </row>
    <row r="26" spans="2:15" ht="15.5" x14ac:dyDescent="0.35">
      <c r="B26" s="241"/>
      <c r="C26" s="156" t="s">
        <v>131</v>
      </c>
      <c r="D26" s="165">
        <v>20878</v>
      </c>
      <c r="E26" s="166">
        <v>534</v>
      </c>
      <c r="G26" s="241"/>
      <c r="H26" s="156" t="s">
        <v>131</v>
      </c>
      <c r="I26" s="165">
        <v>20886</v>
      </c>
      <c r="J26" s="166">
        <v>64</v>
      </c>
      <c r="L26" s="241"/>
      <c r="M26" s="156" t="s">
        <v>131</v>
      </c>
      <c r="N26" s="165">
        <v>20878</v>
      </c>
      <c r="O26" s="166">
        <v>44</v>
      </c>
    </row>
    <row r="27" spans="2:15" ht="15.5" x14ac:dyDescent="0.35">
      <c r="B27" s="241"/>
      <c r="C27" s="156" t="s">
        <v>131</v>
      </c>
      <c r="D27" s="165">
        <v>20879</v>
      </c>
      <c r="E27" s="166">
        <v>451</v>
      </c>
      <c r="G27" s="241"/>
      <c r="H27" s="156" t="s">
        <v>131</v>
      </c>
      <c r="I27" s="165">
        <v>20895</v>
      </c>
      <c r="J27" s="166">
        <v>17</v>
      </c>
      <c r="L27" s="241"/>
      <c r="M27" s="156" t="s">
        <v>131</v>
      </c>
      <c r="N27" s="165">
        <v>20879</v>
      </c>
      <c r="O27" s="166">
        <v>53</v>
      </c>
    </row>
    <row r="28" spans="2:15" ht="15.5" x14ac:dyDescent="0.35">
      <c r="B28" s="241"/>
      <c r="C28" s="156" t="s">
        <v>131</v>
      </c>
      <c r="D28" s="165">
        <v>20880</v>
      </c>
      <c r="E28" s="166">
        <v>3</v>
      </c>
      <c r="G28" s="241"/>
      <c r="H28" s="156" t="s">
        <v>131</v>
      </c>
      <c r="I28" s="165">
        <v>20901</v>
      </c>
      <c r="J28" s="166">
        <v>17</v>
      </c>
      <c r="L28" s="241"/>
      <c r="M28" s="156" t="s">
        <v>131</v>
      </c>
      <c r="N28" s="165">
        <v>20882</v>
      </c>
      <c r="O28" s="166">
        <v>3</v>
      </c>
    </row>
    <row r="29" spans="2:15" ht="15.5" x14ac:dyDescent="0.35">
      <c r="B29" s="241"/>
      <c r="C29" s="156" t="s">
        <v>131</v>
      </c>
      <c r="D29" s="165">
        <v>20882</v>
      </c>
      <c r="E29" s="166">
        <v>44</v>
      </c>
      <c r="G29" s="241"/>
      <c r="H29" s="156" t="s">
        <v>131</v>
      </c>
      <c r="I29" s="165">
        <v>20902</v>
      </c>
      <c r="J29" s="166">
        <v>31</v>
      </c>
      <c r="L29" s="241"/>
      <c r="M29" s="156" t="s">
        <v>131</v>
      </c>
      <c r="N29" s="165">
        <v>20886</v>
      </c>
      <c r="O29" s="166">
        <v>19</v>
      </c>
    </row>
    <row r="30" spans="2:15" ht="15.5" x14ac:dyDescent="0.35">
      <c r="B30" s="241"/>
      <c r="C30" s="156" t="s">
        <v>131</v>
      </c>
      <c r="D30" s="165">
        <v>20886</v>
      </c>
      <c r="E30" s="166">
        <v>580</v>
      </c>
      <c r="G30" s="241"/>
      <c r="H30" s="156" t="s">
        <v>131</v>
      </c>
      <c r="I30" s="165">
        <v>20903</v>
      </c>
      <c r="J30" s="166">
        <v>11</v>
      </c>
      <c r="L30" s="241"/>
      <c r="M30" s="156" t="s">
        <v>131</v>
      </c>
      <c r="N30" s="165">
        <v>20895</v>
      </c>
      <c r="O30" s="166">
        <v>28</v>
      </c>
    </row>
    <row r="31" spans="2:15" ht="15.5" x14ac:dyDescent="0.35">
      <c r="B31" s="241"/>
      <c r="C31" s="156" t="s">
        <v>131</v>
      </c>
      <c r="D31" s="165">
        <v>20895</v>
      </c>
      <c r="E31" s="166">
        <v>90</v>
      </c>
      <c r="G31" s="241"/>
      <c r="H31" s="156" t="s">
        <v>131</v>
      </c>
      <c r="I31" s="165">
        <v>20904</v>
      </c>
      <c r="J31" s="166">
        <v>40</v>
      </c>
      <c r="L31" s="241"/>
      <c r="M31" s="156" t="s">
        <v>131</v>
      </c>
      <c r="N31" s="165">
        <v>20901</v>
      </c>
      <c r="O31" s="166">
        <v>18</v>
      </c>
    </row>
    <row r="32" spans="2:15" ht="15.5" x14ac:dyDescent="0.35">
      <c r="B32" s="241"/>
      <c r="C32" s="156" t="s">
        <v>131</v>
      </c>
      <c r="D32" s="165">
        <v>20896</v>
      </c>
      <c r="E32" s="166">
        <v>5</v>
      </c>
      <c r="G32" s="241"/>
      <c r="H32" s="156" t="s">
        <v>131</v>
      </c>
      <c r="I32" s="165">
        <v>20905</v>
      </c>
      <c r="J32" s="166">
        <v>10</v>
      </c>
      <c r="L32" s="241"/>
      <c r="M32" s="156" t="s">
        <v>131</v>
      </c>
      <c r="N32" s="165">
        <v>20902</v>
      </c>
      <c r="O32" s="166">
        <v>30</v>
      </c>
    </row>
    <row r="33" spans="2:15" ht="15.5" x14ac:dyDescent="0.35">
      <c r="B33" s="241"/>
      <c r="C33" s="156" t="s">
        <v>131</v>
      </c>
      <c r="D33" s="165">
        <v>20901</v>
      </c>
      <c r="E33" s="166">
        <v>174</v>
      </c>
      <c r="G33" s="241"/>
      <c r="H33" s="156" t="s">
        <v>131</v>
      </c>
      <c r="I33" s="165">
        <v>20906</v>
      </c>
      <c r="J33" s="166">
        <v>67</v>
      </c>
      <c r="L33" s="241"/>
      <c r="M33" s="156" t="s">
        <v>131</v>
      </c>
      <c r="N33" s="165">
        <v>20903</v>
      </c>
      <c r="O33" s="166">
        <v>6</v>
      </c>
    </row>
    <row r="34" spans="2:15" ht="15.5" x14ac:dyDescent="0.35">
      <c r="B34" s="241"/>
      <c r="C34" s="156" t="s">
        <v>131</v>
      </c>
      <c r="D34" s="165">
        <v>20902</v>
      </c>
      <c r="E34" s="166">
        <v>320</v>
      </c>
      <c r="G34" s="241"/>
      <c r="H34" s="156" t="s">
        <v>131</v>
      </c>
      <c r="I34" s="165">
        <v>20910</v>
      </c>
      <c r="J34" s="166">
        <v>55</v>
      </c>
      <c r="L34" s="241"/>
      <c r="M34" s="156" t="s">
        <v>131</v>
      </c>
      <c r="N34" s="165">
        <v>20904</v>
      </c>
      <c r="O34" s="166">
        <v>8</v>
      </c>
    </row>
    <row r="35" spans="2:15" ht="15.5" x14ac:dyDescent="0.35">
      <c r="B35" s="241"/>
      <c r="C35" s="156" t="s">
        <v>131</v>
      </c>
      <c r="D35" s="165">
        <v>20903</v>
      </c>
      <c r="E35" s="166">
        <v>146</v>
      </c>
      <c r="G35" s="241"/>
      <c r="H35" s="156" t="s">
        <v>131</v>
      </c>
      <c r="I35" s="165">
        <v>20912</v>
      </c>
      <c r="J35" s="166">
        <v>8</v>
      </c>
      <c r="L35" s="241"/>
      <c r="M35" s="156" t="s">
        <v>131</v>
      </c>
      <c r="N35" s="165">
        <v>20905</v>
      </c>
      <c r="O35" s="166">
        <v>3</v>
      </c>
    </row>
    <row r="36" spans="2:15" ht="15.5" x14ac:dyDescent="0.35">
      <c r="B36" s="241"/>
      <c r="C36" s="156" t="s">
        <v>131</v>
      </c>
      <c r="D36" s="165">
        <v>20904</v>
      </c>
      <c r="E36" s="166">
        <v>246</v>
      </c>
      <c r="G36" s="241"/>
      <c r="H36" s="156" t="s">
        <v>171</v>
      </c>
      <c r="I36" s="165">
        <v>20613</v>
      </c>
      <c r="J36" s="166">
        <v>2</v>
      </c>
      <c r="L36" s="241"/>
      <c r="M36" s="156" t="s">
        <v>131</v>
      </c>
      <c r="N36" s="165">
        <v>20906</v>
      </c>
      <c r="O36" s="166">
        <v>18</v>
      </c>
    </row>
    <row r="37" spans="2:15" ht="15.5" x14ac:dyDescent="0.35">
      <c r="B37" s="241"/>
      <c r="C37" s="156" t="s">
        <v>131</v>
      </c>
      <c r="D37" s="165">
        <v>20905</v>
      </c>
      <c r="E37" s="166">
        <v>94</v>
      </c>
      <c r="G37" s="241"/>
      <c r="H37" s="156" t="s">
        <v>171</v>
      </c>
      <c r="I37" s="165">
        <v>20623</v>
      </c>
      <c r="J37" s="166">
        <v>5</v>
      </c>
      <c r="L37" s="241"/>
      <c r="M37" s="156" t="s">
        <v>131</v>
      </c>
      <c r="N37" s="165">
        <v>20910</v>
      </c>
      <c r="O37" s="166">
        <v>66</v>
      </c>
    </row>
    <row r="38" spans="2:15" ht="15.5" x14ac:dyDescent="0.35">
      <c r="B38" s="241"/>
      <c r="C38" s="156" t="s">
        <v>131</v>
      </c>
      <c r="D38" s="165">
        <v>20906</v>
      </c>
      <c r="E38" s="166">
        <v>715</v>
      </c>
      <c r="G38" s="241"/>
      <c r="H38" s="156" t="s">
        <v>171</v>
      </c>
      <c r="I38" s="165">
        <v>20705</v>
      </c>
      <c r="J38" s="166">
        <v>14</v>
      </c>
      <c r="L38" s="241"/>
      <c r="M38" s="156" t="s">
        <v>131</v>
      </c>
      <c r="N38" s="165">
        <v>20912</v>
      </c>
      <c r="O38" s="166">
        <v>14</v>
      </c>
    </row>
    <row r="39" spans="2:15" ht="15.5" x14ac:dyDescent="0.35">
      <c r="B39" s="241"/>
      <c r="C39" s="156" t="s">
        <v>131</v>
      </c>
      <c r="D39" s="165">
        <v>20910</v>
      </c>
      <c r="E39" s="166">
        <v>323</v>
      </c>
      <c r="G39" s="241"/>
      <c r="H39" s="156" t="s">
        <v>171</v>
      </c>
      <c r="I39" s="165">
        <v>20706</v>
      </c>
      <c r="J39" s="166">
        <v>12</v>
      </c>
      <c r="L39" s="241"/>
      <c r="M39" s="156" t="s">
        <v>171</v>
      </c>
      <c r="N39" s="165">
        <v>20613</v>
      </c>
      <c r="O39" s="166">
        <v>1</v>
      </c>
    </row>
    <row r="40" spans="2:15" ht="15.5" x14ac:dyDescent="0.35">
      <c r="B40" s="241"/>
      <c r="C40" s="156" t="s">
        <v>131</v>
      </c>
      <c r="D40" s="165">
        <v>20912</v>
      </c>
      <c r="E40" s="166">
        <v>131</v>
      </c>
      <c r="G40" s="241"/>
      <c r="H40" s="156" t="s">
        <v>171</v>
      </c>
      <c r="I40" s="165">
        <v>20710</v>
      </c>
      <c r="J40" s="166">
        <v>12</v>
      </c>
      <c r="L40" s="241"/>
      <c r="M40" s="156" t="s">
        <v>171</v>
      </c>
      <c r="N40" s="165">
        <v>20623</v>
      </c>
      <c r="O40" s="166">
        <v>3</v>
      </c>
    </row>
    <row r="41" spans="2:15" ht="15.5" x14ac:dyDescent="0.35">
      <c r="B41" s="241"/>
      <c r="C41" s="156" t="s">
        <v>171</v>
      </c>
      <c r="D41" s="165">
        <v>20613</v>
      </c>
      <c r="E41" s="166">
        <v>32</v>
      </c>
      <c r="G41" s="241"/>
      <c r="H41" s="156" t="s">
        <v>171</v>
      </c>
      <c r="I41" s="165">
        <v>20712</v>
      </c>
      <c r="J41" s="166">
        <v>12</v>
      </c>
      <c r="L41" s="241"/>
      <c r="M41" s="156" t="s">
        <v>171</v>
      </c>
      <c r="N41" s="165">
        <v>20705</v>
      </c>
      <c r="O41" s="166">
        <v>28</v>
      </c>
    </row>
    <row r="42" spans="2:15" ht="15.5" x14ac:dyDescent="0.35">
      <c r="B42" s="241"/>
      <c r="C42" s="156" t="s">
        <v>171</v>
      </c>
      <c r="D42" s="165">
        <v>20623</v>
      </c>
      <c r="E42" s="166">
        <v>69</v>
      </c>
      <c r="G42" s="241"/>
      <c r="H42" s="156" t="s">
        <v>171</v>
      </c>
      <c r="I42" s="165">
        <v>20721</v>
      </c>
      <c r="J42" s="166">
        <v>27</v>
      </c>
      <c r="L42" s="241"/>
      <c r="M42" s="156" t="s">
        <v>171</v>
      </c>
      <c r="N42" s="165">
        <v>20706</v>
      </c>
      <c r="O42" s="166">
        <v>12</v>
      </c>
    </row>
    <row r="43" spans="2:15" ht="15.5" x14ac:dyDescent="0.35">
      <c r="B43" s="241"/>
      <c r="C43" s="156" t="s">
        <v>171</v>
      </c>
      <c r="D43" s="165">
        <v>20705</v>
      </c>
      <c r="E43" s="166">
        <v>243</v>
      </c>
      <c r="G43" s="241"/>
      <c r="H43" s="156" t="s">
        <v>171</v>
      </c>
      <c r="I43" s="165">
        <v>20722</v>
      </c>
      <c r="J43" s="166">
        <v>9</v>
      </c>
      <c r="L43" s="241"/>
      <c r="M43" s="156" t="s">
        <v>171</v>
      </c>
      <c r="N43" s="165">
        <v>20710</v>
      </c>
      <c r="O43" s="166">
        <v>11</v>
      </c>
    </row>
    <row r="44" spans="2:15" ht="15.5" x14ac:dyDescent="0.35">
      <c r="B44" s="241"/>
      <c r="C44" s="156" t="s">
        <v>171</v>
      </c>
      <c r="D44" s="165">
        <v>20706</v>
      </c>
      <c r="E44" s="166">
        <v>130</v>
      </c>
      <c r="G44" s="241"/>
      <c r="H44" s="156" t="s">
        <v>171</v>
      </c>
      <c r="I44" s="165">
        <v>20735</v>
      </c>
      <c r="J44" s="166">
        <v>93</v>
      </c>
      <c r="L44" s="241"/>
      <c r="M44" s="156" t="s">
        <v>171</v>
      </c>
      <c r="N44" s="165">
        <v>20712</v>
      </c>
      <c r="O44" s="166">
        <v>25</v>
      </c>
    </row>
    <row r="45" spans="2:15" ht="15.5" x14ac:dyDescent="0.35">
      <c r="B45" s="241"/>
      <c r="C45" s="156" t="s">
        <v>171</v>
      </c>
      <c r="D45" s="165">
        <v>20708</v>
      </c>
      <c r="E45" s="166">
        <v>1</v>
      </c>
      <c r="G45" s="241"/>
      <c r="H45" s="156" t="s">
        <v>171</v>
      </c>
      <c r="I45" s="165">
        <v>20737</v>
      </c>
      <c r="J45" s="166">
        <v>38</v>
      </c>
      <c r="L45" s="241"/>
      <c r="M45" s="156" t="s">
        <v>171</v>
      </c>
      <c r="N45" s="165">
        <v>20721</v>
      </c>
      <c r="O45" s="166">
        <v>8</v>
      </c>
    </row>
    <row r="46" spans="2:15" ht="15.5" x14ac:dyDescent="0.35">
      <c r="B46" s="241"/>
      <c r="C46" s="156" t="s">
        <v>171</v>
      </c>
      <c r="D46" s="165">
        <v>20710</v>
      </c>
      <c r="E46" s="166">
        <v>61</v>
      </c>
      <c r="G46" s="241"/>
      <c r="H46" s="156" t="s">
        <v>171</v>
      </c>
      <c r="I46" s="165">
        <v>20740</v>
      </c>
      <c r="J46" s="166">
        <v>16</v>
      </c>
      <c r="L46" s="241"/>
      <c r="M46" s="156" t="s">
        <v>171</v>
      </c>
      <c r="N46" s="165">
        <v>20722</v>
      </c>
      <c r="O46" s="166">
        <v>38</v>
      </c>
    </row>
    <row r="47" spans="2:15" ht="15.5" x14ac:dyDescent="0.35">
      <c r="B47" s="241"/>
      <c r="C47" s="156" t="s">
        <v>171</v>
      </c>
      <c r="D47" s="165">
        <v>20712</v>
      </c>
      <c r="E47" s="166">
        <v>261</v>
      </c>
      <c r="G47" s="241"/>
      <c r="H47" s="156" t="s">
        <v>171</v>
      </c>
      <c r="I47" s="165">
        <v>20743</v>
      </c>
      <c r="J47" s="166">
        <v>239</v>
      </c>
      <c r="L47" s="241"/>
      <c r="M47" s="156" t="s">
        <v>171</v>
      </c>
      <c r="N47" s="165">
        <v>20735</v>
      </c>
      <c r="O47" s="166">
        <v>77</v>
      </c>
    </row>
    <row r="48" spans="2:15" ht="15.5" x14ac:dyDescent="0.35">
      <c r="B48" s="241"/>
      <c r="C48" s="156" t="s">
        <v>171</v>
      </c>
      <c r="D48" s="165">
        <v>20720</v>
      </c>
      <c r="E48" s="166">
        <v>1</v>
      </c>
      <c r="G48" s="241"/>
      <c r="H48" s="156" t="s">
        <v>171</v>
      </c>
      <c r="I48" s="165">
        <v>20744</v>
      </c>
      <c r="J48" s="166">
        <v>126</v>
      </c>
      <c r="L48" s="241"/>
      <c r="M48" s="156" t="s">
        <v>171</v>
      </c>
      <c r="N48" s="165">
        <v>20737</v>
      </c>
      <c r="O48" s="166">
        <v>32</v>
      </c>
    </row>
    <row r="49" spans="2:15" ht="15.5" x14ac:dyDescent="0.35">
      <c r="B49" s="241"/>
      <c r="C49" s="156" t="s">
        <v>171</v>
      </c>
      <c r="D49" s="165">
        <v>20721</v>
      </c>
      <c r="E49" s="166">
        <v>325</v>
      </c>
      <c r="G49" s="241"/>
      <c r="H49" s="156" t="s">
        <v>171</v>
      </c>
      <c r="I49" s="165">
        <v>20745</v>
      </c>
      <c r="J49" s="166">
        <v>92</v>
      </c>
      <c r="L49" s="241"/>
      <c r="M49" s="156" t="s">
        <v>171</v>
      </c>
      <c r="N49" s="165">
        <v>20740</v>
      </c>
      <c r="O49" s="166">
        <v>28</v>
      </c>
    </row>
    <row r="50" spans="2:15" ht="15.5" x14ac:dyDescent="0.35">
      <c r="B50" s="241"/>
      <c r="C50" s="156" t="s">
        <v>171</v>
      </c>
      <c r="D50" s="165">
        <v>20722</v>
      </c>
      <c r="E50" s="166">
        <v>82</v>
      </c>
      <c r="G50" s="241"/>
      <c r="H50" s="156" t="s">
        <v>171</v>
      </c>
      <c r="I50" s="165">
        <v>20746</v>
      </c>
      <c r="J50" s="166">
        <v>176</v>
      </c>
      <c r="L50" s="241"/>
      <c r="M50" s="156" t="s">
        <v>171</v>
      </c>
      <c r="N50" s="165">
        <v>20742</v>
      </c>
      <c r="O50" s="166">
        <v>2</v>
      </c>
    </row>
    <row r="51" spans="2:15" ht="15.5" x14ac:dyDescent="0.35">
      <c r="B51" s="241"/>
      <c r="C51" s="156" t="s">
        <v>171</v>
      </c>
      <c r="D51" s="165">
        <v>20735</v>
      </c>
      <c r="E51" s="166">
        <v>770</v>
      </c>
      <c r="G51" s="241"/>
      <c r="H51" s="156" t="s">
        <v>171</v>
      </c>
      <c r="I51" s="165">
        <v>20747</v>
      </c>
      <c r="J51" s="166">
        <v>198</v>
      </c>
      <c r="L51" s="241"/>
      <c r="M51" s="156" t="s">
        <v>171</v>
      </c>
      <c r="N51" s="165">
        <v>20743</v>
      </c>
      <c r="O51" s="166">
        <v>141</v>
      </c>
    </row>
    <row r="52" spans="2:15" ht="15.5" x14ac:dyDescent="0.35">
      <c r="B52" s="241"/>
      <c r="C52" s="156" t="s">
        <v>171</v>
      </c>
      <c r="D52" s="165">
        <v>20737</v>
      </c>
      <c r="E52" s="166">
        <v>350</v>
      </c>
      <c r="G52" s="241"/>
      <c r="H52" s="156" t="s">
        <v>171</v>
      </c>
      <c r="I52" s="165">
        <v>20748</v>
      </c>
      <c r="J52" s="166">
        <v>134</v>
      </c>
      <c r="L52" s="241"/>
      <c r="M52" s="156" t="s">
        <v>171</v>
      </c>
      <c r="N52" s="165">
        <v>20744</v>
      </c>
      <c r="O52" s="166">
        <v>49</v>
      </c>
    </row>
    <row r="53" spans="2:15" ht="15.5" x14ac:dyDescent="0.35">
      <c r="B53" s="241"/>
      <c r="C53" s="156" t="s">
        <v>171</v>
      </c>
      <c r="D53" s="165">
        <v>20740</v>
      </c>
      <c r="E53" s="166">
        <v>188</v>
      </c>
      <c r="G53" s="241"/>
      <c r="H53" s="156" t="s">
        <v>171</v>
      </c>
      <c r="I53" s="165">
        <v>20770</v>
      </c>
      <c r="J53" s="166">
        <v>21</v>
      </c>
      <c r="L53" s="241"/>
      <c r="M53" s="156" t="s">
        <v>171</v>
      </c>
      <c r="N53" s="165">
        <v>20745</v>
      </c>
      <c r="O53" s="166">
        <v>74</v>
      </c>
    </row>
    <row r="54" spans="2:15" ht="15.5" x14ac:dyDescent="0.35">
      <c r="B54" s="241"/>
      <c r="C54" s="156" t="s">
        <v>171</v>
      </c>
      <c r="D54" s="165">
        <v>20743</v>
      </c>
      <c r="E54" s="166">
        <v>1239</v>
      </c>
      <c r="G54" s="241"/>
      <c r="H54" s="156" t="s">
        <v>171</v>
      </c>
      <c r="I54" s="165">
        <v>20772</v>
      </c>
      <c r="J54" s="166">
        <v>113</v>
      </c>
      <c r="L54" s="241"/>
      <c r="M54" s="156" t="s">
        <v>171</v>
      </c>
      <c r="N54" s="165">
        <v>20746</v>
      </c>
      <c r="O54" s="166">
        <v>101</v>
      </c>
    </row>
    <row r="55" spans="2:15" ht="15.5" x14ac:dyDescent="0.35">
      <c r="B55" s="241"/>
      <c r="C55" s="156" t="s">
        <v>171</v>
      </c>
      <c r="D55" s="165">
        <v>20744</v>
      </c>
      <c r="E55" s="166">
        <v>1252</v>
      </c>
      <c r="G55" s="241"/>
      <c r="H55" s="156" t="s">
        <v>171</v>
      </c>
      <c r="I55" s="165">
        <v>20774</v>
      </c>
      <c r="J55" s="166">
        <v>106</v>
      </c>
      <c r="L55" s="241"/>
      <c r="M55" s="156" t="s">
        <v>171</v>
      </c>
      <c r="N55" s="165">
        <v>20747</v>
      </c>
      <c r="O55" s="166">
        <v>93</v>
      </c>
    </row>
    <row r="56" spans="2:15" ht="15.5" x14ac:dyDescent="0.35">
      <c r="B56" s="241"/>
      <c r="C56" s="156" t="s">
        <v>171</v>
      </c>
      <c r="D56" s="165">
        <v>20745</v>
      </c>
      <c r="E56" s="166">
        <v>1116</v>
      </c>
      <c r="G56" s="241"/>
      <c r="H56" s="156" t="s">
        <v>171</v>
      </c>
      <c r="I56" s="165">
        <v>20781</v>
      </c>
      <c r="J56" s="166">
        <v>17</v>
      </c>
      <c r="L56" s="241"/>
      <c r="M56" s="156" t="s">
        <v>171</v>
      </c>
      <c r="N56" s="165">
        <v>20748</v>
      </c>
      <c r="O56" s="166">
        <v>109</v>
      </c>
    </row>
    <row r="57" spans="2:15" ht="15.5" x14ac:dyDescent="0.35">
      <c r="B57" s="241"/>
      <c r="C57" s="156" t="s">
        <v>171</v>
      </c>
      <c r="D57" s="165">
        <v>20746</v>
      </c>
      <c r="E57" s="166">
        <v>1408</v>
      </c>
      <c r="G57" s="241"/>
      <c r="H57" s="156" t="s">
        <v>171</v>
      </c>
      <c r="I57" s="165">
        <v>20782</v>
      </c>
      <c r="J57" s="166">
        <v>22</v>
      </c>
      <c r="L57" s="241"/>
      <c r="M57" s="156" t="s">
        <v>171</v>
      </c>
      <c r="N57" s="165">
        <v>20770</v>
      </c>
      <c r="O57" s="166">
        <v>27</v>
      </c>
    </row>
    <row r="58" spans="2:15" ht="15.5" x14ac:dyDescent="0.35">
      <c r="B58" s="241"/>
      <c r="C58" s="156" t="s">
        <v>171</v>
      </c>
      <c r="D58" s="165">
        <v>20747</v>
      </c>
      <c r="E58" s="166">
        <v>1635</v>
      </c>
      <c r="G58" s="241"/>
      <c r="H58" s="156" t="s">
        <v>171</v>
      </c>
      <c r="I58" s="165">
        <v>20783</v>
      </c>
      <c r="J58" s="166">
        <v>22</v>
      </c>
      <c r="L58" s="241"/>
      <c r="M58" s="156" t="s">
        <v>171</v>
      </c>
      <c r="N58" s="165">
        <v>20772</v>
      </c>
      <c r="O58" s="166">
        <v>85</v>
      </c>
    </row>
    <row r="59" spans="2:15" ht="15.5" x14ac:dyDescent="0.35">
      <c r="B59" s="241"/>
      <c r="C59" s="156" t="s">
        <v>171</v>
      </c>
      <c r="D59" s="165">
        <v>20748</v>
      </c>
      <c r="E59" s="166">
        <v>1147</v>
      </c>
      <c r="G59" s="241"/>
      <c r="H59" s="156" t="s">
        <v>171</v>
      </c>
      <c r="I59" s="165">
        <v>20784</v>
      </c>
      <c r="J59" s="166">
        <v>37</v>
      </c>
      <c r="L59" s="241"/>
      <c r="M59" s="156" t="s">
        <v>171</v>
      </c>
      <c r="N59" s="165">
        <v>20774</v>
      </c>
      <c r="O59" s="166">
        <v>51</v>
      </c>
    </row>
    <row r="60" spans="2:15" ht="15.5" x14ac:dyDescent="0.35">
      <c r="B60" s="241"/>
      <c r="C60" s="156" t="s">
        <v>171</v>
      </c>
      <c r="D60" s="165">
        <v>20770</v>
      </c>
      <c r="E60" s="166">
        <v>226</v>
      </c>
      <c r="G60" s="241"/>
      <c r="H60" s="156" t="s">
        <v>171</v>
      </c>
      <c r="I60" s="165">
        <v>20785</v>
      </c>
      <c r="J60" s="166">
        <v>89</v>
      </c>
      <c r="L60" s="241"/>
      <c r="M60" s="156" t="s">
        <v>171</v>
      </c>
      <c r="N60" s="165">
        <v>20781</v>
      </c>
      <c r="O60" s="166">
        <v>51</v>
      </c>
    </row>
    <row r="61" spans="2:15" ht="15.5" x14ac:dyDescent="0.35">
      <c r="B61" s="241"/>
      <c r="C61" s="156" t="s">
        <v>171</v>
      </c>
      <c r="D61" s="165">
        <v>20772</v>
      </c>
      <c r="E61" s="166">
        <v>1280</v>
      </c>
      <c r="G61" s="241"/>
      <c r="H61" s="156" t="s">
        <v>171</v>
      </c>
      <c r="I61" s="165">
        <v>20903</v>
      </c>
      <c r="J61" s="166">
        <v>4</v>
      </c>
      <c r="L61" s="241"/>
      <c r="M61" s="156" t="s">
        <v>171</v>
      </c>
      <c r="N61" s="165">
        <v>20782</v>
      </c>
      <c r="O61" s="166">
        <v>14</v>
      </c>
    </row>
    <row r="62" spans="2:15" ht="15.5" x14ac:dyDescent="0.35">
      <c r="B62" s="241"/>
      <c r="C62" s="156" t="s">
        <v>171</v>
      </c>
      <c r="D62" s="165">
        <v>20774</v>
      </c>
      <c r="E62" s="166">
        <v>1188</v>
      </c>
      <c r="G62" s="241"/>
      <c r="H62" s="156"/>
      <c r="I62" s="165"/>
      <c r="J62" s="166"/>
      <c r="L62" s="241"/>
      <c r="M62" s="156" t="s">
        <v>171</v>
      </c>
      <c r="N62" s="165">
        <v>20783</v>
      </c>
      <c r="O62" s="166">
        <v>19</v>
      </c>
    </row>
    <row r="63" spans="2:15" ht="15.5" x14ac:dyDescent="0.35">
      <c r="B63" s="241"/>
      <c r="C63" s="156" t="s">
        <v>171</v>
      </c>
      <c r="D63" s="165">
        <v>20781</v>
      </c>
      <c r="E63" s="166">
        <v>196</v>
      </c>
      <c r="G63" s="241"/>
      <c r="H63" s="3"/>
      <c r="I63" s="39"/>
      <c r="J63" s="26"/>
      <c r="L63" s="241"/>
      <c r="M63" s="156" t="s">
        <v>171</v>
      </c>
      <c r="N63" s="165">
        <v>20784</v>
      </c>
      <c r="O63" s="166">
        <v>22</v>
      </c>
    </row>
    <row r="64" spans="2:15" ht="15.5" x14ac:dyDescent="0.35">
      <c r="B64" s="241"/>
      <c r="C64" s="156" t="s">
        <v>171</v>
      </c>
      <c r="D64" s="165">
        <v>20782</v>
      </c>
      <c r="E64" s="166">
        <v>311</v>
      </c>
      <c r="G64" s="241"/>
      <c r="H64" s="3"/>
      <c r="I64" s="39"/>
      <c r="J64" s="26"/>
      <c r="L64" s="241"/>
      <c r="M64" s="156" t="s">
        <v>171</v>
      </c>
      <c r="N64" s="165">
        <v>20785</v>
      </c>
      <c r="O64" s="166">
        <v>63</v>
      </c>
    </row>
    <row r="65" spans="2:15" ht="15.5" x14ac:dyDescent="0.35">
      <c r="B65" s="241"/>
      <c r="C65" s="156" t="s">
        <v>171</v>
      </c>
      <c r="D65" s="165">
        <v>20783</v>
      </c>
      <c r="E65" s="166">
        <v>263</v>
      </c>
      <c r="G65" s="241"/>
      <c r="H65" s="3"/>
      <c r="I65" s="39"/>
      <c r="J65" s="26"/>
      <c r="L65" s="241"/>
      <c r="M65" s="156" t="s">
        <v>171</v>
      </c>
      <c r="N65" s="165">
        <v>20850</v>
      </c>
      <c r="O65" s="166">
        <v>2</v>
      </c>
    </row>
    <row r="66" spans="2:15" ht="15.5" x14ac:dyDescent="0.35">
      <c r="B66" s="241"/>
      <c r="C66" s="156" t="s">
        <v>171</v>
      </c>
      <c r="D66" s="165">
        <v>20784</v>
      </c>
      <c r="E66" s="166">
        <v>355</v>
      </c>
      <c r="G66" s="241"/>
      <c r="H66" s="3"/>
      <c r="I66" s="39"/>
      <c r="J66" s="26"/>
      <c r="L66" s="241"/>
      <c r="M66" s="156" t="s">
        <v>171</v>
      </c>
      <c r="N66" s="165">
        <v>20912</v>
      </c>
      <c r="O66" s="166">
        <v>7</v>
      </c>
    </row>
    <row r="67" spans="2:15" ht="15.5" x14ac:dyDescent="0.35">
      <c r="B67" s="241"/>
      <c r="C67" s="156" t="s">
        <v>171</v>
      </c>
      <c r="D67" s="165">
        <v>20785</v>
      </c>
      <c r="E67" s="166">
        <v>696</v>
      </c>
      <c r="G67" s="241"/>
      <c r="H67" s="3"/>
      <c r="I67" s="39"/>
      <c r="J67" s="26"/>
      <c r="L67" s="241"/>
      <c r="M67" s="156"/>
      <c r="N67" s="165"/>
      <c r="O67" s="166"/>
    </row>
    <row r="68" spans="2:15" ht="15.5" x14ac:dyDescent="0.35">
      <c r="B68" s="241"/>
      <c r="C68" s="156" t="s">
        <v>171</v>
      </c>
      <c r="D68" s="165">
        <v>20903</v>
      </c>
      <c r="E68" s="166">
        <v>52</v>
      </c>
      <c r="G68" s="241"/>
      <c r="H68" s="3"/>
      <c r="I68" s="39"/>
      <c r="J68" s="26"/>
      <c r="L68" s="241"/>
      <c r="M68" s="7"/>
      <c r="N68" s="38"/>
      <c r="O68" s="25"/>
    </row>
    <row r="69" spans="2:15" ht="15.5" x14ac:dyDescent="0.35">
      <c r="B69" s="241"/>
      <c r="C69" s="156" t="s">
        <v>171</v>
      </c>
      <c r="D69" s="165">
        <v>20912</v>
      </c>
      <c r="E69" s="166">
        <v>5</v>
      </c>
      <c r="G69" s="241"/>
      <c r="H69" s="3"/>
      <c r="I69" s="39"/>
      <c r="J69" s="26"/>
      <c r="L69" s="241"/>
      <c r="M69" s="7"/>
      <c r="N69" s="38"/>
      <c r="O69" s="25"/>
    </row>
    <row r="70" spans="2:15" ht="15.5" x14ac:dyDescent="0.35">
      <c r="B70" s="241"/>
      <c r="C70" s="156"/>
      <c r="D70" s="165"/>
      <c r="E70" s="166"/>
      <c r="G70" s="241"/>
      <c r="H70" s="3"/>
      <c r="I70" s="39"/>
      <c r="J70" s="26"/>
      <c r="L70" s="241"/>
      <c r="M70" s="7"/>
      <c r="N70" s="38"/>
      <c r="O70" s="25"/>
    </row>
    <row r="71" spans="2:15" ht="16" thickBot="1" x14ac:dyDescent="0.4">
      <c r="B71" s="242"/>
      <c r="C71" s="17"/>
      <c r="D71" s="40"/>
      <c r="E71" s="27"/>
      <c r="G71" s="242"/>
      <c r="H71" s="17"/>
      <c r="I71" s="40"/>
      <c r="J71" s="27"/>
      <c r="L71" s="242"/>
      <c r="M71" s="78"/>
      <c r="N71" s="80"/>
      <c r="O71" s="83"/>
    </row>
    <row r="72" spans="2:15" ht="16" thickBot="1" x14ac:dyDescent="0.4">
      <c r="B72" s="22" t="s">
        <v>7</v>
      </c>
      <c r="C72" s="170" t="s">
        <v>8</v>
      </c>
      <c r="D72" s="171" t="s">
        <v>8</v>
      </c>
      <c r="E72" s="172">
        <f>SUM(E6:E71)</f>
        <v>22916</v>
      </c>
      <c r="F72" s="85"/>
      <c r="G72" s="22" t="s">
        <v>7</v>
      </c>
      <c r="H72" s="170" t="s">
        <v>8</v>
      </c>
      <c r="I72" s="171" t="s">
        <v>8</v>
      </c>
      <c r="J72" s="172">
        <f>SUM(J6:J71)</f>
        <v>2535</v>
      </c>
      <c r="K72" s="85"/>
      <c r="L72" s="22" t="s">
        <v>7</v>
      </c>
      <c r="M72" s="170" t="s">
        <v>8</v>
      </c>
      <c r="N72" s="171" t="s">
        <v>8</v>
      </c>
      <c r="O72" s="172">
        <f>SUM(O6:O71)</f>
        <v>1969</v>
      </c>
    </row>
    <row r="73" spans="2:15" ht="16" thickBot="1" x14ac:dyDescent="0.4">
      <c r="B73" s="53"/>
      <c r="C73" s="1"/>
      <c r="D73" s="1"/>
      <c r="E73" s="14"/>
    </row>
    <row r="74" spans="2:15" ht="15" thickBot="1" x14ac:dyDescent="0.4">
      <c r="B74" s="253" t="s">
        <v>11</v>
      </c>
      <c r="C74" s="254"/>
      <c r="D74" s="254"/>
      <c r="E74" s="255"/>
    </row>
    <row r="75" spans="2:15" x14ac:dyDescent="0.35">
      <c r="B75" s="33"/>
      <c r="C75" s="34"/>
      <c r="D75" s="34"/>
      <c r="E75" s="35"/>
    </row>
    <row r="76" spans="2:15" x14ac:dyDescent="0.35">
      <c r="B76" s="33"/>
      <c r="C76" s="34"/>
      <c r="D76" s="34"/>
      <c r="E76" s="35"/>
    </row>
    <row r="77" spans="2:15" x14ac:dyDescent="0.35">
      <c r="B77" s="33"/>
      <c r="C77" s="34"/>
      <c r="D77" s="34"/>
      <c r="E77" s="35"/>
    </row>
    <row r="78" spans="2:15" x14ac:dyDescent="0.35">
      <c r="B78" s="33"/>
      <c r="C78" s="34"/>
      <c r="D78" s="34"/>
      <c r="E78" s="35"/>
    </row>
    <row r="79" spans="2:15" x14ac:dyDescent="0.35">
      <c r="B79" s="33"/>
      <c r="C79" s="34"/>
      <c r="D79" s="34"/>
      <c r="E79" s="35"/>
    </row>
    <row r="80" spans="2:15" x14ac:dyDescent="0.35">
      <c r="B80" s="36"/>
      <c r="C80" s="19"/>
      <c r="D80" s="19"/>
      <c r="E80" s="37"/>
    </row>
  </sheetData>
  <mergeCells count="6">
    <mergeCell ref="B74:E74"/>
    <mergeCell ref="L6:L71"/>
    <mergeCell ref="B2:E2"/>
    <mergeCell ref="B3:E3"/>
    <mergeCell ref="B6:B71"/>
    <mergeCell ref="G6:G71"/>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8"/>
  <sheetViews>
    <sheetView view="pageBreakPreview" topLeftCell="A44" zoomScale="44" zoomScaleNormal="70" zoomScaleSheetLayoutView="100" workbookViewId="0">
      <selection activeCell="A69" sqref="A68:XFD69"/>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customWidth="1"/>
    <col min="7" max="7" width="17.26953125" style="179"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customWidth="1"/>
    <col min="14" max="14" width="17.26953125" style="179" customWidth="1"/>
    <col min="15" max="15" width="4" customWidth="1"/>
    <col min="16" max="16" width="16.54296875" customWidth="1"/>
    <col min="17" max="17" width="18.54296875" bestFit="1" customWidth="1"/>
    <col min="18" max="18" width="10.7265625" customWidth="1"/>
    <col min="19" max="20" width="16.26953125" customWidth="1"/>
    <col min="21" max="21" width="16.26953125" style="179" customWidth="1"/>
  </cols>
  <sheetData>
    <row r="1" spans="2:21" ht="15" thickBot="1" x14ac:dyDescent="0.4">
      <c r="B1" s="92"/>
    </row>
    <row r="2" spans="2:21" ht="65.5" customHeight="1" thickBot="1" x14ac:dyDescent="0.4">
      <c r="B2" s="261" t="s">
        <v>26</v>
      </c>
      <c r="C2" s="262"/>
      <c r="D2" s="262"/>
      <c r="E2" s="262"/>
      <c r="F2" s="262"/>
      <c r="G2" s="263"/>
      <c r="H2" s="54"/>
    </row>
    <row r="3" spans="2:21" ht="15.75" customHeight="1" x14ac:dyDescent="0.35">
      <c r="B3" s="259"/>
      <c r="C3" s="259"/>
      <c r="D3" s="259"/>
      <c r="E3" s="259"/>
      <c r="F3" s="259"/>
      <c r="G3" s="259"/>
      <c r="H3" s="128"/>
    </row>
    <row r="4" spans="2:21" ht="16" thickBot="1" x14ac:dyDescent="0.4">
      <c r="B4" s="1"/>
      <c r="C4" s="1"/>
      <c r="D4" s="1"/>
      <c r="E4" s="14"/>
      <c r="F4" s="14"/>
      <c r="G4" s="180"/>
      <c r="H4" s="14"/>
    </row>
    <row r="5" spans="2:21" ht="138.75" customHeight="1" thickBot="1" x14ac:dyDescent="0.4">
      <c r="B5" s="114" t="s">
        <v>1</v>
      </c>
      <c r="C5" s="115" t="s">
        <v>2</v>
      </c>
      <c r="D5" s="116" t="s">
        <v>3</v>
      </c>
      <c r="E5" s="82" t="s">
        <v>32</v>
      </c>
      <c r="F5" s="82" t="s">
        <v>33</v>
      </c>
      <c r="G5" s="181" t="s">
        <v>34</v>
      </c>
      <c r="H5" s="84"/>
      <c r="I5" s="98" t="s">
        <v>1</v>
      </c>
      <c r="J5" s="99" t="s">
        <v>2</v>
      </c>
      <c r="K5" s="99" t="s">
        <v>3</v>
      </c>
      <c r="L5" s="100" t="s">
        <v>32</v>
      </c>
      <c r="M5" s="82" t="s">
        <v>33</v>
      </c>
      <c r="N5" s="189" t="s">
        <v>34</v>
      </c>
      <c r="P5" s="98" t="s">
        <v>1</v>
      </c>
      <c r="Q5" s="99" t="s">
        <v>2</v>
      </c>
      <c r="R5" s="99" t="s">
        <v>3</v>
      </c>
      <c r="S5" s="100" t="s">
        <v>32</v>
      </c>
      <c r="T5" s="82" t="s">
        <v>33</v>
      </c>
      <c r="U5" s="189" t="s">
        <v>34</v>
      </c>
    </row>
    <row r="6" spans="2:21" ht="15.5" x14ac:dyDescent="0.35">
      <c r="B6" s="260" t="s">
        <v>6</v>
      </c>
      <c r="C6" s="173" t="s">
        <v>131</v>
      </c>
      <c r="D6" s="173" t="s">
        <v>133</v>
      </c>
      <c r="E6" s="174">
        <v>110</v>
      </c>
      <c r="F6" s="175">
        <v>261.71818181818202</v>
      </c>
      <c r="G6" s="182">
        <v>10370.48</v>
      </c>
      <c r="H6" s="86"/>
      <c r="I6" s="251" t="s">
        <v>9</v>
      </c>
      <c r="J6" s="153" t="s">
        <v>131</v>
      </c>
      <c r="K6" s="153" t="s">
        <v>133</v>
      </c>
      <c r="L6" s="178">
        <v>13</v>
      </c>
      <c r="M6" s="175">
        <v>382.769230769231</v>
      </c>
      <c r="N6" s="182">
        <v>437.13</v>
      </c>
      <c r="P6" s="251" t="s">
        <v>10</v>
      </c>
      <c r="Q6" s="153" t="s">
        <v>131</v>
      </c>
      <c r="R6" s="153" t="s">
        <v>132</v>
      </c>
      <c r="S6" s="178">
        <v>1</v>
      </c>
      <c r="T6" s="175">
        <v>334</v>
      </c>
      <c r="U6" s="182">
        <v>0</v>
      </c>
    </row>
    <row r="7" spans="2:21" ht="15.5" x14ac:dyDescent="0.35">
      <c r="B7" s="252"/>
      <c r="C7" s="156" t="s">
        <v>131</v>
      </c>
      <c r="D7" s="156" t="s">
        <v>134</v>
      </c>
      <c r="E7" s="176">
        <v>65</v>
      </c>
      <c r="F7" s="177">
        <v>279.66153846153799</v>
      </c>
      <c r="G7" s="183">
        <v>5525.96</v>
      </c>
      <c r="H7" s="86"/>
      <c r="I7" s="252"/>
      <c r="J7" s="156" t="s">
        <v>131</v>
      </c>
      <c r="K7" s="156" t="s">
        <v>134</v>
      </c>
      <c r="L7" s="176">
        <v>6</v>
      </c>
      <c r="M7" s="177">
        <v>386.16666666666703</v>
      </c>
      <c r="N7" s="183">
        <v>802.74</v>
      </c>
      <c r="P7" s="252"/>
      <c r="Q7" s="156" t="s">
        <v>131</v>
      </c>
      <c r="R7" s="156" t="s">
        <v>133</v>
      </c>
      <c r="S7" s="176">
        <v>11</v>
      </c>
      <c r="T7" s="177">
        <v>288.63636363636402</v>
      </c>
      <c r="U7" s="183">
        <v>6560</v>
      </c>
    </row>
    <row r="8" spans="2:21" ht="15.5" x14ac:dyDescent="0.35">
      <c r="B8" s="252"/>
      <c r="C8" s="156" t="s">
        <v>131</v>
      </c>
      <c r="D8" s="156" t="s">
        <v>135</v>
      </c>
      <c r="E8" s="176">
        <v>24</v>
      </c>
      <c r="F8" s="176">
        <v>312.45833333333297</v>
      </c>
      <c r="G8" s="183">
        <v>4426.8599999999997</v>
      </c>
      <c r="H8" s="86"/>
      <c r="I8" s="252"/>
      <c r="J8" s="156" t="s">
        <v>131</v>
      </c>
      <c r="K8" s="156" t="s">
        <v>135</v>
      </c>
      <c r="L8" s="176">
        <v>3</v>
      </c>
      <c r="M8" s="176">
        <v>354.66666666666703</v>
      </c>
      <c r="N8" s="183">
        <v>400</v>
      </c>
      <c r="P8" s="252"/>
      <c r="Q8" s="156" t="s">
        <v>131</v>
      </c>
      <c r="R8" s="156" t="s">
        <v>136</v>
      </c>
      <c r="S8" s="176">
        <v>1</v>
      </c>
      <c r="T8" s="176">
        <v>337</v>
      </c>
      <c r="U8" s="183">
        <v>0</v>
      </c>
    </row>
    <row r="9" spans="2:21" ht="15.5" x14ac:dyDescent="0.35">
      <c r="B9" s="252"/>
      <c r="C9" s="156" t="s">
        <v>131</v>
      </c>
      <c r="D9" s="156" t="s">
        <v>136</v>
      </c>
      <c r="E9" s="176">
        <v>75</v>
      </c>
      <c r="F9" s="176">
        <v>269.506666666667</v>
      </c>
      <c r="G9" s="183">
        <v>8063.78</v>
      </c>
      <c r="H9" s="86"/>
      <c r="I9" s="252"/>
      <c r="J9" s="156" t="s">
        <v>131</v>
      </c>
      <c r="K9" s="156" t="s">
        <v>136</v>
      </c>
      <c r="L9" s="176">
        <v>31</v>
      </c>
      <c r="M9" s="176">
        <v>375.16129032258101</v>
      </c>
      <c r="N9" s="183">
        <v>8137.09</v>
      </c>
      <c r="P9" s="252"/>
      <c r="Q9" s="156" t="s">
        <v>131</v>
      </c>
      <c r="R9" s="156" t="s">
        <v>139</v>
      </c>
      <c r="S9" s="176">
        <v>4</v>
      </c>
      <c r="T9" s="176">
        <v>327.25</v>
      </c>
      <c r="U9" s="183">
        <v>1590</v>
      </c>
    </row>
    <row r="10" spans="2:21" ht="15.5" x14ac:dyDescent="0.35">
      <c r="B10" s="252"/>
      <c r="C10" s="156" t="s">
        <v>131</v>
      </c>
      <c r="D10" s="156" t="s">
        <v>137</v>
      </c>
      <c r="E10" s="176">
        <v>3</v>
      </c>
      <c r="F10" s="176">
        <v>539.66666666666697</v>
      </c>
      <c r="G10" s="183">
        <v>0</v>
      </c>
      <c r="H10" s="86"/>
      <c r="I10" s="252"/>
      <c r="J10" s="156" t="s">
        <v>131</v>
      </c>
      <c r="K10" s="156" t="s">
        <v>139</v>
      </c>
      <c r="L10" s="176">
        <v>36</v>
      </c>
      <c r="M10" s="176">
        <v>317.08333333333297</v>
      </c>
      <c r="N10" s="183">
        <v>3494.45</v>
      </c>
      <c r="P10" s="252"/>
      <c r="Q10" s="156" t="s">
        <v>131</v>
      </c>
      <c r="R10" s="156" t="s">
        <v>144</v>
      </c>
      <c r="S10" s="176">
        <v>24</v>
      </c>
      <c r="T10" s="176">
        <v>294.5</v>
      </c>
      <c r="U10" s="183">
        <v>2126</v>
      </c>
    </row>
    <row r="11" spans="2:21" ht="15.5" x14ac:dyDescent="0.35">
      <c r="B11" s="252"/>
      <c r="C11" s="156" t="s">
        <v>131</v>
      </c>
      <c r="D11" s="156" t="s">
        <v>139</v>
      </c>
      <c r="E11" s="176">
        <v>177</v>
      </c>
      <c r="F11" s="176">
        <v>267.70056497175102</v>
      </c>
      <c r="G11" s="183">
        <v>21179.63</v>
      </c>
      <c r="H11" s="86"/>
      <c r="I11" s="252"/>
      <c r="J11" s="156" t="s">
        <v>131</v>
      </c>
      <c r="K11" s="156" t="s">
        <v>142</v>
      </c>
      <c r="L11" s="176">
        <v>5</v>
      </c>
      <c r="M11" s="176">
        <v>321</v>
      </c>
      <c r="N11" s="183">
        <v>1239.8599999999999</v>
      </c>
      <c r="P11" s="252"/>
      <c r="Q11" s="156" t="s">
        <v>131</v>
      </c>
      <c r="R11" s="156" t="s">
        <v>145</v>
      </c>
      <c r="S11" s="176">
        <v>1</v>
      </c>
      <c r="T11" s="176">
        <v>365</v>
      </c>
      <c r="U11" s="183">
        <v>0</v>
      </c>
    </row>
    <row r="12" spans="2:21" ht="15.5" x14ac:dyDescent="0.35">
      <c r="B12" s="252"/>
      <c r="C12" s="156" t="s">
        <v>131</v>
      </c>
      <c r="D12" s="156" t="s">
        <v>140</v>
      </c>
      <c r="E12" s="176">
        <v>23</v>
      </c>
      <c r="F12" s="176">
        <v>310</v>
      </c>
      <c r="G12" s="183">
        <v>2943.26</v>
      </c>
      <c r="H12" s="86"/>
      <c r="I12" s="252"/>
      <c r="J12" s="156" t="s">
        <v>131</v>
      </c>
      <c r="K12" s="156" t="s">
        <v>144</v>
      </c>
      <c r="L12" s="176">
        <v>62</v>
      </c>
      <c r="M12" s="176">
        <v>345.29032258064501</v>
      </c>
      <c r="N12" s="183">
        <v>5022.8500000000004</v>
      </c>
      <c r="P12" s="252"/>
      <c r="Q12" s="156" t="s">
        <v>131</v>
      </c>
      <c r="R12" s="156" t="s">
        <v>146</v>
      </c>
      <c r="S12" s="176">
        <v>9</v>
      </c>
      <c r="T12" s="176">
        <v>294.33333333333297</v>
      </c>
      <c r="U12" s="183">
        <v>1000</v>
      </c>
    </row>
    <row r="13" spans="2:21" ht="15.5" x14ac:dyDescent="0.35">
      <c r="B13" s="252"/>
      <c r="C13" s="156" t="s">
        <v>131</v>
      </c>
      <c r="D13" s="156" t="s">
        <v>141</v>
      </c>
      <c r="E13" s="176">
        <v>3</v>
      </c>
      <c r="F13" s="176">
        <v>355.33333333333297</v>
      </c>
      <c r="G13" s="183">
        <v>180</v>
      </c>
      <c r="H13" s="86"/>
      <c r="I13" s="252"/>
      <c r="J13" s="156" t="s">
        <v>131</v>
      </c>
      <c r="K13" s="156" t="s">
        <v>145</v>
      </c>
      <c r="L13" s="176">
        <v>8</v>
      </c>
      <c r="M13" s="176">
        <v>407.5</v>
      </c>
      <c r="N13" s="183">
        <v>114</v>
      </c>
      <c r="P13" s="252"/>
      <c r="Q13" s="156" t="s">
        <v>131</v>
      </c>
      <c r="R13" s="156" t="s">
        <v>147</v>
      </c>
      <c r="S13" s="176">
        <v>3</v>
      </c>
      <c r="T13" s="176">
        <v>194.333333333333</v>
      </c>
      <c r="U13" s="183">
        <v>3441</v>
      </c>
    </row>
    <row r="14" spans="2:21" ht="15.5" x14ac:dyDescent="0.35">
      <c r="B14" s="252"/>
      <c r="C14" s="156" t="s">
        <v>131</v>
      </c>
      <c r="D14" s="156" t="s">
        <v>142</v>
      </c>
      <c r="E14" s="176">
        <v>17</v>
      </c>
      <c r="F14" s="176">
        <v>291.70588235294099</v>
      </c>
      <c r="G14" s="183">
        <v>5679.56</v>
      </c>
      <c r="H14" s="86"/>
      <c r="I14" s="252"/>
      <c r="J14" s="156" t="s">
        <v>131</v>
      </c>
      <c r="K14" s="156" t="s">
        <v>146</v>
      </c>
      <c r="L14" s="176">
        <v>32</v>
      </c>
      <c r="M14" s="176">
        <v>355.15625</v>
      </c>
      <c r="N14" s="183">
        <v>2317.5</v>
      </c>
      <c r="P14" s="252"/>
      <c r="Q14" s="156" t="s">
        <v>131</v>
      </c>
      <c r="R14" s="156" t="s">
        <v>148</v>
      </c>
      <c r="S14" s="176">
        <v>1</v>
      </c>
      <c r="T14" s="176">
        <v>368</v>
      </c>
      <c r="U14" s="183">
        <v>915.22</v>
      </c>
    </row>
    <row r="15" spans="2:21" ht="15.5" x14ac:dyDescent="0.35">
      <c r="B15" s="252"/>
      <c r="C15" s="156" t="s">
        <v>131</v>
      </c>
      <c r="D15" s="156" t="s">
        <v>144</v>
      </c>
      <c r="E15" s="176">
        <v>327</v>
      </c>
      <c r="F15" s="176">
        <v>283.67584097859299</v>
      </c>
      <c r="G15" s="183">
        <v>34367.800000000003</v>
      </c>
      <c r="H15" s="86"/>
      <c r="I15" s="252"/>
      <c r="J15" s="156" t="s">
        <v>131</v>
      </c>
      <c r="K15" s="156" t="s">
        <v>147</v>
      </c>
      <c r="L15" s="176">
        <v>6</v>
      </c>
      <c r="M15" s="176">
        <v>290.5</v>
      </c>
      <c r="N15" s="183">
        <v>803.4</v>
      </c>
      <c r="P15" s="252"/>
      <c r="Q15" s="156" t="s">
        <v>131</v>
      </c>
      <c r="R15" s="156" t="s">
        <v>149</v>
      </c>
      <c r="S15" s="176">
        <v>1</v>
      </c>
      <c r="T15" s="176">
        <v>365</v>
      </c>
      <c r="U15" s="183">
        <v>210.58</v>
      </c>
    </row>
    <row r="16" spans="2:21" ht="15.5" x14ac:dyDescent="0.35">
      <c r="B16" s="252"/>
      <c r="C16" s="156" t="s">
        <v>131</v>
      </c>
      <c r="D16" s="156" t="s">
        <v>145</v>
      </c>
      <c r="E16" s="176">
        <v>94</v>
      </c>
      <c r="F16" s="176">
        <v>283.35106382978699</v>
      </c>
      <c r="G16" s="183">
        <v>8786.73</v>
      </c>
      <c r="H16" s="86"/>
      <c r="I16" s="252"/>
      <c r="J16" s="156" t="s">
        <v>131</v>
      </c>
      <c r="K16" s="156" t="s">
        <v>148</v>
      </c>
      <c r="L16" s="176">
        <v>20</v>
      </c>
      <c r="M16" s="176">
        <v>389.3</v>
      </c>
      <c r="N16" s="183">
        <v>435</v>
      </c>
      <c r="P16" s="252"/>
      <c r="Q16" s="156" t="s">
        <v>131</v>
      </c>
      <c r="R16" s="156" t="s">
        <v>152</v>
      </c>
      <c r="S16" s="176">
        <v>1</v>
      </c>
      <c r="T16" s="176">
        <v>365</v>
      </c>
      <c r="U16" s="183">
        <v>0</v>
      </c>
    </row>
    <row r="17" spans="2:21" ht="15.5" x14ac:dyDescent="0.35">
      <c r="B17" s="252"/>
      <c r="C17" s="156" t="s">
        <v>131</v>
      </c>
      <c r="D17" s="156" t="s">
        <v>146</v>
      </c>
      <c r="E17" s="176">
        <v>217</v>
      </c>
      <c r="F17" s="176">
        <v>278.95852534562198</v>
      </c>
      <c r="G17" s="183">
        <v>26010.66</v>
      </c>
      <c r="H17" s="86"/>
      <c r="I17" s="252"/>
      <c r="J17" s="156" t="s">
        <v>131</v>
      </c>
      <c r="K17" s="156" t="s">
        <v>149</v>
      </c>
      <c r="L17" s="176">
        <v>26</v>
      </c>
      <c r="M17" s="176">
        <v>348.42307692307702</v>
      </c>
      <c r="N17" s="183">
        <v>7048.47</v>
      </c>
      <c r="P17" s="252"/>
      <c r="Q17" s="156" t="s">
        <v>131</v>
      </c>
      <c r="R17" s="156" t="s">
        <v>154</v>
      </c>
      <c r="S17" s="176">
        <v>12</v>
      </c>
      <c r="T17" s="176">
        <v>282</v>
      </c>
      <c r="U17" s="183">
        <v>2213</v>
      </c>
    </row>
    <row r="18" spans="2:21" ht="15.5" x14ac:dyDescent="0.35">
      <c r="B18" s="252"/>
      <c r="C18" s="156" t="s">
        <v>131</v>
      </c>
      <c r="D18" s="156" t="s">
        <v>147</v>
      </c>
      <c r="E18" s="176">
        <v>137</v>
      </c>
      <c r="F18" s="176">
        <v>269.832116788321</v>
      </c>
      <c r="G18" s="183">
        <v>23972.49</v>
      </c>
      <c r="H18" s="86"/>
      <c r="I18" s="252"/>
      <c r="J18" s="156" t="s">
        <v>131</v>
      </c>
      <c r="K18" s="156" t="s">
        <v>150</v>
      </c>
      <c r="L18" s="176">
        <v>6</v>
      </c>
      <c r="M18" s="176">
        <v>336.66666666666703</v>
      </c>
      <c r="N18" s="183">
        <v>1257.49</v>
      </c>
      <c r="P18" s="252"/>
      <c r="Q18" s="156" t="s">
        <v>131</v>
      </c>
      <c r="R18" s="156" t="s">
        <v>155</v>
      </c>
      <c r="S18" s="176">
        <v>3</v>
      </c>
      <c r="T18" s="176">
        <v>285</v>
      </c>
      <c r="U18" s="183">
        <v>0</v>
      </c>
    </row>
    <row r="19" spans="2:21" ht="15.5" x14ac:dyDescent="0.35">
      <c r="B19" s="252"/>
      <c r="C19" s="156" t="s">
        <v>131</v>
      </c>
      <c r="D19" s="156" t="s">
        <v>148</v>
      </c>
      <c r="E19" s="176">
        <v>163</v>
      </c>
      <c r="F19" s="176">
        <v>300.37423312883402</v>
      </c>
      <c r="G19" s="183">
        <v>31950.97</v>
      </c>
      <c r="H19" s="86"/>
      <c r="I19" s="252"/>
      <c r="J19" s="156" t="s">
        <v>131</v>
      </c>
      <c r="K19" s="156" t="s">
        <v>152</v>
      </c>
      <c r="L19" s="176">
        <v>145</v>
      </c>
      <c r="M19" s="176">
        <v>348.931034482759</v>
      </c>
      <c r="N19" s="183">
        <v>18765.490000000002</v>
      </c>
      <c r="P19" s="252"/>
      <c r="Q19" s="156" t="s">
        <v>131</v>
      </c>
      <c r="R19" s="156" t="s">
        <v>156</v>
      </c>
      <c r="S19" s="176">
        <v>13</v>
      </c>
      <c r="T19" s="176">
        <v>250.769230769231</v>
      </c>
      <c r="U19" s="183">
        <v>3432.76</v>
      </c>
    </row>
    <row r="20" spans="2:21" ht="15.5" x14ac:dyDescent="0.35">
      <c r="B20" s="252"/>
      <c r="C20" s="156" t="s">
        <v>131</v>
      </c>
      <c r="D20" s="156" t="s">
        <v>149</v>
      </c>
      <c r="E20" s="176">
        <v>135</v>
      </c>
      <c r="F20" s="176">
        <v>271.28148148148102</v>
      </c>
      <c r="G20" s="183">
        <v>30213.54</v>
      </c>
      <c r="H20" s="86"/>
      <c r="I20" s="252"/>
      <c r="J20" s="156" t="s">
        <v>131</v>
      </c>
      <c r="K20" s="156" t="s">
        <v>153</v>
      </c>
      <c r="L20" s="176">
        <v>55</v>
      </c>
      <c r="M20" s="176">
        <v>356.61818181818199</v>
      </c>
      <c r="N20" s="183">
        <v>12015.27</v>
      </c>
      <c r="P20" s="252"/>
      <c r="Q20" s="156" t="s">
        <v>131</v>
      </c>
      <c r="R20" s="156" t="s">
        <v>158</v>
      </c>
      <c r="S20" s="176">
        <v>3</v>
      </c>
      <c r="T20" s="176">
        <v>242.666666666667</v>
      </c>
      <c r="U20" s="183">
        <v>0</v>
      </c>
    </row>
    <row r="21" spans="2:21" ht="15.5" x14ac:dyDescent="0.35">
      <c r="B21" s="252"/>
      <c r="C21" s="156" t="s">
        <v>131</v>
      </c>
      <c r="D21" s="156" t="s">
        <v>150</v>
      </c>
      <c r="E21" s="176">
        <v>23</v>
      </c>
      <c r="F21" s="176">
        <v>299.52173913043498</v>
      </c>
      <c r="G21" s="183">
        <v>3745.43</v>
      </c>
      <c r="H21" s="86"/>
      <c r="I21" s="252"/>
      <c r="J21" s="156" t="s">
        <v>131</v>
      </c>
      <c r="K21" s="156" t="s">
        <v>154</v>
      </c>
      <c r="L21" s="176">
        <v>81</v>
      </c>
      <c r="M21" s="176">
        <v>346.01234567901201</v>
      </c>
      <c r="N21" s="183">
        <v>10452.870000000001</v>
      </c>
      <c r="P21" s="252"/>
      <c r="Q21" s="156" t="s">
        <v>131</v>
      </c>
      <c r="R21" s="156" t="s">
        <v>159</v>
      </c>
      <c r="S21" s="176">
        <v>2</v>
      </c>
      <c r="T21" s="176">
        <v>353</v>
      </c>
      <c r="U21" s="183">
        <v>0</v>
      </c>
    </row>
    <row r="22" spans="2:21" ht="15.5" x14ac:dyDescent="0.35">
      <c r="B22" s="252"/>
      <c r="C22" s="156" t="s">
        <v>131</v>
      </c>
      <c r="D22" s="156" t="s">
        <v>152</v>
      </c>
      <c r="E22" s="176">
        <v>710</v>
      </c>
      <c r="F22" s="176">
        <v>294.09577464788703</v>
      </c>
      <c r="G22" s="183">
        <v>73631</v>
      </c>
      <c r="H22" s="86"/>
      <c r="I22" s="252"/>
      <c r="J22" s="156" t="s">
        <v>131</v>
      </c>
      <c r="K22" s="156" t="s">
        <v>155</v>
      </c>
      <c r="L22" s="176">
        <v>54</v>
      </c>
      <c r="M22" s="176">
        <v>395.79629629629602</v>
      </c>
      <c r="N22" s="183">
        <v>7884.59</v>
      </c>
      <c r="P22" s="252"/>
      <c r="Q22" s="156" t="s">
        <v>131</v>
      </c>
      <c r="R22" s="156" t="s">
        <v>160</v>
      </c>
      <c r="S22" s="176">
        <v>3</v>
      </c>
      <c r="T22" s="176">
        <v>244.333333333333</v>
      </c>
      <c r="U22" s="183">
        <v>2359.69</v>
      </c>
    </row>
    <row r="23" spans="2:21" ht="15.5" x14ac:dyDescent="0.35">
      <c r="B23" s="252"/>
      <c r="C23" s="156" t="s">
        <v>131</v>
      </c>
      <c r="D23" s="156" t="s">
        <v>153</v>
      </c>
      <c r="E23" s="176">
        <v>268</v>
      </c>
      <c r="F23" s="176">
        <v>296.47761194029903</v>
      </c>
      <c r="G23" s="183">
        <v>35065.410000000003</v>
      </c>
      <c r="H23" s="86"/>
      <c r="I23" s="252"/>
      <c r="J23" s="156" t="s">
        <v>131</v>
      </c>
      <c r="K23" s="156" t="s">
        <v>156</v>
      </c>
      <c r="L23" s="176">
        <v>65</v>
      </c>
      <c r="M23" s="176">
        <v>390.58461538461501</v>
      </c>
      <c r="N23" s="183">
        <v>7274.94</v>
      </c>
      <c r="P23" s="252"/>
      <c r="Q23" s="156" t="s">
        <v>131</v>
      </c>
      <c r="R23" s="156" t="s">
        <v>163</v>
      </c>
      <c r="S23" s="176">
        <v>4</v>
      </c>
      <c r="T23" s="176">
        <v>130.25</v>
      </c>
      <c r="U23" s="183">
        <v>6483.88</v>
      </c>
    </row>
    <row r="24" spans="2:21" ht="15.5" x14ac:dyDescent="0.35">
      <c r="B24" s="252"/>
      <c r="C24" s="156" t="s">
        <v>131</v>
      </c>
      <c r="D24" s="156" t="s">
        <v>154</v>
      </c>
      <c r="E24" s="176">
        <v>402</v>
      </c>
      <c r="F24" s="176">
        <v>287.07462686567197</v>
      </c>
      <c r="G24" s="183">
        <v>31632.87</v>
      </c>
      <c r="H24" s="86"/>
      <c r="I24" s="252"/>
      <c r="J24" s="156" t="s">
        <v>131</v>
      </c>
      <c r="K24" s="156" t="s">
        <v>158</v>
      </c>
      <c r="L24" s="176">
        <v>3</v>
      </c>
      <c r="M24" s="176">
        <v>315</v>
      </c>
      <c r="N24" s="183">
        <v>1704</v>
      </c>
      <c r="P24" s="252"/>
      <c r="Q24" s="156" t="s">
        <v>131</v>
      </c>
      <c r="R24" s="156" t="s">
        <v>164</v>
      </c>
      <c r="S24" s="176">
        <v>7</v>
      </c>
      <c r="T24" s="176">
        <v>248.71428571428601</v>
      </c>
      <c r="U24" s="183">
        <v>1851.71</v>
      </c>
    </row>
    <row r="25" spans="2:21" ht="15.5" x14ac:dyDescent="0.35">
      <c r="B25" s="252"/>
      <c r="C25" s="156" t="s">
        <v>131</v>
      </c>
      <c r="D25" s="156" t="s">
        <v>155</v>
      </c>
      <c r="E25" s="176">
        <v>365</v>
      </c>
      <c r="F25" s="176">
        <v>287.19726027397297</v>
      </c>
      <c r="G25" s="183">
        <v>56122.8</v>
      </c>
      <c r="H25" s="86"/>
      <c r="I25" s="252"/>
      <c r="J25" s="156" t="s">
        <v>131</v>
      </c>
      <c r="K25" s="156" t="s">
        <v>159</v>
      </c>
      <c r="L25" s="176">
        <v>97</v>
      </c>
      <c r="M25" s="176">
        <v>374.876288659794</v>
      </c>
      <c r="N25" s="183">
        <v>10454.799999999999</v>
      </c>
      <c r="P25" s="252"/>
      <c r="Q25" s="156" t="s">
        <v>131</v>
      </c>
      <c r="R25" s="156" t="s">
        <v>165</v>
      </c>
      <c r="S25" s="176">
        <v>1</v>
      </c>
      <c r="T25" s="176">
        <v>367</v>
      </c>
      <c r="U25" s="183">
        <v>1661</v>
      </c>
    </row>
    <row r="26" spans="2:21" ht="15.5" x14ac:dyDescent="0.35">
      <c r="B26" s="252"/>
      <c r="C26" s="156" t="s">
        <v>131</v>
      </c>
      <c r="D26" s="156" t="s">
        <v>156</v>
      </c>
      <c r="E26" s="176">
        <v>404</v>
      </c>
      <c r="F26" s="176">
        <v>283.56930693069302</v>
      </c>
      <c r="G26" s="183">
        <v>49336.19</v>
      </c>
      <c r="H26" s="86"/>
      <c r="I26" s="252"/>
      <c r="J26" s="156" t="s">
        <v>131</v>
      </c>
      <c r="K26" s="156" t="s">
        <v>160</v>
      </c>
      <c r="L26" s="176">
        <v>11</v>
      </c>
      <c r="M26" s="176">
        <v>278.18181818181802</v>
      </c>
      <c r="N26" s="183">
        <v>226</v>
      </c>
      <c r="P26" s="252"/>
      <c r="Q26" s="156" t="s">
        <v>131</v>
      </c>
      <c r="R26" s="156" t="s">
        <v>166</v>
      </c>
      <c r="S26" s="176">
        <v>2</v>
      </c>
      <c r="T26" s="176">
        <v>107.5</v>
      </c>
      <c r="U26" s="183">
        <v>1500</v>
      </c>
    </row>
    <row r="27" spans="2:21" ht="15.5" x14ac:dyDescent="0.35">
      <c r="B27" s="252"/>
      <c r="C27" s="156" t="s">
        <v>131</v>
      </c>
      <c r="D27" s="156" t="s">
        <v>157</v>
      </c>
      <c r="E27" s="176">
        <v>1</v>
      </c>
      <c r="F27" s="176">
        <v>365</v>
      </c>
      <c r="G27" s="183">
        <v>0</v>
      </c>
      <c r="H27" s="86"/>
      <c r="I27" s="252"/>
      <c r="J27" s="156" t="s">
        <v>131</v>
      </c>
      <c r="K27" s="156" t="s">
        <v>163</v>
      </c>
      <c r="L27" s="176">
        <v>38</v>
      </c>
      <c r="M27" s="176">
        <v>337.10526315789502</v>
      </c>
      <c r="N27" s="183">
        <v>3749.13</v>
      </c>
      <c r="P27" s="252"/>
      <c r="Q27" s="156" t="s">
        <v>131</v>
      </c>
      <c r="R27" s="156" t="s">
        <v>168</v>
      </c>
      <c r="S27" s="176">
        <v>3</v>
      </c>
      <c r="T27" s="176">
        <v>193.333333333333</v>
      </c>
      <c r="U27" s="183">
        <v>65</v>
      </c>
    </row>
    <row r="28" spans="2:21" ht="15.5" x14ac:dyDescent="0.35">
      <c r="B28" s="252"/>
      <c r="C28" s="156" t="s">
        <v>131</v>
      </c>
      <c r="D28" s="156" t="s">
        <v>158</v>
      </c>
      <c r="E28" s="176">
        <v>45</v>
      </c>
      <c r="F28" s="176">
        <v>318.46666666666698</v>
      </c>
      <c r="G28" s="183">
        <v>13854.63</v>
      </c>
      <c r="H28" s="86"/>
      <c r="I28" s="252"/>
      <c r="J28" s="156" t="s">
        <v>131</v>
      </c>
      <c r="K28" s="156" t="s">
        <v>164</v>
      </c>
      <c r="L28" s="176">
        <v>50</v>
      </c>
      <c r="M28" s="176">
        <v>326.94</v>
      </c>
      <c r="N28" s="183">
        <v>5878.02</v>
      </c>
      <c r="P28" s="252"/>
      <c r="Q28" s="156" t="s">
        <v>131</v>
      </c>
      <c r="R28" s="156" t="s">
        <v>169</v>
      </c>
      <c r="S28" s="176">
        <v>14</v>
      </c>
      <c r="T28" s="176">
        <v>257.57142857142901</v>
      </c>
      <c r="U28" s="183">
        <v>14752.88</v>
      </c>
    </row>
    <row r="29" spans="2:21" ht="15.5" x14ac:dyDescent="0.35">
      <c r="B29" s="252"/>
      <c r="C29" s="156" t="s">
        <v>131</v>
      </c>
      <c r="D29" s="156" t="s">
        <v>159</v>
      </c>
      <c r="E29" s="176">
        <v>593</v>
      </c>
      <c r="F29" s="176">
        <v>279.48397976391198</v>
      </c>
      <c r="G29" s="183">
        <v>74591.72</v>
      </c>
      <c r="H29" s="86"/>
      <c r="I29" s="252"/>
      <c r="J29" s="156" t="s">
        <v>131</v>
      </c>
      <c r="K29" s="156" t="s">
        <v>165</v>
      </c>
      <c r="L29" s="176">
        <v>14</v>
      </c>
      <c r="M29" s="176">
        <v>324.857142857143</v>
      </c>
      <c r="N29" s="183">
        <v>2102</v>
      </c>
      <c r="P29" s="252"/>
      <c r="Q29" s="156" t="s">
        <v>131</v>
      </c>
      <c r="R29" s="156" t="s">
        <v>170</v>
      </c>
      <c r="S29" s="176">
        <v>9</v>
      </c>
      <c r="T29" s="176">
        <v>251.111111111111</v>
      </c>
      <c r="U29" s="183">
        <v>13107</v>
      </c>
    </row>
    <row r="30" spans="2:21" ht="15.5" x14ac:dyDescent="0.35">
      <c r="B30" s="252"/>
      <c r="C30" s="156" t="s">
        <v>131</v>
      </c>
      <c r="D30" s="156" t="s">
        <v>160</v>
      </c>
      <c r="E30" s="176">
        <v>60</v>
      </c>
      <c r="F30" s="176">
        <v>273.066666666667</v>
      </c>
      <c r="G30" s="183">
        <v>4606.9799999999996</v>
      </c>
      <c r="H30" s="86"/>
      <c r="I30" s="252"/>
      <c r="J30" s="156" t="s">
        <v>131</v>
      </c>
      <c r="K30" s="156" t="s">
        <v>166</v>
      </c>
      <c r="L30" s="176">
        <v>83</v>
      </c>
      <c r="M30" s="176">
        <v>328.62650602409599</v>
      </c>
      <c r="N30" s="183">
        <v>17382.78</v>
      </c>
      <c r="P30" s="252"/>
      <c r="Q30" s="156" t="s">
        <v>171</v>
      </c>
      <c r="R30" s="156" t="s">
        <v>175</v>
      </c>
      <c r="S30" s="176">
        <v>24</v>
      </c>
      <c r="T30" s="176">
        <v>220.166666666667</v>
      </c>
      <c r="U30" s="183">
        <v>14437.85</v>
      </c>
    </row>
    <row r="31" spans="2:21" ht="15.5" x14ac:dyDescent="0.35">
      <c r="B31" s="252"/>
      <c r="C31" s="156" t="s">
        <v>131</v>
      </c>
      <c r="D31" s="156" t="s">
        <v>161</v>
      </c>
      <c r="E31" s="176">
        <v>2</v>
      </c>
      <c r="F31" s="176">
        <v>259</v>
      </c>
      <c r="G31" s="183">
        <v>226.53</v>
      </c>
      <c r="H31" s="86"/>
      <c r="I31" s="252"/>
      <c r="J31" s="156" t="s">
        <v>131</v>
      </c>
      <c r="K31" s="156" t="s">
        <v>167</v>
      </c>
      <c r="L31" s="176">
        <v>16</v>
      </c>
      <c r="M31" s="176">
        <v>275.5</v>
      </c>
      <c r="N31" s="183">
        <v>3599</v>
      </c>
      <c r="P31" s="252"/>
      <c r="Q31" s="156" t="s">
        <v>171</v>
      </c>
      <c r="R31" s="156" t="s">
        <v>176</v>
      </c>
      <c r="S31" s="176">
        <v>1</v>
      </c>
      <c r="T31" s="176">
        <v>61</v>
      </c>
      <c r="U31" s="183">
        <v>1500</v>
      </c>
    </row>
    <row r="32" spans="2:21" ht="15.5" x14ac:dyDescent="0.35">
      <c r="B32" s="252"/>
      <c r="C32" s="156" t="s">
        <v>131</v>
      </c>
      <c r="D32" s="156" t="s">
        <v>163</v>
      </c>
      <c r="E32" s="176">
        <v>184</v>
      </c>
      <c r="F32" s="176">
        <v>274.83695652173901</v>
      </c>
      <c r="G32" s="183">
        <v>34355.71</v>
      </c>
      <c r="H32" s="86"/>
      <c r="I32" s="252"/>
      <c r="J32" s="156" t="s">
        <v>131</v>
      </c>
      <c r="K32" s="156" t="s">
        <v>168</v>
      </c>
      <c r="L32" s="176">
        <v>93</v>
      </c>
      <c r="M32" s="176">
        <v>337.63440860215098</v>
      </c>
      <c r="N32" s="183">
        <v>19732.7</v>
      </c>
      <c r="P32" s="252"/>
      <c r="Q32" s="156" t="s">
        <v>171</v>
      </c>
      <c r="R32" s="156" t="s">
        <v>179</v>
      </c>
      <c r="S32" s="176">
        <v>7</v>
      </c>
      <c r="T32" s="176">
        <v>331.42857142857099</v>
      </c>
      <c r="U32" s="183">
        <v>8184.66</v>
      </c>
    </row>
    <row r="33" spans="2:21" ht="15.5" x14ac:dyDescent="0.35">
      <c r="B33" s="252"/>
      <c r="C33" s="156" t="s">
        <v>131</v>
      </c>
      <c r="D33" s="156" t="s">
        <v>164</v>
      </c>
      <c r="E33" s="176">
        <v>381</v>
      </c>
      <c r="F33" s="176">
        <v>258.71391076115498</v>
      </c>
      <c r="G33" s="183">
        <v>48787.31</v>
      </c>
      <c r="H33" s="86"/>
      <c r="I33" s="252"/>
      <c r="J33" s="156" t="s">
        <v>131</v>
      </c>
      <c r="K33" s="156" t="s">
        <v>169</v>
      </c>
      <c r="L33" s="176">
        <v>96</v>
      </c>
      <c r="M33" s="176">
        <v>354.75</v>
      </c>
      <c r="N33" s="183">
        <v>14671.25</v>
      </c>
      <c r="P33" s="252"/>
      <c r="Q33" s="156" t="s">
        <v>171</v>
      </c>
      <c r="R33" s="156" t="s">
        <v>180</v>
      </c>
      <c r="S33" s="176">
        <v>4</v>
      </c>
      <c r="T33" s="176">
        <v>366.5</v>
      </c>
      <c r="U33" s="183">
        <v>600</v>
      </c>
    </row>
    <row r="34" spans="2:21" ht="15.5" x14ac:dyDescent="0.35">
      <c r="B34" s="252"/>
      <c r="C34" s="156" t="s">
        <v>131</v>
      </c>
      <c r="D34" s="156" t="s">
        <v>165</v>
      </c>
      <c r="E34" s="176">
        <v>158</v>
      </c>
      <c r="F34" s="176">
        <v>251.20253164556999</v>
      </c>
      <c r="G34" s="183">
        <v>27586.29</v>
      </c>
      <c r="H34" s="86"/>
      <c r="I34" s="252"/>
      <c r="J34" s="156" t="s">
        <v>131</v>
      </c>
      <c r="K34" s="156" t="s">
        <v>170</v>
      </c>
      <c r="L34" s="176">
        <v>6</v>
      </c>
      <c r="M34" s="176">
        <v>314.33333333333297</v>
      </c>
      <c r="N34" s="183">
        <v>0</v>
      </c>
      <c r="P34" s="252"/>
      <c r="Q34" s="156" t="s">
        <v>171</v>
      </c>
      <c r="R34" s="156" t="s">
        <v>183</v>
      </c>
      <c r="S34" s="176">
        <v>5</v>
      </c>
      <c r="T34" s="176">
        <v>287.2</v>
      </c>
      <c r="U34" s="183">
        <v>817</v>
      </c>
    </row>
    <row r="35" spans="2:21" ht="15.5" x14ac:dyDescent="0.35">
      <c r="B35" s="252"/>
      <c r="C35" s="156" t="s">
        <v>131</v>
      </c>
      <c r="D35" s="156" t="s">
        <v>166</v>
      </c>
      <c r="E35" s="176">
        <v>517</v>
      </c>
      <c r="F35" s="176">
        <v>282.25918762088997</v>
      </c>
      <c r="G35" s="183">
        <v>137014.62</v>
      </c>
      <c r="H35" s="86"/>
      <c r="I35" s="252"/>
      <c r="J35" s="156" t="s">
        <v>171</v>
      </c>
      <c r="K35" s="156" t="s">
        <v>173</v>
      </c>
      <c r="L35" s="176">
        <v>3</v>
      </c>
      <c r="M35" s="176">
        <v>407.66666666666703</v>
      </c>
      <c r="N35" s="183">
        <v>0</v>
      </c>
      <c r="P35" s="252"/>
      <c r="Q35" s="156" t="s">
        <v>171</v>
      </c>
      <c r="R35" s="156" t="s">
        <v>184</v>
      </c>
      <c r="S35" s="176">
        <v>25</v>
      </c>
      <c r="T35" s="176">
        <v>261.24</v>
      </c>
      <c r="U35" s="183">
        <v>8434.69</v>
      </c>
    </row>
    <row r="36" spans="2:21" ht="15.5" x14ac:dyDescent="0.35">
      <c r="B36" s="252"/>
      <c r="C36" s="156" t="s">
        <v>131</v>
      </c>
      <c r="D36" s="156" t="s">
        <v>167</v>
      </c>
      <c r="E36" s="176">
        <v>137</v>
      </c>
      <c r="F36" s="176">
        <v>272.03649635036498</v>
      </c>
      <c r="G36" s="183">
        <v>25608.1</v>
      </c>
      <c r="H36" s="86"/>
      <c r="I36" s="252"/>
      <c r="J36" s="156" t="s">
        <v>171</v>
      </c>
      <c r="K36" s="156" t="s">
        <v>174</v>
      </c>
      <c r="L36" s="176">
        <v>3</v>
      </c>
      <c r="M36" s="176">
        <v>294</v>
      </c>
      <c r="N36" s="183">
        <v>200</v>
      </c>
      <c r="P36" s="252"/>
      <c r="Q36" s="156" t="s">
        <v>171</v>
      </c>
      <c r="R36" s="156" t="s">
        <v>185</v>
      </c>
      <c r="S36" s="176">
        <v>4</v>
      </c>
      <c r="T36" s="176">
        <v>207.5</v>
      </c>
      <c r="U36" s="183">
        <v>7640.67</v>
      </c>
    </row>
    <row r="37" spans="2:21" ht="15.5" x14ac:dyDescent="0.35">
      <c r="B37" s="252"/>
      <c r="C37" s="156" t="s">
        <v>131</v>
      </c>
      <c r="D37" s="156" t="s">
        <v>168</v>
      </c>
      <c r="E37" s="176">
        <v>700</v>
      </c>
      <c r="F37" s="176">
        <v>267.33999999999997</v>
      </c>
      <c r="G37" s="183">
        <v>116444.26</v>
      </c>
      <c r="H37" s="86"/>
      <c r="I37" s="252"/>
      <c r="J37" s="156" t="s">
        <v>171</v>
      </c>
      <c r="K37" s="156" t="s">
        <v>175</v>
      </c>
      <c r="L37" s="176">
        <v>41</v>
      </c>
      <c r="M37" s="176">
        <v>297.36585365853699</v>
      </c>
      <c r="N37" s="183">
        <v>11927.4</v>
      </c>
      <c r="P37" s="252"/>
      <c r="Q37" s="156" t="s">
        <v>171</v>
      </c>
      <c r="R37" s="156" t="s">
        <v>186</v>
      </c>
      <c r="S37" s="176">
        <v>12</v>
      </c>
      <c r="T37" s="176">
        <v>264.58333333333297</v>
      </c>
      <c r="U37" s="183">
        <v>3512.15</v>
      </c>
    </row>
    <row r="38" spans="2:21" ht="15.5" x14ac:dyDescent="0.35">
      <c r="B38" s="252"/>
      <c r="C38" s="156" t="s">
        <v>131</v>
      </c>
      <c r="D38" s="156" t="s">
        <v>169</v>
      </c>
      <c r="E38" s="176">
        <v>401</v>
      </c>
      <c r="F38" s="176">
        <v>265.97007481296799</v>
      </c>
      <c r="G38" s="183">
        <v>70899.149999999994</v>
      </c>
      <c r="H38" s="86"/>
      <c r="I38" s="252"/>
      <c r="J38" s="156" t="s">
        <v>171</v>
      </c>
      <c r="K38" s="156" t="s">
        <v>176</v>
      </c>
      <c r="L38" s="176">
        <v>22</v>
      </c>
      <c r="M38" s="176">
        <v>310</v>
      </c>
      <c r="N38" s="183">
        <v>1783.8</v>
      </c>
      <c r="P38" s="252"/>
      <c r="Q38" s="156" t="s">
        <v>171</v>
      </c>
      <c r="R38" s="156" t="s">
        <v>188</v>
      </c>
      <c r="S38" s="176">
        <v>35</v>
      </c>
      <c r="T38" s="176">
        <v>305.28571428571399</v>
      </c>
      <c r="U38" s="183">
        <v>9315.52</v>
      </c>
    </row>
    <row r="39" spans="2:21" ht="15.5" x14ac:dyDescent="0.35">
      <c r="B39" s="252"/>
      <c r="C39" s="156" t="s">
        <v>131</v>
      </c>
      <c r="D39" s="156" t="s">
        <v>170</v>
      </c>
      <c r="E39" s="176">
        <v>137</v>
      </c>
      <c r="F39" s="176">
        <v>276.19708029197102</v>
      </c>
      <c r="G39" s="183">
        <v>23938.01</v>
      </c>
      <c r="H39" s="86"/>
      <c r="I39" s="252"/>
      <c r="J39" s="156" t="s">
        <v>171</v>
      </c>
      <c r="K39" s="156" t="s">
        <v>179</v>
      </c>
      <c r="L39" s="176">
        <v>17</v>
      </c>
      <c r="M39" s="176">
        <v>280.058823529412</v>
      </c>
      <c r="N39" s="183">
        <v>5533.37</v>
      </c>
      <c r="P39" s="252"/>
      <c r="Q39" s="156" t="s">
        <v>171</v>
      </c>
      <c r="R39" s="156" t="s">
        <v>189</v>
      </c>
      <c r="S39" s="176">
        <v>17</v>
      </c>
      <c r="T39" s="176">
        <v>239.64705882352899</v>
      </c>
      <c r="U39" s="183">
        <v>6355.8</v>
      </c>
    </row>
    <row r="40" spans="2:21" ht="15.5" x14ac:dyDescent="0.35">
      <c r="B40" s="252"/>
      <c r="C40" s="156" t="s">
        <v>171</v>
      </c>
      <c r="D40" s="156" t="s">
        <v>173</v>
      </c>
      <c r="E40" s="176">
        <v>41</v>
      </c>
      <c r="F40" s="176">
        <v>270.58536585365903</v>
      </c>
      <c r="G40" s="183">
        <v>9734.7000000000007</v>
      </c>
      <c r="H40" s="86"/>
      <c r="I40" s="252"/>
      <c r="J40" s="156" t="s">
        <v>171</v>
      </c>
      <c r="K40" s="156" t="s">
        <v>180</v>
      </c>
      <c r="L40" s="176">
        <v>19</v>
      </c>
      <c r="M40" s="176">
        <v>335.63157894736798</v>
      </c>
      <c r="N40" s="183">
        <v>2336.31</v>
      </c>
      <c r="P40" s="252"/>
      <c r="Q40" s="156" t="s">
        <v>171</v>
      </c>
      <c r="R40" s="156" t="s">
        <v>190</v>
      </c>
      <c r="S40" s="176">
        <v>5</v>
      </c>
      <c r="T40" s="176">
        <v>245</v>
      </c>
      <c r="U40" s="183">
        <v>3289.16</v>
      </c>
    </row>
    <row r="41" spans="2:21" ht="15.5" x14ac:dyDescent="0.35">
      <c r="B41" s="252"/>
      <c r="C41" s="156" t="s">
        <v>171</v>
      </c>
      <c r="D41" s="156" t="s">
        <v>174</v>
      </c>
      <c r="E41" s="176">
        <v>90</v>
      </c>
      <c r="F41" s="176">
        <v>275.88888888888903</v>
      </c>
      <c r="G41" s="183">
        <v>3848.1</v>
      </c>
      <c r="H41" s="86"/>
      <c r="I41" s="252"/>
      <c r="J41" s="156" t="s">
        <v>171</v>
      </c>
      <c r="K41" s="156" t="s">
        <v>182</v>
      </c>
      <c r="L41" s="176">
        <v>38</v>
      </c>
      <c r="M41" s="176">
        <v>329.02631578947398</v>
      </c>
      <c r="N41" s="183">
        <v>2117.4</v>
      </c>
      <c r="P41" s="252"/>
      <c r="Q41" s="156" t="s">
        <v>171</v>
      </c>
      <c r="R41" s="156" t="s">
        <v>191</v>
      </c>
      <c r="S41" s="176">
        <v>16</v>
      </c>
      <c r="T41" s="176">
        <v>449.1875</v>
      </c>
      <c r="U41" s="183">
        <v>16241.46</v>
      </c>
    </row>
    <row r="42" spans="2:21" ht="15.5" x14ac:dyDescent="0.35">
      <c r="B42" s="252"/>
      <c r="C42" s="156" t="s">
        <v>171</v>
      </c>
      <c r="D42" s="156" t="s">
        <v>175</v>
      </c>
      <c r="E42" s="176">
        <v>361</v>
      </c>
      <c r="F42" s="176">
        <v>279.47091412742401</v>
      </c>
      <c r="G42" s="183">
        <v>68019.3</v>
      </c>
      <c r="H42" s="86"/>
      <c r="I42" s="252"/>
      <c r="J42" s="156" t="s">
        <v>171</v>
      </c>
      <c r="K42" s="156" t="s">
        <v>183</v>
      </c>
      <c r="L42" s="176">
        <v>13</v>
      </c>
      <c r="M42" s="176">
        <v>300.69230769230802</v>
      </c>
      <c r="N42" s="183">
        <v>4134</v>
      </c>
      <c r="P42" s="252"/>
      <c r="Q42" s="156" t="s">
        <v>171</v>
      </c>
      <c r="R42" s="156" t="s">
        <v>192</v>
      </c>
      <c r="S42" s="176">
        <v>30</v>
      </c>
      <c r="T42" s="176">
        <v>283.73333333333301</v>
      </c>
      <c r="U42" s="183">
        <v>11594.81</v>
      </c>
    </row>
    <row r="43" spans="2:21" ht="15.5" x14ac:dyDescent="0.35">
      <c r="B43" s="252"/>
      <c r="C43" s="156" t="s">
        <v>171</v>
      </c>
      <c r="D43" s="156" t="s">
        <v>176</v>
      </c>
      <c r="E43" s="176">
        <v>138</v>
      </c>
      <c r="F43" s="176">
        <v>245.21739130434801</v>
      </c>
      <c r="G43" s="183">
        <v>31551.66</v>
      </c>
      <c r="H43" s="86"/>
      <c r="I43" s="252"/>
      <c r="J43" s="156" t="s">
        <v>171</v>
      </c>
      <c r="K43" s="156" t="s">
        <v>184</v>
      </c>
      <c r="L43" s="176">
        <v>142</v>
      </c>
      <c r="M43" s="176">
        <v>324.76056338028201</v>
      </c>
      <c r="N43" s="183">
        <v>41575.360000000001</v>
      </c>
      <c r="P43" s="252"/>
      <c r="Q43" s="156" t="s">
        <v>171</v>
      </c>
      <c r="R43" s="156" t="s">
        <v>193</v>
      </c>
      <c r="S43" s="176">
        <v>28</v>
      </c>
      <c r="T43" s="176">
        <v>306.28571428571399</v>
      </c>
      <c r="U43" s="183">
        <v>8785.0499999999993</v>
      </c>
    </row>
    <row r="44" spans="2:21" ht="15.5" x14ac:dyDescent="0.35">
      <c r="B44" s="252"/>
      <c r="C44" s="156" t="s">
        <v>171</v>
      </c>
      <c r="D44" s="156" t="s">
        <v>178</v>
      </c>
      <c r="E44" s="176">
        <v>3</v>
      </c>
      <c r="F44" s="176">
        <v>265</v>
      </c>
      <c r="G44" s="183">
        <v>1207.5999999999999</v>
      </c>
      <c r="H44" s="86"/>
      <c r="I44" s="252"/>
      <c r="J44" s="156" t="s">
        <v>171</v>
      </c>
      <c r="K44" s="156" t="s">
        <v>185</v>
      </c>
      <c r="L44" s="176">
        <v>30</v>
      </c>
      <c r="M44" s="176">
        <v>261.8</v>
      </c>
      <c r="N44" s="183">
        <v>14980.37</v>
      </c>
      <c r="P44" s="252"/>
      <c r="Q44" s="156" t="s">
        <v>171</v>
      </c>
      <c r="R44" s="156" t="s">
        <v>196</v>
      </c>
      <c r="S44" s="176">
        <v>16</v>
      </c>
      <c r="T44" s="176">
        <v>235</v>
      </c>
      <c r="U44" s="183">
        <v>35642.67</v>
      </c>
    </row>
    <row r="45" spans="2:21" ht="15.5" x14ac:dyDescent="0.35">
      <c r="B45" s="252"/>
      <c r="C45" s="156" t="s">
        <v>171</v>
      </c>
      <c r="D45" s="156" t="s">
        <v>179</v>
      </c>
      <c r="E45" s="176">
        <v>113</v>
      </c>
      <c r="F45" s="176">
        <v>267.74336283185801</v>
      </c>
      <c r="G45" s="183">
        <v>19359.330000000002</v>
      </c>
      <c r="H45" s="86"/>
      <c r="I45" s="252"/>
      <c r="J45" s="156" t="s">
        <v>171</v>
      </c>
      <c r="K45" s="156" t="s">
        <v>186</v>
      </c>
      <c r="L45" s="176">
        <v>20</v>
      </c>
      <c r="M45" s="176">
        <v>274.95</v>
      </c>
      <c r="N45" s="183">
        <v>4974.07</v>
      </c>
      <c r="P45" s="252"/>
      <c r="Q45" s="156" t="s">
        <v>171</v>
      </c>
      <c r="R45" s="156" t="s">
        <v>197</v>
      </c>
      <c r="S45" s="176">
        <v>20</v>
      </c>
      <c r="T45" s="176">
        <v>244.45</v>
      </c>
      <c r="U45" s="183">
        <v>4556.3599999999997</v>
      </c>
    </row>
    <row r="46" spans="2:21" ht="15.5" x14ac:dyDescent="0.35">
      <c r="B46" s="252"/>
      <c r="C46" s="156" t="s">
        <v>171</v>
      </c>
      <c r="D46" s="156" t="s">
        <v>180</v>
      </c>
      <c r="E46" s="176">
        <v>264</v>
      </c>
      <c r="F46" s="176">
        <v>263.43939393939399</v>
      </c>
      <c r="G46" s="183">
        <v>26372.32</v>
      </c>
      <c r="H46" s="86"/>
      <c r="I46" s="252"/>
      <c r="J46" s="156" t="s">
        <v>171</v>
      </c>
      <c r="K46" s="156" t="s">
        <v>188</v>
      </c>
      <c r="L46" s="176">
        <v>293</v>
      </c>
      <c r="M46" s="176">
        <v>305.477815699659</v>
      </c>
      <c r="N46" s="183">
        <v>51393.54</v>
      </c>
      <c r="P46" s="252"/>
      <c r="Q46" s="156" t="s">
        <v>171</v>
      </c>
      <c r="R46" s="156" t="s">
        <v>199</v>
      </c>
      <c r="S46" s="176">
        <v>6</v>
      </c>
      <c r="T46" s="176">
        <v>277.5</v>
      </c>
      <c r="U46" s="183">
        <v>849.04</v>
      </c>
    </row>
    <row r="47" spans="2:21" ht="15.5" x14ac:dyDescent="0.35">
      <c r="B47" s="252"/>
      <c r="C47" s="156" t="s">
        <v>171</v>
      </c>
      <c r="D47" s="156" t="s">
        <v>182</v>
      </c>
      <c r="E47" s="176">
        <v>289</v>
      </c>
      <c r="F47" s="176">
        <v>277.70588235294099</v>
      </c>
      <c r="G47" s="183">
        <v>43020.54</v>
      </c>
      <c r="H47" s="86"/>
      <c r="I47" s="252"/>
      <c r="J47" s="156" t="s">
        <v>171</v>
      </c>
      <c r="K47" s="156" t="s">
        <v>189</v>
      </c>
      <c r="L47" s="176">
        <v>168</v>
      </c>
      <c r="M47" s="176">
        <v>360.60119047619003</v>
      </c>
      <c r="N47" s="183">
        <v>31977.38</v>
      </c>
      <c r="P47" s="252"/>
      <c r="Q47" s="156" t="s">
        <v>171</v>
      </c>
      <c r="R47" s="156" t="s">
        <v>200</v>
      </c>
      <c r="S47" s="176">
        <v>14</v>
      </c>
      <c r="T47" s="176">
        <v>281.07142857142901</v>
      </c>
      <c r="U47" s="183">
        <v>9545.3799999999992</v>
      </c>
    </row>
    <row r="48" spans="2:21" ht="15.5" x14ac:dyDescent="0.35">
      <c r="B48" s="252"/>
      <c r="C48" s="156" t="s">
        <v>171</v>
      </c>
      <c r="D48" s="156" t="s">
        <v>183</v>
      </c>
      <c r="E48" s="176">
        <v>110</v>
      </c>
      <c r="F48" s="176">
        <v>276.254545454545</v>
      </c>
      <c r="G48" s="183">
        <v>17446.7</v>
      </c>
      <c r="H48" s="86"/>
      <c r="I48" s="252"/>
      <c r="J48" s="156" t="s">
        <v>171</v>
      </c>
      <c r="K48" s="156" t="s">
        <v>190</v>
      </c>
      <c r="L48" s="176">
        <v>76</v>
      </c>
      <c r="M48" s="176">
        <v>337.85526315789502</v>
      </c>
      <c r="N48" s="183">
        <v>10449.1</v>
      </c>
      <c r="P48" s="252"/>
      <c r="Q48" s="156" t="s">
        <v>171</v>
      </c>
      <c r="R48" s="156" t="s">
        <v>201</v>
      </c>
      <c r="S48" s="176">
        <v>8</v>
      </c>
      <c r="T48" s="176">
        <v>288.25</v>
      </c>
      <c r="U48" s="183">
        <v>3694.41</v>
      </c>
    </row>
    <row r="49" spans="2:21" ht="15.5" x14ac:dyDescent="0.35">
      <c r="B49" s="252"/>
      <c r="C49" s="156" t="s">
        <v>171</v>
      </c>
      <c r="D49" s="156" t="s">
        <v>184</v>
      </c>
      <c r="E49" s="176">
        <v>996</v>
      </c>
      <c r="F49" s="176">
        <v>284.99899598393603</v>
      </c>
      <c r="G49" s="183">
        <v>159228.81</v>
      </c>
      <c r="H49" s="86"/>
      <c r="I49" s="252"/>
      <c r="J49" s="156" t="s">
        <v>171</v>
      </c>
      <c r="K49" s="156" t="s">
        <v>191</v>
      </c>
      <c r="L49" s="176">
        <v>147</v>
      </c>
      <c r="M49" s="176">
        <v>314.25170068027199</v>
      </c>
      <c r="N49" s="183">
        <v>18958.79</v>
      </c>
      <c r="P49" s="252"/>
      <c r="Q49" s="156" t="s">
        <v>171</v>
      </c>
      <c r="R49" s="156" t="s">
        <v>202</v>
      </c>
      <c r="S49" s="176">
        <v>5</v>
      </c>
      <c r="T49" s="176">
        <v>243.4</v>
      </c>
      <c r="U49" s="183">
        <v>2707</v>
      </c>
    </row>
    <row r="50" spans="2:21" ht="15.5" x14ac:dyDescent="0.35">
      <c r="B50" s="252"/>
      <c r="C50" s="156" t="s">
        <v>171</v>
      </c>
      <c r="D50" s="156" t="s">
        <v>185</v>
      </c>
      <c r="E50" s="176">
        <v>231</v>
      </c>
      <c r="F50" s="176">
        <v>267.90909090909099</v>
      </c>
      <c r="G50" s="183">
        <v>38001.949999999997</v>
      </c>
      <c r="H50" s="86"/>
      <c r="I50" s="252"/>
      <c r="J50" s="156" t="s">
        <v>171</v>
      </c>
      <c r="K50" s="156" t="s">
        <v>192</v>
      </c>
      <c r="L50" s="176">
        <v>285</v>
      </c>
      <c r="M50" s="176">
        <v>309.42456140350902</v>
      </c>
      <c r="N50" s="183">
        <v>40152.85</v>
      </c>
      <c r="P50" s="252"/>
      <c r="Q50" s="156" t="s">
        <v>171</v>
      </c>
      <c r="R50" s="156" t="s">
        <v>203</v>
      </c>
      <c r="S50" s="176">
        <v>4</v>
      </c>
      <c r="T50" s="176">
        <v>221.75</v>
      </c>
      <c r="U50" s="183">
        <v>9129.83</v>
      </c>
    </row>
    <row r="51" spans="2:21" ht="15.5" x14ac:dyDescent="0.35">
      <c r="B51" s="252"/>
      <c r="C51" s="156" t="s">
        <v>171</v>
      </c>
      <c r="D51" s="156" t="s">
        <v>186</v>
      </c>
      <c r="E51" s="176">
        <v>232</v>
      </c>
      <c r="F51" s="176">
        <v>270.19827586206901</v>
      </c>
      <c r="G51" s="183">
        <v>38797.81</v>
      </c>
      <c r="H51" s="86"/>
      <c r="I51" s="252"/>
      <c r="J51" s="156" t="s">
        <v>171</v>
      </c>
      <c r="K51" s="156" t="s">
        <v>193</v>
      </c>
      <c r="L51" s="176">
        <v>141</v>
      </c>
      <c r="M51" s="176">
        <v>345.04964539007102</v>
      </c>
      <c r="N51" s="183">
        <v>21429.66</v>
      </c>
      <c r="P51" s="252"/>
      <c r="Q51" s="156" t="s">
        <v>171</v>
      </c>
      <c r="R51" s="156" t="s">
        <v>204</v>
      </c>
      <c r="S51" s="176">
        <v>6</v>
      </c>
      <c r="T51" s="176">
        <v>176.166666666667</v>
      </c>
      <c r="U51" s="183">
        <v>3289.92</v>
      </c>
    </row>
    <row r="52" spans="2:21" ht="15.5" x14ac:dyDescent="0.35">
      <c r="B52" s="252"/>
      <c r="C52" s="156" t="s">
        <v>171</v>
      </c>
      <c r="D52" s="156" t="s">
        <v>188</v>
      </c>
      <c r="E52" s="176">
        <v>1347</v>
      </c>
      <c r="F52" s="176">
        <v>278.50037119524899</v>
      </c>
      <c r="G52" s="183">
        <v>164265.79999999999</v>
      </c>
      <c r="H52" s="86"/>
      <c r="I52" s="252"/>
      <c r="J52" s="156" t="s">
        <v>171</v>
      </c>
      <c r="K52" s="156" t="s">
        <v>196</v>
      </c>
      <c r="L52" s="176">
        <v>47</v>
      </c>
      <c r="M52" s="176">
        <v>298.340425531915</v>
      </c>
      <c r="N52" s="183">
        <v>14205.33</v>
      </c>
      <c r="P52" s="252"/>
      <c r="Q52" s="7"/>
      <c r="R52" s="7"/>
      <c r="S52" s="93"/>
      <c r="T52" s="93"/>
      <c r="U52" s="184"/>
    </row>
    <row r="53" spans="2:21" ht="15.5" x14ac:dyDescent="0.35">
      <c r="B53" s="252"/>
      <c r="C53" s="156" t="s">
        <v>171</v>
      </c>
      <c r="D53" s="156" t="s">
        <v>189</v>
      </c>
      <c r="E53" s="176">
        <v>1326</v>
      </c>
      <c r="F53" s="176">
        <v>292.10030165912502</v>
      </c>
      <c r="G53" s="183">
        <v>194722.9</v>
      </c>
      <c r="H53" s="86"/>
      <c r="I53" s="252"/>
      <c r="J53" s="156" t="s">
        <v>171</v>
      </c>
      <c r="K53" s="156" t="s">
        <v>197</v>
      </c>
      <c r="L53" s="176">
        <v>168</v>
      </c>
      <c r="M53" s="176">
        <v>334.80952380952402</v>
      </c>
      <c r="N53" s="183">
        <v>32233.599999999999</v>
      </c>
      <c r="P53" s="252"/>
      <c r="Q53" s="7"/>
      <c r="R53" s="7"/>
      <c r="S53" s="93"/>
      <c r="T53" s="93"/>
      <c r="U53" s="184"/>
    </row>
    <row r="54" spans="2:21" ht="15.5" x14ac:dyDescent="0.35">
      <c r="B54" s="252"/>
      <c r="C54" s="156" t="s">
        <v>171</v>
      </c>
      <c r="D54" s="156" t="s">
        <v>190</v>
      </c>
      <c r="E54" s="176">
        <v>696</v>
      </c>
      <c r="F54" s="176">
        <v>284.76724137931001</v>
      </c>
      <c r="G54" s="183">
        <v>85740.18</v>
      </c>
      <c r="H54" s="86"/>
      <c r="I54" s="252"/>
      <c r="J54" s="156" t="s">
        <v>171</v>
      </c>
      <c r="K54" s="156" t="s">
        <v>199</v>
      </c>
      <c r="L54" s="176">
        <v>160</v>
      </c>
      <c r="M54" s="176">
        <v>334.8</v>
      </c>
      <c r="N54" s="183">
        <v>20088.400000000001</v>
      </c>
      <c r="P54" s="252"/>
      <c r="Q54" s="7"/>
      <c r="R54" s="7"/>
      <c r="S54" s="93"/>
      <c r="T54" s="93"/>
      <c r="U54" s="184"/>
    </row>
    <row r="55" spans="2:21" ht="15.5" x14ac:dyDescent="0.35">
      <c r="B55" s="252"/>
      <c r="C55" s="156" t="s">
        <v>171</v>
      </c>
      <c r="D55" s="156" t="s">
        <v>191</v>
      </c>
      <c r="E55" s="176">
        <v>893</v>
      </c>
      <c r="F55" s="176">
        <v>276.276595744681</v>
      </c>
      <c r="G55" s="183">
        <v>109993.83</v>
      </c>
      <c r="H55" s="86"/>
      <c r="I55" s="252"/>
      <c r="J55" s="156" t="s">
        <v>171</v>
      </c>
      <c r="K55" s="156" t="s">
        <v>200</v>
      </c>
      <c r="L55" s="176">
        <v>22</v>
      </c>
      <c r="M55" s="176">
        <v>305.59090909090901</v>
      </c>
      <c r="N55" s="183">
        <v>2380</v>
      </c>
      <c r="P55" s="252"/>
      <c r="Q55" s="7"/>
      <c r="R55" s="7"/>
      <c r="S55" s="93"/>
      <c r="T55" s="93"/>
      <c r="U55" s="184"/>
    </row>
    <row r="56" spans="2:21" ht="15.5" x14ac:dyDescent="0.35">
      <c r="B56" s="252"/>
      <c r="C56" s="156" t="s">
        <v>171</v>
      </c>
      <c r="D56" s="156" t="s">
        <v>192</v>
      </c>
      <c r="E56" s="176">
        <v>1433</v>
      </c>
      <c r="F56" s="176">
        <v>270.99651081646903</v>
      </c>
      <c r="G56" s="183">
        <v>168884.84</v>
      </c>
      <c r="H56" s="86"/>
      <c r="I56" s="252"/>
      <c r="J56" s="156" t="s">
        <v>171</v>
      </c>
      <c r="K56" s="156" t="s">
        <v>201</v>
      </c>
      <c r="L56" s="176">
        <v>58</v>
      </c>
      <c r="M56" s="176">
        <v>287.91379310344797</v>
      </c>
      <c r="N56" s="183">
        <v>7283.76</v>
      </c>
      <c r="P56" s="252"/>
      <c r="Q56" s="7"/>
      <c r="R56" s="7"/>
      <c r="S56" s="93"/>
      <c r="T56" s="93"/>
      <c r="U56" s="184"/>
    </row>
    <row r="57" spans="2:21" ht="15.5" x14ac:dyDescent="0.35">
      <c r="B57" s="252"/>
      <c r="C57" s="156" t="s">
        <v>171</v>
      </c>
      <c r="D57" s="156" t="s">
        <v>193</v>
      </c>
      <c r="E57" s="176">
        <v>975</v>
      </c>
      <c r="F57" s="176">
        <v>283.76717948717902</v>
      </c>
      <c r="G57" s="183">
        <v>142179.09</v>
      </c>
      <c r="H57" s="86"/>
      <c r="I57" s="252"/>
      <c r="J57" s="156" t="s">
        <v>171</v>
      </c>
      <c r="K57" s="156" t="s">
        <v>202</v>
      </c>
      <c r="L57" s="176">
        <v>32</v>
      </c>
      <c r="M57" s="176">
        <v>288.03125</v>
      </c>
      <c r="N57" s="183">
        <v>11727.54</v>
      </c>
      <c r="P57" s="252"/>
      <c r="Q57" s="7"/>
      <c r="R57" s="7"/>
      <c r="S57" s="93"/>
      <c r="T57" s="93"/>
      <c r="U57" s="184"/>
    </row>
    <row r="58" spans="2:21" ht="15.5" x14ac:dyDescent="0.35">
      <c r="B58" s="252"/>
      <c r="C58" s="156" t="s">
        <v>171</v>
      </c>
      <c r="D58" s="156" t="s">
        <v>196</v>
      </c>
      <c r="E58" s="176">
        <v>352</v>
      </c>
      <c r="F58" s="176">
        <v>263.96875</v>
      </c>
      <c r="G58" s="183">
        <v>68626.67</v>
      </c>
      <c r="H58" s="86"/>
      <c r="I58" s="252"/>
      <c r="J58" s="156" t="s">
        <v>171</v>
      </c>
      <c r="K58" s="156" t="s">
        <v>203</v>
      </c>
      <c r="L58" s="176">
        <v>74</v>
      </c>
      <c r="M58" s="176">
        <v>295.72972972973002</v>
      </c>
      <c r="N58" s="183">
        <v>19846.23</v>
      </c>
      <c r="P58" s="252"/>
      <c r="Q58" s="7"/>
      <c r="R58" s="7"/>
      <c r="S58" s="93"/>
      <c r="T58" s="93"/>
      <c r="U58" s="184"/>
    </row>
    <row r="59" spans="2:21" ht="15.5" x14ac:dyDescent="0.35">
      <c r="B59" s="252"/>
      <c r="C59" s="156" t="s">
        <v>171</v>
      </c>
      <c r="D59" s="156" t="s">
        <v>197</v>
      </c>
      <c r="E59" s="176">
        <v>1514</v>
      </c>
      <c r="F59" s="176">
        <v>275.92272126816403</v>
      </c>
      <c r="G59" s="183">
        <v>224119.15</v>
      </c>
      <c r="H59" s="86"/>
      <c r="I59" s="252"/>
      <c r="J59" s="156" t="s">
        <v>171</v>
      </c>
      <c r="K59" s="156" t="s">
        <v>204</v>
      </c>
      <c r="L59" s="176">
        <v>157</v>
      </c>
      <c r="M59" s="176">
        <v>297.57961783439498</v>
      </c>
      <c r="N59" s="183">
        <v>33188.82</v>
      </c>
      <c r="P59" s="252"/>
      <c r="Q59" s="7"/>
      <c r="R59" s="7"/>
      <c r="S59" s="93"/>
      <c r="T59" s="93"/>
      <c r="U59" s="184"/>
    </row>
    <row r="60" spans="2:21" ht="15.5" x14ac:dyDescent="0.35">
      <c r="B60" s="252"/>
      <c r="C60" s="156" t="s">
        <v>171</v>
      </c>
      <c r="D60" s="156" t="s">
        <v>199</v>
      </c>
      <c r="E60" s="176">
        <v>1074</v>
      </c>
      <c r="F60" s="176">
        <v>278.86685288640598</v>
      </c>
      <c r="G60" s="183">
        <v>164465.15</v>
      </c>
      <c r="H60" s="86"/>
      <c r="I60" s="252"/>
      <c r="J60" s="156"/>
      <c r="K60" s="156"/>
      <c r="L60" s="176"/>
      <c r="M60" s="176"/>
      <c r="N60" s="183"/>
      <c r="P60" s="252"/>
      <c r="Q60" s="7"/>
      <c r="R60" s="7"/>
      <c r="S60" s="93"/>
      <c r="T60" s="93"/>
      <c r="U60" s="184"/>
    </row>
    <row r="61" spans="2:21" ht="15.5" x14ac:dyDescent="0.35">
      <c r="B61" s="252"/>
      <c r="C61" s="156" t="s">
        <v>171</v>
      </c>
      <c r="D61" s="156" t="s">
        <v>200</v>
      </c>
      <c r="E61" s="176">
        <v>113</v>
      </c>
      <c r="F61" s="176">
        <v>257.867256637168</v>
      </c>
      <c r="G61" s="183">
        <v>19495.830000000002</v>
      </c>
      <c r="H61" s="86"/>
      <c r="I61" s="252"/>
      <c r="J61" s="156"/>
      <c r="K61" s="156"/>
      <c r="L61" s="176"/>
      <c r="M61" s="176"/>
      <c r="N61" s="183"/>
      <c r="P61" s="252"/>
      <c r="Q61" s="7"/>
      <c r="R61" s="7"/>
      <c r="S61" s="93"/>
      <c r="T61" s="93"/>
      <c r="U61" s="184"/>
    </row>
    <row r="62" spans="2:21" ht="15.5" x14ac:dyDescent="0.35">
      <c r="B62" s="252"/>
      <c r="C62" s="156" t="s">
        <v>171</v>
      </c>
      <c r="D62" s="156" t="s">
        <v>201</v>
      </c>
      <c r="E62" s="176">
        <v>483</v>
      </c>
      <c r="F62" s="176">
        <v>266.72049689441002</v>
      </c>
      <c r="G62" s="183">
        <v>98831.96</v>
      </c>
      <c r="H62" s="86"/>
      <c r="I62" s="252"/>
      <c r="J62" s="156"/>
      <c r="K62" s="156"/>
      <c r="L62" s="176"/>
      <c r="M62" s="176"/>
      <c r="N62" s="183"/>
      <c r="P62" s="252"/>
      <c r="Q62" s="7"/>
      <c r="R62" s="7"/>
      <c r="S62" s="93"/>
      <c r="T62" s="93"/>
      <c r="U62" s="184"/>
    </row>
    <row r="63" spans="2:21" ht="15.5" x14ac:dyDescent="0.35">
      <c r="B63" s="252"/>
      <c r="C63" s="156" t="s">
        <v>171</v>
      </c>
      <c r="D63" s="156" t="s">
        <v>202</v>
      </c>
      <c r="E63" s="176">
        <v>354</v>
      </c>
      <c r="F63" s="176">
        <v>269.46045197740102</v>
      </c>
      <c r="G63" s="183">
        <v>96263.45</v>
      </c>
      <c r="H63" s="86"/>
      <c r="I63" s="252"/>
      <c r="J63" s="7"/>
      <c r="K63" s="7"/>
      <c r="L63" s="93"/>
      <c r="M63" s="93"/>
      <c r="N63" s="184"/>
      <c r="P63" s="252"/>
      <c r="Q63" s="7"/>
      <c r="R63" s="7"/>
      <c r="S63" s="93"/>
      <c r="T63" s="93"/>
      <c r="U63" s="184"/>
    </row>
    <row r="64" spans="2:21" ht="15.5" x14ac:dyDescent="0.35">
      <c r="B64" s="252"/>
      <c r="C64" s="156" t="s">
        <v>171</v>
      </c>
      <c r="D64" s="156" t="s">
        <v>203</v>
      </c>
      <c r="E64" s="176">
        <v>499</v>
      </c>
      <c r="F64" s="176">
        <v>263.92985971943898</v>
      </c>
      <c r="G64" s="183">
        <v>114635.39</v>
      </c>
      <c r="H64" s="86"/>
      <c r="I64" s="252"/>
      <c r="J64" s="7"/>
      <c r="K64" s="7"/>
      <c r="L64" s="93"/>
      <c r="M64" s="93"/>
      <c r="N64" s="184"/>
      <c r="P64" s="252"/>
      <c r="Q64" s="7"/>
      <c r="R64" s="7"/>
      <c r="S64" s="93"/>
      <c r="T64" s="93"/>
      <c r="U64" s="184"/>
    </row>
    <row r="65" spans="2:21" ht="15.5" x14ac:dyDescent="0.35">
      <c r="B65" s="252"/>
      <c r="C65" s="156" t="s">
        <v>171</v>
      </c>
      <c r="D65" s="156" t="s">
        <v>204</v>
      </c>
      <c r="E65" s="176">
        <v>921</v>
      </c>
      <c r="F65" s="176">
        <v>265.14549402823002</v>
      </c>
      <c r="G65" s="183">
        <v>152813.51</v>
      </c>
      <c r="H65" s="86"/>
      <c r="I65" s="252"/>
      <c r="J65" s="7"/>
      <c r="K65" s="7"/>
      <c r="L65" s="93"/>
      <c r="M65" s="93"/>
      <c r="N65" s="184"/>
      <c r="P65" s="252"/>
      <c r="Q65" s="7"/>
      <c r="R65" s="7"/>
      <c r="S65" s="93"/>
      <c r="T65" s="93"/>
      <c r="U65" s="184"/>
    </row>
    <row r="66" spans="2:21" ht="15.5" x14ac:dyDescent="0.35">
      <c r="B66" s="252"/>
      <c r="C66" s="156" t="s">
        <v>205</v>
      </c>
      <c r="D66" s="156" t="s">
        <v>205</v>
      </c>
      <c r="E66" s="176">
        <v>2</v>
      </c>
      <c r="F66" s="176">
        <v>346.5</v>
      </c>
      <c r="G66" s="183">
        <v>1168</v>
      </c>
      <c r="H66" s="86"/>
      <c r="I66" s="252"/>
      <c r="J66" s="7"/>
      <c r="K66" s="7"/>
      <c r="L66" s="93"/>
      <c r="M66" s="93"/>
      <c r="N66" s="184"/>
      <c r="P66" s="252"/>
      <c r="Q66" s="7"/>
      <c r="R66" s="7"/>
      <c r="S66" s="93"/>
      <c r="T66" s="93"/>
      <c r="U66" s="184"/>
    </row>
    <row r="67" spans="2:21" ht="15.5" x14ac:dyDescent="0.35">
      <c r="B67" s="252"/>
      <c r="C67" s="7"/>
      <c r="D67" s="156"/>
      <c r="E67" s="156"/>
      <c r="F67" s="176"/>
      <c r="G67" s="183"/>
      <c r="H67" s="86"/>
      <c r="I67" s="252"/>
      <c r="J67" s="7"/>
      <c r="K67" s="7"/>
      <c r="L67" s="93"/>
      <c r="M67" s="93"/>
      <c r="N67" s="184"/>
      <c r="P67" s="252"/>
      <c r="Q67" s="7"/>
      <c r="R67" s="7"/>
      <c r="S67" s="93"/>
      <c r="T67" s="93"/>
      <c r="U67" s="184"/>
    </row>
    <row r="68" spans="2:21" ht="15.5" x14ac:dyDescent="0.35">
      <c r="B68" s="252"/>
      <c r="C68" s="7"/>
      <c r="D68" s="7"/>
      <c r="E68" s="93"/>
      <c r="F68" s="93"/>
      <c r="G68" s="184"/>
      <c r="H68" s="86"/>
      <c r="I68" s="252"/>
      <c r="J68" s="7"/>
      <c r="K68" s="7"/>
      <c r="L68" s="93"/>
      <c r="M68" s="93"/>
      <c r="N68" s="184"/>
      <c r="P68" s="252"/>
      <c r="Q68" s="7"/>
      <c r="R68" s="7"/>
      <c r="S68" s="93"/>
      <c r="T68" s="93"/>
      <c r="U68" s="184"/>
    </row>
    <row r="69" spans="2:21" ht="16" thickBot="1" x14ac:dyDescent="0.4">
      <c r="B69" s="94" t="s">
        <v>7</v>
      </c>
      <c r="C69" s="167" t="s">
        <v>8</v>
      </c>
      <c r="D69" s="167" t="s">
        <v>8</v>
      </c>
      <c r="E69" s="191">
        <f>SUM(E6:E68)</f>
        <v>21908</v>
      </c>
      <c r="F69" s="168"/>
      <c r="G69" s="190"/>
      <c r="H69" s="87"/>
      <c r="I69" s="94" t="s">
        <v>7</v>
      </c>
      <c r="J69" s="167" t="s">
        <v>8</v>
      </c>
      <c r="K69" s="167" t="s">
        <v>8</v>
      </c>
      <c r="L69" s="191">
        <f>SUM(L6:L68)</f>
        <v>3337</v>
      </c>
      <c r="M69" s="168"/>
      <c r="N69" s="190"/>
      <c r="O69" s="85"/>
      <c r="P69" s="94" t="s">
        <v>7</v>
      </c>
      <c r="Q69" s="167" t="s">
        <v>8</v>
      </c>
      <c r="R69" s="167" t="s">
        <v>8</v>
      </c>
      <c r="S69" s="191">
        <f>SUM(S6:S68)</f>
        <v>425</v>
      </c>
      <c r="T69" s="168"/>
      <c r="U69" s="190"/>
    </row>
    <row r="70" spans="2:21" ht="15.5" x14ac:dyDescent="0.35">
      <c r="B70" s="53"/>
      <c r="C70" s="88"/>
      <c r="D70" s="88"/>
      <c r="E70" s="89"/>
      <c r="F70" s="89"/>
      <c r="G70" s="185"/>
      <c r="H70" s="90"/>
    </row>
    <row r="71" spans="2:21" ht="16" thickBot="1" x14ac:dyDescent="0.4">
      <c r="B71" s="47"/>
      <c r="C71" s="50"/>
      <c r="D71" s="50"/>
      <c r="E71" s="51"/>
      <c r="F71" s="51"/>
      <c r="G71" s="186"/>
      <c r="H71" s="51"/>
    </row>
    <row r="72" spans="2:21" ht="15" thickBot="1" x14ac:dyDescent="0.4">
      <c r="B72" s="253" t="s">
        <v>11</v>
      </c>
      <c r="C72" s="254"/>
      <c r="D72" s="254"/>
      <c r="E72" s="254"/>
      <c r="F72" s="254"/>
      <c r="G72" s="255"/>
      <c r="H72" s="55"/>
    </row>
    <row r="73" spans="2:21" x14ac:dyDescent="0.35">
      <c r="B73" s="33"/>
      <c r="C73" s="34"/>
      <c r="D73" s="34"/>
      <c r="E73" s="113"/>
      <c r="F73" s="113"/>
      <c r="G73" s="187"/>
      <c r="H73" s="56"/>
    </row>
    <row r="74" spans="2:21" x14ac:dyDescent="0.35">
      <c r="B74" s="33"/>
      <c r="C74" s="34"/>
      <c r="D74" s="34"/>
      <c r="E74" s="113"/>
      <c r="F74" s="113"/>
      <c r="G74" s="187"/>
      <c r="H74" s="56"/>
    </row>
    <row r="75" spans="2:21" x14ac:dyDescent="0.35">
      <c r="B75" s="33"/>
      <c r="C75" s="34"/>
      <c r="D75" s="34"/>
      <c r="E75" s="113"/>
      <c r="F75" s="113"/>
      <c r="G75" s="187"/>
      <c r="H75" s="56"/>
    </row>
    <row r="76" spans="2:21" x14ac:dyDescent="0.35">
      <c r="B76" s="33"/>
      <c r="C76" s="34"/>
      <c r="D76" s="34"/>
      <c r="E76" s="113"/>
      <c r="F76" s="113"/>
      <c r="G76" s="187"/>
      <c r="H76" s="56"/>
    </row>
    <row r="77" spans="2:21" x14ac:dyDescent="0.35">
      <c r="B77" s="33"/>
      <c r="C77" s="34"/>
      <c r="D77" s="34"/>
      <c r="E77" s="113"/>
      <c r="F77" s="113"/>
      <c r="G77" s="187"/>
      <c r="H77" s="56"/>
    </row>
    <row r="78" spans="2:21" ht="15" thickBot="1" x14ac:dyDescent="0.4">
      <c r="B78" s="36"/>
      <c r="C78" s="19"/>
      <c r="D78" s="19"/>
      <c r="E78" s="120"/>
      <c r="F78" s="120"/>
      <c r="G78" s="188"/>
      <c r="H78" s="56"/>
    </row>
  </sheetData>
  <mergeCells count="6">
    <mergeCell ref="B72:G72"/>
    <mergeCell ref="B6:B68"/>
    <mergeCell ref="P6:P68"/>
    <mergeCell ref="I6:I6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6"/>
  <sheetViews>
    <sheetView view="pageBreakPreview" topLeftCell="I38" zoomScale="60" zoomScaleNormal="70" workbookViewId="0">
      <selection activeCell="A67" sqref="A66:XFD67"/>
    </sheetView>
  </sheetViews>
  <sheetFormatPr defaultRowHeight="14.5" x14ac:dyDescent="0.35"/>
  <cols>
    <col min="2" max="2" width="21.54296875" customWidth="1"/>
    <col min="3" max="3" width="16.26953125" bestFit="1" customWidth="1"/>
    <col min="4" max="4" width="15" customWidth="1"/>
    <col min="5" max="5" width="15.453125" customWidth="1"/>
    <col min="6" max="6" width="21.54296875" customWidth="1"/>
    <col min="7" max="8" width="21.54296875" style="179" customWidth="1"/>
    <col min="9" max="9" width="4.453125" customWidth="1"/>
    <col min="10" max="10" width="24.54296875" bestFit="1" customWidth="1"/>
    <col min="11" max="11" width="18.54296875" bestFit="1" customWidth="1"/>
    <col min="12" max="12" width="12.26953125" customWidth="1"/>
    <col min="13" max="14" width="18.453125" customWidth="1"/>
    <col min="15" max="16" width="18.453125" style="179" customWidth="1"/>
    <col min="17" max="17" width="4.81640625" customWidth="1"/>
    <col min="18" max="18" width="16.7265625" bestFit="1" customWidth="1"/>
    <col min="19" max="19" width="18.54296875" bestFit="1" customWidth="1"/>
    <col min="20" max="20" width="9.26953125" customWidth="1"/>
    <col min="21" max="22" width="18.7265625" customWidth="1"/>
    <col min="23" max="24" width="18.7265625" style="179" customWidth="1"/>
  </cols>
  <sheetData>
    <row r="1" spans="2:24" ht="15" thickBot="1" x14ac:dyDescent="0.4"/>
    <row r="2" spans="2:24" ht="65.5" customHeight="1" thickBot="1" x14ac:dyDescent="0.4">
      <c r="B2" s="256" t="s">
        <v>27</v>
      </c>
      <c r="C2" s="257"/>
      <c r="D2" s="257"/>
      <c r="E2" s="257"/>
      <c r="F2" s="257"/>
      <c r="G2" s="257"/>
      <c r="H2" s="258"/>
      <c r="I2" s="54"/>
    </row>
    <row r="3" spans="2:24" ht="15.75" customHeight="1" x14ac:dyDescent="0.35">
      <c r="B3" s="259"/>
      <c r="C3" s="259"/>
      <c r="D3" s="259"/>
      <c r="E3" s="259"/>
      <c r="F3" s="259"/>
      <c r="G3" s="259"/>
      <c r="H3" s="259"/>
      <c r="I3" s="131"/>
    </row>
    <row r="4" spans="2:24" ht="16" thickBot="1" x14ac:dyDescent="0.4">
      <c r="B4" s="14"/>
      <c r="C4" s="14"/>
      <c r="D4" s="14"/>
      <c r="E4" s="14"/>
      <c r="F4" s="14"/>
      <c r="G4" s="180"/>
      <c r="H4" s="180"/>
      <c r="I4" s="126"/>
    </row>
    <row r="5" spans="2:24" ht="75.5" thickBot="1" x14ac:dyDescent="0.4">
      <c r="B5" s="98" t="s">
        <v>1</v>
      </c>
      <c r="C5" s="99" t="s">
        <v>2</v>
      </c>
      <c r="D5" s="99" t="s">
        <v>3</v>
      </c>
      <c r="E5" s="100" t="s">
        <v>35</v>
      </c>
      <c r="F5" s="82" t="s">
        <v>33</v>
      </c>
      <c r="G5" s="195" t="s">
        <v>34</v>
      </c>
      <c r="H5" s="196" t="s">
        <v>36</v>
      </c>
      <c r="I5" s="84"/>
      <c r="J5" s="98" t="s">
        <v>1</v>
      </c>
      <c r="K5" s="99" t="s">
        <v>2</v>
      </c>
      <c r="L5" s="99" t="s">
        <v>3</v>
      </c>
      <c r="M5" s="100" t="s">
        <v>44</v>
      </c>
      <c r="N5" s="82" t="s">
        <v>33</v>
      </c>
      <c r="O5" s="195" t="s">
        <v>34</v>
      </c>
      <c r="P5" s="196" t="s">
        <v>36</v>
      </c>
      <c r="R5" s="98" t="s">
        <v>1</v>
      </c>
      <c r="S5" s="99" t="s">
        <v>2</v>
      </c>
      <c r="T5" s="99" t="s">
        <v>3</v>
      </c>
      <c r="U5" s="100" t="s">
        <v>44</v>
      </c>
      <c r="V5" s="82" t="s">
        <v>33</v>
      </c>
      <c r="W5" s="195" t="s">
        <v>34</v>
      </c>
      <c r="X5" s="196" t="s">
        <v>36</v>
      </c>
    </row>
    <row r="6" spans="2:24" ht="15.5" x14ac:dyDescent="0.35">
      <c r="B6" s="251" t="s">
        <v>6</v>
      </c>
      <c r="C6" s="153" t="s">
        <v>131</v>
      </c>
      <c r="D6" s="153" t="s">
        <v>133</v>
      </c>
      <c r="E6" s="178">
        <v>56</v>
      </c>
      <c r="F6" s="192">
        <v>241.57142857142901</v>
      </c>
      <c r="G6" s="197">
        <v>10370.48</v>
      </c>
      <c r="H6" s="198">
        <v>770.58232142857105</v>
      </c>
      <c r="I6" s="51"/>
      <c r="J6" s="251" t="s">
        <v>9</v>
      </c>
      <c r="K6" s="153" t="s">
        <v>131</v>
      </c>
      <c r="L6" s="153" t="s">
        <v>133</v>
      </c>
      <c r="M6" s="178">
        <v>7</v>
      </c>
      <c r="N6" s="192">
        <v>357.28571428571399</v>
      </c>
      <c r="O6" s="197">
        <v>437.13</v>
      </c>
      <c r="P6" s="198">
        <v>784.57428571428602</v>
      </c>
      <c r="R6" s="251" t="s">
        <v>10</v>
      </c>
      <c r="S6" s="153" t="s">
        <v>131</v>
      </c>
      <c r="T6" s="153" t="s">
        <v>133</v>
      </c>
      <c r="U6" s="178">
        <v>4</v>
      </c>
      <c r="V6" s="192">
        <v>230.75</v>
      </c>
      <c r="W6" s="197">
        <v>6560</v>
      </c>
      <c r="X6" s="198">
        <v>1705.3475000000001</v>
      </c>
    </row>
    <row r="7" spans="2:24" ht="15.5" x14ac:dyDescent="0.35">
      <c r="B7" s="252"/>
      <c r="C7" s="156" t="s">
        <v>131</v>
      </c>
      <c r="D7" s="156" t="s">
        <v>134</v>
      </c>
      <c r="E7" s="176">
        <v>23</v>
      </c>
      <c r="F7" s="193">
        <v>227.47826086956499</v>
      </c>
      <c r="G7" s="199">
        <v>5525.96</v>
      </c>
      <c r="H7" s="200">
        <v>550.75478260869602</v>
      </c>
      <c r="I7" s="51"/>
      <c r="J7" s="252"/>
      <c r="K7" s="156" t="s">
        <v>131</v>
      </c>
      <c r="L7" s="156" t="s">
        <v>134</v>
      </c>
      <c r="M7" s="176">
        <v>3</v>
      </c>
      <c r="N7" s="193">
        <v>295.33333333333297</v>
      </c>
      <c r="O7" s="199">
        <v>802.74</v>
      </c>
      <c r="P7" s="200">
        <v>830.71666666666704</v>
      </c>
      <c r="R7" s="252"/>
      <c r="S7" s="156" t="s">
        <v>131</v>
      </c>
      <c r="T7" s="156" t="s">
        <v>139</v>
      </c>
      <c r="U7" s="176">
        <v>4</v>
      </c>
      <c r="V7" s="193">
        <v>327.25</v>
      </c>
      <c r="W7" s="199">
        <v>1590</v>
      </c>
      <c r="X7" s="200">
        <v>4730.4949999999999</v>
      </c>
    </row>
    <row r="8" spans="2:24" ht="15.5" x14ac:dyDescent="0.35">
      <c r="B8" s="252"/>
      <c r="C8" s="156" t="s">
        <v>131</v>
      </c>
      <c r="D8" s="156" t="s">
        <v>135</v>
      </c>
      <c r="E8" s="176">
        <v>11</v>
      </c>
      <c r="F8" s="176">
        <v>274.90909090909099</v>
      </c>
      <c r="G8" s="197">
        <v>4426.8599999999997</v>
      </c>
      <c r="H8" s="183">
        <v>1526.04181818182</v>
      </c>
      <c r="I8" s="125"/>
      <c r="J8" s="252"/>
      <c r="K8" s="156" t="s">
        <v>131</v>
      </c>
      <c r="L8" s="156" t="s">
        <v>135</v>
      </c>
      <c r="M8" s="176">
        <v>1</v>
      </c>
      <c r="N8" s="194">
        <v>365</v>
      </c>
      <c r="O8" s="199">
        <v>400</v>
      </c>
      <c r="P8" s="200">
        <v>1037.3800000000001</v>
      </c>
      <c r="R8" s="252"/>
      <c r="S8" s="156" t="s">
        <v>131</v>
      </c>
      <c r="T8" s="156" t="s">
        <v>144</v>
      </c>
      <c r="U8" s="176">
        <v>8</v>
      </c>
      <c r="V8" s="176">
        <v>242.125</v>
      </c>
      <c r="W8" s="197">
        <v>2126</v>
      </c>
      <c r="X8" s="183">
        <v>2258.4012499999999</v>
      </c>
    </row>
    <row r="9" spans="2:24" ht="15.5" x14ac:dyDescent="0.35">
      <c r="B9" s="252"/>
      <c r="C9" s="156" t="s">
        <v>131</v>
      </c>
      <c r="D9" s="156" t="s">
        <v>136</v>
      </c>
      <c r="E9" s="176">
        <v>29</v>
      </c>
      <c r="F9" s="176">
        <v>242.72413793103399</v>
      </c>
      <c r="G9" s="199">
        <v>8063.78</v>
      </c>
      <c r="H9" s="183">
        <v>993.45689655172396</v>
      </c>
      <c r="I9" s="125"/>
      <c r="J9" s="252"/>
      <c r="K9" s="156" t="s">
        <v>131</v>
      </c>
      <c r="L9" s="156" t="s">
        <v>136</v>
      </c>
      <c r="M9" s="176">
        <v>20</v>
      </c>
      <c r="N9" s="176">
        <v>372.9</v>
      </c>
      <c r="O9" s="199">
        <v>8137.09</v>
      </c>
      <c r="P9" s="183">
        <v>1462.943</v>
      </c>
      <c r="R9" s="252"/>
      <c r="S9" s="156" t="s">
        <v>131</v>
      </c>
      <c r="T9" s="156" t="s">
        <v>146</v>
      </c>
      <c r="U9" s="176">
        <v>1</v>
      </c>
      <c r="V9" s="176">
        <v>185</v>
      </c>
      <c r="W9" s="199">
        <v>1000</v>
      </c>
      <c r="X9" s="183">
        <v>2456.31</v>
      </c>
    </row>
    <row r="10" spans="2:24" ht="15.5" x14ac:dyDescent="0.35">
      <c r="B10" s="252"/>
      <c r="C10" s="156" t="s">
        <v>131</v>
      </c>
      <c r="D10" s="156" t="s">
        <v>139</v>
      </c>
      <c r="E10" s="176">
        <v>64</v>
      </c>
      <c r="F10" s="176">
        <v>233.453125</v>
      </c>
      <c r="G10" s="199">
        <v>21179.63</v>
      </c>
      <c r="H10" s="183">
        <v>1060.0092187499999</v>
      </c>
      <c r="I10" s="125"/>
      <c r="J10" s="252"/>
      <c r="K10" s="156" t="s">
        <v>131</v>
      </c>
      <c r="L10" s="156" t="s">
        <v>139</v>
      </c>
      <c r="M10" s="176">
        <v>17</v>
      </c>
      <c r="N10" s="176">
        <v>263.82352941176498</v>
      </c>
      <c r="O10" s="199">
        <v>3494.45</v>
      </c>
      <c r="P10" s="183">
        <v>951.02352941176503</v>
      </c>
      <c r="R10" s="252"/>
      <c r="S10" s="156" t="s">
        <v>131</v>
      </c>
      <c r="T10" s="156" t="s">
        <v>147</v>
      </c>
      <c r="U10" s="176">
        <v>3</v>
      </c>
      <c r="V10" s="176">
        <v>194.333333333333</v>
      </c>
      <c r="W10" s="199">
        <v>3441</v>
      </c>
      <c r="X10" s="183">
        <v>1692.61</v>
      </c>
    </row>
    <row r="11" spans="2:24" ht="15.5" x14ac:dyDescent="0.35">
      <c r="B11" s="252"/>
      <c r="C11" s="156" t="s">
        <v>131</v>
      </c>
      <c r="D11" s="156" t="s">
        <v>140</v>
      </c>
      <c r="E11" s="176">
        <v>9</v>
      </c>
      <c r="F11" s="176">
        <v>283.88888888888903</v>
      </c>
      <c r="G11" s="199">
        <v>2943.26</v>
      </c>
      <c r="H11" s="183">
        <v>863.91777777777804</v>
      </c>
      <c r="I11" s="125"/>
      <c r="J11" s="252"/>
      <c r="K11" s="156" t="s">
        <v>131</v>
      </c>
      <c r="L11" s="156" t="s">
        <v>142</v>
      </c>
      <c r="M11" s="176">
        <v>3</v>
      </c>
      <c r="N11" s="176">
        <v>291.66666666666703</v>
      </c>
      <c r="O11" s="199">
        <v>1239.8599999999999</v>
      </c>
      <c r="P11" s="183">
        <v>418.80666666666701</v>
      </c>
      <c r="R11" s="252"/>
      <c r="S11" s="156" t="s">
        <v>131</v>
      </c>
      <c r="T11" s="156" t="s">
        <v>148</v>
      </c>
      <c r="U11" s="176">
        <v>1</v>
      </c>
      <c r="V11" s="176">
        <v>368</v>
      </c>
      <c r="W11" s="199">
        <v>915.22</v>
      </c>
      <c r="X11" s="183">
        <v>784.78</v>
      </c>
    </row>
    <row r="12" spans="2:24" ht="15.5" x14ac:dyDescent="0.35">
      <c r="B12" s="252"/>
      <c r="C12" s="156" t="s">
        <v>131</v>
      </c>
      <c r="D12" s="156" t="s">
        <v>141</v>
      </c>
      <c r="E12" s="176">
        <v>1</v>
      </c>
      <c r="F12" s="176">
        <v>336</v>
      </c>
      <c r="G12" s="199">
        <v>180</v>
      </c>
      <c r="H12" s="183">
        <v>2164.6799999999998</v>
      </c>
      <c r="I12" s="125"/>
      <c r="J12" s="252"/>
      <c r="K12" s="156" t="s">
        <v>131</v>
      </c>
      <c r="L12" s="156" t="s">
        <v>144</v>
      </c>
      <c r="M12" s="176">
        <v>30</v>
      </c>
      <c r="N12" s="176">
        <v>312.066666666667</v>
      </c>
      <c r="O12" s="199">
        <v>5022.8500000000004</v>
      </c>
      <c r="P12" s="183">
        <v>606.75433333333297</v>
      </c>
      <c r="R12" s="252"/>
      <c r="S12" s="156" t="s">
        <v>131</v>
      </c>
      <c r="T12" s="156" t="s">
        <v>149</v>
      </c>
      <c r="U12" s="176">
        <v>1</v>
      </c>
      <c r="V12" s="176">
        <v>365</v>
      </c>
      <c r="W12" s="199">
        <v>210.58</v>
      </c>
      <c r="X12" s="183">
        <v>631.75</v>
      </c>
    </row>
    <row r="13" spans="2:24" ht="15.5" x14ac:dyDescent="0.35">
      <c r="B13" s="252"/>
      <c r="C13" s="156" t="s">
        <v>131</v>
      </c>
      <c r="D13" s="156" t="s">
        <v>142</v>
      </c>
      <c r="E13" s="176">
        <v>9</v>
      </c>
      <c r="F13" s="176">
        <v>286.33333333333297</v>
      </c>
      <c r="G13" s="199">
        <v>5679.56</v>
      </c>
      <c r="H13" s="183">
        <v>1617.9822222222199</v>
      </c>
      <c r="I13" s="125"/>
      <c r="J13" s="252"/>
      <c r="K13" s="156" t="s">
        <v>131</v>
      </c>
      <c r="L13" s="156" t="s">
        <v>145</v>
      </c>
      <c r="M13" s="176">
        <v>2</v>
      </c>
      <c r="N13" s="176">
        <v>442</v>
      </c>
      <c r="O13" s="199">
        <v>114</v>
      </c>
      <c r="P13" s="183">
        <v>227.155</v>
      </c>
      <c r="R13" s="252"/>
      <c r="S13" s="156" t="s">
        <v>131</v>
      </c>
      <c r="T13" s="156" t="s">
        <v>154</v>
      </c>
      <c r="U13" s="176">
        <v>4</v>
      </c>
      <c r="V13" s="176">
        <v>305.5</v>
      </c>
      <c r="W13" s="199">
        <v>2213</v>
      </c>
      <c r="X13" s="183">
        <v>1404.9475</v>
      </c>
    </row>
    <row r="14" spans="2:24" ht="15.5" x14ac:dyDescent="0.35">
      <c r="B14" s="252"/>
      <c r="C14" s="156" t="s">
        <v>131</v>
      </c>
      <c r="D14" s="156" t="s">
        <v>144</v>
      </c>
      <c r="E14" s="176">
        <v>138</v>
      </c>
      <c r="F14" s="176">
        <v>246.72463768115901</v>
      </c>
      <c r="G14" s="199">
        <v>34367.800000000003</v>
      </c>
      <c r="H14" s="183">
        <v>593.011666666667</v>
      </c>
      <c r="I14" s="125"/>
      <c r="J14" s="252"/>
      <c r="K14" s="156" t="s">
        <v>131</v>
      </c>
      <c r="L14" s="156" t="s">
        <v>146</v>
      </c>
      <c r="M14" s="176">
        <v>15</v>
      </c>
      <c r="N14" s="176">
        <v>293</v>
      </c>
      <c r="O14" s="199">
        <v>2317.5</v>
      </c>
      <c r="P14" s="183">
        <v>936.19</v>
      </c>
      <c r="R14" s="252"/>
      <c r="S14" s="156" t="s">
        <v>131</v>
      </c>
      <c r="T14" s="156" t="s">
        <v>156</v>
      </c>
      <c r="U14" s="176">
        <v>7</v>
      </c>
      <c r="V14" s="176">
        <v>226.28571428571399</v>
      </c>
      <c r="W14" s="199">
        <v>3432.76</v>
      </c>
      <c r="X14" s="183">
        <v>1453.68571428571</v>
      </c>
    </row>
    <row r="15" spans="2:24" ht="15.5" x14ac:dyDescent="0.35">
      <c r="B15" s="252"/>
      <c r="C15" s="156" t="s">
        <v>131</v>
      </c>
      <c r="D15" s="156" t="s">
        <v>145</v>
      </c>
      <c r="E15" s="176">
        <v>35</v>
      </c>
      <c r="F15" s="176">
        <v>250.25714285714301</v>
      </c>
      <c r="G15" s="199">
        <v>8786.73</v>
      </c>
      <c r="H15" s="183">
        <v>585.78057142857097</v>
      </c>
      <c r="I15" s="125"/>
      <c r="J15" s="252"/>
      <c r="K15" s="156" t="s">
        <v>131</v>
      </c>
      <c r="L15" s="156" t="s">
        <v>147</v>
      </c>
      <c r="M15" s="176">
        <v>5</v>
      </c>
      <c r="N15" s="176">
        <v>287.39999999999998</v>
      </c>
      <c r="O15" s="199">
        <v>803.4</v>
      </c>
      <c r="P15" s="183">
        <v>392.69600000000003</v>
      </c>
      <c r="R15" s="252"/>
      <c r="S15" s="156" t="s">
        <v>131</v>
      </c>
      <c r="T15" s="156" t="s">
        <v>160</v>
      </c>
      <c r="U15" s="176">
        <v>2</v>
      </c>
      <c r="V15" s="176">
        <v>275</v>
      </c>
      <c r="W15" s="199">
        <v>2359.69</v>
      </c>
      <c r="X15" s="183">
        <v>3136.5</v>
      </c>
    </row>
    <row r="16" spans="2:24" ht="15.5" x14ac:dyDescent="0.35">
      <c r="B16" s="252"/>
      <c r="C16" s="156" t="s">
        <v>131</v>
      </c>
      <c r="D16" s="156" t="s">
        <v>146</v>
      </c>
      <c r="E16" s="176">
        <v>92</v>
      </c>
      <c r="F16" s="176">
        <v>249.619565217391</v>
      </c>
      <c r="G16" s="199">
        <v>26010.66</v>
      </c>
      <c r="H16" s="183">
        <v>785.19641304347795</v>
      </c>
      <c r="I16" s="125"/>
      <c r="J16" s="252"/>
      <c r="K16" s="156" t="s">
        <v>131</v>
      </c>
      <c r="L16" s="156" t="s">
        <v>148</v>
      </c>
      <c r="M16" s="176">
        <v>4</v>
      </c>
      <c r="N16" s="176">
        <v>627.5</v>
      </c>
      <c r="O16" s="199">
        <v>435</v>
      </c>
      <c r="P16" s="183">
        <v>1772.2825</v>
      </c>
      <c r="R16" s="252"/>
      <c r="S16" s="156" t="s">
        <v>131</v>
      </c>
      <c r="T16" s="156" t="s">
        <v>163</v>
      </c>
      <c r="U16" s="176">
        <v>2</v>
      </c>
      <c r="V16" s="176">
        <v>168.5</v>
      </c>
      <c r="W16" s="199">
        <v>6483.88</v>
      </c>
      <c r="X16" s="183">
        <v>3980.91</v>
      </c>
    </row>
    <row r="17" spans="2:24" ht="15.5" x14ac:dyDescent="0.35">
      <c r="B17" s="252"/>
      <c r="C17" s="156" t="s">
        <v>131</v>
      </c>
      <c r="D17" s="156" t="s">
        <v>147</v>
      </c>
      <c r="E17" s="176">
        <v>69</v>
      </c>
      <c r="F17" s="176">
        <v>241.85507246376801</v>
      </c>
      <c r="G17" s="199">
        <v>23972.49</v>
      </c>
      <c r="H17" s="183">
        <v>1135.0037681159399</v>
      </c>
      <c r="I17" s="125"/>
      <c r="J17" s="252"/>
      <c r="K17" s="156" t="s">
        <v>131</v>
      </c>
      <c r="L17" s="156" t="s">
        <v>149</v>
      </c>
      <c r="M17" s="176">
        <v>17</v>
      </c>
      <c r="N17" s="176">
        <v>285</v>
      </c>
      <c r="O17" s="199">
        <v>7048.47</v>
      </c>
      <c r="P17" s="183">
        <v>1702.2688235294099</v>
      </c>
      <c r="R17" s="252"/>
      <c r="S17" s="156" t="s">
        <v>131</v>
      </c>
      <c r="T17" s="156" t="s">
        <v>164</v>
      </c>
      <c r="U17" s="176">
        <v>3</v>
      </c>
      <c r="V17" s="176">
        <v>234.333333333333</v>
      </c>
      <c r="W17" s="199">
        <v>1851.71</v>
      </c>
      <c r="X17" s="183">
        <v>1334.0233333333299</v>
      </c>
    </row>
    <row r="18" spans="2:24" ht="15.5" x14ac:dyDescent="0.35">
      <c r="B18" s="252"/>
      <c r="C18" s="156" t="s">
        <v>131</v>
      </c>
      <c r="D18" s="156" t="s">
        <v>148</v>
      </c>
      <c r="E18" s="176">
        <v>61</v>
      </c>
      <c r="F18" s="176">
        <v>279.06557377049199</v>
      </c>
      <c r="G18" s="199">
        <v>31950.97</v>
      </c>
      <c r="H18" s="183">
        <v>1520.1967213114799</v>
      </c>
      <c r="I18" s="125"/>
      <c r="J18" s="252"/>
      <c r="K18" s="156" t="s">
        <v>131</v>
      </c>
      <c r="L18" s="156" t="s">
        <v>150</v>
      </c>
      <c r="M18" s="176">
        <v>3</v>
      </c>
      <c r="N18" s="176">
        <v>284.66666666666703</v>
      </c>
      <c r="O18" s="199">
        <v>1257.49</v>
      </c>
      <c r="P18" s="183">
        <v>694.04666666666697</v>
      </c>
      <c r="R18" s="252"/>
      <c r="S18" s="156" t="s">
        <v>131</v>
      </c>
      <c r="T18" s="156" t="s">
        <v>165</v>
      </c>
      <c r="U18" s="176">
        <v>1</v>
      </c>
      <c r="V18" s="176">
        <v>367</v>
      </c>
      <c r="W18" s="199">
        <v>1661</v>
      </c>
      <c r="X18" s="183">
        <v>17190.919999999998</v>
      </c>
    </row>
    <row r="19" spans="2:24" ht="15.5" x14ac:dyDescent="0.35">
      <c r="B19" s="252"/>
      <c r="C19" s="156" t="s">
        <v>131</v>
      </c>
      <c r="D19" s="156" t="s">
        <v>149</v>
      </c>
      <c r="E19" s="176">
        <v>75</v>
      </c>
      <c r="F19" s="176">
        <v>257.17333333333301</v>
      </c>
      <c r="G19" s="199">
        <v>30213.54</v>
      </c>
      <c r="H19" s="183">
        <v>933.2876</v>
      </c>
      <c r="I19" s="125"/>
      <c r="J19" s="252"/>
      <c r="K19" s="156" t="s">
        <v>131</v>
      </c>
      <c r="L19" s="156" t="s">
        <v>152</v>
      </c>
      <c r="M19" s="176">
        <v>61</v>
      </c>
      <c r="N19" s="176">
        <v>292.59016393442602</v>
      </c>
      <c r="O19" s="199">
        <v>18765.490000000002</v>
      </c>
      <c r="P19" s="183">
        <v>1390.7593442622999</v>
      </c>
      <c r="R19" s="252"/>
      <c r="S19" s="156" t="s">
        <v>131</v>
      </c>
      <c r="T19" s="156" t="s">
        <v>166</v>
      </c>
      <c r="U19" s="176">
        <v>1</v>
      </c>
      <c r="V19" s="176">
        <v>153</v>
      </c>
      <c r="W19" s="199">
        <v>1500</v>
      </c>
      <c r="X19" s="183">
        <v>1685.18</v>
      </c>
    </row>
    <row r="20" spans="2:24" ht="15.5" x14ac:dyDescent="0.35">
      <c r="B20" s="252"/>
      <c r="C20" s="156" t="s">
        <v>131</v>
      </c>
      <c r="D20" s="156" t="s">
        <v>150</v>
      </c>
      <c r="E20" s="176">
        <v>9</v>
      </c>
      <c r="F20" s="176">
        <v>247.666666666667</v>
      </c>
      <c r="G20" s="199">
        <v>3745.43</v>
      </c>
      <c r="H20" s="183">
        <v>1391.5377777777801</v>
      </c>
      <c r="I20" s="125"/>
      <c r="J20" s="252"/>
      <c r="K20" s="156" t="s">
        <v>131</v>
      </c>
      <c r="L20" s="156" t="s">
        <v>153</v>
      </c>
      <c r="M20" s="176">
        <v>25</v>
      </c>
      <c r="N20" s="176">
        <v>272.60000000000002</v>
      </c>
      <c r="O20" s="199">
        <v>12015.27</v>
      </c>
      <c r="P20" s="183">
        <v>1298.8019999999999</v>
      </c>
      <c r="R20" s="252"/>
      <c r="S20" s="156" t="s">
        <v>131</v>
      </c>
      <c r="T20" s="156" t="s">
        <v>168</v>
      </c>
      <c r="U20" s="176">
        <v>1</v>
      </c>
      <c r="V20" s="176">
        <v>153</v>
      </c>
      <c r="W20" s="199">
        <v>65</v>
      </c>
      <c r="X20" s="183">
        <v>107.23</v>
      </c>
    </row>
    <row r="21" spans="2:24" ht="15.5" x14ac:dyDescent="0.35">
      <c r="B21" s="252"/>
      <c r="C21" s="156" t="s">
        <v>131</v>
      </c>
      <c r="D21" s="156" t="s">
        <v>152</v>
      </c>
      <c r="E21" s="176">
        <v>231</v>
      </c>
      <c r="F21" s="176">
        <v>253.50216450216499</v>
      </c>
      <c r="G21" s="199">
        <v>73631</v>
      </c>
      <c r="H21" s="183">
        <v>856.271125541125</v>
      </c>
      <c r="I21" s="125"/>
      <c r="J21" s="252"/>
      <c r="K21" s="156" t="s">
        <v>131</v>
      </c>
      <c r="L21" s="156" t="s">
        <v>154</v>
      </c>
      <c r="M21" s="176">
        <v>38</v>
      </c>
      <c r="N21" s="176">
        <v>321.947368421053</v>
      </c>
      <c r="O21" s="199">
        <v>10452.870000000001</v>
      </c>
      <c r="P21" s="183">
        <v>1080.01894736842</v>
      </c>
      <c r="R21" s="252"/>
      <c r="S21" s="156" t="s">
        <v>131</v>
      </c>
      <c r="T21" s="156" t="s">
        <v>169</v>
      </c>
      <c r="U21" s="176">
        <v>10</v>
      </c>
      <c r="V21" s="176">
        <v>289.89999999999998</v>
      </c>
      <c r="W21" s="199">
        <v>14752.88</v>
      </c>
      <c r="X21" s="183">
        <v>3581.3270000000002</v>
      </c>
    </row>
    <row r="22" spans="2:24" ht="15.5" x14ac:dyDescent="0.35">
      <c r="B22" s="252"/>
      <c r="C22" s="156" t="s">
        <v>131</v>
      </c>
      <c r="D22" s="156" t="s">
        <v>153</v>
      </c>
      <c r="E22" s="176">
        <v>86</v>
      </c>
      <c r="F22" s="176">
        <v>250.17441860465101</v>
      </c>
      <c r="G22" s="199">
        <v>35065.410000000003</v>
      </c>
      <c r="H22" s="183">
        <v>856.80848837209305</v>
      </c>
      <c r="I22" s="125"/>
      <c r="J22" s="252"/>
      <c r="K22" s="156" t="s">
        <v>131</v>
      </c>
      <c r="L22" s="156" t="s">
        <v>155</v>
      </c>
      <c r="M22" s="176">
        <v>20</v>
      </c>
      <c r="N22" s="176">
        <v>312.5</v>
      </c>
      <c r="O22" s="199">
        <v>7884.59</v>
      </c>
      <c r="P22" s="183">
        <v>1344.3834999999999</v>
      </c>
      <c r="R22" s="252"/>
      <c r="S22" s="156" t="s">
        <v>131</v>
      </c>
      <c r="T22" s="156" t="s">
        <v>170</v>
      </c>
      <c r="U22" s="176">
        <v>5</v>
      </c>
      <c r="V22" s="176">
        <v>244.4</v>
      </c>
      <c r="W22" s="199">
        <v>13107</v>
      </c>
      <c r="X22" s="183">
        <v>4277.34</v>
      </c>
    </row>
    <row r="23" spans="2:24" ht="15.5" x14ac:dyDescent="0.35">
      <c r="B23" s="252"/>
      <c r="C23" s="156" t="s">
        <v>131</v>
      </c>
      <c r="D23" s="156" t="s">
        <v>154</v>
      </c>
      <c r="E23" s="176">
        <v>127</v>
      </c>
      <c r="F23" s="176">
        <v>254.976377952756</v>
      </c>
      <c r="G23" s="199">
        <v>31632.87</v>
      </c>
      <c r="H23" s="183">
        <v>741.83228346456701</v>
      </c>
      <c r="I23" s="125"/>
      <c r="J23" s="252"/>
      <c r="K23" s="156" t="s">
        <v>131</v>
      </c>
      <c r="L23" s="156" t="s">
        <v>156</v>
      </c>
      <c r="M23" s="176">
        <v>32</v>
      </c>
      <c r="N23" s="176">
        <v>350.125</v>
      </c>
      <c r="O23" s="199">
        <v>7274.94</v>
      </c>
      <c r="P23" s="183">
        <v>1081.57375</v>
      </c>
      <c r="R23" s="252"/>
      <c r="S23" s="156" t="s">
        <v>171</v>
      </c>
      <c r="T23" s="156" t="s">
        <v>175</v>
      </c>
      <c r="U23" s="176">
        <v>16</v>
      </c>
      <c r="V23" s="176">
        <v>200.75</v>
      </c>
      <c r="W23" s="199">
        <v>14437.85</v>
      </c>
      <c r="X23" s="183">
        <v>1297.9712500000001</v>
      </c>
    </row>
    <row r="24" spans="2:24" ht="15.5" x14ac:dyDescent="0.35">
      <c r="B24" s="252"/>
      <c r="C24" s="156" t="s">
        <v>131</v>
      </c>
      <c r="D24" s="156" t="s">
        <v>155</v>
      </c>
      <c r="E24" s="176">
        <v>135</v>
      </c>
      <c r="F24" s="176">
        <v>250.651851851852</v>
      </c>
      <c r="G24" s="199">
        <v>56122.8</v>
      </c>
      <c r="H24" s="183">
        <v>895.61044444444406</v>
      </c>
      <c r="I24" s="125"/>
      <c r="J24" s="252"/>
      <c r="K24" s="156" t="s">
        <v>131</v>
      </c>
      <c r="L24" s="156" t="s">
        <v>158</v>
      </c>
      <c r="M24" s="176">
        <v>3</v>
      </c>
      <c r="N24" s="176">
        <v>315</v>
      </c>
      <c r="O24" s="199">
        <v>1704</v>
      </c>
      <c r="P24" s="183">
        <v>1774.86333333333</v>
      </c>
      <c r="R24" s="252"/>
      <c r="S24" s="156" t="s">
        <v>171</v>
      </c>
      <c r="T24" s="156" t="s">
        <v>176</v>
      </c>
      <c r="U24" s="176">
        <v>1</v>
      </c>
      <c r="V24" s="176">
        <v>61</v>
      </c>
      <c r="W24" s="199">
        <v>1500</v>
      </c>
      <c r="X24" s="183">
        <v>2117.86</v>
      </c>
    </row>
    <row r="25" spans="2:24" ht="15.5" x14ac:dyDescent="0.35">
      <c r="B25" s="252"/>
      <c r="C25" s="156" t="s">
        <v>131</v>
      </c>
      <c r="D25" s="156" t="s">
        <v>156</v>
      </c>
      <c r="E25" s="176">
        <v>125</v>
      </c>
      <c r="F25" s="176">
        <v>249.03200000000001</v>
      </c>
      <c r="G25" s="199">
        <v>49336.19</v>
      </c>
      <c r="H25" s="183">
        <v>1056.1134400000001</v>
      </c>
      <c r="I25" s="125"/>
      <c r="J25" s="252"/>
      <c r="K25" s="156" t="s">
        <v>131</v>
      </c>
      <c r="L25" s="156" t="s">
        <v>159</v>
      </c>
      <c r="M25" s="176">
        <v>49</v>
      </c>
      <c r="N25" s="176">
        <v>373.77551020408202</v>
      </c>
      <c r="O25" s="199">
        <v>10454.799999999999</v>
      </c>
      <c r="P25" s="183">
        <v>1440.7783673469401</v>
      </c>
      <c r="R25" s="252"/>
      <c r="S25" s="156" t="s">
        <v>171</v>
      </c>
      <c r="T25" s="156" t="s">
        <v>179</v>
      </c>
      <c r="U25" s="176">
        <v>5</v>
      </c>
      <c r="V25" s="176">
        <v>183.8</v>
      </c>
      <c r="W25" s="199">
        <v>8184.66</v>
      </c>
      <c r="X25" s="183">
        <v>1905.8979999999999</v>
      </c>
    </row>
    <row r="26" spans="2:24" ht="15.5" x14ac:dyDescent="0.35">
      <c r="B26" s="252"/>
      <c r="C26" s="156" t="s">
        <v>131</v>
      </c>
      <c r="D26" s="156" t="s">
        <v>158</v>
      </c>
      <c r="E26" s="176">
        <v>22</v>
      </c>
      <c r="F26" s="176">
        <v>297.45454545454498</v>
      </c>
      <c r="G26" s="199">
        <v>13854.63</v>
      </c>
      <c r="H26" s="183">
        <v>1707.4390909090901</v>
      </c>
      <c r="I26" s="125"/>
      <c r="J26" s="252"/>
      <c r="K26" s="156" t="s">
        <v>131</v>
      </c>
      <c r="L26" s="156" t="s">
        <v>160</v>
      </c>
      <c r="M26" s="176">
        <v>6</v>
      </c>
      <c r="N26" s="176">
        <v>274.33333333333297</v>
      </c>
      <c r="O26" s="199">
        <v>226</v>
      </c>
      <c r="P26" s="183">
        <v>581.19500000000005</v>
      </c>
      <c r="R26" s="252"/>
      <c r="S26" s="156" t="s">
        <v>171</v>
      </c>
      <c r="T26" s="156" t="s">
        <v>180</v>
      </c>
      <c r="U26" s="176">
        <v>2</v>
      </c>
      <c r="V26" s="176">
        <v>276</v>
      </c>
      <c r="W26" s="199">
        <v>600</v>
      </c>
      <c r="X26" s="183">
        <v>1608.33</v>
      </c>
    </row>
    <row r="27" spans="2:24" ht="15.5" x14ac:dyDescent="0.35">
      <c r="B27" s="252"/>
      <c r="C27" s="156" t="s">
        <v>131</v>
      </c>
      <c r="D27" s="156" t="s">
        <v>159</v>
      </c>
      <c r="E27" s="176">
        <v>188</v>
      </c>
      <c r="F27" s="176">
        <v>239.26063829787199</v>
      </c>
      <c r="G27" s="199">
        <v>74591.72</v>
      </c>
      <c r="H27" s="183">
        <v>902.33239361702101</v>
      </c>
      <c r="I27" s="125"/>
      <c r="J27" s="252"/>
      <c r="K27" s="156" t="s">
        <v>131</v>
      </c>
      <c r="L27" s="156" t="s">
        <v>163</v>
      </c>
      <c r="M27" s="176">
        <v>22</v>
      </c>
      <c r="N27" s="176">
        <v>334.54545454545502</v>
      </c>
      <c r="O27" s="199">
        <v>3749.13</v>
      </c>
      <c r="P27" s="183">
        <v>1108.33045454545</v>
      </c>
      <c r="R27" s="252"/>
      <c r="S27" s="156" t="s">
        <v>171</v>
      </c>
      <c r="T27" s="156" t="s">
        <v>183</v>
      </c>
      <c r="U27" s="176">
        <v>3</v>
      </c>
      <c r="V27" s="176">
        <v>234.666666666667</v>
      </c>
      <c r="W27" s="199">
        <v>817</v>
      </c>
      <c r="X27" s="183">
        <v>1048.38666666667</v>
      </c>
    </row>
    <row r="28" spans="2:24" ht="15.5" x14ac:dyDescent="0.35">
      <c r="B28" s="252"/>
      <c r="C28" s="156" t="s">
        <v>131</v>
      </c>
      <c r="D28" s="156" t="s">
        <v>160</v>
      </c>
      <c r="E28" s="176">
        <v>15</v>
      </c>
      <c r="F28" s="176">
        <v>232.46666666666701</v>
      </c>
      <c r="G28" s="199">
        <v>4606.9799999999996</v>
      </c>
      <c r="H28" s="183">
        <v>1250.74066666667</v>
      </c>
      <c r="I28" s="125"/>
      <c r="J28" s="252"/>
      <c r="K28" s="156" t="s">
        <v>131</v>
      </c>
      <c r="L28" s="156" t="s">
        <v>164</v>
      </c>
      <c r="M28" s="176">
        <v>26</v>
      </c>
      <c r="N28" s="176">
        <v>278.80769230769198</v>
      </c>
      <c r="O28" s="199">
        <v>5878.02</v>
      </c>
      <c r="P28" s="183">
        <v>847.62807692307695</v>
      </c>
      <c r="R28" s="252"/>
      <c r="S28" s="156" t="s">
        <v>171</v>
      </c>
      <c r="T28" s="156" t="s">
        <v>184</v>
      </c>
      <c r="U28" s="176">
        <v>12</v>
      </c>
      <c r="V28" s="176">
        <v>229.333333333333</v>
      </c>
      <c r="W28" s="199">
        <v>8434.69</v>
      </c>
      <c r="X28" s="183">
        <v>1054.5574999999999</v>
      </c>
    </row>
    <row r="29" spans="2:24" ht="15.5" x14ac:dyDescent="0.35">
      <c r="B29" s="252"/>
      <c r="C29" s="156" t="s">
        <v>131</v>
      </c>
      <c r="D29" s="156" t="s">
        <v>161</v>
      </c>
      <c r="E29" s="176">
        <v>1</v>
      </c>
      <c r="F29" s="176">
        <v>184</v>
      </c>
      <c r="G29" s="199">
        <v>226.53</v>
      </c>
      <c r="H29" s="183">
        <v>226.53</v>
      </c>
      <c r="I29" s="125"/>
      <c r="J29" s="252"/>
      <c r="K29" s="156" t="s">
        <v>131</v>
      </c>
      <c r="L29" s="156" t="s">
        <v>165</v>
      </c>
      <c r="M29" s="176">
        <v>9</v>
      </c>
      <c r="N29" s="176">
        <v>329.444444444444</v>
      </c>
      <c r="O29" s="199">
        <v>2102</v>
      </c>
      <c r="P29" s="183">
        <v>1515.31222222222</v>
      </c>
      <c r="R29" s="252"/>
      <c r="S29" s="156" t="s">
        <v>171</v>
      </c>
      <c r="T29" s="156" t="s">
        <v>185</v>
      </c>
      <c r="U29" s="176">
        <v>4</v>
      </c>
      <c r="V29" s="176">
        <v>207.5</v>
      </c>
      <c r="W29" s="199">
        <v>7640.67</v>
      </c>
      <c r="X29" s="183">
        <v>2748.6475</v>
      </c>
    </row>
    <row r="30" spans="2:24" ht="15.5" x14ac:dyDescent="0.35">
      <c r="B30" s="252"/>
      <c r="C30" s="156" t="s">
        <v>131</v>
      </c>
      <c r="D30" s="156" t="s">
        <v>163</v>
      </c>
      <c r="E30" s="176">
        <v>89</v>
      </c>
      <c r="F30" s="176">
        <v>242.11235955056199</v>
      </c>
      <c r="G30" s="199">
        <v>34355.71</v>
      </c>
      <c r="H30" s="183">
        <v>769.24516853932596</v>
      </c>
      <c r="I30" s="125"/>
      <c r="J30" s="252"/>
      <c r="K30" s="156" t="s">
        <v>131</v>
      </c>
      <c r="L30" s="156" t="s">
        <v>166</v>
      </c>
      <c r="M30" s="176">
        <v>48</v>
      </c>
      <c r="N30" s="176">
        <v>289.04166666666703</v>
      </c>
      <c r="O30" s="199">
        <v>17382.78</v>
      </c>
      <c r="P30" s="183">
        <v>1093.5335416666701</v>
      </c>
      <c r="R30" s="252"/>
      <c r="S30" s="156" t="s">
        <v>171</v>
      </c>
      <c r="T30" s="156" t="s">
        <v>186</v>
      </c>
      <c r="U30" s="176">
        <v>6</v>
      </c>
      <c r="V30" s="176">
        <v>235</v>
      </c>
      <c r="W30" s="199">
        <v>3512.15</v>
      </c>
      <c r="X30" s="183">
        <v>6493.1683333333303</v>
      </c>
    </row>
    <row r="31" spans="2:24" ht="15.5" x14ac:dyDescent="0.35">
      <c r="B31" s="252"/>
      <c r="C31" s="156" t="s">
        <v>131</v>
      </c>
      <c r="D31" s="156" t="s">
        <v>164</v>
      </c>
      <c r="E31" s="176">
        <v>172</v>
      </c>
      <c r="F31" s="176">
        <v>248.11046511627899</v>
      </c>
      <c r="G31" s="199">
        <v>48787.31</v>
      </c>
      <c r="H31" s="183">
        <v>763.61023255813996</v>
      </c>
      <c r="I31" s="125"/>
      <c r="J31" s="252"/>
      <c r="K31" s="156" t="s">
        <v>131</v>
      </c>
      <c r="L31" s="156" t="s">
        <v>167</v>
      </c>
      <c r="M31" s="176">
        <v>10</v>
      </c>
      <c r="N31" s="176">
        <v>257.8</v>
      </c>
      <c r="O31" s="199">
        <v>3599</v>
      </c>
      <c r="P31" s="183">
        <v>1392.7439999999999</v>
      </c>
      <c r="R31" s="252"/>
      <c r="S31" s="156" t="s">
        <v>171</v>
      </c>
      <c r="T31" s="156" t="s">
        <v>188</v>
      </c>
      <c r="U31" s="176">
        <v>13</v>
      </c>
      <c r="V31" s="176">
        <v>291.461538461538</v>
      </c>
      <c r="W31" s="199">
        <v>9315.52</v>
      </c>
      <c r="X31" s="183">
        <v>685.32538461538502</v>
      </c>
    </row>
    <row r="32" spans="2:24" ht="15.5" x14ac:dyDescent="0.35">
      <c r="B32" s="252"/>
      <c r="C32" s="156" t="s">
        <v>131</v>
      </c>
      <c r="D32" s="156" t="s">
        <v>165</v>
      </c>
      <c r="E32" s="176">
        <v>72</v>
      </c>
      <c r="F32" s="176">
        <v>223.152777777778</v>
      </c>
      <c r="G32" s="199">
        <v>27586.29</v>
      </c>
      <c r="H32" s="183">
        <v>694.71013888888899</v>
      </c>
      <c r="I32" s="125"/>
      <c r="J32" s="252"/>
      <c r="K32" s="156" t="s">
        <v>131</v>
      </c>
      <c r="L32" s="156" t="s">
        <v>168</v>
      </c>
      <c r="M32" s="176">
        <v>52</v>
      </c>
      <c r="N32" s="176">
        <v>319.788461538462</v>
      </c>
      <c r="O32" s="199">
        <v>19732.7</v>
      </c>
      <c r="P32" s="183">
        <v>1247.3905769230801</v>
      </c>
      <c r="R32" s="252"/>
      <c r="S32" s="156" t="s">
        <v>171</v>
      </c>
      <c r="T32" s="156" t="s">
        <v>189</v>
      </c>
      <c r="U32" s="176">
        <v>10</v>
      </c>
      <c r="V32" s="176">
        <v>220.5</v>
      </c>
      <c r="W32" s="199">
        <v>6355.8</v>
      </c>
      <c r="X32" s="183">
        <v>842.06500000000005</v>
      </c>
    </row>
    <row r="33" spans="2:24" ht="15.5" x14ac:dyDescent="0.35">
      <c r="B33" s="252"/>
      <c r="C33" s="156" t="s">
        <v>131</v>
      </c>
      <c r="D33" s="156" t="s">
        <v>166</v>
      </c>
      <c r="E33" s="176">
        <v>255</v>
      </c>
      <c r="F33" s="176">
        <v>256.12941176470599</v>
      </c>
      <c r="G33" s="199">
        <v>137014.62</v>
      </c>
      <c r="H33" s="183">
        <v>1113.2424705882399</v>
      </c>
      <c r="I33" s="125"/>
      <c r="J33" s="252"/>
      <c r="K33" s="156" t="s">
        <v>131</v>
      </c>
      <c r="L33" s="156" t="s">
        <v>169</v>
      </c>
      <c r="M33" s="176">
        <v>61</v>
      </c>
      <c r="N33" s="176">
        <v>324.19672131147502</v>
      </c>
      <c r="O33" s="199">
        <v>14671.25</v>
      </c>
      <c r="P33" s="183">
        <v>947.52672131147494</v>
      </c>
      <c r="R33" s="252"/>
      <c r="S33" s="156" t="s">
        <v>171</v>
      </c>
      <c r="T33" s="156" t="s">
        <v>190</v>
      </c>
      <c r="U33" s="176">
        <v>2</v>
      </c>
      <c r="V33" s="176">
        <v>185.5</v>
      </c>
      <c r="W33" s="199">
        <v>3289.16</v>
      </c>
      <c r="X33" s="183">
        <v>1645.4949999999999</v>
      </c>
    </row>
    <row r="34" spans="2:24" ht="15.5" x14ac:dyDescent="0.35">
      <c r="B34" s="252"/>
      <c r="C34" s="156" t="s">
        <v>131</v>
      </c>
      <c r="D34" s="156" t="s">
        <v>167</v>
      </c>
      <c r="E34" s="176">
        <v>73</v>
      </c>
      <c r="F34" s="176">
        <v>250.13698630137</v>
      </c>
      <c r="G34" s="199">
        <v>25608.1</v>
      </c>
      <c r="H34" s="183">
        <v>1043.3501369863</v>
      </c>
      <c r="I34" s="125"/>
      <c r="J34" s="252"/>
      <c r="K34" s="156" t="s">
        <v>131</v>
      </c>
      <c r="L34" s="156" t="s">
        <v>170</v>
      </c>
      <c r="M34" s="176">
        <v>2</v>
      </c>
      <c r="N34" s="176">
        <v>334.5</v>
      </c>
      <c r="O34" s="199">
        <v>0</v>
      </c>
      <c r="P34" s="183">
        <v>226.31</v>
      </c>
      <c r="R34" s="252"/>
      <c r="S34" s="156" t="s">
        <v>171</v>
      </c>
      <c r="T34" s="156" t="s">
        <v>191</v>
      </c>
      <c r="U34" s="176">
        <v>6</v>
      </c>
      <c r="V34" s="176">
        <v>263.66666666666703</v>
      </c>
      <c r="W34" s="199">
        <v>16241.46</v>
      </c>
      <c r="X34" s="183">
        <v>5081.5933333333296</v>
      </c>
    </row>
    <row r="35" spans="2:24" ht="15.5" x14ac:dyDescent="0.35">
      <c r="B35" s="252"/>
      <c r="C35" s="156" t="s">
        <v>131</v>
      </c>
      <c r="D35" s="156" t="s">
        <v>168</v>
      </c>
      <c r="E35" s="176">
        <v>320</v>
      </c>
      <c r="F35" s="176">
        <v>236.078125</v>
      </c>
      <c r="G35" s="199">
        <v>116444.26</v>
      </c>
      <c r="H35" s="183">
        <v>808.96134374999997</v>
      </c>
      <c r="I35" s="125"/>
      <c r="J35" s="252"/>
      <c r="K35" s="156" t="s">
        <v>171</v>
      </c>
      <c r="L35" s="156" t="s">
        <v>174</v>
      </c>
      <c r="M35" s="176">
        <v>1</v>
      </c>
      <c r="N35" s="176">
        <v>365</v>
      </c>
      <c r="O35" s="199">
        <v>200</v>
      </c>
      <c r="P35" s="183">
        <v>639.97</v>
      </c>
      <c r="R35" s="252"/>
      <c r="S35" s="156" t="s">
        <v>171</v>
      </c>
      <c r="T35" s="156" t="s">
        <v>192</v>
      </c>
      <c r="U35" s="176">
        <v>15</v>
      </c>
      <c r="V35" s="176">
        <v>248.86666666666699</v>
      </c>
      <c r="W35" s="199">
        <v>11594.81</v>
      </c>
      <c r="X35" s="183">
        <v>1365.1193333333299</v>
      </c>
    </row>
    <row r="36" spans="2:24" ht="15.5" x14ac:dyDescent="0.35">
      <c r="B36" s="252"/>
      <c r="C36" s="156" t="s">
        <v>131</v>
      </c>
      <c r="D36" s="156" t="s">
        <v>169</v>
      </c>
      <c r="E36" s="176">
        <v>211</v>
      </c>
      <c r="F36" s="176">
        <v>244.60189573459701</v>
      </c>
      <c r="G36" s="199">
        <v>70899.149999999994</v>
      </c>
      <c r="H36" s="183">
        <v>669.08995260663505</v>
      </c>
      <c r="I36" s="125"/>
      <c r="J36" s="252"/>
      <c r="K36" s="156" t="s">
        <v>171</v>
      </c>
      <c r="L36" s="156" t="s">
        <v>175</v>
      </c>
      <c r="M36" s="176">
        <v>28</v>
      </c>
      <c r="N36" s="176">
        <v>270.28571428571399</v>
      </c>
      <c r="O36" s="199">
        <v>11927.4</v>
      </c>
      <c r="P36" s="183">
        <v>1278.3699999999999</v>
      </c>
      <c r="R36" s="252"/>
      <c r="S36" s="156" t="s">
        <v>171</v>
      </c>
      <c r="T36" s="156" t="s">
        <v>193</v>
      </c>
      <c r="U36" s="176">
        <v>9</v>
      </c>
      <c r="V36" s="176">
        <v>273.555555555556</v>
      </c>
      <c r="W36" s="199">
        <v>8785.0499999999993</v>
      </c>
      <c r="X36" s="183">
        <v>2587.55666666667</v>
      </c>
    </row>
    <row r="37" spans="2:24" ht="15.5" x14ac:dyDescent="0.35">
      <c r="B37" s="252"/>
      <c r="C37" s="156" t="s">
        <v>131</v>
      </c>
      <c r="D37" s="156" t="s">
        <v>170</v>
      </c>
      <c r="E37" s="176">
        <v>69</v>
      </c>
      <c r="F37" s="176">
        <v>269.62318840579701</v>
      </c>
      <c r="G37" s="199">
        <v>23938.01</v>
      </c>
      <c r="H37" s="183">
        <v>660.87797101449303</v>
      </c>
      <c r="I37" s="125"/>
      <c r="J37" s="252"/>
      <c r="K37" s="156" t="s">
        <v>171</v>
      </c>
      <c r="L37" s="156" t="s">
        <v>176</v>
      </c>
      <c r="M37" s="176">
        <v>12</v>
      </c>
      <c r="N37" s="176">
        <v>289.33333333333297</v>
      </c>
      <c r="O37" s="199">
        <v>1783.8</v>
      </c>
      <c r="P37" s="183">
        <v>1091.4925000000001</v>
      </c>
      <c r="R37" s="252"/>
      <c r="S37" s="156" t="s">
        <v>171</v>
      </c>
      <c r="T37" s="156" t="s">
        <v>196</v>
      </c>
      <c r="U37" s="176">
        <v>9</v>
      </c>
      <c r="V37" s="176">
        <v>173.555555555556</v>
      </c>
      <c r="W37" s="199">
        <v>35642.67</v>
      </c>
      <c r="X37" s="183">
        <v>4866.0977777777798</v>
      </c>
    </row>
    <row r="38" spans="2:24" ht="15.5" x14ac:dyDescent="0.35">
      <c r="B38" s="252"/>
      <c r="C38" s="156" t="s">
        <v>171</v>
      </c>
      <c r="D38" s="156" t="s">
        <v>173</v>
      </c>
      <c r="E38" s="176">
        <v>19</v>
      </c>
      <c r="F38" s="176">
        <v>254.157894736842</v>
      </c>
      <c r="G38" s="199">
        <v>9734.7000000000007</v>
      </c>
      <c r="H38" s="183">
        <v>1236.08210526316</v>
      </c>
      <c r="I38" s="125"/>
      <c r="J38" s="252"/>
      <c r="K38" s="156" t="s">
        <v>171</v>
      </c>
      <c r="L38" s="156" t="s">
        <v>179</v>
      </c>
      <c r="M38" s="176">
        <v>13</v>
      </c>
      <c r="N38" s="176">
        <v>260.84615384615398</v>
      </c>
      <c r="O38" s="199">
        <v>5533.37</v>
      </c>
      <c r="P38" s="183">
        <v>772.42923076923103</v>
      </c>
      <c r="R38" s="252"/>
      <c r="S38" s="156" t="s">
        <v>171</v>
      </c>
      <c r="T38" s="156" t="s">
        <v>197</v>
      </c>
      <c r="U38" s="176">
        <v>7</v>
      </c>
      <c r="V38" s="176">
        <v>177.28571428571399</v>
      </c>
      <c r="W38" s="199">
        <v>4556.3599999999997</v>
      </c>
      <c r="X38" s="183">
        <v>1643.08428571429</v>
      </c>
    </row>
    <row r="39" spans="2:24" ht="15.5" x14ac:dyDescent="0.35">
      <c r="B39" s="252"/>
      <c r="C39" s="156" t="s">
        <v>171</v>
      </c>
      <c r="D39" s="156" t="s">
        <v>174</v>
      </c>
      <c r="E39" s="176">
        <v>27</v>
      </c>
      <c r="F39" s="176">
        <v>252.888888888889</v>
      </c>
      <c r="G39" s="199">
        <v>3848.1</v>
      </c>
      <c r="H39" s="183">
        <v>668.01814814814804</v>
      </c>
      <c r="I39" s="125"/>
      <c r="J39" s="252"/>
      <c r="K39" s="156" t="s">
        <v>171</v>
      </c>
      <c r="L39" s="156" t="s">
        <v>180</v>
      </c>
      <c r="M39" s="176">
        <v>9</v>
      </c>
      <c r="N39" s="176">
        <v>302.66666666666703</v>
      </c>
      <c r="O39" s="199">
        <v>2336.31</v>
      </c>
      <c r="P39" s="183">
        <v>1145.6300000000001</v>
      </c>
      <c r="R39" s="252"/>
      <c r="S39" s="156" t="s">
        <v>171</v>
      </c>
      <c r="T39" s="156" t="s">
        <v>199</v>
      </c>
      <c r="U39" s="176">
        <v>3</v>
      </c>
      <c r="V39" s="176">
        <v>274.66666666666703</v>
      </c>
      <c r="W39" s="199">
        <v>849.04</v>
      </c>
      <c r="X39" s="183">
        <v>936.94333333333304</v>
      </c>
    </row>
    <row r="40" spans="2:24" ht="15.5" x14ac:dyDescent="0.35">
      <c r="B40" s="252"/>
      <c r="C40" s="156" t="s">
        <v>171</v>
      </c>
      <c r="D40" s="156" t="s">
        <v>175</v>
      </c>
      <c r="E40" s="176">
        <v>169</v>
      </c>
      <c r="F40" s="176">
        <v>248.082840236686</v>
      </c>
      <c r="G40" s="199">
        <v>68019.3</v>
      </c>
      <c r="H40" s="183">
        <v>965.73875739644905</v>
      </c>
      <c r="I40" s="125"/>
      <c r="J40" s="252"/>
      <c r="K40" s="156" t="s">
        <v>171</v>
      </c>
      <c r="L40" s="156" t="s">
        <v>182</v>
      </c>
      <c r="M40" s="176">
        <v>12</v>
      </c>
      <c r="N40" s="176">
        <v>308.08333333333297</v>
      </c>
      <c r="O40" s="199">
        <v>2117.4</v>
      </c>
      <c r="P40" s="183">
        <v>973.51333333333298</v>
      </c>
      <c r="R40" s="252"/>
      <c r="S40" s="156" t="s">
        <v>171</v>
      </c>
      <c r="T40" s="156" t="s">
        <v>200</v>
      </c>
      <c r="U40" s="176">
        <v>9</v>
      </c>
      <c r="V40" s="176">
        <v>298.222222222222</v>
      </c>
      <c r="W40" s="199">
        <v>9545.3799999999992</v>
      </c>
      <c r="X40" s="183">
        <v>1968.67444444444</v>
      </c>
    </row>
    <row r="41" spans="2:24" ht="15.5" x14ac:dyDescent="0.35">
      <c r="B41" s="252"/>
      <c r="C41" s="156" t="s">
        <v>171</v>
      </c>
      <c r="D41" s="156" t="s">
        <v>176</v>
      </c>
      <c r="E41" s="176">
        <v>78</v>
      </c>
      <c r="F41" s="176">
        <v>232.32051282051299</v>
      </c>
      <c r="G41" s="199">
        <v>31551.66</v>
      </c>
      <c r="H41" s="183">
        <v>905.43217948717904</v>
      </c>
      <c r="I41" s="125"/>
      <c r="J41" s="252"/>
      <c r="K41" s="156" t="s">
        <v>171</v>
      </c>
      <c r="L41" s="156" t="s">
        <v>183</v>
      </c>
      <c r="M41" s="176">
        <v>7</v>
      </c>
      <c r="N41" s="176">
        <v>279.71428571428601</v>
      </c>
      <c r="O41" s="199">
        <v>4134</v>
      </c>
      <c r="P41" s="183">
        <v>987.34571428571405</v>
      </c>
      <c r="R41" s="252"/>
      <c r="S41" s="156" t="s">
        <v>171</v>
      </c>
      <c r="T41" s="156" t="s">
        <v>201</v>
      </c>
      <c r="U41" s="176">
        <v>6</v>
      </c>
      <c r="V41" s="176">
        <v>237.166666666667</v>
      </c>
      <c r="W41" s="199">
        <v>3694.41</v>
      </c>
      <c r="X41" s="183">
        <v>1191.9366666666699</v>
      </c>
    </row>
    <row r="42" spans="2:24" ht="15.5" x14ac:dyDescent="0.35">
      <c r="B42" s="252"/>
      <c r="C42" s="156" t="s">
        <v>171</v>
      </c>
      <c r="D42" s="156" t="s">
        <v>178</v>
      </c>
      <c r="E42" s="176">
        <v>2</v>
      </c>
      <c r="F42" s="176">
        <v>229.5</v>
      </c>
      <c r="G42" s="199">
        <v>1207.5999999999999</v>
      </c>
      <c r="H42" s="183">
        <v>922.12</v>
      </c>
      <c r="I42" s="125"/>
      <c r="J42" s="252"/>
      <c r="K42" s="156" t="s">
        <v>171</v>
      </c>
      <c r="L42" s="156" t="s">
        <v>184</v>
      </c>
      <c r="M42" s="176">
        <v>74</v>
      </c>
      <c r="N42" s="176">
        <v>299.82432432432398</v>
      </c>
      <c r="O42" s="199">
        <v>41575.360000000001</v>
      </c>
      <c r="P42" s="183">
        <v>1733.8401351351399</v>
      </c>
      <c r="R42" s="252"/>
      <c r="S42" s="156" t="s">
        <v>171</v>
      </c>
      <c r="T42" s="156" t="s">
        <v>202</v>
      </c>
      <c r="U42" s="176">
        <v>2</v>
      </c>
      <c r="V42" s="176">
        <v>258</v>
      </c>
      <c r="W42" s="199">
        <v>2707</v>
      </c>
      <c r="X42" s="183">
        <v>871.62</v>
      </c>
    </row>
    <row r="43" spans="2:24" ht="15.5" x14ac:dyDescent="0.35">
      <c r="B43" s="252"/>
      <c r="C43" s="156" t="s">
        <v>171</v>
      </c>
      <c r="D43" s="156" t="s">
        <v>179</v>
      </c>
      <c r="E43" s="176">
        <v>63</v>
      </c>
      <c r="F43" s="176">
        <v>234.49206349206301</v>
      </c>
      <c r="G43" s="199">
        <v>19359.330000000002</v>
      </c>
      <c r="H43" s="183">
        <v>658.03809523809502</v>
      </c>
      <c r="I43" s="125"/>
      <c r="J43" s="252"/>
      <c r="K43" s="156" t="s">
        <v>171</v>
      </c>
      <c r="L43" s="156" t="s">
        <v>185</v>
      </c>
      <c r="M43" s="176">
        <v>15</v>
      </c>
      <c r="N43" s="176">
        <v>226.333333333333</v>
      </c>
      <c r="O43" s="199">
        <v>14980.37</v>
      </c>
      <c r="P43" s="183">
        <v>1828.8966666666699</v>
      </c>
      <c r="R43" s="252"/>
      <c r="S43" s="156" t="s">
        <v>171</v>
      </c>
      <c r="T43" s="156" t="s">
        <v>203</v>
      </c>
      <c r="U43" s="176">
        <v>3</v>
      </c>
      <c r="V43" s="176">
        <v>244.666666666667</v>
      </c>
      <c r="W43" s="199">
        <v>9129.83</v>
      </c>
      <c r="X43" s="183">
        <v>1726.96</v>
      </c>
    </row>
    <row r="44" spans="2:24" ht="15.5" x14ac:dyDescent="0.35">
      <c r="B44" s="252"/>
      <c r="C44" s="156" t="s">
        <v>171</v>
      </c>
      <c r="D44" s="156" t="s">
        <v>180</v>
      </c>
      <c r="E44" s="176">
        <v>115</v>
      </c>
      <c r="F44" s="176">
        <v>240.96521739130401</v>
      </c>
      <c r="G44" s="199">
        <v>26372.32</v>
      </c>
      <c r="H44" s="183">
        <v>679.56391304347903</v>
      </c>
      <c r="I44" s="125"/>
      <c r="J44" s="252"/>
      <c r="K44" s="156" t="s">
        <v>171</v>
      </c>
      <c r="L44" s="156" t="s">
        <v>186</v>
      </c>
      <c r="M44" s="176">
        <v>15</v>
      </c>
      <c r="N44" s="176">
        <v>263</v>
      </c>
      <c r="O44" s="199">
        <v>4974.07</v>
      </c>
      <c r="P44" s="183">
        <v>1052.93466666667</v>
      </c>
      <c r="R44" s="252"/>
      <c r="S44" s="156" t="s">
        <v>171</v>
      </c>
      <c r="T44" s="156" t="s">
        <v>204</v>
      </c>
      <c r="U44" s="176">
        <v>5</v>
      </c>
      <c r="V44" s="176">
        <v>189.6</v>
      </c>
      <c r="W44" s="199">
        <v>3289.92</v>
      </c>
      <c r="X44" s="183">
        <v>1197.1099999999999</v>
      </c>
    </row>
    <row r="45" spans="2:24" ht="15.5" x14ac:dyDescent="0.35">
      <c r="B45" s="252"/>
      <c r="C45" s="156" t="s">
        <v>171</v>
      </c>
      <c r="D45" s="156" t="s">
        <v>182</v>
      </c>
      <c r="E45" s="176">
        <v>118</v>
      </c>
      <c r="F45" s="176">
        <v>244.61864406779699</v>
      </c>
      <c r="G45" s="199">
        <v>43020.54</v>
      </c>
      <c r="H45" s="183">
        <v>726.17322033898301</v>
      </c>
      <c r="I45" s="125"/>
      <c r="J45" s="252"/>
      <c r="K45" s="156" t="s">
        <v>171</v>
      </c>
      <c r="L45" s="156" t="s">
        <v>188</v>
      </c>
      <c r="M45" s="176">
        <v>119</v>
      </c>
      <c r="N45" s="176">
        <v>278.53781512605002</v>
      </c>
      <c r="O45" s="199">
        <v>51393.54</v>
      </c>
      <c r="P45" s="183">
        <v>1190.4585714285699</v>
      </c>
      <c r="R45" s="252"/>
      <c r="S45" s="7"/>
      <c r="T45" s="7"/>
      <c r="U45" s="93"/>
      <c r="V45" s="93"/>
      <c r="W45" s="201"/>
      <c r="X45" s="184"/>
    </row>
    <row r="46" spans="2:24" ht="15.5" x14ac:dyDescent="0.35">
      <c r="B46" s="252"/>
      <c r="C46" s="156" t="s">
        <v>171</v>
      </c>
      <c r="D46" s="156" t="s">
        <v>183</v>
      </c>
      <c r="E46" s="176">
        <v>47</v>
      </c>
      <c r="F46" s="176">
        <v>268.89361702127701</v>
      </c>
      <c r="G46" s="199">
        <v>17446.7</v>
      </c>
      <c r="H46" s="183">
        <v>667.67574468085104</v>
      </c>
      <c r="I46" s="125"/>
      <c r="J46" s="252"/>
      <c r="K46" s="156" t="s">
        <v>171</v>
      </c>
      <c r="L46" s="156" t="s">
        <v>189</v>
      </c>
      <c r="M46" s="176">
        <v>70</v>
      </c>
      <c r="N46" s="176">
        <v>279.18571428571403</v>
      </c>
      <c r="O46" s="199">
        <v>31977.38</v>
      </c>
      <c r="P46" s="183">
        <v>1367.6917142857101</v>
      </c>
      <c r="R46" s="252"/>
      <c r="S46" s="7"/>
      <c r="T46" s="7"/>
      <c r="U46" s="93"/>
      <c r="V46" s="93"/>
      <c r="W46" s="201"/>
      <c r="X46" s="184"/>
    </row>
    <row r="47" spans="2:24" ht="15.5" x14ac:dyDescent="0.35">
      <c r="B47" s="252"/>
      <c r="C47" s="156" t="s">
        <v>171</v>
      </c>
      <c r="D47" s="156" t="s">
        <v>184</v>
      </c>
      <c r="E47" s="176">
        <v>358</v>
      </c>
      <c r="F47" s="176">
        <v>240.427374301676</v>
      </c>
      <c r="G47" s="199">
        <v>159228.81</v>
      </c>
      <c r="H47" s="183">
        <v>991.89396648044703</v>
      </c>
      <c r="I47" s="125"/>
      <c r="J47" s="252"/>
      <c r="K47" s="156" t="s">
        <v>171</v>
      </c>
      <c r="L47" s="156" t="s">
        <v>190</v>
      </c>
      <c r="M47" s="176">
        <v>29</v>
      </c>
      <c r="N47" s="176">
        <v>284.931034482759</v>
      </c>
      <c r="O47" s="199">
        <v>10449.1</v>
      </c>
      <c r="P47" s="183">
        <v>905.93689655172398</v>
      </c>
      <c r="R47" s="252"/>
      <c r="S47" s="7"/>
      <c r="T47" s="7"/>
      <c r="U47" s="93"/>
      <c r="V47" s="93"/>
      <c r="W47" s="201"/>
      <c r="X47" s="184"/>
    </row>
    <row r="48" spans="2:24" ht="15.5" x14ac:dyDescent="0.35">
      <c r="B48" s="252"/>
      <c r="C48" s="156" t="s">
        <v>171</v>
      </c>
      <c r="D48" s="156" t="s">
        <v>185</v>
      </c>
      <c r="E48" s="176">
        <v>98</v>
      </c>
      <c r="F48" s="176">
        <v>242.275510204082</v>
      </c>
      <c r="G48" s="199">
        <v>38001.949999999997</v>
      </c>
      <c r="H48" s="183">
        <v>887.24122448979597</v>
      </c>
      <c r="I48" s="125"/>
      <c r="J48" s="252"/>
      <c r="K48" s="156" t="s">
        <v>171</v>
      </c>
      <c r="L48" s="156" t="s">
        <v>191</v>
      </c>
      <c r="M48" s="176">
        <v>62</v>
      </c>
      <c r="N48" s="176">
        <v>274.53225806451599</v>
      </c>
      <c r="O48" s="199">
        <v>18958.79</v>
      </c>
      <c r="P48" s="183">
        <v>1147.7419354838701</v>
      </c>
      <c r="R48" s="252"/>
      <c r="S48" s="7"/>
      <c r="T48" s="7"/>
      <c r="U48" s="93"/>
      <c r="V48" s="93"/>
      <c r="W48" s="201"/>
      <c r="X48" s="184"/>
    </row>
    <row r="49" spans="2:24" ht="15.5" x14ac:dyDescent="0.35">
      <c r="B49" s="252"/>
      <c r="C49" s="156" t="s">
        <v>171</v>
      </c>
      <c r="D49" s="156" t="s">
        <v>186</v>
      </c>
      <c r="E49" s="176">
        <v>122</v>
      </c>
      <c r="F49" s="176">
        <v>247.647540983607</v>
      </c>
      <c r="G49" s="199">
        <v>38797.81</v>
      </c>
      <c r="H49" s="183">
        <v>820.85467213114703</v>
      </c>
      <c r="I49" s="125"/>
      <c r="J49" s="252"/>
      <c r="K49" s="156" t="s">
        <v>171</v>
      </c>
      <c r="L49" s="156" t="s">
        <v>192</v>
      </c>
      <c r="M49" s="176">
        <v>122</v>
      </c>
      <c r="N49" s="176">
        <v>289.885245901639</v>
      </c>
      <c r="O49" s="199">
        <v>40152.85</v>
      </c>
      <c r="P49" s="183">
        <v>1253.81262295082</v>
      </c>
      <c r="R49" s="252"/>
      <c r="S49" s="7"/>
      <c r="T49" s="7"/>
      <c r="U49" s="93"/>
      <c r="V49" s="93"/>
      <c r="W49" s="201"/>
      <c r="X49" s="184"/>
    </row>
    <row r="50" spans="2:24" ht="15.5" x14ac:dyDescent="0.35">
      <c r="B50" s="252"/>
      <c r="C50" s="156" t="s">
        <v>171</v>
      </c>
      <c r="D50" s="156" t="s">
        <v>188</v>
      </c>
      <c r="E50" s="176">
        <v>469</v>
      </c>
      <c r="F50" s="176">
        <v>249.35181236673799</v>
      </c>
      <c r="G50" s="199">
        <v>164265.79999999999</v>
      </c>
      <c r="H50" s="183">
        <v>778.87441364605502</v>
      </c>
      <c r="I50" s="125"/>
      <c r="J50" s="252"/>
      <c r="K50" s="156" t="s">
        <v>171</v>
      </c>
      <c r="L50" s="156" t="s">
        <v>193</v>
      </c>
      <c r="M50" s="176">
        <v>54</v>
      </c>
      <c r="N50" s="176">
        <v>295.25925925925901</v>
      </c>
      <c r="O50" s="199">
        <v>21429.66</v>
      </c>
      <c r="P50" s="183">
        <v>1604.73796296296</v>
      </c>
      <c r="R50" s="252"/>
      <c r="S50" s="7"/>
      <c r="T50" s="7"/>
      <c r="U50" s="93"/>
      <c r="V50" s="93"/>
      <c r="W50" s="201"/>
      <c r="X50" s="184"/>
    </row>
    <row r="51" spans="2:24" ht="15.5" x14ac:dyDescent="0.35">
      <c r="B51" s="252"/>
      <c r="C51" s="156" t="s">
        <v>171</v>
      </c>
      <c r="D51" s="156" t="s">
        <v>189</v>
      </c>
      <c r="E51" s="176">
        <v>410</v>
      </c>
      <c r="F51" s="176">
        <v>243.24634146341501</v>
      </c>
      <c r="G51" s="199">
        <v>194722.9</v>
      </c>
      <c r="H51" s="183">
        <v>1099.4063170731699</v>
      </c>
      <c r="I51" s="125"/>
      <c r="J51" s="252"/>
      <c r="K51" s="156" t="s">
        <v>171</v>
      </c>
      <c r="L51" s="156" t="s">
        <v>196</v>
      </c>
      <c r="M51" s="176">
        <v>29</v>
      </c>
      <c r="N51" s="176">
        <v>289.58620689655203</v>
      </c>
      <c r="O51" s="199">
        <v>14205.33</v>
      </c>
      <c r="P51" s="183">
        <v>1030.5155172413799</v>
      </c>
      <c r="R51" s="252"/>
      <c r="S51" s="7"/>
      <c r="T51" s="7"/>
      <c r="U51" s="93"/>
      <c r="V51" s="93"/>
      <c r="W51" s="201"/>
      <c r="X51" s="184"/>
    </row>
    <row r="52" spans="2:24" ht="15.5" x14ac:dyDescent="0.35">
      <c r="B52" s="252"/>
      <c r="C52" s="156" t="s">
        <v>171</v>
      </c>
      <c r="D52" s="156" t="s">
        <v>190</v>
      </c>
      <c r="E52" s="176">
        <v>261</v>
      </c>
      <c r="F52" s="176">
        <v>245.716475095785</v>
      </c>
      <c r="G52" s="199">
        <v>85740.18</v>
      </c>
      <c r="H52" s="183">
        <v>721.504980842912</v>
      </c>
      <c r="I52" s="125"/>
      <c r="J52" s="252"/>
      <c r="K52" s="156" t="s">
        <v>171</v>
      </c>
      <c r="L52" s="156" t="s">
        <v>197</v>
      </c>
      <c r="M52" s="176">
        <v>76</v>
      </c>
      <c r="N52" s="176">
        <v>281.98684210526301</v>
      </c>
      <c r="O52" s="199">
        <v>32233.599999999999</v>
      </c>
      <c r="P52" s="183">
        <v>1587.62381578947</v>
      </c>
      <c r="R52" s="252"/>
      <c r="S52" s="7"/>
      <c r="T52" s="7"/>
      <c r="U52" s="93"/>
      <c r="V52" s="93"/>
      <c r="W52" s="201"/>
      <c r="X52" s="184"/>
    </row>
    <row r="53" spans="2:24" ht="15.5" x14ac:dyDescent="0.35">
      <c r="B53" s="252"/>
      <c r="C53" s="156" t="s">
        <v>171</v>
      </c>
      <c r="D53" s="156" t="s">
        <v>191</v>
      </c>
      <c r="E53" s="176">
        <v>372</v>
      </c>
      <c r="F53" s="176">
        <v>241.51612903225799</v>
      </c>
      <c r="G53" s="199">
        <v>109993.83</v>
      </c>
      <c r="H53" s="183">
        <v>796.77134408602205</v>
      </c>
      <c r="I53" s="125"/>
      <c r="J53" s="252"/>
      <c r="K53" s="156" t="s">
        <v>171</v>
      </c>
      <c r="L53" s="156" t="s">
        <v>199</v>
      </c>
      <c r="M53" s="176">
        <v>73</v>
      </c>
      <c r="N53" s="176">
        <v>310.19178082191797</v>
      </c>
      <c r="O53" s="199">
        <v>20088.400000000001</v>
      </c>
      <c r="P53" s="183">
        <v>1368.1169863013699</v>
      </c>
      <c r="R53" s="252"/>
      <c r="S53" s="7"/>
      <c r="T53" s="7"/>
      <c r="U53" s="93"/>
      <c r="V53" s="93"/>
      <c r="W53" s="201"/>
      <c r="X53" s="184"/>
    </row>
    <row r="54" spans="2:24" ht="15.5" x14ac:dyDescent="0.35">
      <c r="B54" s="252"/>
      <c r="C54" s="156" t="s">
        <v>171</v>
      </c>
      <c r="D54" s="156" t="s">
        <v>192</v>
      </c>
      <c r="E54" s="176">
        <v>530</v>
      </c>
      <c r="F54" s="176">
        <v>237.343396226415</v>
      </c>
      <c r="G54" s="199">
        <v>168884.84</v>
      </c>
      <c r="H54" s="183">
        <v>718.41437735849001</v>
      </c>
      <c r="I54" s="125"/>
      <c r="J54" s="252"/>
      <c r="K54" s="156" t="s">
        <v>171</v>
      </c>
      <c r="L54" s="156" t="s">
        <v>200</v>
      </c>
      <c r="M54" s="176">
        <v>8</v>
      </c>
      <c r="N54" s="176">
        <v>262.25</v>
      </c>
      <c r="O54" s="199">
        <v>2380</v>
      </c>
      <c r="P54" s="183">
        <v>974.85249999999996</v>
      </c>
      <c r="R54" s="252"/>
      <c r="S54" s="7"/>
      <c r="T54" s="7"/>
      <c r="U54" s="93"/>
      <c r="V54" s="93"/>
      <c r="W54" s="201"/>
      <c r="X54" s="184"/>
    </row>
    <row r="55" spans="2:24" ht="15.5" x14ac:dyDescent="0.35">
      <c r="B55" s="252"/>
      <c r="C55" s="156" t="s">
        <v>171</v>
      </c>
      <c r="D55" s="156" t="s">
        <v>193</v>
      </c>
      <c r="E55" s="176">
        <v>361</v>
      </c>
      <c r="F55" s="176">
        <v>242.52908587257599</v>
      </c>
      <c r="G55" s="199">
        <v>142179.09</v>
      </c>
      <c r="H55" s="183">
        <v>834.25174515235403</v>
      </c>
      <c r="I55" s="125"/>
      <c r="J55" s="252"/>
      <c r="K55" s="156" t="s">
        <v>171</v>
      </c>
      <c r="L55" s="156" t="s">
        <v>201</v>
      </c>
      <c r="M55" s="176">
        <v>32</v>
      </c>
      <c r="N55" s="176">
        <v>268.28125</v>
      </c>
      <c r="O55" s="199">
        <v>7283.76</v>
      </c>
      <c r="P55" s="183">
        <v>834.13093749999996</v>
      </c>
      <c r="R55" s="252"/>
      <c r="S55" s="7"/>
      <c r="T55" s="7"/>
      <c r="U55" s="93"/>
      <c r="V55" s="93"/>
      <c r="W55" s="201"/>
      <c r="X55" s="184"/>
    </row>
    <row r="56" spans="2:24" ht="15.5" x14ac:dyDescent="0.35">
      <c r="B56" s="252"/>
      <c r="C56" s="156" t="s">
        <v>171</v>
      </c>
      <c r="D56" s="156" t="s">
        <v>196</v>
      </c>
      <c r="E56" s="176">
        <v>170</v>
      </c>
      <c r="F56" s="176">
        <v>238.494117647059</v>
      </c>
      <c r="G56" s="199">
        <v>68626.67</v>
      </c>
      <c r="H56" s="183">
        <v>931.53029411764703</v>
      </c>
      <c r="I56" s="125"/>
      <c r="J56" s="252"/>
      <c r="K56" s="156" t="s">
        <v>171</v>
      </c>
      <c r="L56" s="156" t="s">
        <v>202</v>
      </c>
      <c r="M56" s="176">
        <v>21</v>
      </c>
      <c r="N56" s="176">
        <v>258.95238095238102</v>
      </c>
      <c r="O56" s="199">
        <v>11727.54</v>
      </c>
      <c r="P56" s="183">
        <v>1678.5976190476199</v>
      </c>
      <c r="R56" s="252"/>
      <c r="S56" s="7"/>
      <c r="T56" s="7"/>
      <c r="U56" s="93"/>
      <c r="V56" s="93"/>
      <c r="W56" s="201"/>
      <c r="X56" s="184"/>
    </row>
    <row r="57" spans="2:24" ht="15.5" x14ac:dyDescent="0.35">
      <c r="B57" s="252"/>
      <c r="C57" s="156" t="s">
        <v>171</v>
      </c>
      <c r="D57" s="156" t="s">
        <v>197</v>
      </c>
      <c r="E57" s="176">
        <v>547</v>
      </c>
      <c r="F57" s="176">
        <v>249.30712979890299</v>
      </c>
      <c r="G57" s="199">
        <v>224119.15</v>
      </c>
      <c r="H57" s="183">
        <v>1022.4813345521</v>
      </c>
      <c r="I57" s="125"/>
      <c r="J57" s="252"/>
      <c r="K57" s="156" t="s">
        <v>171</v>
      </c>
      <c r="L57" s="156" t="s">
        <v>203</v>
      </c>
      <c r="M57" s="176">
        <v>43</v>
      </c>
      <c r="N57" s="176">
        <v>285.18604651162798</v>
      </c>
      <c r="O57" s="199">
        <v>19846.23</v>
      </c>
      <c r="P57" s="183">
        <v>1146.72023255814</v>
      </c>
      <c r="R57" s="252"/>
      <c r="S57" s="7"/>
      <c r="T57" s="7"/>
      <c r="U57" s="93"/>
      <c r="V57" s="93"/>
      <c r="W57" s="201"/>
      <c r="X57" s="184"/>
    </row>
    <row r="58" spans="2:24" ht="15.5" x14ac:dyDescent="0.35">
      <c r="B58" s="252"/>
      <c r="C58" s="156" t="s">
        <v>171</v>
      </c>
      <c r="D58" s="156" t="s">
        <v>199</v>
      </c>
      <c r="E58" s="176">
        <v>395</v>
      </c>
      <c r="F58" s="176">
        <v>247.326582278481</v>
      </c>
      <c r="G58" s="199">
        <v>164465.15</v>
      </c>
      <c r="H58" s="183">
        <v>793.88313924050703</v>
      </c>
      <c r="I58" s="125"/>
      <c r="J58" s="252"/>
      <c r="K58" s="156" t="s">
        <v>171</v>
      </c>
      <c r="L58" s="156" t="s">
        <v>204</v>
      </c>
      <c r="M58" s="176">
        <v>80</v>
      </c>
      <c r="N58" s="176">
        <v>281.1875</v>
      </c>
      <c r="O58" s="199">
        <v>33188.82</v>
      </c>
      <c r="P58" s="183">
        <v>1094.7873750000001</v>
      </c>
      <c r="R58" s="252"/>
      <c r="S58" s="7"/>
      <c r="T58" s="7"/>
      <c r="U58" s="93"/>
      <c r="V58" s="93"/>
      <c r="W58" s="201"/>
      <c r="X58" s="184"/>
    </row>
    <row r="59" spans="2:24" ht="15.5" x14ac:dyDescent="0.35">
      <c r="B59" s="252"/>
      <c r="C59" s="156" t="s">
        <v>171</v>
      </c>
      <c r="D59" s="156" t="s">
        <v>200</v>
      </c>
      <c r="E59" s="176">
        <v>46</v>
      </c>
      <c r="F59" s="176">
        <v>244.673913043478</v>
      </c>
      <c r="G59" s="199">
        <v>19495.830000000002</v>
      </c>
      <c r="H59" s="183">
        <v>886.47586956521695</v>
      </c>
      <c r="I59" s="125"/>
      <c r="J59" s="252"/>
      <c r="K59" s="7"/>
      <c r="L59" s="7"/>
      <c r="M59" s="93"/>
      <c r="N59" s="93"/>
      <c r="O59" s="201"/>
      <c r="P59" s="184"/>
      <c r="R59" s="252"/>
      <c r="S59" s="7"/>
      <c r="T59" s="7"/>
      <c r="U59" s="93"/>
      <c r="V59" s="93"/>
      <c r="W59" s="201"/>
      <c r="X59" s="184"/>
    </row>
    <row r="60" spans="2:24" ht="15.5" x14ac:dyDescent="0.35">
      <c r="B60" s="252"/>
      <c r="C60" s="156" t="s">
        <v>171</v>
      </c>
      <c r="D60" s="156" t="s">
        <v>201</v>
      </c>
      <c r="E60" s="176">
        <v>256</v>
      </c>
      <c r="F60" s="176">
        <v>245.62109375</v>
      </c>
      <c r="G60" s="199">
        <v>98831.96</v>
      </c>
      <c r="H60" s="183">
        <v>764.97199218750097</v>
      </c>
      <c r="I60" s="125"/>
      <c r="J60" s="252"/>
      <c r="K60" s="7"/>
      <c r="L60" s="7"/>
      <c r="M60" s="93"/>
      <c r="N60" s="93"/>
      <c r="O60" s="201"/>
      <c r="P60" s="184"/>
      <c r="R60" s="252"/>
      <c r="S60" s="7"/>
      <c r="T60" s="7"/>
      <c r="U60" s="93"/>
      <c r="V60" s="93"/>
      <c r="W60" s="201"/>
      <c r="X60" s="184"/>
    </row>
    <row r="61" spans="2:24" ht="15.5" x14ac:dyDescent="0.35">
      <c r="B61" s="252"/>
      <c r="C61" s="156" t="s">
        <v>171</v>
      </c>
      <c r="D61" s="156" t="s">
        <v>202</v>
      </c>
      <c r="E61" s="176">
        <v>177</v>
      </c>
      <c r="F61" s="176">
        <v>249.186440677966</v>
      </c>
      <c r="G61" s="199">
        <v>96263.45</v>
      </c>
      <c r="H61" s="183">
        <v>899.66005649717499</v>
      </c>
      <c r="I61" s="125"/>
      <c r="J61" s="252"/>
      <c r="K61" s="7"/>
      <c r="L61" s="7"/>
      <c r="M61" s="93"/>
      <c r="N61" s="93"/>
      <c r="O61" s="201"/>
      <c r="P61" s="184"/>
      <c r="R61" s="252"/>
      <c r="S61" s="7"/>
      <c r="T61" s="7"/>
      <c r="U61" s="93"/>
      <c r="V61" s="93"/>
      <c r="W61" s="201"/>
      <c r="X61" s="184"/>
    </row>
    <row r="62" spans="2:24" ht="15.5" x14ac:dyDescent="0.35">
      <c r="B62" s="252"/>
      <c r="C62" s="156" t="s">
        <v>171</v>
      </c>
      <c r="D62" s="156" t="s">
        <v>203</v>
      </c>
      <c r="E62" s="176">
        <v>265</v>
      </c>
      <c r="F62" s="176">
        <v>241.98867924528301</v>
      </c>
      <c r="G62" s="199">
        <v>114635.39</v>
      </c>
      <c r="H62" s="183">
        <v>728.03071698113195</v>
      </c>
      <c r="I62" s="125"/>
      <c r="J62" s="252"/>
      <c r="K62" s="7"/>
      <c r="L62" s="7"/>
      <c r="M62" s="93"/>
      <c r="N62" s="93"/>
      <c r="O62" s="201"/>
      <c r="P62" s="184"/>
      <c r="R62" s="252"/>
      <c r="S62" s="7"/>
      <c r="T62" s="7"/>
      <c r="U62" s="93"/>
      <c r="V62" s="93"/>
      <c r="W62" s="201"/>
      <c r="X62" s="184"/>
    </row>
    <row r="63" spans="2:24" ht="15.5" x14ac:dyDescent="0.35">
      <c r="B63" s="252"/>
      <c r="C63" s="156" t="s">
        <v>171</v>
      </c>
      <c r="D63" s="156" t="s">
        <v>204</v>
      </c>
      <c r="E63" s="176">
        <v>432</v>
      </c>
      <c r="F63" s="176">
        <v>237.90740740740699</v>
      </c>
      <c r="G63" s="199">
        <v>152813.51</v>
      </c>
      <c r="H63" s="183">
        <v>730.98511574074098</v>
      </c>
      <c r="I63" s="125"/>
      <c r="J63" s="252"/>
      <c r="K63" s="7"/>
      <c r="L63" s="7"/>
      <c r="M63" s="93"/>
      <c r="N63" s="93"/>
      <c r="O63" s="201"/>
      <c r="P63" s="184"/>
      <c r="R63" s="252"/>
      <c r="S63" s="7"/>
      <c r="T63" s="7"/>
      <c r="U63" s="93"/>
      <c r="V63" s="93"/>
      <c r="W63" s="201"/>
      <c r="X63" s="184"/>
    </row>
    <row r="64" spans="2:24" ht="15.5" x14ac:dyDescent="0.35">
      <c r="B64" s="252"/>
      <c r="C64" s="156" t="s">
        <v>205</v>
      </c>
      <c r="D64" s="156" t="s">
        <v>205</v>
      </c>
      <c r="E64" s="176">
        <v>2</v>
      </c>
      <c r="F64" s="176">
        <v>346.5</v>
      </c>
      <c r="G64" s="199">
        <v>1168</v>
      </c>
      <c r="H64" s="183">
        <v>763.56500000000005</v>
      </c>
      <c r="I64" s="125"/>
      <c r="J64" s="252"/>
      <c r="K64" s="7"/>
      <c r="L64" s="7"/>
      <c r="M64" s="93"/>
      <c r="N64" s="93"/>
      <c r="O64" s="201"/>
      <c r="P64" s="184"/>
      <c r="R64" s="252"/>
      <c r="S64" s="7"/>
      <c r="T64" s="7"/>
      <c r="U64" s="93"/>
      <c r="V64" s="93"/>
      <c r="W64" s="201"/>
      <c r="X64" s="184"/>
    </row>
    <row r="65" spans="2:24" ht="15.5" x14ac:dyDescent="0.35">
      <c r="B65" s="252"/>
      <c r="C65" s="7"/>
      <c r="D65" s="7"/>
      <c r="E65" s="93"/>
      <c r="F65" s="93"/>
      <c r="G65" s="201"/>
      <c r="H65" s="184"/>
      <c r="I65" s="125"/>
      <c r="J65" s="252"/>
      <c r="K65" s="7"/>
      <c r="L65" s="7"/>
      <c r="M65" s="93"/>
      <c r="N65" s="93"/>
      <c r="O65" s="201"/>
      <c r="P65" s="184"/>
      <c r="R65" s="252"/>
      <c r="S65" s="7"/>
      <c r="T65" s="7"/>
      <c r="U65" s="93"/>
      <c r="V65" s="93"/>
      <c r="W65" s="201"/>
      <c r="X65" s="184"/>
    </row>
    <row r="66" spans="2:24" ht="15.5" x14ac:dyDescent="0.35">
      <c r="B66" s="252"/>
      <c r="C66" s="7"/>
      <c r="D66" s="7"/>
      <c r="E66" s="93"/>
      <c r="F66" s="93"/>
      <c r="G66" s="201"/>
      <c r="H66" s="184"/>
      <c r="I66" s="125"/>
      <c r="J66" s="252"/>
      <c r="K66" s="7"/>
      <c r="L66" s="7"/>
      <c r="M66" s="93"/>
      <c r="N66" s="93"/>
      <c r="O66" s="201"/>
      <c r="P66" s="184"/>
      <c r="R66" s="252"/>
      <c r="S66" s="7"/>
      <c r="T66" s="7"/>
      <c r="U66" s="93"/>
      <c r="V66" s="93"/>
      <c r="W66" s="201"/>
      <c r="X66" s="184"/>
    </row>
    <row r="67" spans="2:24" s="85" customFormat="1" ht="16" thickBot="1" x14ac:dyDescent="0.4">
      <c r="B67" s="94" t="s">
        <v>7</v>
      </c>
      <c r="C67" s="167" t="s">
        <v>8</v>
      </c>
      <c r="D67" s="167" t="s">
        <v>8</v>
      </c>
      <c r="E67" s="191">
        <f>SUM(E6:E66)</f>
        <v>8781</v>
      </c>
      <c r="F67" s="168"/>
      <c r="G67" s="204"/>
      <c r="H67" s="190"/>
      <c r="I67" s="87"/>
      <c r="J67" s="94" t="s">
        <v>7</v>
      </c>
      <c r="K67" s="167" t="s">
        <v>8</v>
      </c>
      <c r="L67" s="167" t="s">
        <v>8</v>
      </c>
      <c r="M67" s="191">
        <f>SUM(M6:M66)</f>
        <v>1595</v>
      </c>
      <c r="N67" s="168"/>
      <c r="O67" s="204"/>
      <c r="P67" s="190"/>
      <c r="R67" s="94" t="s">
        <v>7</v>
      </c>
      <c r="S67" s="167" t="s">
        <v>8</v>
      </c>
      <c r="T67" s="167" t="s">
        <v>8</v>
      </c>
      <c r="U67" s="191">
        <f>SUM(U6:U66)</f>
        <v>206</v>
      </c>
      <c r="V67" s="168"/>
      <c r="W67" s="204"/>
      <c r="X67" s="190"/>
    </row>
    <row r="68" spans="2:24" ht="15.5" x14ac:dyDescent="0.35">
      <c r="B68" s="53"/>
      <c r="C68" s="88"/>
      <c r="D68" s="88"/>
      <c r="E68" s="89"/>
      <c r="F68" s="89"/>
      <c r="G68" s="185"/>
      <c r="H68" s="185"/>
      <c r="I68" s="90"/>
    </row>
    <row r="69" spans="2:24" ht="16" thickBot="1" x14ac:dyDescent="0.4">
      <c r="B69" s="47"/>
      <c r="C69" s="50"/>
      <c r="D69" s="50"/>
      <c r="E69" s="51"/>
      <c r="F69" s="51"/>
      <c r="G69" s="186"/>
      <c r="H69" s="186"/>
      <c r="I69" s="51"/>
    </row>
    <row r="70" spans="2:24" ht="15" thickBot="1" x14ac:dyDescent="0.4">
      <c r="B70" s="253" t="s">
        <v>11</v>
      </c>
      <c r="C70" s="254"/>
      <c r="D70" s="254"/>
      <c r="E70" s="254"/>
      <c r="F70" s="254"/>
      <c r="G70" s="254"/>
      <c r="H70" s="255"/>
      <c r="I70" s="55"/>
    </row>
    <row r="71" spans="2:24" x14ac:dyDescent="0.35">
      <c r="B71" s="33"/>
      <c r="C71" s="34"/>
      <c r="D71" s="34"/>
      <c r="E71" s="113"/>
      <c r="F71" s="113"/>
      <c r="G71" s="202"/>
      <c r="H71" s="187"/>
      <c r="I71" s="56"/>
    </row>
    <row r="72" spans="2:24" x14ac:dyDescent="0.35">
      <c r="B72" s="33"/>
      <c r="C72" s="34"/>
      <c r="D72" s="34"/>
      <c r="E72" s="113"/>
      <c r="F72" s="113"/>
      <c r="G72" s="202"/>
      <c r="H72" s="187"/>
      <c r="I72" s="56"/>
    </row>
    <row r="73" spans="2:24" x14ac:dyDescent="0.35">
      <c r="B73" s="33"/>
      <c r="C73" s="34"/>
      <c r="D73" s="34"/>
      <c r="E73" s="113"/>
      <c r="F73" s="113"/>
      <c r="G73" s="202"/>
      <c r="H73" s="187"/>
      <c r="I73" s="56"/>
    </row>
    <row r="74" spans="2:24" x14ac:dyDescent="0.35">
      <c r="B74" s="33"/>
      <c r="C74" s="34"/>
      <c r="D74" s="34"/>
      <c r="E74" s="113"/>
      <c r="F74" s="113"/>
      <c r="G74" s="202"/>
      <c r="H74" s="187"/>
      <c r="I74" s="56"/>
    </row>
    <row r="75" spans="2:24" x14ac:dyDescent="0.35">
      <c r="B75" s="33"/>
      <c r="C75" s="34"/>
      <c r="D75" s="34"/>
      <c r="E75" s="113"/>
      <c r="F75" s="113"/>
      <c r="G75" s="202"/>
      <c r="H75" s="187"/>
      <c r="I75" s="56"/>
    </row>
    <row r="76" spans="2:24" ht="15" thickBot="1" x14ac:dyDescent="0.4">
      <c r="B76" s="36"/>
      <c r="C76" s="19"/>
      <c r="D76" s="19"/>
      <c r="E76" s="120"/>
      <c r="F76" s="120"/>
      <c r="G76" s="203"/>
      <c r="H76" s="188"/>
      <c r="I76" s="56"/>
    </row>
  </sheetData>
  <mergeCells count="6">
    <mergeCell ref="B2:H2"/>
    <mergeCell ref="B70:H70"/>
    <mergeCell ref="R6:R66"/>
    <mergeCell ref="J6:J66"/>
    <mergeCell ref="B6:B66"/>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83"/>
  <sheetViews>
    <sheetView view="pageBreakPreview" topLeftCell="A238" zoomScale="38" zoomScaleNormal="70" workbookViewId="0">
      <selection activeCell="B3" sqref="B3:F3"/>
    </sheetView>
  </sheetViews>
  <sheetFormatPr defaultRowHeight="14.5" x14ac:dyDescent="0.35"/>
  <cols>
    <col min="2" max="4" width="21.54296875" customWidth="1"/>
    <col min="5" max="6" width="21.54296875" style="210" customWidth="1"/>
    <col min="7" max="7" width="5.1796875" customWidth="1"/>
    <col min="8" max="8" width="24.54296875" bestFit="1" customWidth="1"/>
    <col min="9" max="9" width="18.54296875" bestFit="1" customWidth="1"/>
    <col min="10" max="10" width="11.1796875" customWidth="1"/>
    <col min="11" max="12" width="17.453125" style="210" customWidth="1"/>
    <col min="14" max="14" width="16.7265625" bestFit="1" customWidth="1"/>
    <col min="15" max="15" width="18.54296875" bestFit="1" customWidth="1"/>
    <col min="16" max="16" width="12.7265625" customWidth="1"/>
    <col min="17" max="18" width="18.81640625" style="210" customWidth="1"/>
  </cols>
  <sheetData>
    <row r="1" spans="2:18" ht="15" thickBot="1" x14ac:dyDescent="0.4"/>
    <row r="2" spans="2:18" ht="65.5" customHeight="1" thickBot="1" x14ac:dyDescent="0.4">
      <c r="B2" s="261" t="s">
        <v>28</v>
      </c>
      <c r="C2" s="262"/>
      <c r="D2" s="262"/>
      <c r="E2" s="262"/>
      <c r="F2" s="263"/>
    </row>
    <row r="3" spans="2:18" ht="15.75" customHeight="1" x14ac:dyDescent="0.35">
      <c r="B3" s="259"/>
      <c r="C3" s="259"/>
      <c r="D3" s="259"/>
      <c r="E3" s="259"/>
      <c r="F3" s="259"/>
      <c r="G3" s="129"/>
    </row>
    <row r="4" spans="2:18" ht="15" thickBot="1" x14ac:dyDescent="0.4">
      <c r="G4" s="129"/>
    </row>
    <row r="5" spans="2:18" ht="31" thickBot="1" x14ac:dyDescent="0.4">
      <c r="B5" s="52" t="s">
        <v>1</v>
      </c>
      <c r="C5" s="52" t="s">
        <v>2</v>
      </c>
      <c r="D5" s="52" t="s">
        <v>3</v>
      </c>
      <c r="E5" s="234" t="s">
        <v>37</v>
      </c>
      <c r="F5" s="235" t="s">
        <v>38</v>
      </c>
      <c r="G5" s="130"/>
      <c r="H5" s="52" t="s">
        <v>1</v>
      </c>
      <c r="I5" s="52" t="s">
        <v>2</v>
      </c>
      <c r="J5" s="52" t="s">
        <v>3</v>
      </c>
      <c r="K5" s="234" t="s">
        <v>37</v>
      </c>
      <c r="L5" s="235" t="s">
        <v>38</v>
      </c>
      <c r="N5" s="52" t="s">
        <v>1</v>
      </c>
      <c r="O5" s="52" t="s">
        <v>2</v>
      </c>
      <c r="P5" s="52" t="s">
        <v>3</v>
      </c>
      <c r="Q5" s="234" t="s">
        <v>37</v>
      </c>
      <c r="R5" s="235" t="s">
        <v>38</v>
      </c>
    </row>
    <row r="6" spans="2:18" ht="15.5" x14ac:dyDescent="0.35">
      <c r="B6" s="241" t="s">
        <v>6</v>
      </c>
      <c r="C6" s="205" t="s">
        <v>131</v>
      </c>
      <c r="D6" s="233" t="s">
        <v>133</v>
      </c>
      <c r="E6" s="146" t="s">
        <v>214</v>
      </c>
      <c r="F6" s="228">
        <v>19</v>
      </c>
      <c r="G6" s="130"/>
      <c r="H6" s="241" t="s">
        <v>9</v>
      </c>
      <c r="I6" s="205" t="s">
        <v>131</v>
      </c>
      <c r="J6" s="233" t="s">
        <v>133</v>
      </c>
      <c r="K6" s="146" t="s">
        <v>215</v>
      </c>
      <c r="L6" s="228">
        <v>7</v>
      </c>
      <c r="N6" s="241" t="s">
        <v>10</v>
      </c>
      <c r="O6" s="205" t="s">
        <v>131</v>
      </c>
      <c r="P6" s="233" t="s">
        <v>132</v>
      </c>
      <c r="Q6" s="146" t="s">
        <v>215</v>
      </c>
      <c r="R6" s="228">
        <v>1</v>
      </c>
    </row>
    <row r="7" spans="2:18" ht="15.5" x14ac:dyDescent="0.35">
      <c r="B7" s="241"/>
      <c r="C7" s="206" t="s">
        <v>131</v>
      </c>
      <c r="D7" s="207" t="s">
        <v>133</v>
      </c>
      <c r="E7" s="135" t="s">
        <v>215</v>
      </c>
      <c r="F7" s="217">
        <v>87</v>
      </c>
      <c r="G7" s="85"/>
      <c r="H7" s="241"/>
      <c r="I7" s="206" t="s">
        <v>131</v>
      </c>
      <c r="J7" s="207" t="s">
        <v>133</v>
      </c>
      <c r="K7" s="135" t="s">
        <v>216</v>
      </c>
      <c r="L7" s="217">
        <v>5</v>
      </c>
      <c r="N7" s="241"/>
      <c r="O7" s="206" t="s">
        <v>131</v>
      </c>
      <c r="P7" s="207" t="s">
        <v>133</v>
      </c>
      <c r="Q7" s="135" t="s">
        <v>215</v>
      </c>
      <c r="R7" s="217">
        <v>11</v>
      </c>
    </row>
    <row r="8" spans="2:18" ht="15.5" x14ac:dyDescent="0.35">
      <c r="B8" s="241"/>
      <c r="C8" s="206" t="s">
        <v>131</v>
      </c>
      <c r="D8" s="207" t="s">
        <v>133</v>
      </c>
      <c r="E8" s="135" t="s">
        <v>216</v>
      </c>
      <c r="F8" s="217">
        <v>4</v>
      </c>
      <c r="G8" s="85"/>
      <c r="H8" s="241"/>
      <c r="I8" s="206" t="s">
        <v>131</v>
      </c>
      <c r="J8" s="207" t="s">
        <v>133</v>
      </c>
      <c r="K8" s="135" t="s">
        <v>218</v>
      </c>
      <c r="L8" s="217">
        <v>1</v>
      </c>
      <c r="N8" s="241"/>
      <c r="O8" s="206" t="s">
        <v>131</v>
      </c>
      <c r="P8" s="207" t="s">
        <v>136</v>
      </c>
      <c r="Q8" s="135" t="s">
        <v>215</v>
      </c>
      <c r="R8" s="217">
        <v>1</v>
      </c>
    </row>
    <row r="9" spans="2:18" ht="15.5" x14ac:dyDescent="0.35">
      <c r="B9" s="241"/>
      <c r="C9" s="206" t="s">
        <v>131</v>
      </c>
      <c r="D9" s="206" t="s">
        <v>134</v>
      </c>
      <c r="E9" s="135" t="s">
        <v>214</v>
      </c>
      <c r="F9" s="217">
        <v>9</v>
      </c>
      <c r="G9" s="85"/>
      <c r="H9" s="241"/>
      <c r="I9" s="206" t="s">
        <v>131</v>
      </c>
      <c r="J9" s="206" t="s">
        <v>134</v>
      </c>
      <c r="K9" s="135" t="s">
        <v>214</v>
      </c>
      <c r="L9" s="217">
        <v>1</v>
      </c>
      <c r="N9" s="241"/>
      <c r="O9" s="206" t="s">
        <v>131</v>
      </c>
      <c r="P9" s="206" t="s">
        <v>139</v>
      </c>
      <c r="Q9" s="135" t="s">
        <v>215</v>
      </c>
      <c r="R9" s="217">
        <v>4</v>
      </c>
    </row>
    <row r="10" spans="2:18" ht="15.5" x14ac:dyDescent="0.35">
      <c r="B10" s="241"/>
      <c r="C10" s="206" t="s">
        <v>131</v>
      </c>
      <c r="D10" s="206" t="s">
        <v>134</v>
      </c>
      <c r="E10" s="135" t="s">
        <v>215</v>
      </c>
      <c r="F10" s="217">
        <v>50</v>
      </c>
      <c r="G10" s="85"/>
      <c r="H10" s="241"/>
      <c r="I10" s="206" t="s">
        <v>131</v>
      </c>
      <c r="J10" s="206" t="s">
        <v>134</v>
      </c>
      <c r="K10" s="135" t="s">
        <v>215</v>
      </c>
      <c r="L10" s="217">
        <v>2</v>
      </c>
      <c r="N10" s="241"/>
      <c r="O10" s="206" t="s">
        <v>131</v>
      </c>
      <c r="P10" s="206" t="s">
        <v>144</v>
      </c>
      <c r="Q10" s="135" t="s">
        <v>214</v>
      </c>
      <c r="R10" s="217">
        <v>6</v>
      </c>
    </row>
    <row r="11" spans="2:18" ht="15.5" x14ac:dyDescent="0.35">
      <c r="B11" s="241"/>
      <c r="C11" s="206" t="s">
        <v>131</v>
      </c>
      <c r="D11" s="206" t="s">
        <v>134</v>
      </c>
      <c r="E11" s="211" t="s">
        <v>216</v>
      </c>
      <c r="F11" s="217">
        <v>4</v>
      </c>
      <c r="G11" s="85"/>
      <c r="H11" s="241"/>
      <c r="I11" s="206" t="s">
        <v>131</v>
      </c>
      <c r="J11" s="206" t="s">
        <v>134</v>
      </c>
      <c r="K11" s="211" t="s">
        <v>216</v>
      </c>
      <c r="L11" s="217">
        <v>2</v>
      </c>
      <c r="N11" s="241"/>
      <c r="O11" s="206" t="s">
        <v>131</v>
      </c>
      <c r="P11" s="206" t="s">
        <v>144</v>
      </c>
      <c r="Q11" s="211" t="s">
        <v>215</v>
      </c>
      <c r="R11" s="217">
        <v>15</v>
      </c>
    </row>
    <row r="12" spans="2:18" ht="15.5" x14ac:dyDescent="0.35">
      <c r="B12" s="241"/>
      <c r="C12" s="206" t="s">
        <v>131</v>
      </c>
      <c r="D12" s="206" t="s">
        <v>134</v>
      </c>
      <c r="E12" s="211" t="s">
        <v>217</v>
      </c>
      <c r="F12" s="217">
        <v>2</v>
      </c>
      <c r="G12" s="85"/>
      <c r="H12" s="241"/>
      <c r="I12" s="208" t="s">
        <v>131</v>
      </c>
      <c r="J12" s="209" t="s">
        <v>134</v>
      </c>
      <c r="K12" s="211" t="s">
        <v>218</v>
      </c>
      <c r="L12" s="217">
        <v>1</v>
      </c>
      <c r="N12" s="241"/>
      <c r="O12" s="208" t="s">
        <v>131</v>
      </c>
      <c r="P12" s="209" t="s">
        <v>144</v>
      </c>
      <c r="Q12" s="211" t="s">
        <v>216</v>
      </c>
      <c r="R12" s="217">
        <v>2</v>
      </c>
    </row>
    <row r="13" spans="2:18" ht="15.5" x14ac:dyDescent="0.35">
      <c r="B13" s="241"/>
      <c r="C13" s="208" t="s">
        <v>131</v>
      </c>
      <c r="D13" s="209" t="s">
        <v>135</v>
      </c>
      <c r="E13" s="211" t="s">
        <v>214</v>
      </c>
      <c r="F13" s="217">
        <v>4</v>
      </c>
      <c r="G13" s="85"/>
      <c r="H13" s="241"/>
      <c r="I13" s="208" t="s">
        <v>131</v>
      </c>
      <c r="J13" s="209" t="s">
        <v>135</v>
      </c>
      <c r="K13" s="211" t="s">
        <v>215</v>
      </c>
      <c r="L13" s="217">
        <v>3</v>
      </c>
      <c r="N13" s="241"/>
      <c r="O13" s="208" t="s">
        <v>131</v>
      </c>
      <c r="P13" s="209" t="s">
        <v>144</v>
      </c>
      <c r="Q13" s="211" t="s">
        <v>217</v>
      </c>
      <c r="R13" s="217">
        <v>1</v>
      </c>
    </row>
    <row r="14" spans="2:18" ht="15.5" x14ac:dyDescent="0.35">
      <c r="B14" s="241"/>
      <c r="C14" s="208" t="s">
        <v>131</v>
      </c>
      <c r="D14" s="209" t="s">
        <v>135</v>
      </c>
      <c r="E14" s="211" t="s">
        <v>215</v>
      </c>
      <c r="F14" s="217">
        <v>16</v>
      </c>
      <c r="G14" s="85"/>
      <c r="H14" s="241"/>
      <c r="I14" s="208" t="s">
        <v>131</v>
      </c>
      <c r="J14" s="209" t="s">
        <v>136</v>
      </c>
      <c r="K14" s="211" t="s">
        <v>214</v>
      </c>
      <c r="L14" s="217">
        <v>1</v>
      </c>
      <c r="N14" s="241"/>
      <c r="O14" s="208" t="s">
        <v>131</v>
      </c>
      <c r="P14" s="209" t="s">
        <v>145</v>
      </c>
      <c r="Q14" s="211" t="s">
        <v>215</v>
      </c>
      <c r="R14" s="217">
        <v>1</v>
      </c>
    </row>
    <row r="15" spans="2:18" ht="15.5" x14ac:dyDescent="0.35">
      <c r="B15" s="241"/>
      <c r="C15" s="208" t="s">
        <v>131</v>
      </c>
      <c r="D15" s="209" t="s">
        <v>135</v>
      </c>
      <c r="E15" s="211" t="s">
        <v>216</v>
      </c>
      <c r="F15" s="217">
        <v>2</v>
      </c>
      <c r="G15" s="85"/>
      <c r="H15" s="241"/>
      <c r="I15" s="208" t="s">
        <v>131</v>
      </c>
      <c r="J15" s="209" t="s">
        <v>136</v>
      </c>
      <c r="K15" s="211" t="s">
        <v>215</v>
      </c>
      <c r="L15" s="217">
        <v>21</v>
      </c>
      <c r="N15" s="241"/>
      <c r="O15" s="208" t="s">
        <v>131</v>
      </c>
      <c r="P15" s="209" t="s">
        <v>146</v>
      </c>
      <c r="Q15" s="211" t="s">
        <v>214</v>
      </c>
      <c r="R15" s="217">
        <v>1</v>
      </c>
    </row>
    <row r="16" spans="2:18" ht="15.5" x14ac:dyDescent="0.35">
      <c r="B16" s="241"/>
      <c r="C16" s="208" t="s">
        <v>131</v>
      </c>
      <c r="D16" s="209" t="s">
        <v>135</v>
      </c>
      <c r="E16" s="211" t="s">
        <v>218</v>
      </c>
      <c r="F16" s="217">
        <v>1</v>
      </c>
      <c r="G16" s="85"/>
      <c r="H16" s="241"/>
      <c r="I16" s="208" t="s">
        <v>131</v>
      </c>
      <c r="J16" s="209" t="s">
        <v>136</v>
      </c>
      <c r="K16" s="211" t="s">
        <v>216</v>
      </c>
      <c r="L16" s="217">
        <v>3</v>
      </c>
      <c r="N16" s="241"/>
      <c r="O16" s="208" t="s">
        <v>131</v>
      </c>
      <c r="P16" s="209" t="s">
        <v>146</v>
      </c>
      <c r="Q16" s="211" t="s">
        <v>215</v>
      </c>
      <c r="R16" s="217">
        <v>8</v>
      </c>
    </row>
    <row r="17" spans="2:18" ht="15.5" x14ac:dyDescent="0.35">
      <c r="B17" s="241"/>
      <c r="C17" s="208" t="s">
        <v>131</v>
      </c>
      <c r="D17" s="209" t="s">
        <v>135</v>
      </c>
      <c r="E17" s="211" t="s">
        <v>217</v>
      </c>
      <c r="F17" s="217">
        <v>1</v>
      </c>
      <c r="G17" s="85"/>
      <c r="H17" s="241"/>
      <c r="I17" s="208" t="s">
        <v>131</v>
      </c>
      <c r="J17" s="209" t="s">
        <v>136</v>
      </c>
      <c r="K17" s="211" t="s">
        <v>217</v>
      </c>
      <c r="L17" s="217">
        <v>6</v>
      </c>
      <c r="N17" s="241"/>
      <c r="O17" s="208" t="s">
        <v>131</v>
      </c>
      <c r="P17" s="209" t="s">
        <v>147</v>
      </c>
      <c r="Q17" s="211" t="s">
        <v>215</v>
      </c>
      <c r="R17" s="217">
        <v>3</v>
      </c>
    </row>
    <row r="18" spans="2:18" ht="15.5" x14ac:dyDescent="0.35">
      <c r="B18" s="241"/>
      <c r="C18" s="208" t="s">
        <v>131</v>
      </c>
      <c r="D18" s="209" t="s">
        <v>136</v>
      </c>
      <c r="E18" s="211" t="s">
        <v>214</v>
      </c>
      <c r="F18" s="217">
        <v>13</v>
      </c>
      <c r="G18" s="85"/>
      <c r="H18" s="241"/>
      <c r="I18" s="208" t="s">
        <v>131</v>
      </c>
      <c r="J18" s="209" t="s">
        <v>139</v>
      </c>
      <c r="K18" s="211" t="s">
        <v>214</v>
      </c>
      <c r="L18" s="217">
        <v>4</v>
      </c>
      <c r="N18" s="241"/>
      <c r="O18" s="208" t="s">
        <v>131</v>
      </c>
      <c r="P18" s="209" t="s">
        <v>148</v>
      </c>
      <c r="Q18" s="211" t="s">
        <v>216</v>
      </c>
      <c r="R18" s="217">
        <v>1</v>
      </c>
    </row>
    <row r="19" spans="2:18" ht="15.5" x14ac:dyDescent="0.35">
      <c r="B19" s="241"/>
      <c r="C19" s="208" t="s">
        <v>131</v>
      </c>
      <c r="D19" s="209" t="s">
        <v>136</v>
      </c>
      <c r="E19" s="211" t="s">
        <v>215</v>
      </c>
      <c r="F19" s="217">
        <v>57</v>
      </c>
      <c r="G19" s="85"/>
      <c r="H19" s="241"/>
      <c r="I19" s="208" t="s">
        <v>131</v>
      </c>
      <c r="J19" s="209" t="s">
        <v>139</v>
      </c>
      <c r="K19" s="211" t="s">
        <v>215</v>
      </c>
      <c r="L19" s="217">
        <v>28</v>
      </c>
      <c r="N19" s="241"/>
      <c r="O19" s="208" t="s">
        <v>131</v>
      </c>
      <c r="P19" s="209" t="s">
        <v>149</v>
      </c>
      <c r="Q19" s="211" t="s">
        <v>215</v>
      </c>
      <c r="R19" s="217">
        <v>1</v>
      </c>
    </row>
    <row r="20" spans="2:18" ht="15.5" x14ac:dyDescent="0.35">
      <c r="B20" s="241"/>
      <c r="C20" s="208" t="s">
        <v>131</v>
      </c>
      <c r="D20" s="209" t="s">
        <v>136</v>
      </c>
      <c r="E20" s="211" t="s">
        <v>216</v>
      </c>
      <c r="F20" s="217">
        <v>4</v>
      </c>
      <c r="G20" s="85"/>
      <c r="H20" s="241"/>
      <c r="I20" s="208" t="s">
        <v>131</v>
      </c>
      <c r="J20" s="209" t="s">
        <v>139</v>
      </c>
      <c r="K20" s="211" t="s">
        <v>216</v>
      </c>
      <c r="L20" s="217">
        <v>2</v>
      </c>
      <c r="N20" s="241"/>
      <c r="O20" s="208" t="s">
        <v>131</v>
      </c>
      <c r="P20" s="209" t="s">
        <v>152</v>
      </c>
      <c r="Q20" s="211" t="s">
        <v>215</v>
      </c>
      <c r="R20" s="217">
        <v>1</v>
      </c>
    </row>
    <row r="21" spans="2:18" ht="15.5" x14ac:dyDescent="0.35">
      <c r="B21" s="241"/>
      <c r="C21" s="208" t="s">
        <v>131</v>
      </c>
      <c r="D21" s="209" t="s">
        <v>136</v>
      </c>
      <c r="E21" s="211" t="s">
        <v>217</v>
      </c>
      <c r="F21" s="217">
        <v>1</v>
      </c>
      <c r="G21" s="85"/>
      <c r="H21" s="241"/>
      <c r="I21" s="208" t="s">
        <v>131</v>
      </c>
      <c r="J21" s="209" t="s">
        <v>139</v>
      </c>
      <c r="K21" s="211" t="s">
        <v>218</v>
      </c>
      <c r="L21" s="217">
        <v>1</v>
      </c>
      <c r="N21" s="241"/>
      <c r="O21" s="208" t="s">
        <v>131</v>
      </c>
      <c r="P21" s="209" t="s">
        <v>154</v>
      </c>
      <c r="Q21" s="211" t="s">
        <v>215</v>
      </c>
      <c r="R21" s="217">
        <v>10</v>
      </c>
    </row>
    <row r="22" spans="2:18" ht="15.5" x14ac:dyDescent="0.35">
      <c r="B22" s="241"/>
      <c r="C22" s="208" t="s">
        <v>131</v>
      </c>
      <c r="D22" s="209" t="s">
        <v>137</v>
      </c>
      <c r="E22" s="211" t="s">
        <v>215</v>
      </c>
      <c r="F22" s="217">
        <v>2</v>
      </c>
      <c r="G22" s="85"/>
      <c r="H22" s="241"/>
      <c r="I22" s="208" t="s">
        <v>131</v>
      </c>
      <c r="J22" s="209" t="s">
        <v>139</v>
      </c>
      <c r="K22" s="211" t="s">
        <v>217</v>
      </c>
      <c r="L22" s="217">
        <v>1</v>
      </c>
      <c r="N22" s="241"/>
      <c r="O22" s="208" t="s">
        <v>131</v>
      </c>
      <c r="P22" s="209" t="s">
        <v>154</v>
      </c>
      <c r="Q22" s="211" t="s">
        <v>216</v>
      </c>
      <c r="R22" s="217">
        <v>2</v>
      </c>
    </row>
    <row r="23" spans="2:18" ht="15.5" x14ac:dyDescent="0.35">
      <c r="B23" s="241"/>
      <c r="C23" s="208" t="s">
        <v>131</v>
      </c>
      <c r="D23" s="209" t="s">
        <v>137</v>
      </c>
      <c r="E23" s="211" t="s">
        <v>217</v>
      </c>
      <c r="F23" s="217">
        <v>1</v>
      </c>
      <c r="G23" s="85"/>
      <c r="H23" s="241"/>
      <c r="I23" s="208" t="s">
        <v>131</v>
      </c>
      <c r="J23" s="209" t="s">
        <v>142</v>
      </c>
      <c r="K23" s="211" t="s">
        <v>215</v>
      </c>
      <c r="L23" s="217">
        <v>4</v>
      </c>
      <c r="N23" s="241"/>
      <c r="O23" s="208" t="s">
        <v>131</v>
      </c>
      <c r="P23" s="209" t="s">
        <v>155</v>
      </c>
      <c r="Q23" s="211" t="s">
        <v>214</v>
      </c>
      <c r="R23" s="217">
        <v>1</v>
      </c>
    </row>
    <row r="24" spans="2:18" ht="15.5" x14ac:dyDescent="0.35">
      <c r="B24" s="241"/>
      <c r="C24" s="208" t="s">
        <v>131</v>
      </c>
      <c r="D24" s="209" t="s">
        <v>139</v>
      </c>
      <c r="E24" s="211" t="s">
        <v>214</v>
      </c>
      <c r="F24" s="217">
        <v>31</v>
      </c>
      <c r="G24" s="85"/>
      <c r="H24" s="241"/>
      <c r="I24" s="208" t="s">
        <v>131</v>
      </c>
      <c r="J24" s="209" t="s">
        <v>142</v>
      </c>
      <c r="K24" s="211" t="s">
        <v>216</v>
      </c>
      <c r="L24" s="217">
        <v>1</v>
      </c>
      <c r="N24" s="241"/>
      <c r="O24" s="208" t="s">
        <v>131</v>
      </c>
      <c r="P24" s="209" t="s">
        <v>155</v>
      </c>
      <c r="Q24" s="211" t="s">
        <v>215</v>
      </c>
      <c r="R24" s="217">
        <v>1</v>
      </c>
    </row>
    <row r="25" spans="2:18" ht="15.5" x14ac:dyDescent="0.35">
      <c r="B25" s="241"/>
      <c r="C25" s="208" t="s">
        <v>131</v>
      </c>
      <c r="D25" s="209" t="s">
        <v>139</v>
      </c>
      <c r="E25" s="211" t="s">
        <v>215</v>
      </c>
      <c r="F25" s="217">
        <v>131</v>
      </c>
      <c r="G25" s="85"/>
      <c r="H25" s="241"/>
      <c r="I25" s="208" t="s">
        <v>131</v>
      </c>
      <c r="J25" s="209" t="s">
        <v>144</v>
      </c>
      <c r="K25" s="211" t="s">
        <v>214</v>
      </c>
      <c r="L25" s="217">
        <v>3</v>
      </c>
      <c r="N25" s="241"/>
      <c r="O25" s="208" t="s">
        <v>131</v>
      </c>
      <c r="P25" s="209" t="s">
        <v>155</v>
      </c>
      <c r="Q25" s="211" t="s">
        <v>216</v>
      </c>
      <c r="R25" s="217">
        <v>1</v>
      </c>
    </row>
    <row r="26" spans="2:18" ht="15.5" x14ac:dyDescent="0.35">
      <c r="B26" s="241"/>
      <c r="C26" s="208" t="s">
        <v>131</v>
      </c>
      <c r="D26" s="209" t="s">
        <v>139</v>
      </c>
      <c r="E26" s="211" t="s">
        <v>216</v>
      </c>
      <c r="F26" s="217">
        <v>10</v>
      </c>
      <c r="G26" s="85"/>
      <c r="H26" s="241"/>
      <c r="I26" s="208" t="s">
        <v>131</v>
      </c>
      <c r="J26" s="209" t="s">
        <v>144</v>
      </c>
      <c r="K26" s="211" t="s">
        <v>215</v>
      </c>
      <c r="L26" s="217">
        <v>50</v>
      </c>
      <c r="N26" s="241"/>
      <c r="O26" s="208" t="s">
        <v>131</v>
      </c>
      <c r="P26" s="209" t="s">
        <v>156</v>
      </c>
      <c r="Q26" s="211" t="s">
        <v>214</v>
      </c>
      <c r="R26" s="217">
        <v>4</v>
      </c>
    </row>
    <row r="27" spans="2:18" ht="15.5" x14ac:dyDescent="0.35">
      <c r="B27" s="241"/>
      <c r="C27" s="208" t="s">
        <v>131</v>
      </c>
      <c r="D27" s="209" t="s">
        <v>139</v>
      </c>
      <c r="E27" s="211" t="s">
        <v>218</v>
      </c>
      <c r="F27" s="217">
        <v>2</v>
      </c>
      <c r="G27" s="85"/>
      <c r="H27" s="241"/>
      <c r="I27" s="208" t="s">
        <v>131</v>
      </c>
      <c r="J27" s="209" t="s">
        <v>144</v>
      </c>
      <c r="K27" s="211" t="s">
        <v>216</v>
      </c>
      <c r="L27" s="217">
        <v>5</v>
      </c>
      <c r="N27" s="241"/>
      <c r="O27" s="208" t="s">
        <v>131</v>
      </c>
      <c r="P27" s="209" t="s">
        <v>156</v>
      </c>
      <c r="Q27" s="211" t="s">
        <v>215</v>
      </c>
      <c r="R27" s="217">
        <v>8</v>
      </c>
    </row>
    <row r="28" spans="2:18" ht="15.5" x14ac:dyDescent="0.35">
      <c r="B28" s="241"/>
      <c r="C28" s="208" t="s">
        <v>131</v>
      </c>
      <c r="D28" s="209" t="s">
        <v>139</v>
      </c>
      <c r="E28" s="211" t="s">
        <v>217</v>
      </c>
      <c r="F28" s="217">
        <v>3</v>
      </c>
      <c r="G28" s="85"/>
      <c r="H28" s="241"/>
      <c r="I28" s="208" t="s">
        <v>131</v>
      </c>
      <c r="J28" s="209" t="s">
        <v>144</v>
      </c>
      <c r="K28" s="211" t="s">
        <v>218</v>
      </c>
      <c r="L28" s="217">
        <v>3</v>
      </c>
      <c r="N28" s="241"/>
      <c r="O28" s="208" t="s">
        <v>131</v>
      </c>
      <c r="P28" s="209" t="s">
        <v>156</v>
      </c>
      <c r="Q28" s="211" t="s">
        <v>216</v>
      </c>
      <c r="R28" s="217">
        <v>1</v>
      </c>
    </row>
    <row r="29" spans="2:18" ht="15.5" x14ac:dyDescent="0.35">
      <c r="B29" s="241"/>
      <c r="C29" s="208" t="s">
        <v>131</v>
      </c>
      <c r="D29" s="209" t="s">
        <v>140</v>
      </c>
      <c r="E29" s="211" t="s">
        <v>214</v>
      </c>
      <c r="F29" s="217">
        <v>3</v>
      </c>
      <c r="G29" s="85"/>
      <c r="H29" s="241"/>
      <c r="I29" s="208" t="s">
        <v>131</v>
      </c>
      <c r="J29" s="209" t="s">
        <v>144</v>
      </c>
      <c r="K29" s="211" t="s">
        <v>217</v>
      </c>
      <c r="L29" s="217">
        <v>1</v>
      </c>
      <c r="N29" s="241"/>
      <c r="O29" s="208" t="s">
        <v>131</v>
      </c>
      <c r="P29" s="209" t="s">
        <v>158</v>
      </c>
      <c r="Q29" s="211" t="s">
        <v>215</v>
      </c>
      <c r="R29" s="217">
        <v>3</v>
      </c>
    </row>
    <row r="30" spans="2:18" ht="15.5" x14ac:dyDescent="0.35">
      <c r="B30" s="241"/>
      <c r="C30" s="208" t="s">
        <v>131</v>
      </c>
      <c r="D30" s="209" t="s">
        <v>140</v>
      </c>
      <c r="E30" s="211" t="s">
        <v>215</v>
      </c>
      <c r="F30" s="217">
        <v>18</v>
      </c>
      <c r="G30" s="85"/>
      <c r="H30" s="241"/>
      <c r="I30" s="208" t="s">
        <v>131</v>
      </c>
      <c r="J30" s="209" t="s">
        <v>145</v>
      </c>
      <c r="K30" s="211" t="s">
        <v>214</v>
      </c>
      <c r="L30" s="217">
        <v>1</v>
      </c>
      <c r="N30" s="241"/>
      <c r="O30" s="208" t="s">
        <v>131</v>
      </c>
      <c r="P30" s="209" t="s">
        <v>159</v>
      </c>
      <c r="Q30" s="211" t="s">
        <v>215</v>
      </c>
      <c r="R30" s="217">
        <v>1</v>
      </c>
    </row>
    <row r="31" spans="2:18" ht="15.5" x14ac:dyDescent="0.35">
      <c r="B31" s="241"/>
      <c r="C31" s="208" t="s">
        <v>131</v>
      </c>
      <c r="D31" s="209" t="s">
        <v>140</v>
      </c>
      <c r="E31" s="211" t="s">
        <v>218</v>
      </c>
      <c r="F31" s="217">
        <v>1</v>
      </c>
      <c r="G31" s="85"/>
      <c r="H31" s="241"/>
      <c r="I31" s="208" t="s">
        <v>131</v>
      </c>
      <c r="J31" s="209" t="s">
        <v>145</v>
      </c>
      <c r="K31" s="211" t="s">
        <v>215</v>
      </c>
      <c r="L31" s="217">
        <v>4</v>
      </c>
      <c r="N31" s="241"/>
      <c r="O31" s="208" t="s">
        <v>131</v>
      </c>
      <c r="P31" s="209" t="s">
        <v>159</v>
      </c>
      <c r="Q31" s="211" t="s">
        <v>216</v>
      </c>
      <c r="R31" s="217">
        <v>1</v>
      </c>
    </row>
    <row r="32" spans="2:18" ht="15.5" x14ac:dyDescent="0.35">
      <c r="B32" s="241"/>
      <c r="C32" s="208" t="s">
        <v>131</v>
      </c>
      <c r="D32" s="209" t="s">
        <v>140</v>
      </c>
      <c r="E32" s="211" t="s">
        <v>217</v>
      </c>
      <c r="F32" s="217">
        <v>1</v>
      </c>
      <c r="G32" s="85"/>
      <c r="H32" s="241"/>
      <c r="I32" s="208" t="s">
        <v>131</v>
      </c>
      <c r="J32" s="209" t="s">
        <v>145</v>
      </c>
      <c r="K32" s="211" t="s">
        <v>216</v>
      </c>
      <c r="L32" s="217">
        <v>1</v>
      </c>
      <c r="N32" s="241"/>
      <c r="O32" s="208" t="s">
        <v>131</v>
      </c>
      <c r="P32" s="209" t="s">
        <v>160</v>
      </c>
      <c r="Q32" s="211" t="s">
        <v>215</v>
      </c>
      <c r="R32" s="217">
        <v>3</v>
      </c>
    </row>
    <row r="33" spans="2:18" ht="15.5" x14ac:dyDescent="0.35">
      <c r="B33" s="241"/>
      <c r="C33" s="208" t="s">
        <v>131</v>
      </c>
      <c r="D33" s="209" t="s">
        <v>141</v>
      </c>
      <c r="E33" s="211" t="s">
        <v>215</v>
      </c>
      <c r="F33" s="217">
        <v>3</v>
      </c>
      <c r="G33" s="85"/>
      <c r="H33" s="241"/>
      <c r="I33" s="208" t="s">
        <v>131</v>
      </c>
      <c r="J33" s="209" t="s">
        <v>145</v>
      </c>
      <c r="K33" s="211" t="s">
        <v>217</v>
      </c>
      <c r="L33" s="217">
        <v>2</v>
      </c>
      <c r="N33" s="241"/>
      <c r="O33" s="208" t="s">
        <v>131</v>
      </c>
      <c r="P33" s="209" t="s">
        <v>163</v>
      </c>
      <c r="Q33" s="211" t="s">
        <v>214</v>
      </c>
      <c r="R33" s="217">
        <v>3</v>
      </c>
    </row>
    <row r="34" spans="2:18" ht="15.5" x14ac:dyDescent="0.35">
      <c r="B34" s="241"/>
      <c r="C34" s="208" t="s">
        <v>131</v>
      </c>
      <c r="D34" s="209" t="s">
        <v>142</v>
      </c>
      <c r="E34" s="211" t="s">
        <v>215</v>
      </c>
      <c r="F34" s="217">
        <v>14</v>
      </c>
      <c r="G34" s="85"/>
      <c r="H34" s="241"/>
      <c r="I34" s="208" t="s">
        <v>131</v>
      </c>
      <c r="J34" s="209" t="s">
        <v>146</v>
      </c>
      <c r="K34" s="211" t="s">
        <v>214</v>
      </c>
      <c r="L34" s="217">
        <v>2</v>
      </c>
      <c r="N34" s="241"/>
      <c r="O34" s="208" t="s">
        <v>131</v>
      </c>
      <c r="P34" s="209" t="s">
        <v>163</v>
      </c>
      <c r="Q34" s="211" t="s">
        <v>215</v>
      </c>
      <c r="R34" s="217">
        <v>1</v>
      </c>
    </row>
    <row r="35" spans="2:18" ht="15.5" x14ac:dyDescent="0.35">
      <c r="B35" s="241"/>
      <c r="C35" s="208" t="s">
        <v>131</v>
      </c>
      <c r="D35" s="209" t="s">
        <v>142</v>
      </c>
      <c r="E35" s="211" t="s">
        <v>216</v>
      </c>
      <c r="F35" s="217">
        <v>2</v>
      </c>
      <c r="G35" s="85"/>
      <c r="H35" s="241"/>
      <c r="I35" s="208" t="s">
        <v>131</v>
      </c>
      <c r="J35" s="209" t="s">
        <v>146</v>
      </c>
      <c r="K35" s="211" t="s">
        <v>215</v>
      </c>
      <c r="L35" s="217">
        <v>23</v>
      </c>
      <c r="N35" s="241"/>
      <c r="O35" s="208" t="s">
        <v>131</v>
      </c>
      <c r="P35" s="209" t="s">
        <v>164</v>
      </c>
      <c r="Q35" s="211" t="s">
        <v>214</v>
      </c>
      <c r="R35" s="217">
        <v>1</v>
      </c>
    </row>
    <row r="36" spans="2:18" ht="15.5" x14ac:dyDescent="0.35">
      <c r="B36" s="241"/>
      <c r="C36" s="208" t="s">
        <v>131</v>
      </c>
      <c r="D36" s="209" t="s">
        <v>142</v>
      </c>
      <c r="E36" s="211" t="s">
        <v>217</v>
      </c>
      <c r="F36" s="217">
        <v>1</v>
      </c>
      <c r="G36" s="85"/>
      <c r="H36" s="241"/>
      <c r="I36" s="208" t="s">
        <v>131</v>
      </c>
      <c r="J36" s="209" t="s">
        <v>146</v>
      </c>
      <c r="K36" s="211" t="s">
        <v>216</v>
      </c>
      <c r="L36" s="217">
        <v>3</v>
      </c>
      <c r="N36" s="241"/>
      <c r="O36" s="208" t="s">
        <v>131</v>
      </c>
      <c r="P36" s="209" t="s">
        <v>164</v>
      </c>
      <c r="Q36" s="211" t="s">
        <v>215</v>
      </c>
      <c r="R36" s="217">
        <v>6</v>
      </c>
    </row>
    <row r="37" spans="2:18" ht="15.5" x14ac:dyDescent="0.35">
      <c r="B37" s="241"/>
      <c r="C37" s="208" t="s">
        <v>131</v>
      </c>
      <c r="D37" s="209" t="s">
        <v>144</v>
      </c>
      <c r="E37" s="211" t="s">
        <v>214</v>
      </c>
      <c r="F37" s="217">
        <v>43</v>
      </c>
      <c r="G37" s="85"/>
      <c r="H37" s="241"/>
      <c r="I37" s="208" t="s">
        <v>131</v>
      </c>
      <c r="J37" s="209" t="s">
        <v>146</v>
      </c>
      <c r="K37" s="211" t="s">
        <v>218</v>
      </c>
      <c r="L37" s="217">
        <v>3</v>
      </c>
      <c r="N37" s="241"/>
      <c r="O37" s="208" t="s">
        <v>131</v>
      </c>
      <c r="P37" s="209" t="s">
        <v>165</v>
      </c>
      <c r="Q37" s="211" t="s">
        <v>216</v>
      </c>
      <c r="R37" s="217">
        <v>1</v>
      </c>
    </row>
    <row r="38" spans="2:18" ht="15.5" x14ac:dyDescent="0.35">
      <c r="B38" s="241"/>
      <c r="C38" s="208" t="s">
        <v>131</v>
      </c>
      <c r="D38" s="209" t="s">
        <v>144</v>
      </c>
      <c r="E38" s="211" t="s">
        <v>215</v>
      </c>
      <c r="F38" s="217">
        <v>261</v>
      </c>
      <c r="G38" s="85"/>
      <c r="H38" s="241"/>
      <c r="I38" s="208" t="s">
        <v>131</v>
      </c>
      <c r="J38" s="209" t="s">
        <v>146</v>
      </c>
      <c r="K38" s="211" t="s">
        <v>217</v>
      </c>
      <c r="L38" s="217">
        <v>1</v>
      </c>
      <c r="N38" s="241"/>
      <c r="O38" s="208" t="s">
        <v>131</v>
      </c>
      <c r="P38" s="209" t="s">
        <v>166</v>
      </c>
      <c r="Q38" s="211" t="s">
        <v>214</v>
      </c>
      <c r="R38" s="217">
        <v>2</v>
      </c>
    </row>
    <row r="39" spans="2:18" ht="15.5" x14ac:dyDescent="0.35">
      <c r="B39" s="241"/>
      <c r="C39" s="208" t="s">
        <v>131</v>
      </c>
      <c r="D39" s="209" t="s">
        <v>144</v>
      </c>
      <c r="E39" s="211" t="s">
        <v>216</v>
      </c>
      <c r="F39" s="217">
        <v>17</v>
      </c>
      <c r="G39" s="85"/>
      <c r="H39" s="241"/>
      <c r="I39" s="208" t="s">
        <v>131</v>
      </c>
      <c r="J39" s="209" t="s">
        <v>147</v>
      </c>
      <c r="K39" s="211" t="s">
        <v>215</v>
      </c>
      <c r="L39" s="217">
        <v>6</v>
      </c>
      <c r="N39" s="241"/>
      <c r="O39" s="208" t="s">
        <v>131</v>
      </c>
      <c r="P39" s="209" t="s">
        <v>168</v>
      </c>
      <c r="Q39" s="211" t="s">
        <v>214</v>
      </c>
      <c r="R39" s="217">
        <v>2</v>
      </c>
    </row>
    <row r="40" spans="2:18" ht="15.5" x14ac:dyDescent="0.35">
      <c r="B40" s="241"/>
      <c r="C40" s="208" t="s">
        <v>131</v>
      </c>
      <c r="D40" s="209" t="s">
        <v>144</v>
      </c>
      <c r="E40" s="211" t="s">
        <v>218</v>
      </c>
      <c r="F40" s="217">
        <v>2</v>
      </c>
      <c r="G40" s="85"/>
      <c r="H40" s="241"/>
      <c r="I40" s="208" t="s">
        <v>131</v>
      </c>
      <c r="J40" s="209" t="s">
        <v>148</v>
      </c>
      <c r="K40" s="211" t="s">
        <v>214</v>
      </c>
      <c r="L40" s="217">
        <v>2</v>
      </c>
      <c r="N40" s="241"/>
      <c r="O40" s="208" t="s">
        <v>131</v>
      </c>
      <c r="P40" s="209" t="s">
        <v>168</v>
      </c>
      <c r="Q40" s="211" t="s">
        <v>215</v>
      </c>
      <c r="R40" s="217">
        <v>1</v>
      </c>
    </row>
    <row r="41" spans="2:18" ht="15.5" x14ac:dyDescent="0.35">
      <c r="B41" s="241"/>
      <c r="C41" s="208" t="s">
        <v>131</v>
      </c>
      <c r="D41" s="209" t="s">
        <v>144</v>
      </c>
      <c r="E41" s="211" t="s">
        <v>217</v>
      </c>
      <c r="F41" s="217">
        <v>4</v>
      </c>
      <c r="G41" s="85"/>
      <c r="H41" s="241"/>
      <c r="I41" s="208" t="s">
        <v>131</v>
      </c>
      <c r="J41" s="209" t="s">
        <v>148</v>
      </c>
      <c r="K41" s="211" t="s">
        <v>215</v>
      </c>
      <c r="L41" s="217">
        <v>14</v>
      </c>
      <c r="N41" s="241"/>
      <c r="O41" s="208" t="s">
        <v>131</v>
      </c>
      <c r="P41" s="209" t="s">
        <v>169</v>
      </c>
      <c r="Q41" s="211" t="s">
        <v>214</v>
      </c>
      <c r="R41" s="217">
        <v>2</v>
      </c>
    </row>
    <row r="42" spans="2:18" ht="15.5" x14ac:dyDescent="0.35">
      <c r="B42" s="241"/>
      <c r="C42" s="208" t="s">
        <v>131</v>
      </c>
      <c r="D42" s="209" t="s">
        <v>145</v>
      </c>
      <c r="E42" s="211" t="s">
        <v>214</v>
      </c>
      <c r="F42" s="217">
        <v>9</v>
      </c>
      <c r="G42" s="85"/>
      <c r="H42" s="241"/>
      <c r="I42" s="208" t="s">
        <v>131</v>
      </c>
      <c r="J42" s="209" t="s">
        <v>148</v>
      </c>
      <c r="K42" s="211" t="s">
        <v>216</v>
      </c>
      <c r="L42" s="217">
        <v>1</v>
      </c>
      <c r="N42" s="241"/>
      <c r="O42" s="208" t="s">
        <v>131</v>
      </c>
      <c r="P42" s="209" t="s">
        <v>169</v>
      </c>
      <c r="Q42" s="211" t="s">
        <v>215</v>
      </c>
      <c r="R42" s="217">
        <v>11</v>
      </c>
    </row>
    <row r="43" spans="2:18" ht="15.5" x14ac:dyDescent="0.35">
      <c r="B43" s="241"/>
      <c r="C43" s="208" t="s">
        <v>131</v>
      </c>
      <c r="D43" s="209" t="s">
        <v>145</v>
      </c>
      <c r="E43" s="211" t="s">
        <v>215</v>
      </c>
      <c r="F43" s="217">
        <v>77</v>
      </c>
      <c r="G43" s="85"/>
      <c r="H43" s="241"/>
      <c r="I43" s="208" t="s">
        <v>131</v>
      </c>
      <c r="J43" s="209" t="s">
        <v>148</v>
      </c>
      <c r="K43" s="211" t="s">
        <v>217</v>
      </c>
      <c r="L43" s="217">
        <v>3</v>
      </c>
      <c r="N43" s="241"/>
      <c r="O43" s="208" t="s">
        <v>131</v>
      </c>
      <c r="P43" s="209" t="s">
        <v>169</v>
      </c>
      <c r="Q43" s="211" t="s">
        <v>216</v>
      </c>
      <c r="R43" s="217">
        <v>1</v>
      </c>
    </row>
    <row r="44" spans="2:18" ht="15.5" x14ac:dyDescent="0.35">
      <c r="B44" s="241"/>
      <c r="C44" s="208" t="s">
        <v>131</v>
      </c>
      <c r="D44" s="209" t="s">
        <v>145</v>
      </c>
      <c r="E44" s="211" t="s">
        <v>216</v>
      </c>
      <c r="F44" s="217">
        <v>7</v>
      </c>
      <c r="G44" s="85"/>
      <c r="H44" s="241"/>
      <c r="I44" s="208" t="s">
        <v>131</v>
      </c>
      <c r="J44" s="209" t="s">
        <v>149</v>
      </c>
      <c r="K44" s="211" t="s">
        <v>214</v>
      </c>
      <c r="L44" s="217">
        <v>2</v>
      </c>
      <c r="N44" s="241"/>
      <c r="O44" s="208" t="s">
        <v>131</v>
      </c>
      <c r="P44" s="209" t="s">
        <v>170</v>
      </c>
      <c r="Q44" s="211" t="s">
        <v>214</v>
      </c>
      <c r="R44" s="217">
        <v>1</v>
      </c>
    </row>
    <row r="45" spans="2:18" ht="15.5" x14ac:dyDescent="0.35">
      <c r="B45" s="241"/>
      <c r="C45" s="208" t="s">
        <v>131</v>
      </c>
      <c r="D45" s="209" t="s">
        <v>145</v>
      </c>
      <c r="E45" s="211" t="s">
        <v>218</v>
      </c>
      <c r="F45" s="217">
        <v>1</v>
      </c>
      <c r="G45" s="85"/>
      <c r="H45" s="241"/>
      <c r="I45" s="208" t="s">
        <v>131</v>
      </c>
      <c r="J45" s="209" t="s">
        <v>149</v>
      </c>
      <c r="K45" s="211" t="s">
        <v>215</v>
      </c>
      <c r="L45" s="217">
        <v>19</v>
      </c>
      <c r="N45" s="241"/>
      <c r="O45" s="208" t="s">
        <v>131</v>
      </c>
      <c r="P45" s="209" t="s">
        <v>170</v>
      </c>
      <c r="Q45" s="211" t="s">
        <v>215</v>
      </c>
      <c r="R45" s="217">
        <v>8</v>
      </c>
    </row>
    <row r="46" spans="2:18" ht="15.5" x14ac:dyDescent="0.35">
      <c r="B46" s="241"/>
      <c r="C46" s="208" t="s">
        <v>131</v>
      </c>
      <c r="D46" s="209" t="s">
        <v>146</v>
      </c>
      <c r="E46" s="211" t="s">
        <v>214</v>
      </c>
      <c r="F46" s="217">
        <v>27</v>
      </c>
      <c r="G46" s="85"/>
      <c r="H46" s="241"/>
      <c r="I46" s="208" t="s">
        <v>131</v>
      </c>
      <c r="J46" s="209" t="s">
        <v>149</v>
      </c>
      <c r="K46" s="211" t="s">
        <v>216</v>
      </c>
      <c r="L46" s="217">
        <v>2</v>
      </c>
      <c r="N46" s="241"/>
      <c r="O46" s="208" t="s">
        <v>171</v>
      </c>
      <c r="P46" s="209" t="s">
        <v>175</v>
      </c>
      <c r="Q46" s="211" t="s">
        <v>214</v>
      </c>
      <c r="R46" s="217">
        <v>7</v>
      </c>
    </row>
    <row r="47" spans="2:18" ht="15.5" x14ac:dyDescent="0.35">
      <c r="B47" s="241"/>
      <c r="C47" s="208" t="s">
        <v>131</v>
      </c>
      <c r="D47" s="209" t="s">
        <v>146</v>
      </c>
      <c r="E47" s="211" t="s">
        <v>215</v>
      </c>
      <c r="F47" s="217">
        <v>175</v>
      </c>
      <c r="G47" s="85"/>
      <c r="H47" s="241"/>
      <c r="I47" s="208" t="s">
        <v>131</v>
      </c>
      <c r="J47" s="209" t="s">
        <v>149</v>
      </c>
      <c r="K47" s="211" t="s">
        <v>218</v>
      </c>
      <c r="L47" s="217">
        <v>2</v>
      </c>
      <c r="N47" s="241"/>
      <c r="O47" s="208" t="s">
        <v>171</v>
      </c>
      <c r="P47" s="209" t="s">
        <v>175</v>
      </c>
      <c r="Q47" s="211" t="s">
        <v>215</v>
      </c>
      <c r="R47" s="217">
        <v>17</v>
      </c>
    </row>
    <row r="48" spans="2:18" ht="15.5" x14ac:dyDescent="0.35">
      <c r="B48" s="241"/>
      <c r="C48" s="208" t="s">
        <v>131</v>
      </c>
      <c r="D48" s="209" t="s">
        <v>146</v>
      </c>
      <c r="E48" s="211" t="s">
        <v>216</v>
      </c>
      <c r="F48" s="217">
        <v>11</v>
      </c>
      <c r="G48" s="85"/>
      <c r="H48" s="241"/>
      <c r="I48" s="208" t="s">
        <v>131</v>
      </c>
      <c r="J48" s="209" t="s">
        <v>149</v>
      </c>
      <c r="K48" s="211" t="s">
        <v>217</v>
      </c>
      <c r="L48" s="217">
        <v>1</v>
      </c>
      <c r="N48" s="241"/>
      <c r="O48" s="208" t="s">
        <v>171</v>
      </c>
      <c r="P48" s="209" t="s">
        <v>176</v>
      </c>
      <c r="Q48" s="211" t="s">
        <v>214</v>
      </c>
      <c r="R48" s="217">
        <v>1</v>
      </c>
    </row>
    <row r="49" spans="2:18" ht="15.5" x14ac:dyDescent="0.35">
      <c r="B49" s="241"/>
      <c r="C49" s="208" t="s">
        <v>131</v>
      </c>
      <c r="D49" s="209" t="s">
        <v>146</v>
      </c>
      <c r="E49" s="211" t="s">
        <v>218</v>
      </c>
      <c r="F49" s="217">
        <v>1</v>
      </c>
      <c r="G49" s="85"/>
      <c r="H49" s="241"/>
      <c r="I49" s="208" t="s">
        <v>131</v>
      </c>
      <c r="J49" s="209" t="s">
        <v>150</v>
      </c>
      <c r="K49" s="211" t="s">
        <v>214</v>
      </c>
      <c r="L49" s="217">
        <v>2</v>
      </c>
      <c r="N49" s="241"/>
      <c r="O49" s="208" t="s">
        <v>171</v>
      </c>
      <c r="P49" s="209" t="s">
        <v>179</v>
      </c>
      <c r="Q49" s="211" t="s">
        <v>215</v>
      </c>
      <c r="R49" s="217">
        <v>6</v>
      </c>
    </row>
    <row r="50" spans="2:18" ht="15.5" x14ac:dyDescent="0.35">
      <c r="B50" s="241"/>
      <c r="C50" s="208" t="s">
        <v>131</v>
      </c>
      <c r="D50" s="209" t="s">
        <v>146</v>
      </c>
      <c r="E50" s="211" t="s">
        <v>217</v>
      </c>
      <c r="F50" s="217">
        <v>3</v>
      </c>
      <c r="G50" s="85"/>
      <c r="H50" s="241"/>
      <c r="I50" s="208" t="s">
        <v>131</v>
      </c>
      <c r="J50" s="209" t="s">
        <v>150</v>
      </c>
      <c r="K50" s="211" t="s">
        <v>215</v>
      </c>
      <c r="L50" s="217">
        <v>3</v>
      </c>
      <c r="N50" s="241"/>
      <c r="O50" s="208" t="s">
        <v>171</v>
      </c>
      <c r="P50" s="209" t="s">
        <v>179</v>
      </c>
      <c r="Q50" s="211" t="s">
        <v>217</v>
      </c>
      <c r="R50" s="217">
        <v>1</v>
      </c>
    </row>
    <row r="51" spans="2:18" ht="15.5" x14ac:dyDescent="0.35">
      <c r="B51" s="241"/>
      <c r="C51" s="208" t="s">
        <v>131</v>
      </c>
      <c r="D51" s="209" t="s">
        <v>147</v>
      </c>
      <c r="E51" s="211" t="s">
        <v>214</v>
      </c>
      <c r="F51" s="217">
        <v>23</v>
      </c>
      <c r="G51" s="85"/>
      <c r="H51" s="241"/>
      <c r="I51" s="208" t="s">
        <v>131</v>
      </c>
      <c r="J51" s="209" t="s">
        <v>150</v>
      </c>
      <c r="K51" s="211" t="s">
        <v>218</v>
      </c>
      <c r="L51" s="217">
        <v>1</v>
      </c>
      <c r="N51" s="241"/>
      <c r="O51" s="208" t="s">
        <v>171</v>
      </c>
      <c r="P51" s="209" t="s">
        <v>180</v>
      </c>
      <c r="Q51" s="211" t="s">
        <v>215</v>
      </c>
      <c r="R51" s="217">
        <v>2</v>
      </c>
    </row>
    <row r="52" spans="2:18" ht="15.5" x14ac:dyDescent="0.35">
      <c r="B52" s="241"/>
      <c r="C52" s="208" t="s">
        <v>131</v>
      </c>
      <c r="D52" s="209" t="s">
        <v>147</v>
      </c>
      <c r="E52" s="211" t="s">
        <v>215</v>
      </c>
      <c r="F52" s="217">
        <v>99</v>
      </c>
      <c r="G52" s="85"/>
      <c r="H52" s="241"/>
      <c r="I52" s="208" t="s">
        <v>131</v>
      </c>
      <c r="J52" s="209" t="s">
        <v>152</v>
      </c>
      <c r="K52" s="211" t="s">
        <v>214</v>
      </c>
      <c r="L52" s="217">
        <v>13</v>
      </c>
      <c r="N52" s="241"/>
      <c r="O52" s="208" t="s">
        <v>171</v>
      </c>
      <c r="P52" s="209" t="s">
        <v>180</v>
      </c>
      <c r="Q52" s="211" t="s">
        <v>216</v>
      </c>
      <c r="R52" s="217">
        <v>1</v>
      </c>
    </row>
    <row r="53" spans="2:18" ht="15.5" x14ac:dyDescent="0.35">
      <c r="B53" s="241"/>
      <c r="C53" s="208" t="s">
        <v>131</v>
      </c>
      <c r="D53" s="209" t="s">
        <v>147</v>
      </c>
      <c r="E53" s="211" t="s">
        <v>216</v>
      </c>
      <c r="F53" s="217">
        <v>11</v>
      </c>
      <c r="G53" s="85"/>
      <c r="H53" s="241"/>
      <c r="I53" s="208" t="s">
        <v>131</v>
      </c>
      <c r="J53" s="209" t="s">
        <v>152</v>
      </c>
      <c r="K53" s="211" t="s">
        <v>215</v>
      </c>
      <c r="L53" s="217">
        <v>107</v>
      </c>
      <c r="N53" s="241"/>
      <c r="O53" s="208" t="s">
        <v>171</v>
      </c>
      <c r="P53" s="209" t="s">
        <v>180</v>
      </c>
      <c r="Q53" s="211" t="s">
        <v>217</v>
      </c>
      <c r="R53" s="217">
        <v>1</v>
      </c>
    </row>
    <row r="54" spans="2:18" ht="15.5" x14ac:dyDescent="0.35">
      <c r="B54" s="241"/>
      <c r="C54" s="208" t="s">
        <v>131</v>
      </c>
      <c r="D54" s="209" t="s">
        <v>147</v>
      </c>
      <c r="E54" s="211" t="s">
        <v>218</v>
      </c>
      <c r="F54" s="217">
        <v>4</v>
      </c>
      <c r="G54" s="85"/>
      <c r="H54" s="241"/>
      <c r="I54" s="208" t="s">
        <v>131</v>
      </c>
      <c r="J54" s="209" t="s">
        <v>152</v>
      </c>
      <c r="K54" s="211" t="s">
        <v>216</v>
      </c>
      <c r="L54" s="217">
        <v>12</v>
      </c>
      <c r="N54" s="241"/>
      <c r="O54" s="208" t="s">
        <v>171</v>
      </c>
      <c r="P54" s="209" t="s">
        <v>183</v>
      </c>
      <c r="Q54" s="211" t="s">
        <v>214</v>
      </c>
      <c r="R54" s="217">
        <v>1</v>
      </c>
    </row>
    <row r="55" spans="2:18" ht="15.5" x14ac:dyDescent="0.35">
      <c r="B55" s="241"/>
      <c r="C55" s="208" t="s">
        <v>131</v>
      </c>
      <c r="D55" s="209" t="s">
        <v>148</v>
      </c>
      <c r="E55" s="211" t="s">
        <v>214</v>
      </c>
      <c r="F55" s="217">
        <v>22</v>
      </c>
      <c r="G55" s="85"/>
      <c r="H55" s="241"/>
      <c r="I55" s="208" t="s">
        <v>131</v>
      </c>
      <c r="J55" s="209" t="s">
        <v>152</v>
      </c>
      <c r="K55" s="211" t="s">
        <v>218</v>
      </c>
      <c r="L55" s="217">
        <v>6</v>
      </c>
      <c r="N55" s="241"/>
      <c r="O55" s="208" t="s">
        <v>171</v>
      </c>
      <c r="P55" s="209" t="s">
        <v>183</v>
      </c>
      <c r="Q55" s="211" t="s">
        <v>215</v>
      </c>
      <c r="R55" s="217">
        <v>3</v>
      </c>
    </row>
    <row r="56" spans="2:18" ht="15.5" x14ac:dyDescent="0.35">
      <c r="B56" s="241"/>
      <c r="C56" s="208" t="s">
        <v>131</v>
      </c>
      <c r="D56" s="209" t="s">
        <v>148</v>
      </c>
      <c r="E56" s="211" t="s">
        <v>215</v>
      </c>
      <c r="F56" s="217">
        <v>120</v>
      </c>
      <c r="G56" s="85"/>
      <c r="H56" s="241"/>
      <c r="I56" s="208" t="s">
        <v>131</v>
      </c>
      <c r="J56" s="209" t="s">
        <v>152</v>
      </c>
      <c r="K56" s="211" t="s">
        <v>217</v>
      </c>
      <c r="L56" s="217">
        <v>7</v>
      </c>
      <c r="N56" s="241"/>
      <c r="O56" s="208" t="s">
        <v>171</v>
      </c>
      <c r="P56" s="209" t="s">
        <v>183</v>
      </c>
      <c r="Q56" s="211" t="s">
        <v>218</v>
      </c>
      <c r="R56" s="217">
        <v>1</v>
      </c>
    </row>
    <row r="57" spans="2:18" ht="15.5" x14ac:dyDescent="0.35">
      <c r="B57" s="241"/>
      <c r="C57" s="208" t="s">
        <v>131</v>
      </c>
      <c r="D57" s="209" t="s">
        <v>148</v>
      </c>
      <c r="E57" s="211" t="s">
        <v>216</v>
      </c>
      <c r="F57" s="217">
        <v>13</v>
      </c>
      <c r="G57" s="85"/>
      <c r="H57" s="241"/>
      <c r="I57" s="208" t="s">
        <v>131</v>
      </c>
      <c r="J57" s="209" t="s">
        <v>153</v>
      </c>
      <c r="K57" s="211" t="s">
        <v>214</v>
      </c>
      <c r="L57" s="217">
        <v>5</v>
      </c>
      <c r="N57" s="241"/>
      <c r="O57" s="208" t="s">
        <v>171</v>
      </c>
      <c r="P57" s="209" t="s">
        <v>184</v>
      </c>
      <c r="Q57" s="211" t="s">
        <v>214</v>
      </c>
      <c r="R57" s="217">
        <v>2</v>
      </c>
    </row>
    <row r="58" spans="2:18" ht="15.5" x14ac:dyDescent="0.35">
      <c r="B58" s="241"/>
      <c r="C58" s="208" t="s">
        <v>131</v>
      </c>
      <c r="D58" s="209" t="s">
        <v>148</v>
      </c>
      <c r="E58" s="211" t="s">
        <v>218</v>
      </c>
      <c r="F58" s="217">
        <v>5</v>
      </c>
      <c r="G58" s="85"/>
      <c r="H58" s="241"/>
      <c r="I58" s="208" t="s">
        <v>131</v>
      </c>
      <c r="J58" s="209" t="s">
        <v>153</v>
      </c>
      <c r="K58" s="211" t="s">
        <v>215</v>
      </c>
      <c r="L58" s="217">
        <v>37</v>
      </c>
      <c r="N58" s="241"/>
      <c r="O58" s="208" t="s">
        <v>171</v>
      </c>
      <c r="P58" s="209" t="s">
        <v>184</v>
      </c>
      <c r="Q58" s="211" t="s">
        <v>215</v>
      </c>
      <c r="R58" s="217">
        <v>22</v>
      </c>
    </row>
    <row r="59" spans="2:18" ht="15.5" x14ac:dyDescent="0.35">
      <c r="B59" s="241"/>
      <c r="C59" s="208" t="s">
        <v>131</v>
      </c>
      <c r="D59" s="209" t="s">
        <v>148</v>
      </c>
      <c r="E59" s="211" t="s">
        <v>217</v>
      </c>
      <c r="F59" s="217">
        <v>3</v>
      </c>
      <c r="G59" s="85"/>
      <c r="H59" s="241"/>
      <c r="I59" s="208" t="s">
        <v>131</v>
      </c>
      <c r="J59" s="209" t="s">
        <v>153</v>
      </c>
      <c r="K59" s="211" t="s">
        <v>216</v>
      </c>
      <c r="L59" s="217">
        <v>6</v>
      </c>
      <c r="N59" s="241"/>
      <c r="O59" s="208" t="s">
        <v>171</v>
      </c>
      <c r="P59" s="209" t="s">
        <v>184</v>
      </c>
      <c r="Q59" s="211" t="s">
        <v>216</v>
      </c>
      <c r="R59" s="217">
        <v>1</v>
      </c>
    </row>
    <row r="60" spans="2:18" ht="15.5" x14ac:dyDescent="0.35">
      <c r="B60" s="241"/>
      <c r="C60" s="208" t="s">
        <v>131</v>
      </c>
      <c r="D60" s="209" t="s">
        <v>149</v>
      </c>
      <c r="E60" s="211" t="s">
        <v>214</v>
      </c>
      <c r="F60" s="217">
        <v>13</v>
      </c>
      <c r="G60" s="85"/>
      <c r="H60" s="241"/>
      <c r="I60" s="208" t="s">
        <v>131</v>
      </c>
      <c r="J60" s="209" t="s">
        <v>153</v>
      </c>
      <c r="K60" s="211" t="s">
        <v>218</v>
      </c>
      <c r="L60" s="217">
        <v>3</v>
      </c>
      <c r="N60" s="241"/>
      <c r="O60" s="208" t="s">
        <v>171</v>
      </c>
      <c r="P60" s="209" t="s">
        <v>185</v>
      </c>
      <c r="Q60" s="211" t="s">
        <v>214</v>
      </c>
      <c r="R60" s="217">
        <v>1</v>
      </c>
    </row>
    <row r="61" spans="2:18" ht="15.5" x14ac:dyDescent="0.35">
      <c r="B61" s="241"/>
      <c r="C61" s="208" t="s">
        <v>131</v>
      </c>
      <c r="D61" s="209" t="s">
        <v>149</v>
      </c>
      <c r="E61" s="211" t="s">
        <v>215</v>
      </c>
      <c r="F61" s="217">
        <v>113</v>
      </c>
      <c r="G61" s="85"/>
      <c r="H61" s="241"/>
      <c r="I61" s="208" t="s">
        <v>131</v>
      </c>
      <c r="J61" s="209" t="s">
        <v>153</v>
      </c>
      <c r="K61" s="211" t="s">
        <v>217</v>
      </c>
      <c r="L61" s="217">
        <v>4</v>
      </c>
      <c r="N61" s="241"/>
      <c r="O61" s="208" t="s">
        <v>171</v>
      </c>
      <c r="P61" s="209" t="s">
        <v>185</v>
      </c>
      <c r="Q61" s="211" t="s">
        <v>215</v>
      </c>
      <c r="R61" s="217">
        <v>2</v>
      </c>
    </row>
    <row r="62" spans="2:18" ht="15.5" x14ac:dyDescent="0.35">
      <c r="B62" s="241"/>
      <c r="C62" s="208" t="s">
        <v>131</v>
      </c>
      <c r="D62" s="209" t="s">
        <v>149</v>
      </c>
      <c r="E62" s="211" t="s">
        <v>216</v>
      </c>
      <c r="F62" s="217">
        <v>7</v>
      </c>
      <c r="G62" s="85"/>
      <c r="H62" s="241"/>
      <c r="I62" s="208" t="s">
        <v>131</v>
      </c>
      <c r="J62" s="209" t="s">
        <v>154</v>
      </c>
      <c r="K62" s="211" t="s">
        <v>214</v>
      </c>
      <c r="L62" s="217">
        <v>8</v>
      </c>
      <c r="N62" s="241"/>
      <c r="O62" s="208" t="s">
        <v>171</v>
      </c>
      <c r="P62" s="209" t="s">
        <v>185</v>
      </c>
      <c r="Q62" s="211" t="s">
        <v>216</v>
      </c>
      <c r="R62" s="217">
        <v>1</v>
      </c>
    </row>
    <row r="63" spans="2:18" ht="15.5" x14ac:dyDescent="0.35">
      <c r="B63" s="241"/>
      <c r="C63" s="208" t="s">
        <v>131</v>
      </c>
      <c r="D63" s="209" t="s">
        <v>149</v>
      </c>
      <c r="E63" s="211" t="s">
        <v>218</v>
      </c>
      <c r="F63" s="217">
        <v>1</v>
      </c>
      <c r="G63" s="85"/>
      <c r="H63" s="241"/>
      <c r="I63" s="208" t="s">
        <v>131</v>
      </c>
      <c r="J63" s="209" t="s">
        <v>154</v>
      </c>
      <c r="K63" s="211" t="s">
        <v>215</v>
      </c>
      <c r="L63" s="217">
        <v>57</v>
      </c>
      <c r="N63" s="241"/>
      <c r="O63" s="208" t="s">
        <v>171</v>
      </c>
      <c r="P63" s="209" t="s">
        <v>186</v>
      </c>
      <c r="Q63" s="211" t="s">
        <v>215</v>
      </c>
      <c r="R63" s="217">
        <v>12</v>
      </c>
    </row>
    <row r="64" spans="2:18" ht="15.5" x14ac:dyDescent="0.35">
      <c r="B64" s="241"/>
      <c r="C64" s="208" t="s">
        <v>131</v>
      </c>
      <c r="D64" s="209" t="s">
        <v>149</v>
      </c>
      <c r="E64" s="211" t="s">
        <v>217</v>
      </c>
      <c r="F64" s="217">
        <v>1</v>
      </c>
      <c r="G64" s="85"/>
      <c r="H64" s="241"/>
      <c r="I64" s="208" t="s">
        <v>131</v>
      </c>
      <c r="J64" s="209" t="s">
        <v>154</v>
      </c>
      <c r="K64" s="211" t="s">
        <v>216</v>
      </c>
      <c r="L64" s="217">
        <v>9</v>
      </c>
      <c r="N64" s="241"/>
      <c r="O64" s="208" t="s">
        <v>171</v>
      </c>
      <c r="P64" s="209" t="s">
        <v>188</v>
      </c>
      <c r="Q64" s="211" t="s">
        <v>214</v>
      </c>
      <c r="R64" s="217">
        <v>2</v>
      </c>
    </row>
    <row r="65" spans="2:18" ht="15.5" x14ac:dyDescent="0.35">
      <c r="B65" s="241"/>
      <c r="C65" s="208" t="s">
        <v>131</v>
      </c>
      <c r="D65" s="209" t="s">
        <v>150</v>
      </c>
      <c r="E65" s="211" t="s">
        <v>214</v>
      </c>
      <c r="F65" s="217">
        <v>1</v>
      </c>
      <c r="G65" s="85"/>
      <c r="H65" s="241"/>
      <c r="I65" s="208" t="s">
        <v>131</v>
      </c>
      <c r="J65" s="209" t="s">
        <v>154</v>
      </c>
      <c r="K65" s="211" t="s">
        <v>218</v>
      </c>
      <c r="L65" s="217">
        <v>1</v>
      </c>
      <c r="N65" s="241"/>
      <c r="O65" s="208" t="s">
        <v>171</v>
      </c>
      <c r="P65" s="209" t="s">
        <v>188</v>
      </c>
      <c r="Q65" s="211" t="s">
        <v>215</v>
      </c>
      <c r="R65" s="217">
        <v>28</v>
      </c>
    </row>
    <row r="66" spans="2:18" ht="15.5" x14ac:dyDescent="0.35">
      <c r="B66" s="241"/>
      <c r="C66" s="208" t="s">
        <v>131</v>
      </c>
      <c r="D66" s="209" t="s">
        <v>150</v>
      </c>
      <c r="E66" s="211" t="s">
        <v>215</v>
      </c>
      <c r="F66" s="217">
        <v>19</v>
      </c>
      <c r="G66" s="85"/>
      <c r="H66" s="241"/>
      <c r="I66" s="208" t="s">
        <v>131</v>
      </c>
      <c r="J66" s="209" t="s">
        <v>154</v>
      </c>
      <c r="K66" s="211" t="s">
        <v>217</v>
      </c>
      <c r="L66" s="217">
        <v>6</v>
      </c>
      <c r="N66" s="241"/>
      <c r="O66" s="208" t="s">
        <v>171</v>
      </c>
      <c r="P66" s="209" t="s">
        <v>188</v>
      </c>
      <c r="Q66" s="211" t="s">
        <v>216</v>
      </c>
      <c r="R66" s="217">
        <v>3</v>
      </c>
    </row>
    <row r="67" spans="2:18" ht="15.5" x14ac:dyDescent="0.35">
      <c r="B67" s="241"/>
      <c r="C67" s="208" t="s">
        <v>131</v>
      </c>
      <c r="D67" s="209" t="s">
        <v>150</v>
      </c>
      <c r="E67" s="211" t="s">
        <v>216</v>
      </c>
      <c r="F67" s="217">
        <v>2</v>
      </c>
      <c r="G67" s="85"/>
      <c r="H67" s="241"/>
      <c r="I67" s="208" t="s">
        <v>131</v>
      </c>
      <c r="J67" s="209" t="s">
        <v>155</v>
      </c>
      <c r="K67" s="211" t="s">
        <v>214</v>
      </c>
      <c r="L67" s="217">
        <v>3</v>
      </c>
      <c r="N67" s="241"/>
      <c r="O67" s="208" t="s">
        <v>171</v>
      </c>
      <c r="P67" s="209" t="s">
        <v>188</v>
      </c>
      <c r="Q67" s="211" t="s">
        <v>218</v>
      </c>
      <c r="R67" s="217">
        <v>1</v>
      </c>
    </row>
    <row r="68" spans="2:18" ht="15.5" x14ac:dyDescent="0.35">
      <c r="B68" s="241"/>
      <c r="C68" s="208" t="s">
        <v>131</v>
      </c>
      <c r="D68" s="209" t="s">
        <v>150</v>
      </c>
      <c r="E68" s="211" t="s">
        <v>217</v>
      </c>
      <c r="F68" s="217">
        <v>1</v>
      </c>
      <c r="G68" s="85"/>
      <c r="H68" s="241"/>
      <c r="I68" s="208" t="s">
        <v>131</v>
      </c>
      <c r="J68" s="209" t="s">
        <v>155</v>
      </c>
      <c r="K68" s="211" t="s">
        <v>215</v>
      </c>
      <c r="L68" s="217">
        <v>39</v>
      </c>
      <c r="N68" s="241"/>
      <c r="O68" s="208" t="s">
        <v>171</v>
      </c>
      <c r="P68" s="209" t="s">
        <v>188</v>
      </c>
      <c r="Q68" s="211" t="s">
        <v>217</v>
      </c>
      <c r="R68" s="217">
        <v>1</v>
      </c>
    </row>
    <row r="69" spans="2:18" ht="15.5" x14ac:dyDescent="0.35">
      <c r="B69" s="241"/>
      <c r="C69" s="208" t="s">
        <v>131</v>
      </c>
      <c r="D69" s="209" t="s">
        <v>152</v>
      </c>
      <c r="E69" s="211" t="s">
        <v>214</v>
      </c>
      <c r="F69" s="217">
        <v>101</v>
      </c>
      <c r="G69" s="85"/>
      <c r="H69" s="241"/>
      <c r="I69" s="208" t="s">
        <v>131</v>
      </c>
      <c r="J69" s="209" t="s">
        <v>155</v>
      </c>
      <c r="K69" s="211" t="s">
        <v>216</v>
      </c>
      <c r="L69" s="217">
        <v>4</v>
      </c>
      <c r="N69" s="241"/>
      <c r="O69" s="208" t="s">
        <v>171</v>
      </c>
      <c r="P69" s="209" t="s">
        <v>189</v>
      </c>
      <c r="Q69" s="211" t="s">
        <v>214</v>
      </c>
      <c r="R69" s="217">
        <v>6</v>
      </c>
    </row>
    <row r="70" spans="2:18" ht="15.5" x14ac:dyDescent="0.35">
      <c r="B70" s="241"/>
      <c r="C70" s="208" t="s">
        <v>131</v>
      </c>
      <c r="D70" s="209" t="s">
        <v>152</v>
      </c>
      <c r="E70" s="211" t="s">
        <v>215</v>
      </c>
      <c r="F70" s="217">
        <v>535</v>
      </c>
      <c r="G70" s="85"/>
      <c r="H70" s="241"/>
      <c r="I70" s="208" t="s">
        <v>131</v>
      </c>
      <c r="J70" s="209" t="s">
        <v>155</v>
      </c>
      <c r="K70" s="211" t="s">
        <v>218</v>
      </c>
      <c r="L70" s="217">
        <v>3</v>
      </c>
      <c r="N70" s="241"/>
      <c r="O70" s="208" t="s">
        <v>171</v>
      </c>
      <c r="P70" s="209" t="s">
        <v>189</v>
      </c>
      <c r="Q70" s="211" t="s">
        <v>215</v>
      </c>
      <c r="R70" s="217">
        <v>10</v>
      </c>
    </row>
    <row r="71" spans="2:18" ht="15.5" x14ac:dyDescent="0.35">
      <c r="B71" s="241"/>
      <c r="C71" s="208" t="s">
        <v>131</v>
      </c>
      <c r="D71" s="209" t="s">
        <v>152</v>
      </c>
      <c r="E71" s="211" t="s">
        <v>216</v>
      </c>
      <c r="F71" s="217">
        <v>44</v>
      </c>
      <c r="G71" s="85"/>
      <c r="H71" s="241"/>
      <c r="I71" s="208" t="s">
        <v>131</v>
      </c>
      <c r="J71" s="209" t="s">
        <v>155</v>
      </c>
      <c r="K71" s="211" t="s">
        <v>217</v>
      </c>
      <c r="L71" s="217">
        <v>5</v>
      </c>
      <c r="N71" s="241"/>
      <c r="O71" s="208" t="s">
        <v>171</v>
      </c>
      <c r="P71" s="209" t="s">
        <v>189</v>
      </c>
      <c r="Q71" s="211" t="s">
        <v>216</v>
      </c>
      <c r="R71" s="217">
        <v>1</v>
      </c>
    </row>
    <row r="72" spans="2:18" ht="15.5" x14ac:dyDescent="0.35">
      <c r="B72" s="241"/>
      <c r="C72" s="208" t="s">
        <v>131</v>
      </c>
      <c r="D72" s="209" t="s">
        <v>152</v>
      </c>
      <c r="E72" s="211" t="s">
        <v>218</v>
      </c>
      <c r="F72" s="217">
        <v>11</v>
      </c>
      <c r="G72" s="85"/>
      <c r="H72" s="241"/>
      <c r="I72" s="208" t="s">
        <v>131</v>
      </c>
      <c r="J72" s="209" t="s">
        <v>156</v>
      </c>
      <c r="K72" s="211" t="s">
        <v>214</v>
      </c>
      <c r="L72" s="217">
        <v>4</v>
      </c>
      <c r="N72" s="241"/>
      <c r="O72" s="208" t="s">
        <v>171</v>
      </c>
      <c r="P72" s="209" t="s">
        <v>190</v>
      </c>
      <c r="Q72" s="211" t="s">
        <v>215</v>
      </c>
      <c r="R72" s="217">
        <v>5</v>
      </c>
    </row>
    <row r="73" spans="2:18" ht="15.5" x14ac:dyDescent="0.35">
      <c r="B73" s="241"/>
      <c r="C73" s="208" t="s">
        <v>131</v>
      </c>
      <c r="D73" s="209" t="s">
        <v>152</v>
      </c>
      <c r="E73" s="211" t="s">
        <v>217</v>
      </c>
      <c r="F73" s="217">
        <v>19</v>
      </c>
      <c r="G73" s="85"/>
      <c r="H73" s="241"/>
      <c r="I73" s="208" t="s">
        <v>131</v>
      </c>
      <c r="J73" s="209" t="s">
        <v>156</v>
      </c>
      <c r="K73" s="211" t="s">
        <v>215</v>
      </c>
      <c r="L73" s="217">
        <v>43</v>
      </c>
      <c r="N73" s="241"/>
      <c r="O73" s="208" t="s">
        <v>171</v>
      </c>
      <c r="P73" s="209" t="s">
        <v>191</v>
      </c>
      <c r="Q73" s="211" t="s">
        <v>214</v>
      </c>
      <c r="R73" s="217">
        <v>2</v>
      </c>
    </row>
    <row r="74" spans="2:18" ht="15.5" x14ac:dyDescent="0.35">
      <c r="B74" s="241"/>
      <c r="C74" s="208" t="s">
        <v>131</v>
      </c>
      <c r="D74" s="209" t="s">
        <v>153</v>
      </c>
      <c r="E74" s="211" t="s">
        <v>214</v>
      </c>
      <c r="F74" s="217">
        <v>35</v>
      </c>
      <c r="G74" s="85"/>
      <c r="H74" s="241"/>
      <c r="I74" s="208" t="s">
        <v>131</v>
      </c>
      <c r="J74" s="209" t="s">
        <v>156</v>
      </c>
      <c r="K74" s="211" t="s">
        <v>216</v>
      </c>
      <c r="L74" s="217">
        <v>9</v>
      </c>
      <c r="N74" s="241"/>
      <c r="O74" s="208" t="s">
        <v>171</v>
      </c>
      <c r="P74" s="209" t="s">
        <v>191</v>
      </c>
      <c r="Q74" s="211" t="s">
        <v>215</v>
      </c>
      <c r="R74" s="217">
        <v>10</v>
      </c>
    </row>
    <row r="75" spans="2:18" ht="15.5" x14ac:dyDescent="0.35">
      <c r="B75" s="241"/>
      <c r="C75" s="208" t="s">
        <v>131</v>
      </c>
      <c r="D75" s="209" t="s">
        <v>153</v>
      </c>
      <c r="E75" s="211" t="s">
        <v>215</v>
      </c>
      <c r="F75" s="217">
        <v>201</v>
      </c>
      <c r="G75" s="85"/>
      <c r="H75" s="241"/>
      <c r="I75" s="208" t="s">
        <v>131</v>
      </c>
      <c r="J75" s="209" t="s">
        <v>156</v>
      </c>
      <c r="K75" s="211" t="s">
        <v>218</v>
      </c>
      <c r="L75" s="217">
        <v>3</v>
      </c>
      <c r="N75" s="241"/>
      <c r="O75" s="208" t="s">
        <v>171</v>
      </c>
      <c r="P75" s="209" t="s">
        <v>191</v>
      </c>
      <c r="Q75" s="211" t="s">
        <v>217</v>
      </c>
      <c r="R75" s="217">
        <v>4</v>
      </c>
    </row>
    <row r="76" spans="2:18" ht="15.5" x14ac:dyDescent="0.35">
      <c r="B76" s="241"/>
      <c r="C76" s="208" t="s">
        <v>131</v>
      </c>
      <c r="D76" s="209" t="s">
        <v>153</v>
      </c>
      <c r="E76" s="211" t="s">
        <v>216</v>
      </c>
      <c r="F76" s="217">
        <v>22</v>
      </c>
      <c r="G76" s="85"/>
      <c r="H76" s="241"/>
      <c r="I76" s="208" t="s">
        <v>131</v>
      </c>
      <c r="J76" s="209" t="s">
        <v>156</v>
      </c>
      <c r="K76" s="211" t="s">
        <v>217</v>
      </c>
      <c r="L76" s="217">
        <v>6</v>
      </c>
      <c r="N76" s="241"/>
      <c r="O76" s="208" t="s">
        <v>171</v>
      </c>
      <c r="P76" s="209" t="s">
        <v>192</v>
      </c>
      <c r="Q76" s="211" t="s">
        <v>214</v>
      </c>
      <c r="R76" s="217">
        <v>1</v>
      </c>
    </row>
    <row r="77" spans="2:18" ht="15.5" x14ac:dyDescent="0.35">
      <c r="B77" s="241"/>
      <c r="C77" s="208" t="s">
        <v>131</v>
      </c>
      <c r="D77" s="209" t="s">
        <v>153</v>
      </c>
      <c r="E77" s="211" t="s">
        <v>218</v>
      </c>
      <c r="F77" s="217">
        <v>5</v>
      </c>
      <c r="G77" s="85"/>
      <c r="H77" s="241"/>
      <c r="I77" s="208" t="s">
        <v>131</v>
      </c>
      <c r="J77" s="209" t="s">
        <v>158</v>
      </c>
      <c r="K77" s="211" t="s">
        <v>215</v>
      </c>
      <c r="L77" s="217">
        <v>3</v>
      </c>
      <c r="N77" s="241"/>
      <c r="O77" s="208" t="s">
        <v>171</v>
      </c>
      <c r="P77" s="209" t="s">
        <v>192</v>
      </c>
      <c r="Q77" s="211" t="s">
        <v>215</v>
      </c>
      <c r="R77" s="217">
        <v>25</v>
      </c>
    </row>
    <row r="78" spans="2:18" ht="15.5" x14ac:dyDescent="0.35">
      <c r="B78" s="241"/>
      <c r="C78" s="208" t="s">
        <v>131</v>
      </c>
      <c r="D78" s="209" t="s">
        <v>153</v>
      </c>
      <c r="E78" s="211" t="s">
        <v>217</v>
      </c>
      <c r="F78" s="217">
        <v>5</v>
      </c>
      <c r="G78" s="85"/>
      <c r="H78" s="241"/>
      <c r="I78" s="208" t="s">
        <v>131</v>
      </c>
      <c r="J78" s="209" t="s">
        <v>159</v>
      </c>
      <c r="K78" s="211" t="s">
        <v>214</v>
      </c>
      <c r="L78" s="217">
        <v>6</v>
      </c>
      <c r="N78" s="241"/>
      <c r="O78" s="208" t="s">
        <v>171</v>
      </c>
      <c r="P78" s="209" t="s">
        <v>192</v>
      </c>
      <c r="Q78" s="211" t="s">
        <v>216</v>
      </c>
      <c r="R78" s="217">
        <v>3</v>
      </c>
    </row>
    <row r="79" spans="2:18" ht="15.5" x14ac:dyDescent="0.35">
      <c r="B79" s="241"/>
      <c r="C79" s="208" t="s">
        <v>131</v>
      </c>
      <c r="D79" s="209" t="s">
        <v>154</v>
      </c>
      <c r="E79" s="211" t="s">
        <v>214</v>
      </c>
      <c r="F79" s="217">
        <v>50</v>
      </c>
      <c r="G79" s="85"/>
      <c r="H79" s="241"/>
      <c r="I79" s="208" t="s">
        <v>131</v>
      </c>
      <c r="J79" s="209" t="s">
        <v>159</v>
      </c>
      <c r="K79" s="211" t="s">
        <v>215</v>
      </c>
      <c r="L79" s="217">
        <v>66</v>
      </c>
      <c r="N79" s="241"/>
      <c r="O79" s="208" t="s">
        <v>171</v>
      </c>
      <c r="P79" s="209" t="s">
        <v>192</v>
      </c>
      <c r="Q79" s="211" t="s">
        <v>217</v>
      </c>
      <c r="R79" s="217">
        <v>1</v>
      </c>
    </row>
    <row r="80" spans="2:18" ht="15.5" x14ac:dyDescent="0.35">
      <c r="B80" s="241"/>
      <c r="C80" s="208" t="s">
        <v>131</v>
      </c>
      <c r="D80" s="209" t="s">
        <v>154</v>
      </c>
      <c r="E80" s="211" t="s">
        <v>215</v>
      </c>
      <c r="F80" s="217">
        <v>314</v>
      </c>
      <c r="G80" s="85"/>
      <c r="H80" s="241"/>
      <c r="I80" s="208" t="s">
        <v>131</v>
      </c>
      <c r="J80" s="209" t="s">
        <v>159</v>
      </c>
      <c r="K80" s="211" t="s">
        <v>216</v>
      </c>
      <c r="L80" s="217">
        <v>11</v>
      </c>
      <c r="N80" s="241"/>
      <c r="O80" s="208" t="s">
        <v>171</v>
      </c>
      <c r="P80" s="209" t="s">
        <v>193</v>
      </c>
      <c r="Q80" s="211" t="s">
        <v>214</v>
      </c>
      <c r="R80" s="217">
        <v>2</v>
      </c>
    </row>
    <row r="81" spans="2:18" ht="15.5" x14ac:dyDescent="0.35">
      <c r="B81" s="241"/>
      <c r="C81" s="208" t="s">
        <v>131</v>
      </c>
      <c r="D81" s="209" t="s">
        <v>154</v>
      </c>
      <c r="E81" s="211" t="s">
        <v>216</v>
      </c>
      <c r="F81" s="217">
        <v>28</v>
      </c>
      <c r="G81" s="85"/>
      <c r="H81" s="241"/>
      <c r="I81" s="208" t="s">
        <v>131</v>
      </c>
      <c r="J81" s="209" t="s">
        <v>159</v>
      </c>
      <c r="K81" s="211" t="s">
        <v>218</v>
      </c>
      <c r="L81" s="217">
        <v>9</v>
      </c>
      <c r="N81" s="241"/>
      <c r="O81" s="208" t="s">
        <v>171</v>
      </c>
      <c r="P81" s="209" t="s">
        <v>193</v>
      </c>
      <c r="Q81" s="211" t="s">
        <v>215</v>
      </c>
      <c r="R81" s="217">
        <v>24</v>
      </c>
    </row>
    <row r="82" spans="2:18" ht="15.5" x14ac:dyDescent="0.35">
      <c r="B82" s="241"/>
      <c r="C82" s="208" t="s">
        <v>131</v>
      </c>
      <c r="D82" s="209" t="s">
        <v>154</v>
      </c>
      <c r="E82" s="211" t="s">
        <v>218</v>
      </c>
      <c r="F82" s="217">
        <v>3</v>
      </c>
      <c r="G82" s="85"/>
      <c r="H82" s="241"/>
      <c r="I82" s="208" t="s">
        <v>131</v>
      </c>
      <c r="J82" s="209" t="s">
        <v>159</v>
      </c>
      <c r="K82" s="211" t="s">
        <v>217</v>
      </c>
      <c r="L82" s="217">
        <v>5</v>
      </c>
      <c r="N82" s="241"/>
      <c r="O82" s="208" t="s">
        <v>171</v>
      </c>
      <c r="P82" s="209" t="s">
        <v>193</v>
      </c>
      <c r="Q82" s="211" t="s">
        <v>216</v>
      </c>
      <c r="R82" s="217">
        <v>1</v>
      </c>
    </row>
    <row r="83" spans="2:18" ht="15.5" x14ac:dyDescent="0.35">
      <c r="B83" s="241"/>
      <c r="C83" s="208" t="s">
        <v>131</v>
      </c>
      <c r="D83" s="209" t="s">
        <v>154</v>
      </c>
      <c r="E83" s="211" t="s">
        <v>217</v>
      </c>
      <c r="F83" s="217">
        <v>7</v>
      </c>
      <c r="G83" s="85"/>
      <c r="H83" s="241"/>
      <c r="I83" s="208" t="s">
        <v>131</v>
      </c>
      <c r="J83" s="209" t="s">
        <v>160</v>
      </c>
      <c r="K83" s="211" t="s">
        <v>214</v>
      </c>
      <c r="L83" s="217">
        <v>3</v>
      </c>
      <c r="N83" s="241"/>
      <c r="O83" s="208" t="s">
        <v>171</v>
      </c>
      <c r="P83" s="209" t="s">
        <v>193</v>
      </c>
      <c r="Q83" s="211" t="s">
        <v>218</v>
      </c>
      <c r="R83" s="217">
        <v>1</v>
      </c>
    </row>
    <row r="84" spans="2:18" ht="15.5" x14ac:dyDescent="0.35">
      <c r="B84" s="241"/>
      <c r="C84" s="208" t="s">
        <v>131</v>
      </c>
      <c r="D84" s="209" t="s">
        <v>155</v>
      </c>
      <c r="E84" s="211" t="s">
        <v>214</v>
      </c>
      <c r="F84" s="217">
        <v>60</v>
      </c>
      <c r="G84" s="85"/>
      <c r="H84" s="241"/>
      <c r="I84" s="208" t="s">
        <v>131</v>
      </c>
      <c r="J84" s="209" t="s">
        <v>160</v>
      </c>
      <c r="K84" s="211" t="s">
        <v>215</v>
      </c>
      <c r="L84" s="217">
        <v>8</v>
      </c>
      <c r="N84" s="241"/>
      <c r="O84" s="208" t="s">
        <v>171</v>
      </c>
      <c r="P84" s="209" t="s">
        <v>196</v>
      </c>
      <c r="Q84" s="211" t="s">
        <v>214</v>
      </c>
      <c r="R84" s="217">
        <v>6</v>
      </c>
    </row>
    <row r="85" spans="2:18" ht="15.5" x14ac:dyDescent="0.35">
      <c r="B85" s="241"/>
      <c r="C85" s="208" t="s">
        <v>131</v>
      </c>
      <c r="D85" s="209" t="s">
        <v>155</v>
      </c>
      <c r="E85" s="211" t="s">
        <v>215</v>
      </c>
      <c r="F85" s="217">
        <v>265</v>
      </c>
      <c r="G85" s="85"/>
      <c r="H85" s="241"/>
      <c r="I85" s="208" t="s">
        <v>131</v>
      </c>
      <c r="J85" s="209" t="s">
        <v>163</v>
      </c>
      <c r="K85" s="211" t="s">
        <v>214</v>
      </c>
      <c r="L85" s="217">
        <v>2</v>
      </c>
      <c r="N85" s="241"/>
      <c r="O85" s="208" t="s">
        <v>171</v>
      </c>
      <c r="P85" s="209" t="s">
        <v>196</v>
      </c>
      <c r="Q85" s="211" t="s">
        <v>215</v>
      </c>
      <c r="R85" s="217">
        <v>7</v>
      </c>
    </row>
    <row r="86" spans="2:18" ht="15.5" x14ac:dyDescent="0.35">
      <c r="B86" s="241"/>
      <c r="C86" s="208" t="s">
        <v>131</v>
      </c>
      <c r="D86" s="209" t="s">
        <v>155</v>
      </c>
      <c r="E86" s="211" t="s">
        <v>216</v>
      </c>
      <c r="F86" s="217">
        <v>26</v>
      </c>
      <c r="G86" s="85"/>
      <c r="H86" s="241"/>
      <c r="I86" s="208" t="s">
        <v>131</v>
      </c>
      <c r="J86" s="209" t="s">
        <v>163</v>
      </c>
      <c r="K86" s="211" t="s">
        <v>215</v>
      </c>
      <c r="L86" s="217">
        <v>30</v>
      </c>
      <c r="N86" s="241"/>
      <c r="O86" s="208" t="s">
        <v>171</v>
      </c>
      <c r="P86" s="209" t="s">
        <v>196</v>
      </c>
      <c r="Q86" s="211" t="s">
        <v>216</v>
      </c>
      <c r="R86" s="217">
        <v>2</v>
      </c>
    </row>
    <row r="87" spans="2:18" ht="15.5" x14ac:dyDescent="0.35">
      <c r="B87" s="241"/>
      <c r="C87" s="208" t="s">
        <v>131</v>
      </c>
      <c r="D87" s="209" t="s">
        <v>155</v>
      </c>
      <c r="E87" s="211" t="s">
        <v>218</v>
      </c>
      <c r="F87" s="217">
        <v>5</v>
      </c>
      <c r="G87" s="85"/>
      <c r="H87" s="241"/>
      <c r="I87" s="208" t="s">
        <v>131</v>
      </c>
      <c r="J87" s="209" t="s">
        <v>163</v>
      </c>
      <c r="K87" s="211" t="s">
        <v>216</v>
      </c>
      <c r="L87" s="217">
        <v>4</v>
      </c>
      <c r="N87" s="241"/>
      <c r="O87" s="208" t="s">
        <v>171</v>
      </c>
      <c r="P87" s="209" t="s">
        <v>196</v>
      </c>
      <c r="Q87" s="211" t="s">
        <v>218</v>
      </c>
      <c r="R87" s="217">
        <v>1</v>
      </c>
    </row>
    <row r="88" spans="2:18" ht="15.5" x14ac:dyDescent="0.35">
      <c r="B88" s="241"/>
      <c r="C88" s="208" t="s">
        <v>131</v>
      </c>
      <c r="D88" s="209" t="s">
        <v>155</v>
      </c>
      <c r="E88" s="211" t="s">
        <v>217</v>
      </c>
      <c r="F88" s="217">
        <v>9</v>
      </c>
      <c r="G88" s="85"/>
      <c r="H88" s="241"/>
      <c r="I88" s="208" t="s">
        <v>131</v>
      </c>
      <c r="J88" s="209" t="s">
        <v>163</v>
      </c>
      <c r="K88" s="211" t="s">
        <v>217</v>
      </c>
      <c r="L88" s="217">
        <v>2</v>
      </c>
      <c r="N88" s="241"/>
      <c r="O88" s="208" t="s">
        <v>171</v>
      </c>
      <c r="P88" s="209" t="s">
        <v>197</v>
      </c>
      <c r="Q88" s="211" t="s">
        <v>214</v>
      </c>
      <c r="R88" s="217">
        <v>4</v>
      </c>
    </row>
    <row r="89" spans="2:18" ht="15.5" x14ac:dyDescent="0.35">
      <c r="B89" s="241"/>
      <c r="C89" s="208" t="s">
        <v>131</v>
      </c>
      <c r="D89" s="209" t="s">
        <v>156</v>
      </c>
      <c r="E89" s="211" t="s">
        <v>214</v>
      </c>
      <c r="F89" s="217">
        <v>58</v>
      </c>
      <c r="G89" s="85"/>
      <c r="H89" s="241"/>
      <c r="I89" s="208" t="s">
        <v>131</v>
      </c>
      <c r="J89" s="209" t="s">
        <v>164</v>
      </c>
      <c r="K89" s="211" t="s">
        <v>214</v>
      </c>
      <c r="L89" s="217">
        <v>4</v>
      </c>
      <c r="N89" s="241"/>
      <c r="O89" s="208" t="s">
        <v>171</v>
      </c>
      <c r="P89" s="209" t="s">
        <v>197</v>
      </c>
      <c r="Q89" s="211" t="s">
        <v>215</v>
      </c>
      <c r="R89" s="217">
        <v>16</v>
      </c>
    </row>
    <row r="90" spans="2:18" ht="15.5" x14ac:dyDescent="0.35">
      <c r="B90" s="241"/>
      <c r="C90" s="208" t="s">
        <v>131</v>
      </c>
      <c r="D90" s="209" t="s">
        <v>156</v>
      </c>
      <c r="E90" s="211" t="s">
        <v>215</v>
      </c>
      <c r="F90" s="217">
        <v>308</v>
      </c>
      <c r="G90" s="85"/>
      <c r="H90" s="241"/>
      <c r="I90" s="208" t="s">
        <v>131</v>
      </c>
      <c r="J90" s="209" t="s">
        <v>164</v>
      </c>
      <c r="K90" s="211" t="s">
        <v>215</v>
      </c>
      <c r="L90" s="217">
        <v>39</v>
      </c>
      <c r="N90" s="241"/>
      <c r="O90" s="208" t="s">
        <v>171</v>
      </c>
      <c r="P90" s="209" t="s">
        <v>199</v>
      </c>
      <c r="Q90" s="211" t="s">
        <v>214</v>
      </c>
      <c r="R90" s="217">
        <v>2</v>
      </c>
    </row>
    <row r="91" spans="2:18" ht="15.5" x14ac:dyDescent="0.35">
      <c r="B91" s="241"/>
      <c r="C91" s="208" t="s">
        <v>131</v>
      </c>
      <c r="D91" s="209" t="s">
        <v>156</v>
      </c>
      <c r="E91" s="211" t="s">
        <v>216</v>
      </c>
      <c r="F91" s="217">
        <v>25</v>
      </c>
      <c r="G91" s="85"/>
      <c r="H91" s="241"/>
      <c r="I91" s="208" t="s">
        <v>131</v>
      </c>
      <c r="J91" s="209" t="s">
        <v>164</v>
      </c>
      <c r="K91" s="211" t="s">
        <v>216</v>
      </c>
      <c r="L91" s="217">
        <v>2</v>
      </c>
      <c r="N91" s="241"/>
      <c r="O91" s="208" t="s">
        <v>171</v>
      </c>
      <c r="P91" s="209" t="s">
        <v>199</v>
      </c>
      <c r="Q91" s="211" t="s">
        <v>215</v>
      </c>
      <c r="R91" s="217">
        <v>4</v>
      </c>
    </row>
    <row r="92" spans="2:18" ht="15.5" x14ac:dyDescent="0.35">
      <c r="B92" s="241"/>
      <c r="C92" s="208" t="s">
        <v>131</v>
      </c>
      <c r="D92" s="209" t="s">
        <v>156</v>
      </c>
      <c r="E92" s="211" t="s">
        <v>218</v>
      </c>
      <c r="F92" s="217">
        <v>5</v>
      </c>
      <c r="G92" s="85"/>
      <c r="H92" s="241"/>
      <c r="I92" s="208" t="s">
        <v>131</v>
      </c>
      <c r="J92" s="209" t="s">
        <v>164</v>
      </c>
      <c r="K92" s="211" t="s">
        <v>218</v>
      </c>
      <c r="L92" s="217">
        <v>3</v>
      </c>
      <c r="N92" s="241"/>
      <c r="O92" s="208" t="s">
        <v>171</v>
      </c>
      <c r="P92" s="209" t="s">
        <v>200</v>
      </c>
      <c r="Q92" s="211" t="s">
        <v>214</v>
      </c>
      <c r="R92" s="217">
        <v>1</v>
      </c>
    </row>
    <row r="93" spans="2:18" ht="15.5" x14ac:dyDescent="0.35">
      <c r="B93" s="241"/>
      <c r="C93" s="208" t="s">
        <v>131</v>
      </c>
      <c r="D93" s="209" t="s">
        <v>156</v>
      </c>
      <c r="E93" s="211" t="s">
        <v>217</v>
      </c>
      <c r="F93" s="217">
        <v>8</v>
      </c>
      <c r="G93" s="85"/>
      <c r="H93" s="241"/>
      <c r="I93" s="208" t="s">
        <v>131</v>
      </c>
      <c r="J93" s="209" t="s">
        <v>164</v>
      </c>
      <c r="K93" s="211" t="s">
        <v>217</v>
      </c>
      <c r="L93" s="217">
        <v>2</v>
      </c>
      <c r="N93" s="241"/>
      <c r="O93" s="208" t="s">
        <v>171</v>
      </c>
      <c r="P93" s="209" t="s">
        <v>200</v>
      </c>
      <c r="Q93" s="211" t="s">
        <v>215</v>
      </c>
      <c r="R93" s="217">
        <v>13</v>
      </c>
    </row>
    <row r="94" spans="2:18" ht="15.5" x14ac:dyDescent="0.35">
      <c r="B94" s="241"/>
      <c r="C94" s="208" t="s">
        <v>131</v>
      </c>
      <c r="D94" s="209" t="s">
        <v>157</v>
      </c>
      <c r="E94" s="211" t="s">
        <v>215</v>
      </c>
      <c r="F94" s="217">
        <v>1</v>
      </c>
      <c r="G94" s="85"/>
      <c r="H94" s="241"/>
      <c r="I94" s="208" t="s">
        <v>131</v>
      </c>
      <c r="J94" s="209" t="s">
        <v>165</v>
      </c>
      <c r="K94" s="211" t="s">
        <v>214</v>
      </c>
      <c r="L94" s="217">
        <v>2</v>
      </c>
      <c r="N94" s="241"/>
      <c r="O94" s="208" t="s">
        <v>171</v>
      </c>
      <c r="P94" s="209" t="s">
        <v>201</v>
      </c>
      <c r="Q94" s="211" t="s">
        <v>214</v>
      </c>
      <c r="R94" s="217">
        <v>2</v>
      </c>
    </row>
    <row r="95" spans="2:18" ht="15.5" x14ac:dyDescent="0.35">
      <c r="B95" s="241"/>
      <c r="C95" s="208" t="s">
        <v>131</v>
      </c>
      <c r="D95" s="209" t="s">
        <v>158</v>
      </c>
      <c r="E95" s="211" t="s">
        <v>214</v>
      </c>
      <c r="F95" s="217">
        <v>7</v>
      </c>
      <c r="G95" s="85"/>
      <c r="H95" s="241"/>
      <c r="I95" s="208" t="s">
        <v>131</v>
      </c>
      <c r="J95" s="209" t="s">
        <v>165</v>
      </c>
      <c r="K95" s="211" t="s">
        <v>215</v>
      </c>
      <c r="L95" s="217">
        <v>7</v>
      </c>
      <c r="N95" s="241"/>
      <c r="O95" s="208" t="s">
        <v>171</v>
      </c>
      <c r="P95" s="209" t="s">
        <v>201</v>
      </c>
      <c r="Q95" s="211" t="s">
        <v>215</v>
      </c>
      <c r="R95" s="217">
        <v>5</v>
      </c>
    </row>
    <row r="96" spans="2:18" ht="15.5" x14ac:dyDescent="0.35">
      <c r="B96" s="241"/>
      <c r="C96" s="208" t="s">
        <v>131</v>
      </c>
      <c r="D96" s="209" t="s">
        <v>158</v>
      </c>
      <c r="E96" s="211" t="s">
        <v>215</v>
      </c>
      <c r="F96" s="217">
        <v>31</v>
      </c>
      <c r="G96" s="85"/>
      <c r="H96" s="241"/>
      <c r="I96" s="208" t="s">
        <v>131</v>
      </c>
      <c r="J96" s="209" t="s">
        <v>165</v>
      </c>
      <c r="K96" s="211" t="s">
        <v>216</v>
      </c>
      <c r="L96" s="217">
        <v>4</v>
      </c>
      <c r="N96" s="241"/>
      <c r="O96" s="208" t="s">
        <v>171</v>
      </c>
      <c r="P96" s="209" t="s">
        <v>201</v>
      </c>
      <c r="Q96" s="211" t="s">
        <v>218</v>
      </c>
      <c r="R96" s="217">
        <v>1</v>
      </c>
    </row>
    <row r="97" spans="2:18" ht="15.5" x14ac:dyDescent="0.35">
      <c r="B97" s="241"/>
      <c r="C97" s="208" t="s">
        <v>131</v>
      </c>
      <c r="D97" s="209" t="s">
        <v>158</v>
      </c>
      <c r="E97" s="211" t="s">
        <v>216</v>
      </c>
      <c r="F97" s="217">
        <v>3</v>
      </c>
      <c r="G97" s="85"/>
      <c r="H97" s="241"/>
      <c r="I97" s="208" t="s">
        <v>131</v>
      </c>
      <c r="J97" s="209" t="s">
        <v>165</v>
      </c>
      <c r="K97" s="211" t="s">
        <v>217</v>
      </c>
      <c r="L97" s="217">
        <v>1</v>
      </c>
      <c r="N97" s="241"/>
      <c r="O97" s="208" t="s">
        <v>171</v>
      </c>
      <c r="P97" s="209" t="s">
        <v>202</v>
      </c>
      <c r="Q97" s="211" t="s">
        <v>214</v>
      </c>
      <c r="R97" s="217">
        <v>1</v>
      </c>
    </row>
    <row r="98" spans="2:18" ht="15.5" x14ac:dyDescent="0.35">
      <c r="B98" s="241"/>
      <c r="C98" s="208" t="s">
        <v>131</v>
      </c>
      <c r="D98" s="209" t="s">
        <v>158</v>
      </c>
      <c r="E98" s="211" t="s">
        <v>217</v>
      </c>
      <c r="F98" s="217">
        <v>4</v>
      </c>
      <c r="G98" s="85"/>
      <c r="H98" s="241"/>
      <c r="I98" s="208" t="s">
        <v>131</v>
      </c>
      <c r="J98" s="209" t="s">
        <v>166</v>
      </c>
      <c r="K98" s="211" t="s">
        <v>214</v>
      </c>
      <c r="L98" s="217">
        <v>8</v>
      </c>
      <c r="N98" s="241"/>
      <c r="O98" s="208" t="s">
        <v>171</v>
      </c>
      <c r="P98" s="209" t="s">
        <v>202</v>
      </c>
      <c r="Q98" s="211" t="s">
        <v>215</v>
      </c>
      <c r="R98" s="217">
        <v>4</v>
      </c>
    </row>
    <row r="99" spans="2:18" ht="15.5" x14ac:dyDescent="0.35">
      <c r="B99" s="241"/>
      <c r="C99" s="208" t="s">
        <v>131</v>
      </c>
      <c r="D99" s="209" t="s">
        <v>159</v>
      </c>
      <c r="E99" s="211" t="s">
        <v>214</v>
      </c>
      <c r="F99" s="217">
        <v>89</v>
      </c>
      <c r="G99" s="85"/>
      <c r="H99" s="241"/>
      <c r="I99" s="208" t="s">
        <v>131</v>
      </c>
      <c r="J99" s="209" t="s">
        <v>166</v>
      </c>
      <c r="K99" s="211" t="s">
        <v>215</v>
      </c>
      <c r="L99" s="217">
        <v>65</v>
      </c>
      <c r="N99" s="241"/>
      <c r="O99" s="208" t="s">
        <v>171</v>
      </c>
      <c r="P99" s="209" t="s">
        <v>203</v>
      </c>
      <c r="Q99" s="211" t="s">
        <v>214</v>
      </c>
      <c r="R99" s="217">
        <v>1</v>
      </c>
    </row>
    <row r="100" spans="2:18" ht="15.5" x14ac:dyDescent="0.35">
      <c r="B100" s="241"/>
      <c r="C100" s="208" t="s">
        <v>131</v>
      </c>
      <c r="D100" s="209" t="s">
        <v>159</v>
      </c>
      <c r="E100" s="211" t="s">
        <v>215</v>
      </c>
      <c r="F100" s="217">
        <v>461</v>
      </c>
      <c r="G100" s="85"/>
      <c r="H100" s="241"/>
      <c r="I100" s="208" t="s">
        <v>131</v>
      </c>
      <c r="J100" s="209" t="s">
        <v>166</v>
      </c>
      <c r="K100" s="211" t="s">
        <v>216</v>
      </c>
      <c r="L100" s="217">
        <v>4</v>
      </c>
      <c r="N100" s="241"/>
      <c r="O100" s="208" t="s">
        <v>171</v>
      </c>
      <c r="P100" s="209" t="s">
        <v>203</v>
      </c>
      <c r="Q100" s="211" t="s">
        <v>215</v>
      </c>
      <c r="R100" s="217">
        <v>3</v>
      </c>
    </row>
    <row r="101" spans="2:18" ht="15.5" x14ac:dyDescent="0.35">
      <c r="B101" s="241"/>
      <c r="C101" s="208" t="s">
        <v>131</v>
      </c>
      <c r="D101" s="209" t="s">
        <v>159</v>
      </c>
      <c r="E101" s="211" t="s">
        <v>216</v>
      </c>
      <c r="F101" s="217">
        <v>26</v>
      </c>
      <c r="G101" s="85"/>
      <c r="H101" s="241"/>
      <c r="I101" s="208" t="s">
        <v>131</v>
      </c>
      <c r="J101" s="209" t="s">
        <v>166</v>
      </c>
      <c r="K101" s="211" t="s">
        <v>218</v>
      </c>
      <c r="L101" s="217">
        <v>2</v>
      </c>
      <c r="N101" s="241"/>
      <c r="O101" s="208" t="s">
        <v>171</v>
      </c>
      <c r="P101" s="209" t="s">
        <v>204</v>
      </c>
      <c r="Q101" s="211" t="s">
        <v>214</v>
      </c>
      <c r="R101" s="217">
        <v>2</v>
      </c>
    </row>
    <row r="102" spans="2:18" ht="15.5" x14ac:dyDescent="0.35">
      <c r="B102" s="241"/>
      <c r="C102" s="208" t="s">
        <v>131</v>
      </c>
      <c r="D102" s="209" t="s">
        <v>159</v>
      </c>
      <c r="E102" s="211" t="s">
        <v>218</v>
      </c>
      <c r="F102" s="217">
        <v>7</v>
      </c>
      <c r="G102" s="85"/>
      <c r="H102" s="241"/>
      <c r="I102" s="208" t="s">
        <v>131</v>
      </c>
      <c r="J102" s="209" t="s">
        <v>166</v>
      </c>
      <c r="K102" s="211" t="s">
        <v>217</v>
      </c>
      <c r="L102" s="217">
        <v>4</v>
      </c>
      <c r="N102" s="241"/>
      <c r="O102" s="208" t="s">
        <v>171</v>
      </c>
      <c r="P102" s="209" t="s">
        <v>204</v>
      </c>
      <c r="Q102" s="211" t="s">
        <v>215</v>
      </c>
      <c r="R102" s="217">
        <v>4</v>
      </c>
    </row>
    <row r="103" spans="2:18" ht="15.5" x14ac:dyDescent="0.35">
      <c r="B103" s="241"/>
      <c r="C103" s="208" t="s">
        <v>131</v>
      </c>
      <c r="D103" s="209" t="s">
        <v>159</v>
      </c>
      <c r="E103" s="211" t="s">
        <v>217</v>
      </c>
      <c r="F103" s="217">
        <v>10</v>
      </c>
      <c r="G103" s="85"/>
      <c r="H103" s="241"/>
      <c r="I103" s="208" t="s">
        <v>131</v>
      </c>
      <c r="J103" s="209" t="s">
        <v>167</v>
      </c>
      <c r="K103" s="211" t="s">
        <v>214</v>
      </c>
      <c r="L103" s="217">
        <v>3</v>
      </c>
      <c r="N103" s="241"/>
      <c r="O103" s="208"/>
      <c r="P103" s="209"/>
      <c r="Q103" s="211"/>
      <c r="R103" s="217"/>
    </row>
    <row r="104" spans="2:18" ht="15.5" x14ac:dyDescent="0.35">
      <c r="B104" s="241"/>
      <c r="C104" s="208" t="s">
        <v>131</v>
      </c>
      <c r="D104" s="209" t="s">
        <v>160</v>
      </c>
      <c r="E104" s="211" t="s">
        <v>214</v>
      </c>
      <c r="F104" s="217">
        <v>6</v>
      </c>
      <c r="G104" s="85"/>
      <c r="H104" s="241"/>
      <c r="I104" s="208" t="s">
        <v>131</v>
      </c>
      <c r="J104" s="209" t="s">
        <v>167</v>
      </c>
      <c r="K104" s="211" t="s">
        <v>215</v>
      </c>
      <c r="L104" s="217">
        <v>12</v>
      </c>
      <c r="N104" s="241"/>
      <c r="O104" s="208"/>
      <c r="P104" s="209"/>
      <c r="Q104" s="211"/>
      <c r="R104" s="217"/>
    </row>
    <row r="105" spans="2:18" ht="15.5" x14ac:dyDescent="0.35">
      <c r="B105" s="241"/>
      <c r="C105" s="208" t="s">
        <v>131</v>
      </c>
      <c r="D105" s="209" t="s">
        <v>160</v>
      </c>
      <c r="E105" s="211" t="s">
        <v>215</v>
      </c>
      <c r="F105" s="217">
        <v>49</v>
      </c>
      <c r="G105" s="85"/>
      <c r="H105" s="241"/>
      <c r="I105" s="208" t="s">
        <v>131</v>
      </c>
      <c r="J105" s="209" t="s">
        <v>167</v>
      </c>
      <c r="K105" s="211" t="s">
        <v>216</v>
      </c>
      <c r="L105" s="217">
        <v>1</v>
      </c>
      <c r="N105" s="241"/>
      <c r="O105" s="208"/>
      <c r="P105" s="209"/>
      <c r="Q105" s="211"/>
      <c r="R105" s="217"/>
    </row>
    <row r="106" spans="2:18" ht="15.5" x14ac:dyDescent="0.35">
      <c r="B106" s="241"/>
      <c r="C106" s="208" t="s">
        <v>131</v>
      </c>
      <c r="D106" s="209" t="s">
        <v>160</v>
      </c>
      <c r="E106" s="211" t="s">
        <v>216</v>
      </c>
      <c r="F106" s="217">
        <v>3</v>
      </c>
      <c r="G106" s="85"/>
      <c r="H106" s="241"/>
      <c r="I106" s="208" t="s">
        <v>131</v>
      </c>
      <c r="J106" s="209" t="s">
        <v>168</v>
      </c>
      <c r="K106" s="211" t="s">
        <v>214</v>
      </c>
      <c r="L106" s="217">
        <v>10</v>
      </c>
      <c r="N106" s="241"/>
      <c r="O106" s="208"/>
      <c r="P106" s="209"/>
      <c r="Q106" s="211"/>
      <c r="R106" s="217"/>
    </row>
    <row r="107" spans="2:18" ht="15.5" x14ac:dyDescent="0.35">
      <c r="B107" s="241"/>
      <c r="C107" s="208" t="s">
        <v>131</v>
      </c>
      <c r="D107" s="209" t="s">
        <v>160</v>
      </c>
      <c r="E107" s="211" t="s">
        <v>218</v>
      </c>
      <c r="F107" s="217">
        <v>2</v>
      </c>
      <c r="G107" s="85"/>
      <c r="H107" s="241"/>
      <c r="I107" s="208" t="s">
        <v>131</v>
      </c>
      <c r="J107" s="209" t="s">
        <v>168</v>
      </c>
      <c r="K107" s="211" t="s">
        <v>215</v>
      </c>
      <c r="L107" s="217">
        <v>68</v>
      </c>
      <c r="N107" s="241"/>
      <c r="O107" s="208"/>
      <c r="P107" s="209"/>
      <c r="Q107" s="211"/>
      <c r="R107" s="217"/>
    </row>
    <row r="108" spans="2:18" ht="15.5" x14ac:dyDescent="0.35">
      <c r="B108" s="241"/>
      <c r="C108" s="208" t="s">
        <v>131</v>
      </c>
      <c r="D108" s="209" t="s">
        <v>161</v>
      </c>
      <c r="E108" s="211" t="s">
        <v>215</v>
      </c>
      <c r="F108" s="217">
        <v>2</v>
      </c>
      <c r="G108" s="85"/>
      <c r="H108" s="241"/>
      <c r="I108" s="208" t="s">
        <v>131</v>
      </c>
      <c r="J108" s="209" t="s">
        <v>168</v>
      </c>
      <c r="K108" s="211" t="s">
        <v>216</v>
      </c>
      <c r="L108" s="217">
        <v>10</v>
      </c>
      <c r="N108" s="241"/>
      <c r="O108" s="208"/>
      <c r="P108" s="209"/>
      <c r="Q108" s="211"/>
      <c r="R108" s="217"/>
    </row>
    <row r="109" spans="2:18" ht="15.5" x14ac:dyDescent="0.35">
      <c r="B109" s="241"/>
      <c r="C109" s="208" t="s">
        <v>131</v>
      </c>
      <c r="D109" s="209" t="s">
        <v>163</v>
      </c>
      <c r="E109" s="211" t="s">
        <v>214</v>
      </c>
      <c r="F109" s="217">
        <v>25</v>
      </c>
      <c r="G109" s="85"/>
      <c r="H109" s="241"/>
      <c r="I109" s="208" t="s">
        <v>131</v>
      </c>
      <c r="J109" s="209" t="s">
        <v>168</v>
      </c>
      <c r="K109" s="211" t="s">
        <v>217</v>
      </c>
      <c r="L109" s="217">
        <v>5</v>
      </c>
      <c r="N109" s="241"/>
      <c r="O109" s="208"/>
      <c r="P109" s="209"/>
      <c r="Q109" s="211"/>
      <c r="R109" s="217"/>
    </row>
    <row r="110" spans="2:18" ht="15.5" x14ac:dyDescent="0.35">
      <c r="B110" s="241"/>
      <c r="C110" s="208" t="s">
        <v>131</v>
      </c>
      <c r="D110" s="209" t="s">
        <v>163</v>
      </c>
      <c r="E110" s="211" t="s">
        <v>215</v>
      </c>
      <c r="F110" s="217">
        <v>142</v>
      </c>
      <c r="G110" s="85"/>
      <c r="H110" s="241"/>
      <c r="I110" s="208" t="s">
        <v>131</v>
      </c>
      <c r="J110" s="209" t="s">
        <v>169</v>
      </c>
      <c r="K110" s="211" t="s">
        <v>214</v>
      </c>
      <c r="L110" s="217">
        <v>4</v>
      </c>
      <c r="N110" s="241"/>
      <c r="O110" s="208"/>
      <c r="P110" s="209"/>
      <c r="Q110" s="211"/>
      <c r="R110" s="217"/>
    </row>
    <row r="111" spans="2:18" ht="15.5" x14ac:dyDescent="0.35">
      <c r="B111" s="241"/>
      <c r="C111" s="208" t="s">
        <v>131</v>
      </c>
      <c r="D111" s="209" t="s">
        <v>163</v>
      </c>
      <c r="E111" s="211" t="s">
        <v>216</v>
      </c>
      <c r="F111" s="217">
        <v>11</v>
      </c>
      <c r="G111" s="85"/>
      <c r="H111" s="241"/>
      <c r="I111" s="208" t="s">
        <v>131</v>
      </c>
      <c r="J111" s="209" t="s">
        <v>169</v>
      </c>
      <c r="K111" s="211" t="s">
        <v>215</v>
      </c>
      <c r="L111" s="217">
        <v>73</v>
      </c>
      <c r="N111" s="241"/>
      <c r="O111" s="208"/>
      <c r="P111" s="209"/>
      <c r="Q111" s="211"/>
      <c r="R111" s="217"/>
    </row>
    <row r="112" spans="2:18" ht="15.5" x14ac:dyDescent="0.35">
      <c r="B112" s="241"/>
      <c r="C112" s="208" t="s">
        <v>131</v>
      </c>
      <c r="D112" s="209" t="s">
        <v>163</v>
      </c>
      <c r="E112" s="211" t="s">
        <v>218</v>
      </c>
      <c r="F112" s="217">
        <v>2</v>
      </c>
      <c r="G112" s="85"/>
      <c r="H112" s="241"/>
      <c r="I112" s="208" t="s">
        <v>131</v>
      </c>
      <c r="J112" s="209" t="s">
        <v>169</v>
      </c>
      <c r="K112" s="211" t="s">
        <v>216</v>
      </c>
      <c r="L112" s="217">
        <v>11</v>
      </c>
      <c r="N112" s="241"/>
      <c r="O112" s="208"/>
      <c r="P112" s="209"/>
      <c r="Q112" s="211"/>
      <c r="R112" s="217"/>
    </row>
    <row r="113" spans="2:18" ht="15.5" x14ac:dyDescent="0.35">
      <c r="B113" s="241"/>
      <c r="C113" s="208" t="s">
        <v>131</v>
      </c>
      <c r="D113" s="209" t="s">
        <v>163</v>
      </c>
      <c r="E113" s="211" t="s">
        <v>217</v>
      </c>
      <c r="F113" s="217">
        <v>4</v>
      </c>
      <c r="G113" s="85"/>
      <c r="H113" s="241"/>
      <c r="I113" s="208" t="s">
        <v>131</v>
      </c>
      <c r="J113" s="209" t="s">
        <v>169</v>
      </c>
      <c r="K113" s="211" t="s">
        <v>218</v>
      </c>
      <c r="L113" s="217">
        <v>6</v>
      </c>
      <c r="N113" s="241"/>
      <c r="O113" s="208"/>
      <c r="P113" s="209"/>
      <c r="Q113" s="211"/>
      <c r="R113" s="217"/>
    </row>
    <row r="114" spans="2:18" ht="15.5" x14ac:dyDescent="0.35">
      <c r="B114" s="241"/>
      <c r="C114" s="208" t="s">
        <v>131</v>
      </c>
      <c r="D114" s="209" t="s">
        <v>164</v>
      </c>
      <c r="E114" s="211" t="s">
        <v>214</v>
      </c>
      <c r="F114" s="217">
        <v>72</v>
      </c>
      <c r="G114" s="85"/>
      <c r="H114" s="241"/>
      <c r="I114" s="208" t="s">
        <v>131</v>
      </c>
      <c r="J114" s="209" t="s">
        <v>169</v>
      </c>
      <c r="K114" s="211" t="s">
        <v>217</v>
      </c>
      <c r="L114" s="217">
        <v>2</v>
      </c>
      <c r="N114" s="241"/>
      <c r="O114" s="208"/>
      <c r="P114" s="209"/>
      <c r="Q114" s="211"/>
      <c r="R114" s="217"/>
    </row>
    <row r="115" spans="2:18" ht="15.5" x14ac:dyDescent="0.35">
      <c r="B115" s="241"/>
      <c r="C115" s="208" t="s">
        <v>131</v>
      </c>
      <c r="D115" s="209" t="s">
        <v>164</v>
      </c>
      <c r="E115" s="211" t="s">
        <v>215</v>
      </c>
      <c r="F115" s="217">
        <v>284</v>
      </c>
      <c r="G115" s="85"/>
      <c r="H115" s="241"/>
      <c r="I115" s="208" t="s">
        <v>131</v>
      </c>
      <c r="J115" s="209" t="s">
        <v>170</v>
      </c>
      <c r="K115" s="211" t="s">
        <v>215</v>
      </c>
      <c r="L115" s="217">
        <v>6</v>
      </c>
      <c r="N115" s="241"/>
      <c r="O115" s="208"/>
      <c r="P115" s="209"/>
      <c r="Q115" s="211"/>
      <c r="R115" s="217"/>
    </row>
    <row r="116" spans="2:18" ht="15.5" x14ac:dyDescent="0.35">
      <c r="B116" s="241"/>
      <c r="C116" s="208" t="s">
        <v>131</v>
      </c>
      <c r="D116" s="209" t="s">
        <v>164</v>
      </c>
      <c r="E116" s="211" t="s">
        <v>216</v>
      </c>
      <c r="F116" s="217">
        <v>17</v>
      </c>
      <c r="G116" s="85"/>
      <c r="H116" s="241"/>
      <c r="I116" s="208" t="s">
        <v>171</v>
      </c>
      <c r="J116" s="209" t="s">
        <v>173</v>
      </c>
      <c r="K116" s="211" t="s">
        <v>215</v>
      </c>
      <c r="L116" s="217">
        <v>2</v>
      </c>
      <c r="N116" s="241"/>
      <c r="O116" s="208"/>
      <c r="P116" s="209"/>
      <c r="Q116" s="211"/>
      <c r="R116" s="217"/>
    </row>
    <row r="117" spans="2:18" ht="15.5" x14ac:dyDescent="0.35">
      <c r="B117" s="241"/>
      <c r="C117" s="208" t="s">
        <v>131</v>
      </c>
      <c r="D117" s="209" t="s">
        <v>164</v>
      </c>
      <c r="E117" s="211" t="s">
        <v>218</v>
      </c>
      <c r="F117" s="217">
        <v>7</v>
      </c>
      <c r="G117" s="85"/>
      <c r="H117" s="241"/>
      <c r="I117" s="208" t="s">
        <v>171</v>
      </c>
      <c r="J117" s="209" t="s">
        <v>173</v>
      </c>
      <c r="K117" s="211" t="s">
        <v>218</v>
      </c>
      <c r="L117" s="217">
        <v>1</v>
      </c>
      <c r="N117" s="241"/>
      <c r="O117" s="208"/>
      <c r="P117" s="209"/>
      <c r="Q117" s="211"/>
      <c r="R117" s="217"/>
    </row>
    <row r="118" spans="2:18" ht="15.5" x14ac:dyDescent="0.35">
      <c r="B118" s="241"/>
      <c r="C118" s="208" t="s">
        <v>131</v>
      </c>
      <c r="D118" s="209" t="s">
        <v>164</v>
      </c>
      <c r="E118" s="211" t="s">
        <v>217</v>
      </c>
      <c r="F118" s="217">
        <v>1</v>
      </c>
      <c r="G118" s="85"/>
      <c r="H118" s="241"/>
      <c r="I118" s="208" t="s">
        <v>171</v>
      </c>
      <c r="J118" s="209" t="s">
        <v>174</v>
      </c>
      <c r="K118" s="211" t="s">
        <v>215</v>
      </c>
      <c r="L118" s="217">
        <v>3</v>
      </c>
      <c r="N118" s="241"/>
      <c r="O118" s="208"/>
      <c r="P118" s="209"/>
      <c r="Q118" s="211"/>
      <c r="R118" s="217"/>
    </row>
    <row r="119" spans="2:18" ht="15.5" x14ac:dyDescent="0.35">
      <c r="B119" s="241"/>
      <c r="C119" s="208" t="s">
        <v>131</v>
      </c>
      <c r="D119" s="209" t="s">
        <v>165</v>
      </c>
      <c r="E119" s="211" t="s">
        <v>214</v>
      </c>
      <c r="F119" s="217">
        <v>36</v>
      </c>
      <c r="G119" s="85"/>
      <c r="H119" s="241"/>
      <c r="I119" s="208" t="s">
        <v>171</v>
      </c>
      <c r="J119" s="209" t="s">
        <v>175</v>
      </c>
      <c r="K119" s="211" t="s">
        <v>214</v>
      </c>
      <c r="L119" s="217">
        <v>3</v>
      </c>
      <c r="N119" s="241"/>
      <c r="O119" s="208"/>
      <c r="P119" s="209"/>
      <c r="Q119" s="211"/>
      <c r="R119" s="217"/>
    </row>
    <row r="120" spans="2:18" ht="15.5" x14ac:dyDescent="0.35">
      <c r="B120" s="241"/>
      <c r="C120" s="208" t="s">
        <v>131</v>
      </c>
      <c r="D120" s="209" t="s">
        <v>165</v>
      </c>
      <c r="E120" s="211" t="s">
        <v>215</v>
      </c>
      <c r="F120" s="217">
        <v>114</v>
      </c>
      <c r="G120" s="85"/>
      <c r="H120" s="241"/>
      <c r="I120" s="208" t="s">
        <v>171</v>
      </c>
      <c r="J120" s="209" t="s">
        <v>175</v>
      </c>
      <c r="K120" s="211" t="s">
        <v>215</v>
      </c>
      <c r="L120" s="217">
        <v>36</v>
      </c>
      <c r="N120" s="241"/>
      <c r="O120" s="208"/>
      <c r="P120" s="209"/>
      <c r="Q120" s="211"/>
      <c r="R120" s="217"/>
    </row>
    <row r="121" spans="2:18" ht="15.5" x14ac:dyDescent="0.35">
      <c r="B121" s="241"/>
      <c r="C121" s="208" t="s">
        <v>131</v>
      </c>
      <c r="D121" s="209" t="s">
        <v>165</v>
      </c>
      <c r="E121" s="211" t="s">
        <v>216</v>
      </c>
      <c r="F121" s="217">
        <v>6</v>
      </c>
      <c r="G121" s="85"/>
      <c r="H121" s="241"/>
      <c r="I121" s="208" t="s">
        <v>171</v>
      </c>
      <c r="J121" s="209" t="s">
        <v>175</v>
      </c>
      <c r="K121" s="211" t="s">
        <v>218</v>
      </c>
      <c r="L121" s="217">
        <v>2</v>
      </c>
      <c r="N121" s="241"/>
      <c r="O121" s="208"/>
      <c r="P121" s="209"/>
      <c r="Q121" s="211"/>
      <c r="R121" s="217"/>
    </row>
    <row r="122" spans="2:18" ht="15.5" x14ac:dyDescent="0.35">
      <c r="B122" s="241"/>
      <c r="C122" s="208" t="s">
        <v>131</v>
      </c>
      <c r="D122" s="209" t="s">
        <v>165</v>
      </c>
      <c r="E122" s="211" t="s">
        <v>218</v>
      </c>
      <c r="F122" s="217">
        <v>1</v>
      </c>
      <c r="G122" s="85"/>
      <c r="H122" s="241"/>
      <c r="I122" s="208" t="s">
        <v>171</v>
      </c>
      <c r="J122" s="209" t="s">
        <v>176</v>
      </c>
      <c r="K122" s="211" t="s">
        <v>214</v>
      </c>
      <c r="L122" s="217">
        <v>4</v>
      </c>
      <c r="N122" s="241"/>
      <c r="O122" s="208"/>
      <c r="P122" s="209"/>
      <c r="Q122" s="211"/>
      <c r="R122" s="217"/>
    </row>
    <row r="123" spans="2:18" ht="15.5" x14ac:dyDescent="0.35">
      <c r="B123" s="241"/>
      <c r="C123" s="208" t="s">
        <v>131</v>
      </c>
      <c r="D123" s="209" t="s">
        <v>165</v>
      </c>
      <c r="E123" s="211" t="s">
        <v>217</v>
      </c>
      <c r="F123" s="217">
        <v>1</v>
      </c>
      <c r="G123" s="85"/>
      <c r="H123" s="241"/>
      <c r="I123" s="208" t="s">
        <v>171</v>
      </c>
      <c r="J123" s="209" t="s">
        <v>176</v>
      </c>
      <c r="K123" s="211" t="s">
        <v>215</v>
      </c>
      <c r="L123" s="217">
        <v>15</v>
      </c>
      <c r="N123" s="241"/>
      <c r="O123" s="208"/>
      <c r="P123" s="209"/>
      <c r="Q123" s="211"/>
      <c r="R123" s="217"/>
    </row>
    <row r="124" spans="2:18" ht="15.5" x14ac:dyDescent="0.35">
      <c r="B124" s="241"/>
      <c r="C124" s="208" t="s">
        <v>131</v>
      </c>
      <c r="D124" s="209" t="s">
        <v>166</v>
      </c>
      <c r="E124" s="211" t="s">
        <v>214</v>
      </c>
      <c r="F124" s="217">
        <v>76</v>
      </c>
      <c r="G124" s="85"/>
      <c r="H124" s="241"/>
      <c r="I124" s="208" t="s">
        <v>171</v>
      </c>
      <c r="J124" s="209" t="s">
        <v>176</v>
      </c>
      <c r="K124" s="211" t="s">
        <v>216</v>
      </c>
      <c r="L124" s="217">
        <v>2</v>
      </c>
      <c r="N124" s="241"/>
      <c r="O124" s="208"/>
      <c r="P124" s="209"/>
      <c r="Q124" s="211"/>
      <c r="R124" s="217"/>
    </row>
    <row r="125" spans="2:18" ht="15.5" x14ac:dyDescent="0.35">
      <c r="B125" s="241"/>
      <c r="C125" s="208" t="s">
        <v>131</v>
      </c>
      <c r="D125" s="209" t="s">
        <v>166</v>
      </c>
      <c r="E125" s="211" t="s">
        <v>215</v>
      </c>
      <c r="F125" s="217">
        <v>377</v>
      </c>
      <c r="G125" s="85"/>
      <c r="H125" s="241"/>
      <c r="I125" s="208" t="s">
        <v>171</v>
      </c>
      <c r="J125" s="209" t="s">
        <v>176</v>
      </c>
      <c r="K125" s="211" t="s">
        <v>218</v>
      </c>
      <c r="L125" s="217">
        <v>1</v>
      </c>
      <c r="N125" s="241"/>
      <c r="O125" s="208"/>
      <c r="P125" s="209"/>
      <c r="Q125" s="211"/>
      <c r="R125" s="217"/>
    </row>
    <row r="126" spans="2:18" ht="15.5" x14ac:dyDescent="0.35">
      <c r="B126" s="241"/>
      <c r="C126" s="208" t="s">
        <v>131</v>
      </c>
      <c r="D126" s="209" t="s">
        <v>166</v>
      </c>
      <c r="E126" s="211" t="s">
        <v>216</v>
      </c>
      <c r="F126" s="217">
        <v>43</v>
      </c>
      <c r="G126" s="85"/>
      <c r="H126" s="241"/>
      <c r="I126" s="208" t="s">
        <v>171</v>
      </c>
      <c r="J126" s="209" t="s">
        <v>179</v>
      </c>
      <c r="K126" s="211" t="s">
        <v>214</v>
      </c>
      <c r="L126" s="217">
        <v>2</v>
      </c>
      <c r="N126" s="241"/>
      <c r="O126" s="208"/>
      <c r="P126" s="209"/>
      <c r="Q126" s="211"/>
      <c r="R126" s="217"/>
    </row>
    <row r="127" spans="2:18" ht="15.5" x14ac:dyDescent="0.35">
      <c r="B127" s="241"/>
      <c r="C127" s="208" t="s">
        <v>131</v>
      </c>
      <c r="D127" s="209" t="s">
        <v>166</v>
      </c>
      <c r="E127" s="211" t="s">
        <v>218</v>
      </c>
      <c r="F127" s="217">
        <v>11</v>
      </c>
      <c r="G127" s="85"/>
      <c r="H127" s="241"/>
      <c r="I127" s="208" t="s">
        <v>171</v>
      </c>
      <c r="J127" s="209" t="s">
        <v>179</v>
      </c>
      <c r="K127" s="211" t="s">
        <v>215</v>
      </c>
      <c r="L127" s="217">
        <v>13</v>
      </c>
      <c r="N127" s="241"/>
      <c r="O127" s="208"/>
      <c r="P127" s="209"/>
      <c r="Q127" s="211"/>
      <c r="R127" s="217"/>
    </row>
    <row r="128" spans="2:18" ht="15.5" x14ac:dyDescent="0.35">
      <c r="B128" s="241"/>
      <c r="C128" s="208" t="s">
        <v>131</v>
      </c>
      <c r="D128" s="209" t="s">
        <v>166</v>
      </c>
      <c r="E128" s="211" t="s">
        <v>217</v>
      </c>
      <c r="F128" s="217">
        <v>10</v>
      </c>
      <c r="G128" s="85"/>
      <c r="H128" s="241"/>
      <c r="I128" s="208" t="s">
        <v>171</v>
      </c>
      <c r="J128" s="209" t="s">
        <v>179</v>
      </c>
      <c r="K128" s="211" t="s">
        <v>216</v>
      </c>
      <c r="L128" s="217">
        <v>2</v>
      </c>
      <c r="N128" s="241"/>
      <c r="O128" s="208"/>
      <c r="P128" s="209"/>
      <c r="Q128" s="211"/>
      <c r="R128" s="217"/>
    </row>
    <row r="129" spans="2:18" ht="15.5" x14ac:dyDescent="0.35">
      <c r="B129" s="241"/>
      <c r="C129" s="208" t="s">
        <v>131</v>
      </c>
      <c r="D129" s="209" t="s">
        <v>167</v>
      </c>
      <c r="E129" s="211" t="s">
        <v>214</v>
      </c>
      <c r="F129" s="217">
        <v>21</v>
      </c>
      <c r="G129" s="85"/>
      <c r="H129" s="241"/>
      <c r="I129" s="208" t="s">
        <v>171</v>
      </c>
      <c r="J129" s="209" t="s">
        <v>180</v>
      </c>
      <c r="K129" s="211" t="s">
        <v>214</v>
      </c>
      <c r="L129" s="217">
        <v>1</v>
      </c>
      <c r="N129" s="241"/>
      <c r="O129" s="208"/>
      <c r="P129" s="209"/>
      <c r="Q129" s="211"/>
      <c r="R129" s="217"/>
    </row>
    <row r="130" spans="2:18" ht="15.5" x14ac:dyDescent="0.35">
      <c r="B130" s="241"/>
      <c r="C130" s="208" t="s">
        <v>131</v>
      </c>
      <c r="D130" s="209" t="s">
        <v>167</v>
      </c>
      <c r="E130" s="211" t="s">
        <v>215</v>
      </c>
      <c r="F130" s="217">
        <v>112</v>
      </c>
      <c r="G130" s="85"/>
      <c r="H130" s="241"/>
      <c r="I130" s="208" t="s">
        <v>171</v>
      </c>
      <c r="J130" s="209" t="s">
        <v>180</v>
      </c>
      <c r="K130" s="211" t="s">
        <v>215</v>
      </c>
      <c r="L130" s="217">
        <v>14</v>
      </c>
      <c r="N130" s="241"/>
      <c r="O130" s="208"/>
      <c r="P130" s="209"/>
      <c r="Q130" s="211"/>
      <c r="R130" s="217"/>
    </row>
    <row r="131" spans="2:18" ht="15.5" x14ac:dyDescent="0.35">
      <c r="B131" s="241"/>
      <c r="C131" s="208" t="s">
        <v>131</v>
      </c>
      <c r="D131" s="209" t="s">
        <v>167</v>
      </c>
      <c r="E131" s="211" t="s">
        <v>216</v>
      </c>
      <c r="F131" s="217">
        <v>2</v>
      </c>
      <c r="G131" s="85"/>
      <c r="H131" s="241"/>
      <c r="I131" s="208" t="s">
        <v>171</v>
      </c>
      <c r="J131" s="209" t="s">
        <v>180</v>
      </c>
      <c r="K131" s="211" t="s">
        <v>216</v>
      </c>
      <c r="L131" s="217">
        <v>3</v>
      </c>
      <c r="N131" s="241"/>
      <c r="O131" s="208"/>
      <c r="P131" s="209"/>
      <c r="Q131" s="211"/>
      <c r="R131" s="217"/>
    </row>
    <row r="132" spans="2:18" ht="15.5" x14ac:dyDescent="0.35">
      <c r="B132" s="241"/>
      <c r="C132" s="208" t="s">
        <v>131</v>
      </c>
      <c r="D132" s="209" t="s">
        <v>167</v>
      </c>
      <c r="E132" s="211" t="s">
        <v>218</v>
      </c>
      <c r="F132" s="217">
        <v>1</v>
      </c>
      <c r="G132" s="85"/>
      <c r="H132" s="241"/>
      <c r="I132" s="208" t="s">
        <v>171</v>
      </c>
      <c r="J132" s="209" t="s">
        <v>180</v>
      </c>
      <c r="K132" s="211" t="s">
        <v>217</v>
      </c>
      <c r="L132" s="217">
        <v>1</v>
      </c>
      <c r="N132" s="241"/>
      <c r="O132" s="208"/>
      <c r="P132" s="209"/>
      <c r="Q132" s="211"/>
      <c r="R132" s="217"/>
    </row>
    <row r="133" spans="2:18" ht="15.5" x14ac:dyDescent="0.35">
      <c r="B133" s="241"/>
      <c r="C133" s="208" t="s">
        <v>131</v>
      </c>
      <c r="D133" s="209" t="s">
        <v>167</v>
      </c>
      <c r="E133" s="211" t="s">
        <v>217</v>
      </c>
      <c r="F133" s="217">
        <v>1</v>
      </c>
      <c r="G133" s="85"/>
      <c r="H133" s="241"/>
      <c r="I133" s="208" t="s">
        <v>171</v>
      </c>
      <c r="J133" s="209" t="s">
        <v>182</v>
      </c>
      <c r="K133" s="211" t="s">
        <v>214</v>
      </c>
      <c r="L133" s="217">
        <v>1</v>
      </c>
      <c r="N133" s="241"/>
      <c r="O133" s="208"/>
      <c r="P133" s="209"/>
      <c r="Q133" s="211"/>
      <c r="R133" s="217"/>
    </row>
    <row r="134" spans="2:18" ht="15.5" x14ac:dyDescent="0.35">
      <c r="B134" s="241"/>
      <c r="C134" s="208" t="s">
        <v>131</v>
      </c>
      <c r="D134" s="209" t="s">
        <v>168</v>
      </c>
      <c r="E134" s="211" t="s">
        <v>214</v>
      </c>
      <c r="F134" s="217">
        <v>112</v>
      </c>
      <c r="G134" s="85"/>
      <c r="H134" s="241"/>
      <c r="I134" s="208" t="s">
        <v>171</v>
      </c>
      <c r="J134" s="209" t="s">
        <v>182</v>
      </c>
      <c r="K134" s="211" t="s">
        <v>215</v>
      </c>
      <c r="L134" s="217">
        <v>33</v>
      </c>
      <c r="N134" s="241"/>
      <c r="O134" s="208"/>
      <c r="P134" s="209"/>
      <c r="Q134" s="211"/>
      <c r="R134" s="217"/>
    </row>
    <row r="135" spans="2:18" ht="15.5" x14ac:dyDescent="0.35">
      <c r="B135" s="241"/>
      <c r="C135" s="208" t="s">
        <v>131</v>
      </c>
      <c r="D135" s="209" t="s">
        <v>168</v>
      </c>
      <c r="E135" s="211" t="s">
        <v>215</v>
      </c>
      <c r="F135" s="217">
        <v>531</v>
      </c>
      <c r="G135" s="85"/>
      <c r="H135" s="241"/>
      <c r="I135" s="208" t="s">
        <v>171</v>
      </c>
      <c r="J135" s="209" t="s">
        <v>182</v>
      </c>
      <c r="K135" s="211" t="s">
        <v>216</v>
      </c>
      <c r="L135" s="217">
        <v>2</v>
      </c>
      <c r="N135" s="241"/>
      <c r="O135" s="208"/>
      <c r="P135" s="209"/>
      <c r="Q135" s="211"/>
      <c r="R135" s="217"/>
    </row>
    <row r="136" spans="2:18" ht="15.5" x14ac:dyDescent="0.35">
      <c r="B136" s="241"/>
      <c r="C136" s="208" t="s">
        <v>131</v>
      </c>
      <c r="D136" s="209" t="s">
        <v>168</v>
      </c>
      <c r="E136" s="211" t="s">
        <v>216</v>
      </c>
      <c r="F136" s="217">
        <v>42</v>
      </c>
      <c r="G136" s="85"/>
      <c r="H136" s="241"/>
      <c r="I136" s="208" t="s">
        <v>171</v>
      </c>
      <c r="J136" s="209" t="s">
        <v>182</v>
      </c>
      <c r="K136" s="211" t="s">
        <v>218</v>
      </c>
      <c r="L136" s="217">
        <v>1</v>
      </c>
      <c r="N136" s="241"/>
      <c r="O136" s="208"/>
      <c r="P136" s="209"/>
      <c r="Q136" s="211"/>
      <c r="R136" s="217"/>
    </row>
    <row r="137" spans="2:18" ht="15.5" x14ac:dyDescent="0.35">
      <c r="B137" s="241"/>
      <c r="C137" s="208" t="s">
        <v>131</v>
      </c>
      <c r="D137" s="209" t="s">
        <v>168</v>
      </c>
      <c r="E137" s="211" t="s">
        <v>218</v>
      </c>
      <c r="F137" s="217">
        <v>8</v>
      </c>
      <c r="G137" s="85"/>
      <c r="H137" s="241"/>
      <c r="I137" s="208" t="s">
        <v>171</v>
      </c>
      <c r="J137" s="209" t="s">
        <v>182</v>
      </c>
      <c r="K137" s="211" t="s">
        <v>217</v>
      </c>
      <c r="L137" s="217">
        <v>1</v>
      </c>
      <c r="N137" s="241"/>
      <c r="O137" s="208"/>
      <c r="P137" s="209"/>
      <c r="Q137" s="211"/>
      <c r="R137" s="217"/>
    </row>
    <row r="138" spans="2:18" ht="15.5" x14ac:dyDescent="0.35">
      <c r="B138" s="241"/>
      <c r="C138" s="208" t="s">
        <v>131</v>
      </c>
      <c r="D138" s="209" t="s">
        <v>168</v>
      </c>
      <c r="E138" s="211" t="s">
        <v>217</v>
      </c>
      <c r="F138" s="217">
        <v>7</v>
      </c>
      <c r="G138" s="85"/>
      <c r="H138" s="241"/>
      <c r="I138" s="208" t="s">
        <v>171</v>
      </c>
      <c r="J138" s="209" t="s">
        <v>183</v>
      </c>
      <c r="K138" s="211" t="s">
        <v>214</v>
      </c>
      <c r="L138" s="217">
        <v>1</v>
      </c>
      <c r="N138" s="241"/>
      <c r="O138" s="208"/>
      <c r="P138" s="209"/>
      <c r="Q138" s="211"/>
      <c r="R138" s="217"/>
    </row>
    <row r="139" spans="2:18" ht="15.5" x14ac:dyDescent="0.35">
      <c r="B139" s="241"/>
      <c r="C139" s="208" t="s">
        <v>131</v>
      </c>
      <c r="D139" s="209" t="s">
        <v>169</v>
      </c>
      <c r="E139" s="211" t="s">
        <v>214</v>
      </c>
      <c r="F139" s="217">
        <v>60</v>
      </c>
      <c r="G139" s="85"/>
      <c r="H139" s="241"/>
      <c r="I139" s="208" t="s">
        <v>171</v>
      </c>
      <c r="J139" s="209" t="s">
        <v>183</v>
      </c>
      <c r="K139" s="211" t="s">
        <v>215</v>
      </c>
      <c r="L139" s="217">
        <v>10</v>
      </c>
      <c r="N139" s="241"/>
      <c r="O139" s="208"/>
      <c r="P139" s="209"/>
      <c r="Q139" s="211"/>
      <c r="R139" s="217"/>
    </row>
    <row r="140" spans="2:18" ht="15.5" x14ac:dyDescent="0.35">
      <c r="B140" s="241"/>
      <c r="C140" s="208" t="s">
        <v>131</v>
      </c>
      <c r="D140" s="209" t="s">
        <v>169</v>
      </c>
      <c r="E140" s="211" t="s">
        <v>215</v>
      </c>
      <c r="F140" s="217">
        <v>307</v>
      </c>
      <c r="G140" s="85"/>
      <c r="H140" s="241"/>
      <c r="I140" s="208" t="s">
        <v>171</v>
      </c>
      <c r="J140" s="209" t="s">
        <v>183</v>
      </c>
      <c r="K140" s="211" t="s">
        <v>216</v>
      </c>
      <c r="L140" s="217">
        <v>2</v>
      </c>
      <c r="N140" s="241"/>
      <c r="O140" s="208"/>
      <c r="P140" s="209"/>
      <c r="Q140" s="211"/>
      <c r="R140" s="217"/>
    </row>
    <row r="141" spans="2:18" ht="15.5" x14ac:dyDescent="0.35">
      <c r="B141" s="241"/>
      <c r="C141" s="208" t="s">
        <v>131</v>
      </c>
      <c r="D141" s="209" t="s">
        <v>169</v>
      </c>
      <c r="E141" s="211" t="s">
        <v>216</v>
      </c>
      <c r="F141" s="217">
        <v>28</v>
      </c>
      <c r="G141" s="85"/>
      <c r="H141" s="241"/>
      <c r="I141" s="208" t="s">
        <v>171</v>
      </c>
      <c r="J141" s="209" t="s">
        <v>184</v>
      </c>
      <c r="K141" s="211" t="s">
        <v>214</v>
      </c>
      <c r="L141" s="217">
        <v>17</v>
      </c>
      <c r="N141" s="241"/>
      <c r="O141" s="208"/>
      <c r="P141" s="209"/>
      <c r="Q141" s="211"/>
      <c r="R141" s="217"/>
    </row>
    <row r="142" spans="2:18" ht="15.5" x14ac:dyDescent="0.35">
      <c r="B142" s="241"/>
      <c r="C142" s="208" t="s">
        <v>131</v>
      </c>
      <c r="D142" s="209" t="s">
        <v>169</v>
      </c>
      <c r="E142" s="211" t="s">
        <v>218</v>
      </c>
      <c r="F142" s="217">
        <v>3</v>
      </c>
      <c r="G142" s="85"/>
      <c r="H142" s="241"/>
      <c r="I142" s="208" t="s">
        <v>171</v>
      </c>
      <c r="J142" s="209" t="s">
        <v>184</v>
      </c>
      <c r="K142" s="211" t="s">
        <v>215</v>
      </c>
      <c r="L142" s="217">
        <v>97</v>
      </c>
      <c r="N142" s="241"/>
      <c r="O142" s="208"/>
      <c r="P142" s="209"/>
      <c r="Q142" s="211"/>
      <c r="R142" s="217"/>
    </row>
    <row r="143" spans="2:18" ht="15.5" x14ac:dyDescent="0.35">
      <c r="B143" s="241"/>
      <c r="C143" s="208" t="s">
        <v>131</v>
      </c>
      <c r="D143" s="209" t="s">
        <v>169</v>
      </c>
      <c r="E143" s="211" t="s">
        <v>217</v>
      </c>
      <c r="F143" s="217">
        <v>3</v>
      </c>
      <c r="G143" s="85"/>
      <c r="H143" s="241"/>
      <c r="I143" s="208" t="s">
        <v>171</v>
      </c>
      <c r="J143" s="209" t="s">
        <v>184</v>
      </c>
      <c r="K143" s="211" t="s">
        <v>216</v>
      </c>
      <c r="L143" s="217">
        <v>16</v>
      </c>
      <c r="N143" s="241"/>
      <c r="O143" s="208"/>
      <c r="P143" s="209"/>
      <c r="Q143" s="211"/>
      <c r="R143" s="217"/>
    </row>
    <row r="144" spans="2:18" ht="15.5" x14ac:dyDescent="0.35">
      <c r="B144" s="241"/>
      <c r="C144" s="208" t="s">
        <v>131</v>
      </c>
      <c r="D144" s="209" t="s">
        <v>170</v>
      </c>
      <c r="E144" s="211" t="s">
        <v>214</v>
      </c>
      <c r="F144" s="217">
        <v>16</v>
      </c>
      <c r="G144" s="85"/>
      <c r="H144" s="241"/>
      <c r="I144" s="208" t="s">
        <v>171</v>
      </c>
      <c r="J144" s="209" t="s">
        <v>184</v>
      </c>
      <c r="K144" s="211" t="s">
        <v>218</v>
      </c>
      <c r="L144" s="217">
        <v>7</v>
      </c>
      <c r="N144" s="241"/>
      <c r="O144" s="208"/>
      <c r="P144" s="209"/>
      <c r="Q144" s="211"/>
      <c r="R144" s="217"/>
    </row>
    <row r="145" spans="2:18" ht="15.5" x14ac:dyDescent="0.35">
      <c r="B145" s="241"/>
      <c r="C145" s="208" t="s">
        <v>131</v>
      </c>
      <c r="D145" s="209" t="s">
        <v>170</v>
      </c>
      <c r="E145" s="211" t="s">
        <v>215</v>
      </c>
      <c r="F145" s="217">
        <v>109</v>
      </c>
      <c r="G145" s="85"/>
      <c r="H145" s="241"/>
      <c r="I145" s="208" t="s">
        <v>171</v>
      </c>
      <c r="J145" s="209" t="s">
        <v>184</v>
      </c>
      <c r="K145" s="211" t="s">
        <v>217</v>
      </c>
      <c r="L145" s="217">
        <v>5</v>
      </c>
      <c r="N145" s="241"/>
      <c r="O145" s="208"/>
      <c r="P145" s="209"/>
      <c r="Q145" s="211"/>
      <c r="R145" s="217"/>
    </row>
    <row r="146" spans="2:18" ht="15.5" x14ac:dyDescent="0.35">
      <c r="B146" s="241"/>
      <c r="C146" s="208" t="s">
        <v>131</v>
      </c>
      <c r="D146" s="209" t="s">
        <v>170</v>
      </c>
      <c r="E146" s="211" t="s">
        <v>216</v>
      </c>
      <c r="F146" s="217">
        <v>11</v>
      </c>
      <c r="G146" s="85"/>
      <c r="H146" s="241"/>
      <c r="I146" s="208" t="s">
        <v>171</v>
      </c>
      <c r="J146" s="209" t="s">
        <v>185</v>
      </c>
      <c r="K146" s="211" t="s">
        <v>214</v>
      </c>
      <c r="L146" s="217">
        <v>4</v>
      </c>
      <c r="N146" s="241"/>
      <c r="O146" s="208"/>
      <c r="P146" s="209"/>
      <c r="Q146" s="211"/>
      <c r="R146" s="217"/>
    </row>
    <row r="147" spans="2:18" ht="15.5" x14ac:dyDescent="0.35">
      <c r="B147" s="241"/>
      <c r="C147" s="208" t="s">
        <v>131</v>
      </c>
      <c r="D147" s="209" t="s">
        <v>170</v>
      </c>
      <c r="E147" s="211" t="s">
        <v>218</v>
      </c>
      <c r="F147" s="217">
        <v>1</v>
      </c>
      <c r="G147" s="85"/>
      <c r="H147" s="241"/>
      <c r="I147" s="208" t="s">
        <v>171</v>
      </c>
      <c r="J147" s="209" t="s">
        <v>185</v>
      </c>
      <c r="K147" s="211" t="s">
        <v>215</v>
      </c>
      <c r="L147" s="217">
        <v>21</v>
      </c>
      <c r="N147" s="241"/>
      <c r="O147" s="208"/>
      <c r="P147" s="209"/>
      <c r="Q147" s="211"/>
      <c r="R147" s="217"/>
    </row>
    <row r="148" spans="2:18" ht="15.5" x14ac:dyDescent="0.35">
      <c r="B148" s="241"/>
      <c r="C148" s="208" t="s">
        <v>171</v>
      </c>
      <c r="D148" s="209" t="s">
        <v>173</v>
      </c>
      <c r="E148" s="211" t="s">
        <v>214</v>
      </c>
      <c r="F148" s="217">
        <v>5</v>
      </c>
      <c r="G148" s="85"/>
      <c r="H148" s="241"/>
      <c r="I148" s="208" t="s">
        <v>171</v>
      </c>
      <c r="J148" s="209" t="s">
        <v>185</v>
      </c>
      <c r="K148" s="211" t="s">
        <v>216</v>
      </c>
      <c r="L148" s="217">
        <v>4</v>
      </c>
      <c r="N148" s="241"/>
      <c r="O148" s="208"/>
      <c r="P148" s="209"/>
      <c r="Q148" s="211"/>
      <c r="R148" s="217"/>
    </row>
    <row r="149" spans="2:18" ht="15.5" x14ac:dyDescent="0.35">
      <c r="B149" s="241"/>
      <c r="C149" s="208" t="s">
        <v>171</v>
      </c>
      <c r="D149" s="209" t="s">
        <v>173</v>
      </c>
      <c r="E149" s="211" t="s">
        <v>215</v>
      </c>
      <c r="F149" s="217">
        <v>34</v>
      </c>
      <c r="G149" s="85"/>
      <c r="H149" s="241"/>
      <c r="I149" s="208" t="s">
        <v>171</v>
      </c>
      <c r="J149" s="209" t="s">
        <v>185</v>
      </c>
      <c r="K149" s="211" t="s">
        <v>218</v>
      </c>
      <c r="L149" s="217">
        <v>1</v>
      </c>
      <c r="N149" s="241"/>
      <c r="O149" s="208"/>
      <c r="P149" s="209"/>
      <c r="Q149" s="211"/>
      <c r="R149" s="217"/>
    </row>
    <row r="150" spans="2:18" ht="15.5" x14ac:dyDescent="0.35">
      <c r="B150" s="241"/>
      <c r="C150" s="208" t="s">
        <v>171</v>
      </c>
      <c r="D150" s="209" t="s">
        <v>173</v>
      </c>
      <c r="E150" s="211" t="s">
        <v>216</v>
      </c>
      <c r="F150" s="217">
        <v>2</v>
      </c>
      <c r="G150" s="85"/>
      <c r="H150" s="241"/>
      <c r="I150" s="208" t="s">
        <v>171</v>
      </c>
      <c r="J150" s="209" t="s">
        <v>186</v>
      </c>
      <c r="K150" s="211" t="s">
        <v>214</v>
      </c>
      <c r="L150" s="217">
        <v>2</v>
      </c>
      <c r="N150" s="241"/>
      <c r="O150" s="208"/>
      <c r="P150" s="209"/>
      <c r="Q150" s="211"/>
      <c r="R150" s="217"/>
    </row>
    <row r="151" spans="2:18" ht="15.5" x14ac:dyDescent="0.35">
      <c r="B151" s="241"/>
      <c r="C151" s="208" t="s">
        <v>171</v>
      </c>
      <c r="D151" s="209" t="s">
        <v>174</v>
      </c>
      <c r="E151" s="211" t="s">
        <v>214</v>
      </c>
      <c r="F151" s="217">
        <v>13</v>
      </c>
      <c r="G151" s="85"/>
      <c r="H151" s="241"/>
      <c r="I151" s="208" t="s">
        <v>171</v>
      </c>
      <c r="J151" s="209" t="s">
        <v>186</v>
      </c>
      <c r="K151" s="211" t="s">
        <v>215</v>
      </c>
      <c r="L151" s="217">
        <v>17</v>
      </c>
      <c r="N151" s="241"/>
      <c r="O151" s="208"/>
      <c r="P151" s="209"/>
      <c r="Q151" s="211"/>
      <c r="R151" s="217"/>
    </row>
    <row r="152" spans="2:18" ht="15.5" x14ac:dyDescent="0.35">
      <c r="B152" s="241"/>
      <c r="C152" s="208" t="s">
        <v>171</v>
      </c>
      <c r="D152" s="209" t="s">
        <v>174</v>
      </c>
      <c r="E152" s="211" t="s">
        <v>215</v>
      </c>
      <c r="F152" s="217">
        <v>72</v>
      </c>
      <c r="G152" s="85"/>
      <c r="H152" s="241"/>
      <c r="I152" s="208" t="s">
        <v>171</v>
      </c>
      <c r="J152" s="209" t="s">
        <v>186</v>
      </c>
      <c r="K152" s="211" t="s">
        <v>216</v>
      </c>
      <c r="L152" s="217">
        <v>1</v>
      </c>
      <c r="N152" s="241"/>
      <c r="O152" s="208"/>
      <c r="P152" s="209"/>
      <c r="Q152" s="211"/>
      <c r="R152" s="217"/>
    </row>
    <row r="153" spans="2:18" ht="15.5" x14ac:dyDescent="0.35">
      <c r="B153" s="241"/>
      <c r="C153" s="208" t="s">
        <v>171</v>
      </c>
      <c r="D153" s="209" t="s">
        <v>174</v>
      </c>
      <c r="E153" s="211" t="s">
        <v>216</v>
      </c>
      <c r="F153" s="217">
        <v>4</v>
      </c>
      <c r="G153" s="85"/>
      <c r="H153" s="241"/>
      <c r="I153" s="208" t="s">
        <v>171</v>
      </c>
      <c r="J153" s="209" t="s">
        <v>188</v>
      </c>
      <c r="K153" s="211" t="s">
        <v>214</v>
      </c>
      <c r="L153" s="217">
        <v>45</v>
      </c>
      <c r="N153" s="241"/>
      <c r="O153" s="208"/>
      <c r="P153" s="209"/>
      <c r="Q153" s="211"/>
      <c r="R153" s="217"/>
    </row>
    <row r="154" spans="2:18" ht="15.5" x14ac:dyDescent="0.35">
      <c r="B154" s="241"/>
      <c r="C154" s="208" t="s">
        <v>171</v>
      </c>
      <c r="D154" s="209" t="s">
        <v>174</v>
      </c>
      <c r="E154" s="211" t="s">
        <v>218</v>
      </c>
      <c r="F154" s="217">
        <v>1</v>
      </c>
      <c r="G154" s="85"/>
      <c r="H154" s="241"/>
      <c r="I154" s="208" t="s">
        <v>171</v>
      </c>
      <c r="J154" s="209" t="s">
        <v>188</v>
      </c>
      <c r="K154" s="211" t="s">
        <v>215</v>
      </c>
      <c r="L154" s="217">
        <v>205</v>
      </c>
      <c r="N154" s="241"/>
      <c r="O154" s="208"/>
      <c r="P154" s="209"/>
      <c r="Q154" s="211"/>
      <c r="R154" s="217"/>
    </row>
    <row r="155" spans="2:18" ht="15.5" x14ac:dyDescent="0.35">
      <c r="B155" s="241"/>
      <c r="C155" s="208" t="s">
        <v>171</v>
      </c>
      <c r="D155" s="209" t="s">
        <v>175</v>
      </c>
      <c r="E155" s="211" t="s">
        <v>214</v>
      </c>
      <c r="F155" s="217">
        <v>54</v>
      </c>
      <c r="G155" s="85"/>
      <c r="H155" s="241"/>
      <c r="I155" s="208" t="s">
        <v>171</v>
      </c>
      <c r="J155" s="209" t="s">
        <v>188</v>
      </c>
      <c r="K155" s="211" t="s">
        <v>216</v>
      </c>
      <c r="L155" s="217">
        <v>20</v>
      </c>
      <c r="N155" s="241"/>
      <c r="O155" s="208"/>
      <c r="P155" s="209"/>
      <c r="Q155" s="211"/>
      <c r="R155" s="217"/>
    </row>
    <row r="156" spans="2:18" ht="15.5" x14ac:dyDescent="0.35">
      <c r="B156" s="241"/>
      <c r="C156" s="208" t="s">
        <v>171</v>
      </c>
      <c r="D156" s="209" t="s">
        <v>175</v>
      </c>
      <c r="E156" s="211" t="s">
        <v>215</v>
      </c>
      <c r="F156" s="217">
        <v>270</v>
      </c>
      <c r="G156" s="85"/>
      <c r="H156" s="241"/>
      <c r="I156" s="208" t="s">
        <v>171</v>
      </c>
      <c r="J156" s="209" t="s">
        <v>188</v>
      </c>
      <c r="K156" s="211" t="s">
        <v>218</v>
      </c>
      <c r="L156" s="217">
        <v>14</v>
      </c>
      <c r="N156" s="241"/>
      <c r="O156" s="208"/>
      <c r="P156" s="209"/>
      <c r="Q156" s="211"/>
      <c r="R156" s="217"/>
    </row>
    <row r="157" spans="2:18" ht="15.5" x14ac:dyDescent="0.35">
      <c r="B157" s="241"/>
      <c r="C157" s="208" t="s">
        <v>171</v>
      </c>
      <c r="D157" s="209" t="s">
        <v>175</v>
      </c>
      <c r="E157" s="211" t="s">
        <v>216</v>
      </c>
      <c r="F157" s="217">
        <v>23</v>
      </c>
      <c r="G157" s="85"/>
      <c r="H157" s="241"/>
      <c r="I157" s="208" t="s">
        <v>171</v>
      </c>
      <c r="J157" s="209" t="s">
        <v>188</v>
      </c>
      <c r="K157" s="211" t="s">
        <v>217</v>
      </c>
      <c r="L157" s="217">
        <v>9</v>
      </c>
      <c r="N157" s="241"/>
      <c r="O157" s="208"/>
      <c r="P157" s="209"/>
      <c r="Q157" s="211"/>
      <c r="R157" s="217"/>
    </row>
    <row r="158" spans="2:18" ht="15.5" x14ac:dyDescent="0.35">
      <c r="B158" s="241"/>
      <c r="C158" s="208" t="s">
        <v>171</v>
      </c>
      <c r="D158" s="209" t="s">
        <v>175</v>
      </c>
      <c r="E158" s="211" t="s">
        <v>218</v>
      </c>
      <c r="F158" s="217">
        <v>7</v>
      </c>
      <c r="G158" s="85"/>
      <c r="H158" s="241"/>
      <c r="I158" s="208" t="s">
        <v>171</v>
      </c>
      <c r="J158" s="209" t="s">
        <v>189</v>
      </c>
      <c r="K158" s="211" t="s">
        <v>214</v>
      </c>
      <c r="L158" s="217">
        <v>15</v>
      </c>
      <c r="N158" s="241"/>
      <c r="O158" s="208"/>
      <c r="P158" s="209"/>
      <c r="Q158" s="211"/>
      <c r="R158" s="217"/>
    </row>
    <row r="159" spans="2:18" ht="15.5" x14ac:dyDescent="0.35">
      <c r="B159" s="241"/>
      <c r="C159" s="208" t="s">
        <v>171</v>
      </c>
      <c r="D159" s="209" t="s">
        <v>175</v>
      </c>
      <c r="E159" s="211" t="s">
        <v>217</v>
      </c>
      <c r="F159" s="217">
        <v>7</v>
      </c>
      <c r="G159" s="85"/>
      <c r="H159" s="241"/>
      <c r="I159" s="208" t="s">
        <v>171</v>
      </c>
      <c r="J159" s="209" t="s">
        <v>189</v>
      </c>
      <c r="K159" s="211" t="s">
        <v>215</v>
      </c>
      <c r="L159" s="217">
        <v>107</v>
      </c>
      <c r="N159" s="241"/>
      <c r="O159" s="208"/>
      <c r="P159" s="209"/>
      <c r="Q159" s="211"/>
      <c r="R159" s="217"/>
    </row>
    <row r="160" spans="2:18" ht="15.5" x14ac:dyDescent="0.35">
      <c r="B160" s="241"/>
      <c r="C160" s="208" t="s">
        <v>171</v>
      </c>
      <c r="D160" s="209" t="s">
        <v>176</v>
      </c>
      <c r="E160" s="211" t="s">
        <v>214</v>
      </c>
      <c r="F160" s="217">
        <v>26</v>
      </c>
      <c r="G160" s="85"/>
      <c r="H160" s="241"/>
      <c r="I160" s="208" t="s">
        <v>171</v>
      </c>
      <c r="J160" s="209" t="s">
        <v>189</v>
      </c>
      <c r="K160" s="211" t="s">
        <v>216</v>
      </c>
      <c r="L160" s="217">
        <v>19</v>
      </c>
      <c r="N160" s="241"/>
      <c r="O160" s="208"/>
      <c r="P160" s="209"/>
      <c r="Q160" s="211"/>
      <c r="R160" s="217"/>
    </row>
    <row r="161" spans="2:18" ht="15.5" x14ac:dyDescent="0.35">
      <c r="B161" s="241"/>
      <c r="C161" s="208" t="s">
        <v>171</v>
      </c>
      <c r="D161" s="209" t="s">
        <v>176</v>
      </c>
      <c r="E161" s="211" t="s">
        <v>215</v>
      </c>
      <c r="F161" s="217">
        <v>104</v>
      </c>
      <c r="G161" s="85"/>
      <c r="H161" s="241"/>
      <c r="I161" s="208" t="s">
        <v>171</v>
      </c>
      <c r="J161" s="209" t="s">
        <v>189</v>
      </c>
      <c r="K161" s="211" t="s">
        <v>218</v>
      </c>
      <c r="L161" s="217">
        <v>9</v>
      </c>
      <c r="N161" s="241"/>
      <c r="O161" s="208"/>
      <c r="P161" s="209"/>
      <c r="Q161" s="211"/>
      <c r="R161" s="217"/>
    </row>
    <row r="162" spans="2:18" ht="15.5" x14ac:dyDescent="0.35">
      <c r="B162" s="241"/>
      <c r="C162" s="208" t="s">
        <v>171</v>
      </c>
      <c r="D162" s="209" t="s">
        <v>176</v>
      </c>
      <c r="E162" s="211" t="s">
        <v>216</v>
      </c>
      <c r="F162" s="217">
        <v>8</v>
      </c>
      <c r="G162" s="85"/>
      <c r="H162" s="241"/>
      <c r="I162" s="208" t="s">
        <v>171</v>
      </c>
      <c r="J162" s="209" t="s">
        <v>189</v>
      </c>
      <c r="K162" s="211" t="s">
        <v>217</v>
      </c>
      <c r="L162" s="217">
        <v>18</v>
      </c>
      <c r="N162" s="241"/>
      <c r="O162" s="208"/>
      <c r="P162" s="209"/>
      <c r="Q162" s="211"/>
      <c r="R162" s="217"/>
    </row>
    <row r="163" spans="2:18" ht="15.5" x14ac:dyDescent="0.35">
      <c r="B163" s="241"/>
      <c r="C163" s="208" t="s">
        <v>171</v>
      </c>
      <c r="D163" s="209" t="s">
        <v>178</v>
      </c>
      <c r="E163" s="211" t="s">
        <v>214</v>
      </c>
      <c r="F163" s="217">
        <v>1</v>
      </c>
      <c r="G163" s="85"/>
      <c r="H163" s="241"/>
      <c r="I163" s="208" t="s">
        <v>171</v>
      </c>
      <c r="J163" s="209" t="s">
        <v>190</v>
      </c>
      <c r="K163" s="211" t="s">
        <v>214</v>
      </c>
      <c r="L163" s="217">
        <v>10</v>
      </c>
      <c r="N163" s="241"/>
      <c r="O163" s="208"/>
      <c r="P163" s="209"/>
      <c r="Q163" s="211"/>
      <c r="R163" s="217"/>
    </row>
    <row r="164" spans="2:18" ht="15.5" x14ac:dyDescent="0.35">
      <c r="B164" s="241"/>
      <c r="C164" s="208" t="s">
        <v>171</v>
      </c>
      <c r="D164" s="209" t="s">
        <v>178</v>
      </c>
      <c r="E164" s="211" t="s">
        <v>215</v>
      </c>
      <c r="F164" s="217">
        <v>1</v>
      </c>
      <c r="G164" s="85"/>
      <c r="H164" s="241"/>
      <c r="I164" s="208" t="s">
        <v>171</v>
      </c>
      <c r="J164" s="209" t="s">
        <v>190</v>
      </c>
      <c r="K164" s="211" t="s">
        <v>215</v>
      </c>
      <c r="L164" s="217">
        <v>55</v>
      </c>
      <c r="N164" s="241"/>
      <c r="O164" s="208"/>
      <c r="P164" s="209"/>
      <c r="Q164" s="211"/>
      <c r="R164" s="217"/>
    </row>
    <row r="165" spans="2:18" ht="15.5" x14ac:dyDescent="0.35">
      <c r="B165" s="241"/>
      <c r="C165" s="208" t="s">
        <v>171</v>
      </c>
      <c r="D165" s="209" t="s">
        <v>178</v>
      </c>
      <c r="E165" s="211" t="s">
        <v>216</v>
      </c>
      <c r="F165" s="217">
        <v>1</v>
      </c>
      <c r="G165" s="85"/>
      <c r="H165" s="241"/>
      <c r="I165" s="208" t="s">
        <v>171</v>
      </c>
      <c r="J165" s="209" t="s">
        <v>190</v>
      </c>
      <c r="K165" s="211" t="s">
        <v>216</v>
      </c>
      <c r="L165" s="217">
        <v>4</v>
      </c>
      <c r="N165" s="241"/>
      <c r="O165" s="208"/>
      <c r="P165" s="209"/>
      <c r="Q165" s="211"/>
      <c r="R165" s="217"/>
    </row>
    <row r="166" spans="2:18" ht="15.5" x14ac:dyDescent="0.35">
      <c r="B166" s="241"/>
      <c r="C166" s="208" t="s">
        <v>171</v>
      </c>
      <c r="D166" s="209" t="s">
        <v>179</v>
      </c>
      <c r="E166" s="211" t="s">
        <v>214</v>
      </c>
      <c r="F166" s="217">
        <v>15</v>
      </c>
      <c r="G166" s="85"/>
      <c r="H166" s="241"/>
      <c r="I166" s="208" t="s">
        <v>171</v>
      </c>
      <c r="J166" s="209" t="s">
        <v>190</v>
      </c>
      <c r="K166" s="211" t="s">
        <v>218</v>
      </c>
      <c r="L166" s="217">
        <v>3</v>
      </c>
      <c r="N166" s="241"/>
      <c r="O166" s="208"/>
      <c r="P166" s="209"/>
      <c r="Q166" s="211"/>
      <c r="R166" s="217"/>
    </row>
    <row r="167" spans="2:18" ht="15.5" x14ac:dyDescent="0.35">
      <c r="B167" s="241"/>
      <c r="C167" s="208" t="s">
        <v>171</v>
      </c>
      <c r="D167" s="209" t="s">
        <v>179</v>
      </c>
      <c r="E167" s="211" t="s">
        <v>215</v>
      </c>
      <c r="F167" s="217">
        <v>92</v>
      </c>
      <c r="G167" s="85"/>
      <c r="H167" s="241"/>
      <c r="I167" s="208" t="s">
        <v>171</v>
      </c>
      <c r="J167" s="209" t="s">
        <v>190</v>
      </c>
      <c r="K167" s="211" t="s">
        <v>217</v>
      </c>
      <c r="L167" s="217">
        <v>4</v>
      </c>
      <c r="N167" s="241"/>
      <c r="O167" s="208"/>
      <c r="P167" s="209"/>
      <c r="Q167" s="211"/>
      <c r="R167" s="217"/>
    </row>
    <row r="168" spans="2:18" ht="15.5" x14ac:dyDescent="0.35">
      <c r="B168" s="241"/>
      <c r="C168" s="208" t="s">
        <v>171</v>
      </c>
      <c r="D168" s="209" t="s">
        <v>179</v>
      </c>
      <c r="E168" s="211" t="s">
        <v>216</v>
      </c>
      <c r="F168" s="217">
        <v>3</v>
      </c>
      <c r="G168" s="85"/>
      <c r="H168" s="241"/>
      <c r="I168" s="208" t="s">
        <v>171</v>
      </c>
      <c r="J168" s="209" t="s">
        <v>191</v>
      </c>
      <c r="K168" s="211" t="s">
        <v>214</v>
      </c>
      <c r="L168" s="217">
        <v>17</v>
      </c>
      <c r="N168" s="241"/>
      <c r="O168" s="208"/>
      <c r="P168" s="209"/>
      <c r="Q168" s="211"/>
      <c r="R168" s="217"/>
    </row>
    <row r="169" spans="2:18" ht="15.5" x14ac:dyDescent="0.35">
      <c r="B169" s="241"/>
      <c r="C169" s="208" t="s">
        <v>171</v>
      </c>
      <c r="D169" s="209" t="s">
        <v>179</v>
      </c>
      <c r="E169" s="211" t="s">
        <v>218</v>
      </c>
      <c r="F169" s="217">
        <v>2</v>
      </c>
      <c r="G169" s="85"/>
      <c r="H169" s="241"/>
      <c r="I169" s="208" t="s">
        <v>171</v>
      </c>
      <c r="J169" s="209" t="s">
        <v>191</v>
      </c>
      <c r="K169" s="211" t="s">
        <v>215</v>
      </c>
      <c r="L169" s="217">
        <v>113</v>
      </c>
      <c r="N169" s="241"/>
      <c r="O169" s="208"/>
      <c r="P169" s="209"/>
      <c r="Q169" s="211"/>
      <c r="R169" s="217"/>
    </row>
    <row r="170" spans="2:18" ht="15.5" x14ac:dyDescent="0.35">
      <c r="B170" s="241"/>
      <c r="C170" s="208" t="s">
        <v>171</v>
      </c>
      <c r="D170" s="209" t="s">
        <v>179</v>
      </c>
      <c r="E170" s="211" t="s">
        <v>217</v>
      </c>
      <c r="F170" s="217">
        <v>1</v>
      </c>
      <c r="G170" s="85"/>
      <c r="H170" s="241"/>
      <c r="I170" s="208" t="s">
        <v>171</v>
      </c>
      <c r="J170" s="209" t="s">
        <v>191</v>
      </c>
      <c r="K170" s="211" t="s">
        <v>216</v>
      </c>
      <c r="L170" s="217">
        <v>8</v>
      </c>
      <c r="N170" s="241"/>
      <c r="O170" s="208"/>
      <c r="P170" s="209"/>
      <c r="Q170" s="211"/>
      <c r="R170" s="217"/>
    </row>
    <row r="171" spans="2:18" ht="15.5" x14ac:dyDescent="0.35">
      <c r="B171" s="241"/>
      <c r="C171" s="208" t="s">
        <v>171</v>
      </c>
      <c r="D171" s="209" t="s">
        <v>180</v>
      </c>
      <c r="E171" s="211" t="s">
        <v>214</v>
      </c>
      <c r="F171" s="217">
        <v>47</v>
      </c>
      <c r="G171" s="85"/>
      <c r="H171" s="241"/>
      <c r="I171" s="208" t="s">
        <v>171</v>
      </c>
      <c r="J171" s="209" t="s">
        <v>191</v>
      </c>
      <c r="K171" s="211" t="s">
        <v>218</v>
      </c>
      <c r="L171" s="217">
        <v>6</v>
      </c>
      <c r="N171" s="241"/>
      <c r="O171" s="208"/>
      <c r="P171" s="209"/>
      <c r="Q171" s="211"/>
      <c r="R171" s="217"/>
    </row>
    <row r="172" spans="2:18" ht="15.5" x14ac:dyDescent="0.35">
      <c r="B172" s="241"/>
      <c r="C172" s="208" t="s">
        <v>171</v>
      </c>
      <c r="D172" s="209" t="s">
        <v>180</v>
      </c>
      <c r="E172" s="211" t="s">
        <v>215</v>
      </c>
      <c r="F172" s="217">
        <v>200</v>
      </c>
      <c r="G172" s="85"/>
      <c r="H172" s="241"/>
      <c r="I172" s="208" t="s">
        <v>171</v>
      </c>
      <c r="J172" s="209" t="s">
        <v>191</v>
      </c>
      <c r="K172" s="211" t="s">
        <v>217</v>
      </c>
      <c r="L172" s="217">
        <v>3</v>
      </c>
      <c r="N172" s="241"/>
      <c r="O172" s="208"/>
      <c r="P172" s="209"/>
      <c r="Q172" s="211"/>
      <c r="R172" s="217"/>
    </row>
    <row r="173" spans="2:18" ht="15.5" x14ac:dyDescent="0.35">
      <c r="B173" s="241"/>
      <c r="C173" s="208" t="s">
        <v>171</v>
      </c>
      <c r="D173" s="209" t="s">
        <v>180</v>
      </c>
      <c r="E173" s="211" t="s">
        <v>216</v>
      </c>
      <c r="F173" s="217">
        <v>14</v>
      </c>
      <c r="G173" s="85"/>
      <c r="H173" s="241"/>
      <c r="I173" s="208" t="s">
        <v>171</v>
      </c>
      <c r="J173" s="209" t="s">
        <v>192</v>
      </c>
      <c r="K173" s="211" t="s">
        <v>214</v>
      </c>
      <c r="L173" s="217">
        <v>30</v>
      </c>
      <c r="N173" s="241"/>
      <c r="O173" s="208"/>
      <c r="P173" s="209"/>
      <c r="Q173" s="211"/>
      <c r="R173" s="217"/>
    </row>
    <row r="174" spans="2:18" ht="15.5" x14ac:dyDescent="0.35">
      <c r="B174" s="241"/>
      <c r="C174" s="208" t="s">
        <v>171</v>
      </c>
      <c r="D174" s="209" t="s">
        <v>180</v>
      </c>
      <c r="E174" s="211" t="s">
        <v>218</v>
      </c>
      <c r="F174" s="217">
        <v>2</v>
      </c>
      <c r="G174" s="85"/>
      <c r="H174" s="241"/>
      <c r="I174" s="208" t="s">
        <v>171</v>
      </c>
      <c r="J174" s="209" t="s">
        <v>192</v>
      </c>
      <c r="K174" s="211" t="s">
        <v>215</v>
      </c>
      <c r="L174" s="217">
        <v>211</v>
      </c>
      <c r="N174" s="241"/>
      <c r="O174" s="208"/>
      <c r="P174" s="209"/>
      <c r="Q174" s="211"/>
      <c r="R174" s="217"/>
    </row>
    <row r="175" spans="2:18" ht="15.5" x14ac:dyDescent="0.35">
      <c r="B175" s="241"/>
      <c r="C175" s="208" t="s">
        <v>171</v>
      </c>
      <c r="D175" s="209" t="s">
        <v>180</v>
      </c>
      <c r="E175" s="211" t="s">
        <v>217</v>
      </c>
      <c r="F175" s="217">
        <v>1</v>
      </c>
      <c r="G175" s="85"/>
      <c r="H175" s="241"/>
      <c r="I175" s="208" t="s">
        <v>171</v>
      </c>
      <c r="J175" s="209" t="s">
        <v>192</v>
      </c>
      <c r="K175" s="211" t="s">
        <v>216</v>
      </c>
      <c r="L175" s="217">
        <v>32</v>
      </c>
      <c r="N175" s="241"/>
      <c r="O175" s="208"/>
      <c r="P175" s="209"/>
      <c r="Q175" s="211"/>
      <c r="R175" s="217"/>
    </row>
    <row r="176" spans="2:18" ht="15.5" x14ac:dyDescent="0.35">
      <c r="B176" s="241"/>
      <c r="C176" s="208" t="s">
        <v>171</v>
      </c>
      <c r="D176" s="209" t="s">
        <v>182</v>
      </c>
      <c r="E176" s="211" t="s">
        <v>214</v>
      </c>
      <c r="F176" s="217">
        <v>51</v>
      </c>
      <c r="G176" s="85"/>
      <c r="H176" s="241"/>
      <c r="I176" s="208" t="s">
        <v>171</v>
      </c>
      <c r="J176" s="209" t="s">
        <v>192</v>
      </c>
      <c r="K176" s="211" t="s">
        <v>218</v>
      </c>
      <c r="L176" s="217">
        <v>7</v>
      </c>
      <c r="N176" s="241"/>
      <c r="O176" s="208"/>
      <c r="P176" s="209"/>
      <c r="Q176" s="211"/>
      <c r="R176" s="217"/>
    </row>
    <row r="177" spans="2:18" ht="15.5" x14ac:dyDescent="0.35">
      <c r="B177" s="241"/>
      <c r="C177" s="208" t="s">
        <v>171</v>
      </c>
      <c r="D177" s="209" t="s">
        <v>182</v>
      </c>
      <c r="E177" s="211" t="s">
        <v>215</v>
      </c>
      <c r="F177" s="217">
        <v>217</v>
      </c>
      <c r="G177" s="85"/>
      <c r="H177" s="241"/>
      <c r="I177" s="208" t="s">
        <v>171</v>
      </c>
      <c r="J177" s="209" t="s">
        <v>192</v>
      </c>
      <c r="K177" s="211" t="s">
        <v>217</v>
      </c>
      <c r="L177" s="217">
        <v>5</v>
      </c>
      <c r="N177" s="241"/>
      <c r="O177" s="208"/>
      <c r="P177" s="209"/>
      <c r="Q177" s="211"/>
      <c r="R177" s="217"/>
    </row>
    <row r="178" spans="2:18" ht="15.5" x14ac:dyDescent="0.35">
      <c r="B178" s="241"/>
      <c r="C178" s="208" t="s">
        <v>171</v>
      </c>
      <c r="D178" s="209" t="s">
        <v>182</v>
      </c>
      <c r="E178" s="211" t="s">
        <v>216</v>
      </c>
      <c r="F178" s="217">
        <v>8</v>
      </c>
      <c r="G178" s="85"/>
      <c r="H178" s="241"/>
      <c r="I178" s="208" t="s">
        <v>171</v>
      </c>
      <c r="J178" s="209" t="s">
        <v>193</v>
      </c>
      <c r="K178" s="211" t="s">
        <v>214</v>
      </c>
      <c r="L178" s="217">
        <v>13</v>
      </c>
      <c r="N178" s="241"/>
      <c r="O178" s="208"/>
      <c r="P178" s="209"/>
      <c r="Q178" s="211"/>
      <c r="R178" s="217"/>
    </row>
    <row r="179" spans="2:18" ht="15.5" x14ac:dyDescent="0.35">
      <c r="B179" s="241"/>
      <c r="C179" s="208" t="s">
        <v>171</v>
      </c>
      <c r="D179" s="209" t="s">
        <v>182</v>
      </c>
      <c r="E179" s="211" t="s">
        <v>218</v>
      </c>
      <c r="F179" s="217">
        <v>7</v>
      </c>
      <c r="G179" s="85"/>
      <c r="H179" s="241"/>
      <c r="I179" s="208" t="s">
        <v>171</v>
      </c>
      <c r="J179" s="209" t="s">
        <v>193</v>
      </c>
      <c r="K179" s="211" t="s">
        <v>215</v>
      </c>
      <c r="L179" s="217">
        <v>101</v>
      </c>
      <c r="N179" s="241"/>
      <c r="O179" s="208"/>
      <c r="P179" s="209"/>
      <c r="Q179" s="211"/>
      <c r="R179" s="217"/>
    </row>
    <row r="180" spans="2:18" ht="15.5" x14ac:dyDescent="0.35">
      <c r="B180" s="241"/>
      <c r="C180" s="208" t="s">
        <v>171</v>
      </c>
      <c r="D180" s="209" t="s">
        <v>182</v>
      </c>
      <c r="E180" s="211" t="s">
        <v>217</v>
      </c>
      <c r="F180" s="217">
        <v>6</v>
      </c>
      <c r="G180" s="85"/>
      <c r="H180" s="241"/>
      <c r="I180" s="208" t="s">
        <v>171</v>
      </c>
      <c r="J180" s="209" t="s">
        <v>193</v>
      </c>
      <c r="K180" s="211" t="s">
        <v>216</v>
      </c>
      <c r="L180" s="217">
        <v>14</v>
      </c>
      <c r="N180" s="241"/>
      <c r="O180" s="208"/>
      <c r="P180" s="209"/>
      <c r="Q180" s="211"/>
      <c r="R180" s="217"/>
    </row>
    <row r="181" spans="2:18" ht="15.5" x14ac:dyDescent="0.35">
      <c r="B181" s="241"/>
      <c r="C181" s="208" t="s">
        <v>171</v>
      </c>
      <c r="D181" s="209" t="s">
        <v>183</v>
      </c>
      <c r="E181" s="211" t="s">
        <v>214</v>
      </c>
      <c r="F181" s="217">
        <v>15</v>
      </c>
      <c r="G181" s="85"/>
      <c r="H181" s="241"/>
      <c r="I181" s="208" t="s">
        <v>171</v>
      </c>
      <c r="J181" s="209" t="s">
        <v>193</v>
      </c>
      <c r="K181" s="211" t="s">
        <v>218</v>
      </c>
      <c r="L181" s="217">
        <v>4</v>
      </c>
      <c r="N181" s="241"/>
      <c r="O181" s="208"/>
      <c r="P181" s="209"/>
      <c r="Q181" s="211"/>
      <c r="R181" s="217"/>
    </row>
    <row r="182" spans="2:18" ht="15.5" x14ac:dyDescent="0.35">
      <c r="B182" s="241"/>
      <c r="C182" s="208" t="s">
        <v>171</v>
      </c>
      <c r="D182" s="209" t="s">
        <v>183</v>
      </c>
      <c r="E182" s="211" t="s">
        <v>215</v>
      </c>
      <c r="F182" s="217">
        <v>84</v>
      </c>
      <c r="G182" s="85"/>
      <c r="H182" s="241"/>
      <c r="I182" s="208" t="s">
        <v>171</v>
      </c>
      <c r="J182" s="209" t="s">
        <v>193</v>
      </c>
      <c r="K182" s="211" t="s">
        <v>217</v>
      </c>
      <c r="L182" s="217">
        <v>9</v>
      </c>
      <c r="N182" s="241"/>
      <c r="O182" s="208"/>
      <c r="P182" s="209"/>
      <c r="Q182" s="211"/>
      <c r="R182" s="217"/>
    </row>
    <row r="183" spans="2:18" ht="15.5" x14ac:dyDescent="0.35">
      <c r="B183" s="241"/>
      <c r="C183" s="208" t="s">
        <v>171</v>
      </c>
      <c r="D183" s="209" t="s">
        <v>183</v>
      </c>
      <c r="E183" s="211" t="s">
        <v>216</v>
      </c>
      <c r="F183" s="217">
        <v>10</v>
      </c>
      <c r="G183" s="85"/>
      <c r="H183" s="241"/>
      <c r="I183" s="208" t="s">
        <v>171</v>
      </c>
      <c r="J183" s="209" t="s">
        <v>196</v>
      </c>
      <c r="K183" s="211" t="s">
        <v>214</v>
      </c>
      <c r="L183" s="217">
        <v>5</v>
      </c>
      <c r="N183" s="241"/>
      <c r="O183" s="208"/>
      <c r="P183" s="209"/>
      <c r="Q183" s="211"/>
      <c r="R183" s="217"/>
    </row>
    <row r="184" spans="2:18" ht="15.5" x14ac:dyDescent="0.35">
      <c r="B184" s="241"/>
      <c r="C184" s="208" t="s">
        <v>171</v>
      </c>
      <c r="D184" s="209" t="s">
        <v>183</v>
      </c>
      <c r="E184" s="211" t="s">
        <v>217</v>
      </c>
      <c r="F184" s="217">
        <v>1</v>
      </c>
      <c r="G184" s="85"/>
      <c r="H184" s="241"/>
      <c r="I184" s="208" t="s">
        <v>171</v>
      </c>
      <c r="J184" s="209" t="s">
        <v>196</v>
      </c>
      <c r="K184" s="211" t="s">
        <v>215</v>
      </c>
      <c r="L184" s="217">
        <v>35</v>
      </c>
      <c r="N184" s="241"/>
      <c r="O184" s="208"/>
      <c r="P184" s="209"/>
      <c r="Q184" s="211"/>
      <c r="R184" s="217"/>
    </row>
    <row r="185" spans="2:18" ht="15.5" x14ac:dyDescent="0.35">
      <c r="B185" s="241"/>
      <c r="C185" s="208" t="s">
        <v>171</v>
      </c>
      <c r="D185" s="209" t="s">
        <v>184</v>
      </c>
      <c r="E185" s="211" t="s">
        <v>214</v>
      </c>
      <c r="F185" s="217">
        <v>130</v>
      </c>
      <c r="G185" s="85"/>
      <c r="H185" s="241"/>
      <c r="I185" s="208" t="s">
        <v>171</v>
      </c>
      <c r="J185" s="209" t="s">
        <v>196</v>
      </c>
      <c r="K185" s="211" t="s">
        <v>216</v>
      </c>
      <c r="L185" s="217">
        <v>4</v>
      </c>
      <c r="N185" s="241"/>
      <c r="O185" s="208"/>
      <c r="P185" s="209"/>
      <c r="Q185" s="211"/>
      <c r="R185" s="217"/>
    </row>
    <row r="186" spans="2:18" ht="15.5" x14ac:dyDescent="0.35">
      <c r="B186" s="241"/>
      <c r="C186" s="208" t="s">
        <v>171</v>
      </c>
      <c r="D186" s="209" t="s">
        <v>184</v>
      </c>
      <c r="E186" s="211" t="s">
        <v>215</v>
      </c>
      <c r="F186" s="217">
        <v>746</v>
      </c>
      <c r="G186" s="85"/>
      <c r="H186" s="241"/>
      <c r="I186" s="208" t="s">
        <v>171</v>
      </c>
      <c r="J186" s="209" t="s">
        <v>196</v>
      </c>
      <c r="K186" s="211" t="s">
        <v>218</v>
      </c>
      <c r="L186" s="217">
        <v>2</v>
      </c>
      <c r="N186" s="241"/>
      <c r="O186" s="208"/>
      <c r="P186" s="209"/>
      <c r="Q186" s="211"/>
      <c r="R186" s="217"/>
    </row>
    <row r="187" spans="2:18" ht="15.5" x14ac:dyDescent="0.35">
      <c r="B187" s="241"/>
      <c r="C187" s="208" t="s">
        <v>171</v>
      </c>
      <c r="D187" s="209" t="s">
        <v>184</v>
      </c>
      <c r="E187" s="211" t="s">
        <v>216</v>
      </c>
      <c r="F187" s="217">
        <v>79</v>
      </c>
      <c r="G187" s="85"/>
      <c r="H187" s="241"/>
      <c r="I187" s="208" t="s">
        <v>171</v>
      </c>
      <c r="J187" s="209" t="s">
        <v>196</v>
      </c>
      <c r="K187" s="211" t="s">
        <v>217</v>
      </c>
      <c r="L187" s="217">
        <v>1</v>
      </c>
      <c r="N187" s="241"/>
      <c r="O187" s="208"/>
      <c r="P187" s="209"/>
      <c r="Q187" s="211"/>
      <c r="R187" s="217"/>
    </row>
    <row r="188" spans="2:18" ht="15.5" x14ac:dyDescent="0.35">
      <c r="B188" s="241"/>
      <c r="C188" s="208" t="s">
        <v>171</v>
      </c>
      <c r="D188" s="209" t="s">
        <v>184</v>
      </c>
      <c r="E188" s="211" t="s">
        <v>218</v>
      </c>
      <c r="F188" s="217">
        <v>21</v>
      </c>
      <c r="G188" s="85"/>
      <c r="H188" s="241"/>
      <c r="I188" s="208" t="s">
        <v>171</v>
      </c>
      <c r="J188" s="209" t="s">
        <v>197</v>
      </c>
      <c r="K188" s="211" t="s">
        <v>214</v>
      </c>
      <c r="L188" s="217">
        <v>14</v>
      </c>
      <c r="N188" s="241"/>
      <c r="O188" s="208"/>
      <c r="P188" s="209"/>
      <c r="Q188" s="211"/>
      <c r="R188" s="217"/>
    </row>
    <row r="189" spans="2:18" ht="15.5" x14ac:dyDescent="0.35">
      <c r="B189" s="241"/>
      <c r="C189" s="208" t="s">
        <v>171</v>
      </c>
      <c r="D189" s="209" t="s">
        <v>184</v>
      </c>
      <c r="E189" s="211" t="s">
        <v>217</v>
      </c>
      <c r="F189" s="217">
        <v>20</v>
      </c>
      <c r="G189" s="85"/>
      <c r="H189" s="241"/>
      <c r="I189" s="208" t="s">
        <v>171</v>
      </c>
      <c r="J189" s="209" t="s">
        <v>197</v>
      </c>
      <c r="K189" s="211" t="s">
        <v>215</v>
      </c>
      <c r="L189" s="217">
        <v>118</v>
      </c>
      <c r="N189" s="241"/>
      <c r="O189" s="208"/>
      <c r="P189" s="209"/>
      <c r="Q189" s="211"/>
      <c r="R189" s="217"/>
    </row>
    <row r="190" spans="2:18" ht="15.5" x14ac:dyDescent="0.35">
      <c r="B190" s="241"/>
      <c r="C190" s="208" t="s">
        <v>171</v>
      </c>
      <c r="D190" s="209" t="s">
        <v>185</v>
      </c>
      <c r="E190" s="211" t="s">
        <v>214</v>
      </c>
      <c r="F190" s="217">
        <v>29</v>
      </c>
      <c r="G190" s="85"/>
      <c r="H190" s="241"/>
      <c r="I190" s="208" t="s">
        <v>171</v>
      </c>
      <c r="J190" s="209" t="s">
        <v>197</v>
      </c>
      <c r="K190" s="211" t="s">
        <v>216</v>
      </c>
      <c r="L190" s="217">
        <v>18</v>
      </c>
      <c r="N190" s="241"/>
      <c r="O190" s="208"/>
      <c r="P190" s="209"/>
      <c r="Q190" s="211"/>
      <c r="R190" s="217"/>
    </row>
    <row r="191" spans="2:18" ht="15.5" x14ac:dyDescent="0.35">
      <c r="B191" s="241"/>
      <c r="C191" s="208" t="s">
        <v>171</v>
      </c>
      <c r="D191" s="209" t="s">
        <v>185</v>
      </c>
      <c r="E191" s="211" t="s">
        <v>215</v>
      </c>
      <c r="F191" s="217">
        <v>182</v>
      </c>
      <c r="G191" s="85"/>
      <c r="H191" s="241"/>
      <c r="I191" s="208" t="s">
        <v>171</v>
      </c>
      <c r="J191" s="209" t="s">
        <v>197</v>
      </c>
      <c r="K191" s="211" t="s">
        <v>218</v>
      </c>
      <c r="L191" s="217">
        <v>5</v>
      </c>
      <c r="N191" s="241"/>
      <c r="O191" s="208"/>
      <c r="P191" s="209"/>
      <c r="Q191" s="211"/>
      <c r="R191" s="217"/>
    </row>
    <row r="192" spans="2:18" ht="15.5" x14ac:dyDescent="0.35">
      <c r="B192" s="241"/>
      <c r="C192" s="208" t="s">
        <v>171</v>
      </c>
      <c r="D192" s="209" t="s">
        <v>185</v>
      </c>
      <c r="E192" s="211" t="s">
        <v>216</v>
      </c>
      <c r="F192" s="217">
        <v>15</v>
      </c>
      <c r="G192" s="85"/>
      <c r="H192" s="241"/>
      <c r="I192" s="208" t="s">
        <v>171</v>
      </c>
      <c r="J192" s="209" t="s">
        <v>197</v>
      </c>
      <c r="K192" s="211" t="s">
        <v>217</v>
      </c>
      <c r="L192" s="217">
        <v>13</v>
      </c>
      <c r="N192" s="241"/>
      <c r="O192" s="208"/>
      <c r="P192" s="209"/>
      <c r="Q192" s="211"/>
      <c r="R192" s="217"/>
    </row>
    <row r="193" spans="2:18" ht="15.5" x14ac:dyDescent="0.35">
      <c r="B193" s="241"/>
      <c r="C193" s="208" t="s">
        <v>171</v>
      </c>
      <c r="D193" s="209" t="s">
        <v>185</v>
      </c>
      <c r="E193" s="211" t="s">
        <v>218</v>
      </c>
      <c r="F193" s="217">
        <v>1</v>
      </c>
      <c r="G193" s="85"/>
      <c r="H193" s="241"/>
      <c r="I193" s="208" t="s">
        <v>171</v>
      </c>
      <c r="J193" s="209" t="s">
        <v>199</v>
      </c>
      <c r="K193" s="211" t="s">
        <v>214</v>
      </c>
      <c r="L193" s="217">
        <v>13</v>
      </c>
      <c r="N193" s="241"/>
      <c r="O193" s="208"/>
      <c r="P193" s="209"/>
      <c r="Q193" s="211"/>
      <c r="R193" s="217"/>
    </row>
    <row r="194" spans="2:18" ht="15.5" x14ac:dyDescent="0.35">
      <c r="B194" s="241"/>
      <c r="C194" s="208" t="s">
        <v>171</v>
      </c>
      <c r="D194" s="209" t="s">
        <v>185</v>
      </c>
      <c r="E194" s="211" t="s">
        <v>217</v>
      </c>
      <c r="F194" s="217">
        <v>4</v>
      </c>
      <c r="G194" s="85"/>
      <c r="H194" s="241"/>
      <c r="I194" s="208" t="s">
        <v>171</v>
      </c>
      <c r="J194" s="209" t="s">
        <v>199</v>
      </c>
      <c r="K194" s="211" t="s">
        <v>215</v>
      </c>
      <c r="L194" s="217">
        <v>117</v>
      </c>
      <c r="N194" s="241"/>
      <c r="O194" s="208"/>
      <c r="P194" s="209"/>
      <c r="Q194" s="211"/>
      <c r="R194" s="217"/>
    </row>
    <row r="195" spans="2:18" ht="15.5" x14ac:dyDescent="0.35">
      <c r="B195" s="241"/>
      <c r="C195" s="208" t="s">
        <v>171</v>
      </c>
      <c r="D195" s="209" t="s">
        <v>186</v>
      </c>
      <c r="E195" s="211" t="s">
        <v>214</v>
      </c>
      <c r="F195" s="217">
        <v>37</v>
      </c>
      <c r="G195" s="85"/>
      <c r="H195" s="241"/>
      <c r="I195" s="208" t="s">
        <v>171</v>
      </c>
      <c r="J195" s="209" t="s">
        <v>199</v>
      </c>
      <c r="K195" s="211" t="s">
        <v>216</v>
      </c>
      <c r="L195" s="217">
        <v>18</v>
      </c>
      <c r="N195" s="241"/>
      <c r="O195" s="208"/>
      <c r="P195" s="209"/>
      <c r="Q195" s="211"/>
      <c r="R195" s="217"/>
    </row>
    <row r="196" spans="2:18" ht="15.5" x14ac:dyDescent="0.35">
      <c r="B196" s="241"/>
      <c r="C196" s="208" t="s">
        <v>171</v>
      </c>
      <c r="D196" s="209" t="s">
        <v>186</v>
      </c>
      <c r="E196" s="211" t="s">
        <v>215</v>
      </c>
      <c r="F196" s="217">
        <v>182</v>
      </c>
      <c r="G196" s="85"/>
      <c r="H196" s="241"/>
      <c r="I196" s="208" t="s">
        <v>171</v>
      </c>
      <c r="J196" s="209" t="s">
        <v>199</v>
      </c>
      <c r="K196" s="211" t="s">
        <v>218</v>
      </c>
      <c r="L196" s="217">
        <v>6</v>
      </c>
      <c r="N196" s="241"/>
      <c r="O196" s="208"/>
      <c r="P196" s="209"/>
      <c r="Q196" s="211"/>
      <c r="R196" s="217"/>
    </row>
    <row r="197" spans="2:18" ht="15.5" x14ac:dyDescent="0.35">
      <c r="B197" s="241"/>
      <c r="C197" s="208" t="s">
        <v>171</v>
      </c>
      <c r="D197" s="209" t="s">
        <v>186</v>
      </c>
      <c r="E197" s="211" t="s">
        <v>216</v>
      </c>
      <c r="F197" s="217">
        <v>8</v>
      </c>
      <c r="G197" s="85"/>
      <c r="H197" s="241"/>
      <c r="I197" s="208" t="s">
        <v>171</v>
      </c>
      <c r="J197" s="209" t="s">
        <v>199</v>
      </c>
      <c r="K197" s="211" t="s">
        <v>217</v>
      </c>
      <c r="L197" s="217">
        <v>6</v>
      </c>
      <c r="N197" s="241"/>
      <c r="O197" s="208"/>
      <c r="P197" s="209"/>
      <c r="Q197" s="211"/>
      <c r="R197" s="217"/>
    </row>
    <row r="198" spans="2:18" ht="15.5" x14ac:dyDescent="0.35">
      <c r="B198" s="241"/>
      <c r="C198" s="208" t="s">
        <v>171</v>
      </c>
      <c r="D198" s="209" t="s">
        <v>186</v>
      </c>
      <c r="E198" s="211" t="s">
        <v>218</v>
      </c>
      <c r="F198" s="217">
        <v>2</v>
      </c>
      <c r="G198" s="85"/>
      <c r="H198" s="241"/>
      <c r="I198" s="208" t="s">
        <v>171</v>
      </c>
      <c r="J198" s="209" t="s">
        <v>200</v>
      </c>
      <c r="K198" s="211" t="s">
        <v>214</v>
      </c>
      <c r="L198" s="217">
        <v>4</v>
      </c>
      <c r="N198" s="241"/>
      <c r="O198" s="208"/>
      <c r="P198" s="209"/>
      <c r="Q198" s="211"/>
      <c r="R198" s="217"/>
    </row>
    <row r="199" spans="2:18" ht="15.5" x14ac:dyDescent="0.35">
      <c r="B199" s="241"/>
      <c r="C199" s="208" t="s">
        <v>171</v>
      </c>
      <c r="D199" s="209" t="s">
        <v>186</v>
      </c>
      <c r="E199" s="211" t="s">
        <v>217</v>
      </c>
      <c r="F199" s="217">
        <v>3</v>
      </c>
      <c r="G199" s="85"/>
      <c r="H199" s="241"/>
      <c r="I199" s="208" t="s">
        <v>171</v>
      </c>
      <c r="J199" s="209" t="s">
        <v>200</v>
      </c>
      <c r="K199" s="211" t="s">
        <v>215</v>
      </c>
      <c r="L199" s="217">
        <v>16</v>
      </c>
      <c r="N199" s="241"/>
      <c r="O199" s="208"/>
      <c r="P199" s="209"/>
      <c r="Q199" s="211"/>
      <c r="R199" s="217"/>
    </row>
    <row r="200" spans="2:18" ht="15.5" x14ac:dyDescent="0.35">
      <c r="B200" s="241"/>
      <c r="C200" s="208" t="s">
        <v>171</v>
      </c>
      <c r="D200" s="209" t="s">
        <v>188</v>
      </c>
      <c r="E200" s="211" t="s">
        <v>214</v>
      </c>
      <c r="F200" s="217">
        <v>184</v>
      </c>
      <c r="G200" s="85"/>
      <c r="H200" s="241"/>
      <c r="I200" s="208" t="s">
        <v>171</v>
      </c>
      <c r="J200" s="209" t="s">
        <v>200</v>
      </c>
      <c r="K200" s="211" t="s">
        <v>216</v>
      </c>
      <c r="L200" s="217">
        <v>1</v>
      </c>
      <c r="N200" s="241"/>
      <c r="O200" s="208"/>
      <c r="P200" s="209"/>
      <c r="Q200" s="211"/>
      <c r="R200" s="217"/>
    </row>
    <row r="201" spans="2:18" ht="15.5" x14ac:dyDescent="0.35">
      <c r="B201" s="241"/>
      <c r="C201" s="208" t="s">
        <v>171</v>
      </c>
      <c r="D201" s="209" t="s">
        <v>188</v>
      </c>
      <c r="E201" s="211" t="s">
        <v>215</v>
      </c>
      <c r="F201" s="217">
        <v>1037</v>
      </c>
      <c r="G201" s="85"/>
      <c r="H201" s="241"/>
      <c r="I201" s="208" t="s">
        <v>171</v>
      </c>
      <c r="J201" s="209" t="s">
        <v>200</v>
      </c>
      <c r="K201" s="211" t="s">
        <v>218</v>
      </c>
      <c r="L201" s="217">
        <v>1</v>
      </c>
      <c r="N201" s="241"/>
      <c r="O201" s="152"/>
      <c r="P201" s="143"/>
      <c r="Q201" s="212"/>
      <c r="R201" s="218"/>
    </row>
    <row r="202" spans="2:18" ht="15.5" x14ac:dyDescent="0.35">
      <c r="B202" s="241"/>
      <c r="C202" s="208" t="s">
        <v>171</v>
      </c>
      <c r="D202" s="209" t="s">
        <v>188</v>
      </c>
      <c r="E202" s="211" t="s">
        <v>216</v>
      </c>
      <c r="F202" s="217">
        <v>93</v>
      </c>
      <c r="G202" s="85"/>
      <c r="H202" s="241"/>
      <c r="I202" s="208" t="s">
        <v>171</v>
      </c>
      <c r="J202" s="209" t="s">
        <v>201</v>
      </c>
      <c r="K202" s="211" t="s">
        <v>214</v>
      </c>
      <c r="L202" s="217">
        <v>11</v>
      </c>
      <c r="N202" s="241"/>
      <c r="O202" s="152"/>
      <c r="P202" s="143"/>
      <c r="Q202" s="212"/>
      <c r="R202" s="218"/>
    </row>
    <row r="203" spans="2:18" ht="15.5" x14ac:dyDescent="0.35">
      <c r="B203" s="241"/>
      <c r="C203" s="208" t="s">
        <v>171</v>
      </c>
      <c r="D203" s="209" t="s">
        <v>188</v>
      </c>
      <c r="E203" s="211" t="s">
        <v>218</v>
      </c>
      <c r="F203" s="217">
        <v>10</v>
      </c>
      <c r="G203" s="85"/>
      <c r="H203" s="241"/>
      <c r="I203" s="208" t="s">
        <v>171</v>
      </c>
      <c r="J203" s="209" t="s">
        <v>201</v>
      </c>
      <c r="K203" s="211" t="s">
        <v>215</v>
      </c>
      <c r="L203" s="217">
        <v>40</v>
      </c>
      <c r="N203" s="241"/>
      <c r="O203" s="152"/>
      <c r="P203" s="143"/>
      <c r="Q203" s="212"/>
      <c r="R203" s="218"/>
    </row>
    <row r="204" spans="2:18" ht="15.5" x14ac:dyDescent="0.35">
      <c r="B204" s="241"/>
      <c r="C204" s="208" t="s">
        <v>171</v>
      </c>
      <c r="D204" s="209" t="s">
        <v>188</v>
      </c>
      <c r="E204" s="211" t="s">
        <v>217</v>
      </c>
      <c r="F204" s="217">
        <v>23</v>
      </c>
      <c r="G204" s="85"/>
      <c r="H204" s="241"/>
      <c r="I204" s="208" t="s">
        <v>171</v>
      </c>
      <c r="J204" s="209" t="s">
        <v>201</v>
      </c>
      <c r="K204" s="211" t="s">
        <v>216</v>
      </c>
      <c r="L204" s="217">
        <v>6</v>
      </c>
      <c r="N204" s="241"/>
      <c r="O204" s="152"/>
      <c r="P204" s="143"/>
      <c r="Q204" s="212"/>
      <c r="R204" s="218"/>
    </row>
    <row r="205" spans="2:18" ht="15.5" x14ac:dyDescent="0.35">
      <c r="B205" s="241"/>
      <c r="C205" s="208" t="s">
        <v>171</v>
      </c>
      <c r="D205" s="209" t="s">
        <v>189</v>
      </c>
      <c r="E205" s="211" t="s">
        <v>214</v>
      </c>
      <c r="F205" s="217">
        <v>171</v>
      </c>
      <c r="G205" s="85"/>
      <c r="H205" s="241"/>
      <c r="I205" s="208" t="s">
        <v>171</v>
      </c>
      <c r="J205" s="209" t="s">
        <v>201</v>
      </c>
      <c r="K205" s="211" t="s">
        <v>218</v>
      </c>
      <c r="L205" s="217">
        <v>1</v>
      </c>
      <c r="N205" s="241"/>
      <c r="O205" s="152"/>
      <c r="P205" s="143"/>
      <c r="Q205" s="212"/>
      <c r="R205" s="218"/>
    </row>
    <row r="206" spans="2:18" ht="15.5" x14ac:dyDescent="0.35">
      <c r="B206" s="241"/>
      <c r="C206" s="208" t="s">
        <v>171</v>
      </c>
      <c r="D206" s="209" t="s">
        <v>189</v>
      </c>
      <c r="E206" s="211" t="s">
        <v>215</v>
      </c>
      <c r="F206" s="217">
        <v>1012</v>
      </c>
      <c r="G206" s="85"/>
      <c r="H206" s="241"/>
      <c r="I206" s="208" t="s">
        <v>171</v>
      </c>
      <c r="J206" s="209" t="s">
        <v>202</v>
      </c>
      <c r="K206" s="211" t="s">
        <v>214</v>
      </c>
      <c r="L206" s="217">
        <v>3</v>
      </c>
      <c r="N206" s="241"/>
      <c r="O206" s="152"/>
      <c r="P206" s="143"/>
      <c r="Q206" s="212"/>
      <c r="R206" s="218"/>
    </row>
    <row r="207" spans="2:18" ht="15.5" x14ac:dyDescent="0.35">
      <c r="B207" s="241"/>
      <c r="C207" s="208" t="s">
        <v>171</v>
      </c>
      <c r="D207" s="209" t="s">
        <v>189</v>
      </c>
      <c r="E207" s="211" t="s">
        <v>216</v>
      </c>
      <c r="F207" s="217">
        <v>78</v>
      </c>
      <c r="G207" s="85"/>
      <c r="H207" s="241"/>
      <c r="I207" s="208" t="s">
        <v>171</v>
      </c>
      <c r="J207" s="209" t="s">
        <v>202</v>
      </c>
      <c r="K207" s="211" t="s">
        <v>215</v>
      </c>
      <c r="L207" s="217">
        <v>22</v>
      </c>
      <c r="N207" s="241"/>
      <c r="O207" s="152"/>
      <c r="P207" s="143"/>
      <c r="Q207" s="212"/>
      <c r="R207" s="218"/>
    </row>
    <row r="208" spans="2:18" ht="15.5" x14ac:dyDescent="0.35">
      <c r="B208" s="241"/>
      <c r="C208" s="208" t="s">
        <v>171</v>
      </c>
      <c r="D208" s="209" t="s">
        <v>189</v>
      </c>
      <c r="E208" s="211" t="s">
        <v>218</v>
      </c>
      <c r="F208" s="217">
        <v>34</v>
      </c>
      <c r="G208" s="85"/>
      <c r="H208" s="241"/>
      <c r="I208" s="208" t="s">
        <v>171</v>
      </c>
      <c r="J208" s="209" t="s">
        <v>202</v>
      </c>
      <c r="K208" s="211" t="s">
        <v>216</v>
      </c>
      <c r="L208" s="217">
        <v>7</v>
      </c>
      <c r="N208" s="241"/>
      <c r="O208" s="152"/>
      <c r="P208" s="143"/>
      <c r="Q208" s="212"/>
      <c r="R208" s="218"/>
    </row>
    <row r="209" spans="2:18" ht="15.5" x14ac:dyDescent="0.35">
      <c r="B209" s="241"/>
      <c r="C209" s="208" t="s">
        <v>171</v>
      </c>
      <c r="D209" s="209" t="s">
        <v>189</v>
      </c>
      <c r="E209" s="211" t="s">
        <v>217</v>
      </c>
      <c r="F209" s="217">
        <v>31</v>
      </c>
      <c r="G209" s="85"/>
      <c r="H209" s="241"/>
      <c r="I209" s="208" t="s">
        <v>171</v>
      </c>
      <c r="J209" s="209" t="s">
        <v>203</v>
      </c>
      <c r="K209" s="211" t="s">
        <v>214</v>
      </c>
      <c r="L209" s="217">
        <v>7</v>
      </c>
      <c r="N209" s="241"/>
      <c r="O209" s="152"/>
      <c r="P209" s="143"/>
      <c r="Q209" s="212"/>
      <c r="R209" s="218"/>
    </row>
    <row r="210" spans="2:18" ht="15.5" x14ac:dyDescent="0.35">
      <c r="B210" s="241"/>
      <c r="C210" s="208" t="s">
        <v>171</v>
      </c>
      <c r="D210" s="209" t="s">
        <v>190</v>
      </c>
      <c r="E210" s="211" t="s">
        <v>214</v>
      </c>
      <c r="F210" s="217">
        <v>82</v>
      </c>
      <c r="G210" s="85"/>
      <c r="H210" s="241"/>
      <c r="I210" s="208" t="s">
        <v>171</v>
      </c>
      <c r="J210" s="209" t="s">
        <v>203</v>
      </c>
      <c r="K210" s="211" t="s">
        <v>215</v>
      </c>
      <c r="L210" s="217">
        <v>55</v>
      </c>
      <c r="N210" s="241"/>
      <c r="O210" s="152"/>
      <c r="P210" s="143"/>
      <c r="Q210" s="212"/>
      <c r="R210" s="218"/>
    </row>
    <row r="211" spans="2:18" ht="15.5" x14ac:dyDescent="0.35">
      <c r="B211" s="241"/>
      <c r="C211" s="208" t="s">
        <v>171</v>
      </c>
      <c r="D211" s="209" t="s">
        <v>190</v>
      </c>
      <c r="E211" s="211" t="s">
        <v>215</v>
      </c>
      <c r="F211" s="217">
        <v>553</v>
      </c>
      <c r="G211" s="85"/>
      <c r="H211" s="241"/>
      <c r="I211" s="208" t="s">
        <v>171</v>
      </c>
      <c r="J211" s="209" t="s">
        <v>203</v>
      </c>
      <c r="K211" s="211" t="s">
        <v>216</v>
      </c>
      <c r="L211" s="217">
        <v>10</v>
      </c>
      <c r="N211" s="241"/>
      <c r="O211" s="152"/>
      <c r="P211" s="143"/>
      <c r="Q211" s="212"/>
      <c r="R211" s="218"/>
    </row>
    <row r="212" spans="2:18" ht="15.5" x14ac:dyDescent="0.35">
      <c r="B212" s="241"/>
      <c r="C212" s="208" t="s">
        <v>171</v>
      </c>
      <c r="D212" s="209" t="s">
        <v>190</v>
      </c>
      <c r="E212" s="211" t="s">
        <v>216</v>
      </c>
      <c r="F212" s="217">
        <v>38</v>
      </c>
      <c r="G212" s="85"/>
      <c r="H212" s="241"/>
      <c r="I212" s="208" t="s">
        <v>171</v>
      </c>
      <c r="J212" s="209" t="s">
        <v>203</v>
      </c>
      <c r="K212" s="211" t="s">
        <v>218</v>
      </c>
      <c r="L212" s="217">
        <v>1</v>
      </c>
      <c r="N212" s="241"/>
      <c r="O212" s="152"/>
      <c r="P212" s="143"/>
      <c r="Q212" s="212"/>
      <c r="R212" s="218"/>
    </row>
    <row r="213" spans="2:18" ht="15.5" x14ac:dyDescent="0.35">
      <c r="B213" s="241"/>
      <c r="C213" s="208" t="s">
        <v>171</v>
      </c>
      <c r="D213" s="209" t="s">
        <v>190</v>
      </c>
      <c r="E213" s="211" t="s">
        <v>218</v>
      </c>
      <c r="F213" s="217">
        <v>6</v>
      </c>
      <c r="G213" s="85"/>
      <c r="H213" s="241"/>
      <c r="I213" s="208" t="s">
        <v>171</v>
      </c>
      <c r="J213" s="209" t="s">
        <v>203</v>
      </c>
      <c r="K213" s="211" t="s">
        <v>217</v>
      </c>
      <c r="L213" s="217">
        <v>1</v>
      </c>
      <c r="N213" s="241"/>
      <c r="O213" s="152"/>
      <c r="P213" s="143"/>
      <c r="Q213" s="212"/>
      <c r="R213" s="218"/>
    </row>
    <row r="214" spans="2:18" ht="15.5" x14ac:dyDescent="0.35">
      <c r="B214" s="241"/>
      <c r="C214" s="208" t="s">
        <v>171</v>
      </c>
      <c r="D214" s="209" t="s">
        <v>190</v>
      </c>
      <c r="E214" s="211" t="s">
        <v>217</v>
      </c>
      <c r="F214" s="217">
        <v>17</v>
      </c>
      <c r="G214" s="85"/>
      <c r="H214" s="241"/>
      <c r="I214" s="208" t="s">
        <v>171</v>
      </c>
      <c r="J214" s="209" t="s">
        <v>204</v>
      </c>
      <c r="K214" s="211" t="s">
        <v>214</v>
      </c>
      <c r="L214" s="217">
        <v>24</v>
      </c>
      <c r="N214" s="241"/>
      <c r="O214" s="152"/>
      <c r="P214" s="143"/>
      <c r="Q214" s="212"/>
      <c r="R214" s="218"/>
    </row>
    <row r="215" spans="2:18" ht="15.5" x14ac:dyDescent="0.35">
      <c r="B215" s="241"/>
      <c r="C215" s="208" t="s">
        <v>171</v>
      </c>
      <c r="D215" s="209" t="s">
        <v>191</v>
      </c>
      <c r="E215" s="211" t="s">
        <v>214</v>
      </c>
      <c r="F215" s="217">
        <v>131</v>
      </c>
      <c r="G215" s="85"/>
      <c r="H215" s="241"/>
      <c r="I215" s="208" t="s">
        <v>171</v>
      </c>
      <c r="J215" s="209" t="s">
        <v>204</v>
      </c>
      <c r="K215" s="211" t="s">
        <v>215</v>
      </c>
      <c r="L215" s="217">
        <v>110</v>
      </c>
      <c r="N215" s="241"/>
      <c r="O215" s="152"/>
      <c r="P215" s="143"/>
      <c r="Q215" s="212"/>
      <c r="R215" s="218"/>
    </row>
    <row r="216" spans="2:18" ht="15.5" x14ac:dyDescent="0.35">
      <c r="B216" s="241"/>
      <c r="C216" s="208" t="s">
        <v>171</v>
      </c>
      <c r="D216" s="209" t="s">
        <v>191</v>
      </c>
      <c r="E216" s="211" t="s">
        <v>215</v>
      </c>
      <c r="F216" s="217">
        <v>691</v>
      </c>
      <c r="G216" s="85"/>
      <c r="H216" s="241"/>
      <c r="I216" s="208" t="s">
        <v>171</v>
      </c>
      <c r="J216" s="209" t="s">
        <v>204</v>
      </c>
      <c r="K216" s="211" t="s">
        <v>216</v>
      </c>
      <c r="L216" s="217">
        <v>14</v>
      </c>
      <c r="N216" s="241"/>
      <c r="O216" s="152"/>
      <c r="P216" s="143"/>
      <c r="Q216" s="212"/>
      <c r="R216" s="218"/>
    </row>
    <row r="217" spans="2:18" ht="15.5" x14ac:dyDescent="0.35">
      <c r="B217" s="241"/>
      <c r="C217" s="208" t="s">
        <v>171</v>
      </c>
      <c r="D217" s="209" t="s">
        <v>191</v>
      </c>
      <c r="E217" s="211" t="s">
        <v>216</v>
      </c>
      <c r="F217" s="217">
        <v>48</v>
      </c>
      <c r="G217" s="85"/>
      <c r="H217" s="241"/>
      <c r="I217" s="208" t="s">
        <v>171</v>
      </c>
      <c r="J217" s="209" t="s">
        <v>204</v>
      </c>
      <c r="K217" s="211" t="s">
        <v>218</v>
      </c>
      <c r="L217" s="217">
        <v>4</v>
      </c>
      <c r="N217" s="241"/>
      <c r="O217" s="152"/>
      <c r="P217" s="143"/>
      <c r="Q217" s="212"/>
      <c r="R217" s="218"/>
    </row>
    <row r="218" spans="2:18" ht="15.5" x14ac:dyDescent="0.35">
      <c r="B218" s="241"/>
      <c r="C218" s="208" t="s">
        <v>171</v>
      </c>
      <c r="D218" s="209" t="s">
        <v>191</v>
      </c>
      <c r="E218" s="211" t="s">
        <v>218</v>
      </c>
      <c r="F218" s="217">
        <v>11</v>
      </c>
      <c r="G218" s="85"/>
      <c r="H218" s="241"/>
      <c r="I218" s="208" t="s">
        <v>171</v>
      </c>
      <c r="J218" s="209" t="s">
        <v>204</v>
      </c>
      <c r="K218" s="211" t="s">
        <v>217</v>
      </c>
      <c r="L218" s="217">
        <v>5</v>
      </c>
      <c r="N218" s="241"/>
      <c r="O218" s="152"/>
      <c r="P218" s="143"/>
      <c r="Q218" s="212"/>
      <c r="R218" s="218"/>
    </row>
    <row r="219" spans="2:18" ht="15.5" x14ac:dyDescent="0.35">
      <c r="B219" s="241"/>
      <c r="C219" s="208" t="s">
        <v>171</v>
      </c>
      <c r="D219" s="209" t="s">
        <v>191</v>
      </c>
      <c r="E219" s="211" t="s">
        <v>217</v>
      </c>
      <c r="F219" s="217">
        <v>12</v>
      </c>
      <c r="G219" s="85"/>
      <c r="H219" s="241"/>
      <c r="I219" s="208"/>
      <c r="J219" s="209"/>
      <c r="K219" s="211"/>
      <c r="L219" s="217"/>
      <c r="N219" s="241"/>
      <c r="O219" s="152"/>
      <c r="P219" s="143"/>
      <c r="Q219" s="212"/>
      <c r="R219" s="218"/>
    </row>
    <row r="220" spans="2:18" ht="15.5" x14ac:dyDescent="0.35">
      <c r="B220" s="241"/>
      <c r="C220" s="208" t="s">
        <v>171</v>
      </c>
      <c r="D220" s="209" t="s">
        <v>192</v>
      </c>
      <c r="E220" s="211" t="s">
        <v>214</v>
      </c>
      <c r="F220" s="217">
        <v>208</v>
      </c>
      <c r="G220" s="85"/>
      <c r="H220" s="241"/>
      <c r="I220" s="208"/>
      <c r="J220" s="209"/>
      <c r="K220" s="211"/>
      <c r="L220" s="217"/>
      <c r="N220" s="241"/>
      <c r="O220" s="152"/>
      <c r="P220" s="143"/>
      <c r="Q220" s="212"/>
      <c r="R220" s="218"/>
    </row>
    <row r="221" spans="2:18" ht="15.5" x14ac:dyDescent="0.35">
      <c r="B221" s="241"/>
      <c r="C221" s="208" t="s">
        <v>171</v>
      </c>
      <c r="D221" s="209" t="s">
        <v>192</v>
      </c>
      <c r="E221" s="211" t="s">
        <v>215</v>
      </c>
      <c r="F221" s="217">
        <v>1125</v>
      </c>
      <c r="G221" s="85"/>
      <c r="H221" s="241"/>
      <c r="I221" s="208"/>
      <c r="J221" s="209"/>
      <c r="K221" s="211"/>
      <c r="L221" s="217"/>
      <c r="N221" s="241"/>
      <c r="O221" s="152"/>
      <c r="P221" s="143"/>
      <c r="Q221" s="212"/>
      <c r="R221" s="218"/>
    </row>
    <row r="222" spans="2:18" ht="15.5" x14ac:dyDescent="0.35">
      <c r="B222" s="241"/>
      <c r="C222" s="208" t="s">
        <v>171</v>
      </c>
      <c r="D222" s="209" t="s">
        <v>192</v>
      </c>
      <c r="E222" s="211" t="s">
        <v>216</v>
      </c>
      <c r="F222" s="217">
        <v>72</v>
      </c>
      <c r="G222" s="85"/>
      <c r="H222" s="241"/>
      <c r="I222" s="208"/>
      <c r="J222" s="209"/>
      <c r="K222" s="211"/>
      <c r="L222" s="217"/>
      <c r="N222" s="241"/>
      <c r="O222" s="152"/>
      <c r="P222" s="143"/>
      <c r="Q222" s="212"/>
      <c r="R222" s="218"/>
    </row>
    <row r="223" spans="2:18" ht="15.5" x14ac:dyDescent="0.35">
      <c r="B223" s="241"/>
      <c r="C223" s="208" t="s">
        <v>171</v>
      </c>
      <c r="D223" s="209" t="s">
        <v>192</v>
      </c>
      <c r="E223" s="211" t="s">
        <v>218</v>
      </c>
      <c r="F223" s="217">
        <v>9</v>
      </c>
      <c r="G223" s="85"/>
      <c r="H223" s="241"/>
      <c r="I223" s="208"/>
      <c r="J223" s="209"/>
      <c r="K223" s="211"/>
      <c r="L223" s="217"/>
      <c r="N223" s="241"/>
      <c r="O223" s="152"/>
      <c r="P223" s="143"/>
      <c r="Q223" s="212"/>
      <c r="R223" s="218"/>
    </row>
    <row r="224" spans="2:18" ht="15.5" x14ac:dyDescent="0.35">
      <c r="B224" s="241"/>
      <c r="C224" s="208" t="s">
        <v>171</v>
      </c>
      <c r="D224" s="209" t="s">
        <v>192</v>
      </c>
      <c r="E224" s="211" t="s">
        <v>217</v>
      </c>
      <c r="F224" s="217">
        <v>19</v>
      </c>
      <c r="G224" s="85"/>
      <c r="H224" s="241"/>
      <c r="I224" s="208"/>
      <c r="J224" s="209"/>
      <c r="K224" s="211"/>
      <c r="L224" s="217"/>
      <c r="N224" s="241"/>
      <c r="O224" s="152"/>
      <c r="P224" s="143"/>
      <c r="Q224" s="212"/>
      <c r="R224" s="218"/>
    </row>
    <row r="225" spans="2:18" ht="15.5" x14ac:dyDescent="0.35">
      <c r="B225" s="241"/>
      <c r="C225" s="208" t="s">
        <v>171</v>
      </c>
      <c r="D225" s="209" t="s">
        <v>193</v>
      </c>
      <c r="E225" s="211" t="s">
        <v>214</v>
      </c>
      <c r="F225" s="217">
        <v>130</v>
      </c>
      <c r="G225" s="85"/>
      <c r="H225" s="241"/>
      <c r="I225" s="208"/>
      <c r="J225" s="209"/>
      <c r="K225" s="211"/>
      <c r="L225" s="217"/>
      <c r="N225" s="241"/>
      <c r="O225" s="152"/>
      <c r="P225" s="143"/>
      <c r="Q225" s="212"/>
      <c r="R225" s="218"/>
    </row>
    <row r="226" spans="2:18" ht="15.5" x14ac:dyDescent="0.35">
      <c r="B226" s="241"/>
      <c r="C226" s="208" t="s">
        <v>171</v>
      </c>
      <c r="D226" s="209" t="s">
        <v>193</v>
      </c>
      <c r="E226" s="211" t="s">
        <v>215</v>
      </c>
      <c r="F226" s="217">
        <v>747</v>
      </c>
      <c r="G226" s="85"/>
      <c r="H226" s="241"/>
      <c r="I226" s="208"/>
      <c r="J226" s="209"/>
      <c r="K226" s="211"/>
      <c r="L226" s="217"/>
      <c r="N226" s="241"/>
      <c r="O226" s="152"/>
      <c r="P226" s="143"/>
      <c r="Q226" s="212"/>
      <c r="R226" s="218"/>
    </row>
    <row r="227" spans="2:18" ht="15.5" x14ac:dyDescent="0.35">
      <c r="B227" s="241"/>
      <c r="C227" s="208" t="s">
        <v>171</v>
      </c>
      <c r="D227" s="209" t="s">
        <v>193</v>
      </c>
      <c r="E227" s="211" t="s">
        <v>216</v>
      </c>
      <c r="F227" s="217">
        <v>57</v>
      </c>
      <c r="G227" s="85"/>
      <c r="H227" s="241"/>
      <c r="I227" s="208"/>
      <c r="J227" s="209"/>
      <c r="K227" s="211"/>
      <c r="L227" s="217"/>
      <c r="N227" s="241"/>
      <c r="O227" s="152"/>
      <c r="P227" s="143"/>
      <c r="Q227" s="212"/>
      <c r="R227" s="218"/>
    </row>
    <row r="228" spans="2:18" ht="15.5" x14ac:dyDescent="0.35">
      <c r="B228" s="241"/>
      <c r="C228" s="208" t="s">
        <v>171</v>
      </c>
      <c r="D228" s="209" t="s">
        <v>193</v>
      </c>
      <c r="E228" s="211" t="s">
        <v>218</v>
      </c>
      <c r="F228" s="217">
        <v>17</v>
      </c>
      <c r="G228" s="85"/>
      <c r="H228" s="241"/>
      <c r="I228" s="208"/>
      <c r="J228" s="209"/>
      <c r="K228" s="211"/>
      <c r="L228" s="217"/>
      <c r="N228" s="241"/>
      <c r="O228" s="152"/>
      <c r="P228" s="143"/>
      <c r="Q228" s="212"/>
      <c r="R228" s="218"/>
    </row>
    <row r="229" spans="2:18" ht="15.5" x14ac:dyDescent="0.35">
      <c r="B229" s="241"/>
      <c r="C229" s="208" t="s">
        <v>171</v>
      </c>
      <c r="D229" s="209" t="s">
        <v>193</v>
      </c>
      <c r="E229" s="211" t="s">
        <v>217</v>
      </c>
      <c r="F229" s="217">
        <v>24</v>
      </c>
      <c r="G229" s="85"/>
      <c r="H229" s="241"/>
      <c r="I229" s="208"/>
      <c r="J229" s="209"/>
      <c r="K229" s="211"/>
      <c r="L229" s="217"/>
      <c r="N229" s="241"/>
      <c r="O229" s="152"/>
      <c r="P229" s="143"/>
      <c r="Q229" s="212"/>
      <c r="R229" s="218"/>
    </row>
    <row r="230" spans="2:18" ht="15.5" x14ac:dyDescent="0.35">
      <c r="B230" s="241"/>
      <c r="C230" s="208" t="s">
        <v>171</v>
      </c>
      <c r="D230" s="209" t="s">
        <v>196</v>
      </c>
      <c r="E230" s="211" t="s">
        <v>214</v>
      </c>
      <c r="F230" s="217">
        <v>58</v>
      </c>
      <c r="G230" s="85"/>
      <c r="H230" s="241"/>
      <c r="I230" s="208"/>
      <c r="J230" s="209"/>
      <c r="K230" s="211"/>
      <c r="L230" s="217"/>
      <c r="N230" s="241"/>
      <c r="O230" s="152"/>
      <c r="P230" s="143"/>
      <c r="Q230" s="212"/>
      <c r="R230" s="218"/>
    </row>
    <row r="231" spans="2:18" ht="15.5" x14ac:dyDescent="0.35">
      <c r="B231" s="241"/>
      <c r="C231" s="208" t="s">
        <v>171</v>
      </c>
      <c r="D231" s="209" t="s">
        <v>196</v>
      </c>
      <c r="E231" s="211" t="s">
        <v>215</v>
      </c>
      <c r="F231" s="217">
        <v>267</v>
      </c>
      <c r="G231" s="85"/>
      <c r="H231" s="241"/>
      <c r="I231" s="208"/>
      <c r="J231" s="209"/>
      <c r="K231" s="211"/>
      <c r="L231" s="217"/>
      <c r="N231" s="241"/>
      <c r="O231" s="152"/>
      <c r="P231" s="143"/>
      <c r="Q231" s="212"/>
      <c r="R231" s="218"/>
    </row>
    <row r="232" spans="2:18" ht="15.5" x14ac:dyDescent="0.35">
      <c r="B232" s="241"/>
      <c r="C232" s="208" t="s">
        <v>171</v>
      </c>
      <c r="D232" s="209" t="s">
        <v>196</v>
      </c>
      <c r="E232" s="211" t="s">
        <v>216</v>
      </c>
      <c r="F232" s="217">
        <v>22</v>
      </c>
      <c r="G232" s="85"/>
      <c r="H232" s="241"/>
      <c r="I232" s="208"/>
      <c r="J232" s="209"/>
      <c r="K232" s="211"/>
      <c r="L232" s="217"/>
      <c r="N232" s="241"/>
      <c r="O232" s="152"/>
      <c r="P232" s="143"/>
      <c r="Q232" s="212"/>
      <c r="R232" s="218"/>
    </row>
    <row r="233" spans="2:18" ht="15.5" x14ac:dyDescent="0.35">
      <c r="B233" s="241"/>
      <c r="C233" s="208" t="s">
        <v>171</v>
      </c>
      <c r="D233" s="209" t="s">
        <v>196</v>
      </c>
      <c r="E233" s="211" t="s">
        <v>218</v>
      </c>
      <c r="F233" s="217">
        <v>4</v>
      </c>
      <c r="G233" s="85"/>
      <c r="H233" s="241"/>
      <c r="I233" s="208"/>
      <c r="J233" s="209"/>
      <c r="K233" s="211"/>
      <c r="L233" s="217"/>
      <c r="N233" s="241"/>
      <c r="O233" s="152"/>
      <c r="P233" s="143"/>
      <c r="Q233" s="212"/>
      <c r="R233" s="218"/>
    </row>
    <row r="234" spans="2:18" ht="15.5" x14ac:dyDescent="0.35">
      <c r="B234" s="241"/>
      <c r="C234" s="208" t="s">
        <v>171</v>
      </c>
      <c r="D234" s="209" t="s">
        <v>196</v>
      </c>
      <c r="E234" s="211" t="s">
        <v>217</v>
      </c>
      <c r="F234" s="217">
        <v>1</v>
      </c>
      <c r="G234" s="85"/>
      <c r="H234" s="241"/>
      <c r="I234" s="208"/>
      <c r="J234" s="209"/>
      <c r="K234" s="211"/>
      <c r="L234" s="217"/>
      <c r="N234" s="241"/>
      <c r="O234" s="152"/>
      <c r="P234" s="143"/>
      <c r="Q234" s="212"/>
      <c r="R234" s="218"/>
    </row>
    <row r="235" spans="2:18" ht="15.5" x14ac:dyDescent="0.35">
      <c r="B235" s="241"/>
      <c r="C235" s="208" t="s">
        <v>171</v>
      </c>
      <c r="D235" s="209" t="s">
        <v>197</v>
      </c>
      <c r="E235" s="211" t="s">
        <v>214</v>
      </c>
      <c r="F235" s="217">
        <v>216</v>
      </c>
      <c r="G235" s="85"/>
      <c r="H235" s="241"/>
      <c r="I235" s="208"/>
      <c r="J235" s="209"/>
      <c r="K235" s="211"/>
      <c r="L235" s="217"/>
      <c r="N235" s="241"/>
      <c r="O235" s="152"/>
      <c r="P235" s="143"/>
      <c r="Q235" s="212"/>
      <c r="R235" s="218"/>
    </row>
    <row r="236" spans="2:18" ht="15.5" x14ac:dyDescent="0.35">
      <c r="B236" s="241"/>
      <c r="C236" s="208" t="s">
        <v>171</v>
      </c>
      <c r="D236" s="209" t="s">
        <v>197</v>
      </c>
      <c r="E236" s="211" t="s">
        <v>215</v>
      </c>
      <c r="F236" s="217">
        <v>1152</v>
      </c>
      <c r="G236" s="85"/>
      <c r="H236" s="241"/>
      <c r="I236" s="208"/>
      <c r="J236" s="209"/>
      <c r="K236" s="211"/>
      <c r="L236" s="217"/>
      <c r="N236" s="241"/>
      <c r="O236" s="152"/>
      <c r="P236" s="143"/>
      <c r="Q236" s="212"/>
      <c r="R236" s="218"/>
    </row>
    <row r="237" spans="2:18" ht="15.5" x14ac:dyDescent="0.35">
      <c r="B237" s="241"/>
      <c r="C237" s="208" t="s">
        <v>171</v>
      </c>
      <c r="D237" s="209" t="s">
        <v>197</v>
      </c>
      <c r="E237" s="211" t="s">
        <v>216</v>
      </c>
      <c r="F237" s="217">
        <v>86</v>
      </c>
      <c r="G237" s="85"/>
      <c r="H237" s="241"/>
      <c r="I237" s="208"/>
      <c r="J237" s="209"/>
      <c r="K237" s="211"/>
      <c r="L237" s="217"/>
      <c r="N237" s="241"/>
      <c r="O237" s="152"/>
      <c r="P237" s="143"/>
      <c r="Q237" s="212"/>
      <c r="R237" s="218"/>
    </row>
    <row r="238" spans="2:18" ht="15.5" x14ac:dyDescent="0.35">
      <c r="B238" s="241"/>
      <c r="C238" s="208" t="s">
        <v>171</v>
      </c>
      <c r="D238" s="209" t="s">
        <v>197</v>
      </c>
      <c r="E238" s="211" t="s">
        <v>218</v>
      </c>
      <c r="F238" s="217">
        <v>30</v>
      </c>
      <c r="G238" s="85"/>
      <c r="H238" s="241"/>
      <c r="I238" s="208"/>
      <c r="J238" s="209"/>
      <c r="K238" s="211"/>
      <c r="L238" s="217"/>
      <c r="N238" s="241"/>
      <c r="O238" s="152"/>
      <c r="P238" s="143"/>
      <c r="Q238" s="212"/>
      <c r="R238" s="218"/>
    </row>
    <row r="239" spans="2:18" ht="15.5" x14ac:dyDescent="0.35">
      <c r="B239" s="241"/>
      <c r="C239" s="208" t="s">
        <v>171</v>
      </c>
      <c r="D239" s="209" t="s">
        <v>197</v>
      </c>
      <c r="E239" s="211" t="s">
        <v>217</v>
      </c>
      <c r="F239" s="217">
        <v>30</v>
      </c>
      <c r="G239" s="85"/>
      <c r="H239" s="241"/>
      <c r="I239" s="208"/>
      <c r="J239" s="209"/>
      <c r="K239" s="211"/>
      <c r="L239" s="217"/>
      <c r="N239" s="241"/>
      <c r="O239" s="152"/>
      <c r="P239" s="143"/>
      <c r="Q239" s="212"/>
      <c r="R239" s="218"/>
    </row>
    <row r="240" spans="2:18" ht="15.5" x14ac:dyDescent="0.35">
      <c r="B240" s="241"/>
      <c r="C240" s="208" t="s">
        <v>171</v>
      </c>
      <c r="D240" s="209" t="s">
        <v>199</v>
      </c>
      <c r="E240" s="211" t="s">
        <v>214</v>
      </c>
      <c r="F240" s="217">
        <v>146</v>
      </c>
      <c r="G240" s="85"/>
      <c r="H240" s="241"/>
      <c r="I240" s="208"/>
      <c r="J240" s="209"/>
      <c r="K240" s="211"/>
      <c r="L240" s="217"/>
      <c r="N240" s="241"/>
      <c r="O240" s="152"/>
      <c r="P240" s="143"/>
      <c r="Q240" s="212"/>
      <c r="R240" s="218"/>
    </row>
    <row r="241" spans="2:18" ht="15.5" x14ac:dyDescent="0.35">
      <c r="B241" s="241"/>
      <c r="C241" s="208" t="s">
        <v>171</v>
      </c>
      <c r="D241" s="209" t="s">
        <v>199</v>
      </c>
      <c r="E241" s="211" t="s">
        <v>215</v>
      </c>
      <c r="F241" s="217">
        <v>841</v>
      </c>
      <c r="G241" s="85"/>
      <c r="H241" s="241"/>
      <c r="I241" s="208"/>
      <c r="J241" s="209"/>
      <c r="K241" s="211"/>
      <c r="L241" s="217"/>
      <c r="N241" s="241"/>
      <c r="O241" s="152"/>
      <c r="P241" s="143"/>
      <c r="Q241" s="212"/>
      <c r="R241" s="218"/>
    </row>
    <row r="242" spans="2:18" ht="15.5" x14ac:dyDescent="0.35">
      <c r="B242" s="241"/>
      <c r="C242" s="208" t="s">
        <v>171</v>
      </c>
      <c r="D242" s="209" t="s">
        <v>199</v>
      </c>
      <c r="E242" s="211" t="s">
        <v>216</v>
      </c>
      <c r="F242" s="217">
        <v>55</v>
      </c>
      <c r="G242" s="85"/>
      <c r="H242" s="241"/>
      <c r="I242" s="208"/>
      <c r="J242" s="209"/>
      <c r="K242" s="211"/>
      <c r="L242" s="217"/>
      <c r="N242" s="241"/>
      <c r="O242" s="152"/>
      <c r="P242" s="143"/>
      <c r="Q242" s="212"/>
      <c r="R242" s="218"/>
    </row>
    <row r="243" spans="2:18" ht="15.5" x14ac:dyDescent="0.35">
      <c r="B243" s="241"/>
      <c r="C243" s="208" t="s">
        <v>171</v>
      </c>
      <c r="D243" s="209" t="s">
        <v>199</v>
      </c>
      <c r="E243" s="211" t="s">
        <v>218</v>
      </c>
      <c r="F243" s="217">
        <v>14</v>
      </c>
      <c r="G243" s="85"/>
      <c r="H243" s="241"/>
      <c r="I243" s="208"/>
      <c r="J243" s="209"/>
      <c r="K243" s="211"/>
      <c r="L243" s="217"/>
      <c r="N243" s="241"/>
      <c r="O243" s="152"/>
      <c r="P243" s="143"/>
      <c r="Q243" s="212"/>
      <c r="R243" s="218"/>
    </row>
    <row r="244" spans="2:18" ht="15.5" x14ac:dyDescent="0.35">
      <c r="B244" s="241"/>
      <c r="C244" s="208" t="s">
        <v>171</v>
      </c>
      <c r="D244" s="209" t="s">
        <v>199</v>
      </c>
      <c r="E244" s="211" t="s">
        <v>217</v>
      </c>
      <c r="F244" s="217">
        <v>18</v>
      </c>
      <c r="G244" s="85"/>
      <c r="H244" s="241"/>
      <c r="I244" s="208"/>
      <c r="J244" s="209"/>
      <c r="K244" s="211"/>
      <c r="L244" s="217"/>
      <c r="N244" s="241"/>
      <c r="O244" s="152"/>
      <c r="P244" s="143"/>
      <c r="Q244" s="212"/>
      <c r="R244" s="218"/>
    </row>
    <row r="245" spans="2:18" ht="15.5" x14ac:dyDescent="0.35">
      <c r="B245" s="241"/>
      <c r="C245" s="208" t="s">
        <v>171</v>
      </c>
      <c r="D245" s="209" t="s">
        <v>200</v>
      </c>
      <c r="E245" s="211" t="s">
        <v>214</v>
      </c>
      <c r="F245" s="217">
        <v>23</v>
      </c>
      <c r="G245" s="85"/>
      <c r="H245" s="241"/>
      <c r="I245" s="208"/>
      <c r="J245" s="209"/>
      <c r="K245" s="211"/>
      <c r="L245" s="217"/>
      <c r="N245" s="241"/>
      <c r="O245" s="152"/>
      <c r="P245" s="143"/>
      <c r="Q245" s="212"/>
      <c r="R245" s="218"/>
    </row>
    <row r="246" spans="2:18" ht="15.5" x14ac:dyDescent="0.35">
      <c r="B246" s="241"/>
      <c r="C246" s="208" t="s">
        <v>171</v>
      </c>
      <c r="D246" s="209" t="s">
        <v>200</v>
      </c>
      <c r="E246" s="211" t="s">
        <v>215</v>
      </c>
      <c r="F246" s="217">
        <v>83</v>
      </c>
      <c r="G246" s="85"/>
      <c r="H246" s="241"/>
      <c r="I246" s="208"/>
      <c r="J246" s="209"/>
      <c r="K246" s="211"/>
      <c r="L246" s="217"/>
      <c r="N246" s="241"/>
      <c r="O246" s="152"/>
      <c r="P246" s="143"/>
      <c r="Q246" s="212"/>
      <c r="R246" s="218"/>
    </row>
    <row r="247" spans="2:18" ht="15.5" x14ac:dyDescent="0.35">
      <c r="B247" s="241"/>
      <c r="C247" s="208" t="s">
        <v>171</v>
      </c>
      <c r="D247" s="209" t="s">
        <v>200</v>
      </c>
      <c r="E247" s="211" t="s">
        <v>216</v>
      </c>
      <c r="F247" s="217">
        <v>6</v>
      </c>
      <c r="G247" s="85"/>
      <c r="H247" s="241"/>
      <c r="I247" s="208"/>
      <c r="J247" s="209"/>
      <c r="K247" s="211"/>
      <c r="L247" s="217"/>
      <c r="N247" s="241"/>
      <c r="O247" s="152"/>
      <c r="P247" s="143"/>
      <c r="Q247" s="212"/>
      <c r="R247" s="218"/>
    </row>
    <row r="248" spans="2:18" ht="15.5" x14ac:dyDescent="0.35">
      <c r="B248" s="241"/>
      <c r="C248" s="208" t="s">
        <v>171</v>
      </c>
      <c r="D248" s="209" t="s">
        <v>200</v>
      </c>
      <c r="E248" s="211" t="s">
        <v>218</v>
      </c>
      <c r="F248" s="217">
        <v>1</v>
      </c>
      <c r="G248" s="85"/>
      <c r="H248" s="241"/>
      <c r="I248" s="208"/>
      <c r="J248" s="209"/>
      <c r="K248" s="211"/>
      <c r="L248" s="217"/>
      <c r="N248" s="241"/>
      <c r="O248" s="152"/>
      <c r="P248" s="143"/>
      <c r="Q248" s="212"/>
      <c r="R248" s="218"/>
    </row>
    <row r="249" spans="2:18" ht="15.5" x14ac:dyDescent="0.35">
      <c r="B249" s="241"/>
      <c r="C249" s="208" t="s">
        <v>171</v>
      </c>
      <c r="D249" s="209" t="s">
        <v>201</v>
      </c>
      <c r="E249" s="211" t="s">
        <v>214</v>
      </c>
      <c r="F249" s="217">
        <v>71</v>
      </c>
      <c r="G249" s="85"/>
      <c r="H249" s="241"/>
      <c r="I249" s="208"/>
      <c r="J249" s="209"/>
      <c r="K249" s="211"/>
      <c r="L249" s="217"/>
      <c r="N249" s="241"/>
      <c r="O249" s="152"/>
      <c r="P249" s="143"/>
      <c r="Q249" s="212"/>
      <c r="R249" s="218"/>
    </row>
    <row r="250" spans="2:18" ht="15.5" x14ac:dyDescent="0.35">
      <c r="B250" s="241"/>
      <c r="C250" s="208" t="s">
        <v>171</v>
      </c>
      <c r="D250" s="209" t="s">
        <v>201</v>
      </c>
      <c r="E250" s="211" t="s">
        <v>215</v>
      </c>
      <c r="F250" s="217">
        <v>378</v>
      </c>
      <c r="G250" s="85"/>
      <c r="H250" s="241"/>
      <c r="I250" s="208"/>
      <c r="J250" s="209"/>
      <c r="K250" s="211"/>
      <c r="L250" s="217"/>
      <c r="N250" s="241"/>
      <c r="O250" s="152"/>
      <c r="P250" s="143"/>
      <c r="Q250" s="212"/>
      <c r="R250" s="218"/>
    </row>
    <row r="251" spans="2:18" ht="15.5" x14ac:dyDescent="0.35">
      <c r="B251" s="241"/>
      <c r="C251" s="208" t="s">
        <v>171</v>
      </c>
      <c r="D251" s="209" t="s">
        <v>201</v>
      </c>
      <c r="E251" s="211" t="s">
        <v>216</v>
      </c>
      <c r="F251" s="217">
        <v>26</v>
      </c>
      <c r="G251" s="85"/>
      <c r="H251" s="241"/>
      <c r="I251" s="208"/>
      <c r="J251" s="209"/>
      <c r="K251" s="211"/>
      <c r="L251" s="217"/>
      <c r="N251" s="241"/>
      <c r="O251" s="152"/>
      <c r="P251" s="143"/>
      <c r="Q251" s="212"/>
      <c r="R251" s="218"/>
    </row>
    <row r="252" spans="2:18" ht="15.5" x14ac:dyDescent="0.35">
      <c r="B252" s="241"/>
      <c r="C252" s="208" t="s">
        <v>171</v>
      </c>
      <c r="D252" s="209" t="s">
        <v>201</v>
      </c>
      <c r="E252" s="211" t="s">
        <v>218</v>
      </c>
      <c r="F252" s="217">
        <v>3</v>
      </c>
      <c r="G252" s="85"/>
      <c r="H252" s="241"/>
      <c r="I252" s="208"/>
      <c r="J252" s="209"/>
      <c r="K252" s="211"/>
      <c r="L252" s="217"/>
      <c r="N252" s="241"/>
      <c r="O252" s="152"/>
      <c r="P252" s="143"/>
      <c r="Q252" s="212"/>
      <c r="R252" s="218"/>
    </row>
    <row r="253" spans="2:18" ht="15.5" x14ac:dyDescent="0.35">
      <c r="B253" s="241"/>
      <c r="C253" s="208" t="s">
        <v>171</v>
      </c>
      <c r="D253" s="209" t="s">
        <v>201</v>
      </c>
      <c r="E253" s="211" t="s">
        <v>217</v>
      </c>
      <c r="F253" s="217">
        <v>5</v>
      </c>
      <c r="G253" s="85"/>
      <c r="H253" s="241"/>
      <c r="I253" s="208"/>
      <c r="J253" s="209"/>
      <c r="K253" s="211"/>
      <c r="L253" s="217"/>
      <c r="N253" s="241"/>
      <c r="O253" s="152"/>
      <c r="P253" s="143"/>
      <c r="Q253" s="212"/>
      <c r="R253" s="218"/>
    </row>
    <row r="254" spans="2:18" ht="15.5" x14ac:dyDescent="0.35">
      <c r="B254" s="241"/>
      <c r="C254" s="208" t="s">
        <v>171</v>
      </c>
      <c r="D254" s="209" t="s">
        <v>202</v>
      </c>
      <c r="E254" s="211" t="s">
        <v>214</v>
      </c>
      <c r="F254" s="217">
        <v>64</v>
      </c>
      <c r="G254" s="85"/>
      <c r="H254" s="241"/>
      <c r="I254" s="208"/>
      <c r="J254" s="209"/>
      <c r="K254" s="211"/>
      <c r="L254" s="217"/>
      <c r="N254" s="241"/>
      <c r="O254" s="152"/>
      <c r="P254" s="143"/>
      <c r="Q254" s="212"/>
      <c r="R254" s="218"/>
    </row>
    <row r="255" spans="2:18" ht="15.5" x14ac:dyDescent="0.35">
      <c r="B255" s="241"/>
      <c r="C255" s="208" t="s">
        <v>171</v>
      </c>
      <c r="D255" s="209" t="s">
        <v>202</v>
      </c>
      <c r="E255" s="211" t="s">
        <v>215</v>
      </c>
      <c r="F255" s="217">
        <v>265</v>
      </c>
      <c r="G255" s="85"/>
      <c r="H255" s="241"/>
      <c r="I255" s="208"/>
      <c r="J255" s="209"/>
      <c r="K255" s="211"/>
      <c r="L255" s="217"/>
      <c r="N255" s="241"/>
      <c r="O255" s="152"/>
      <c r="P255" s="143"/>
      <c r="Q255" s="212"/>
      <c r="R255" s="218"/>
    </row>
    <row r="256" spans="2:18" ht="15.5" x14ac:dyDescent="0.35">
      <c r="B256" s="241"/>
      <c r="C256" s="208" t="s">
        <v>171</v>
      </c>
      <c r="D256" s="209" t="s">
        <v>202</v>
      </c>
      <c r="E256" s="211" t="s">
        <v>216</v>
      </c>
      <c r="F256" s="217">
        <v>18</v>
      </c>
      <c r="G256" s="85"/>
      <c r="H256" s="241"/>
      <c r="I256" s="208"/>
      <c r="J256" s="209"/>
      <c r="K256" s="211"/>
      <c r="L256" s="217"/>
      <c r="N256" s="241"/>
      <c r="O256" s="152"/>
      <c r="P256" s="143"/>
      <c r="Q256" s="212"/>
      <c r="R256" s="218"/>
    </row>
    <row r="257" spans="2:18" ht="15.5" x14ac:dyDescent="0.35">
      <c r="B257" s="241"/>
      <c r="C257" s="208" t="s">
        <v>171</v>
      </c>
      <c r="D257" s="209" t="s">
        <v>202</v>
      </c>
      <c r="E257" s="211" t="s">
        <v>218</v>
      </c>
      <c r="F257" s="217">
        <v>4</v>
      </c>
      <c r="G257" s="85"/>
      <c r="H257" s="241"/>
      <c r="I257" s="208"/>
      <c r="J257" s="209"/>
      <c r="K257" s="211"/>
      <c r="L257" s="217"/>
      <c r="N257" s="241"/>
      <c r="O257" s="152"/>
      <c r="P257" s="143"/>
      <c r="Q257" s="212"/>
      <c r="R257" s="218"/>
    </row>
    <row r="258" spans="2:18" ht="15.5" x14ac:dyDescent="0.35">
      <c r="B258" s="241"/>
      <c r="C258" s="208" t="s">
        <v>171</v>
      </c>
      <c r="D258" s="209" t="s">
        <v>202</v>
      </c>
      <c r="E258" s="211" t="s">
        <v>217</v>
      </c>
      <c r="F258" s="217">
        <v>3</v>
      </c>
      <c r="G258" s="85"/>
      <c r="H258" s="241"/>
      <c r="I258" s="208"/>
      <c r="J258" s="209"/>
      <c r="K258" s="211"/>
      <c r="L258" s="217"/>
      <c r="N258" s="241"/>
      <c r="O258" s="152"/>
      <c r="P258" s="143"/>
      <c r="Q258" s="212"/>
      <c r="R258" s="218"/>
    </row>
    <row r="259" spans="2:18" ht="15.5" x14ac:dyDescent="0.35">
      <c r="B259" s="241"/>
      <c r="C259" s="208" t="s">
        <v>171</v>
      </c>
      <c r="D259" s="209" t="s">
        <v>203</v>
      </c>
      <c r="E259" s="211" t="s">
        <v>214</v>
      </c>
      <c r="F259" s="217">
        <v>73</v>
      </c>
      <c r="G259" s="85"/>
      <c r="H259" s="241"/>
      <c r="I259" s="208"/>
      <c r="J259" s="209"/>
      <c r="K259" s="211"/>
      <c r="L259" s="217"/>
      <c r="N259" s="241"/>
      <c r="O259" s="152"/>
      <c r="P259" s="143"/>
      <c r="Q259" s="212"/>
      <c r="R259" s="218"/>
    </row>
    <row r="260" spans="2:18" ht="15.5" x14ac:dyDescent="0.35">
      <c r="B260" s="241"/>
      <c r="C260" s="208" t="s">
        <v>171</v>
      </c>
      <c r="D260" s="209" t="s">
        <v>203</v>
      </c>
      <c r="E260" s="211" t="s">
        <v>215</v>
      </c>
      <c r="F260" s="217">
        <v>379</v>
      </c>
      <c r="G260" s="85"/>
      <c r="H260" s="241"/>
      <c r="I260" s="208"/>
      <c r="J260" s="209"/>
      <c r="K260" s="211"/>
      <c r="L260" s="217"/>
      <c r="N260" s="241"/>
      <c r="O260" s="152"/>
      <c r="P260" s="143"/>
      <c r="Q260" s="212"/>
      <c r="R260" s="218"/>
    </row>
    <row r="261" spans="2:18" ht="15.5" x14ac:dyDescent="0.35">
      <c r="B261" s="241"/>
      <c r="C261" s="208" t="s">
        <v>171</v>
      </c>
      <c r="D261" s="209" t="s">
        <v>203</v>
      </c>
      <c r="E261" s="211" t="s">
        <v>216</v>
      </c>
      <c r="F261" s="217">
        <v>40</v>
      </c>
      <c r="G261" s="85"/>
      <c r="H261" s="241"/>
      <c r="I261" s="208"/>
      <c r="J261" s="209"/>
      <c r="K261" s="211"/>
      <c r="L261" s="217"/>
      <c r="N261" s="241"/>
      <c r="O261" s="152"/>
      <c r="P261" s="143"/>
      <c r="Q261" s="212"/>
      <c r="R261" s="218"/>
    </row>
    <row r="262" spans="2:18" ht="15.5" x14ac:dyDescent="0.35">
      <c r="B262" s="241"/>
      <c r="C262" s="208" t="s">
        <v>171</v>
      </c>
      <c r="D262" s="209" t="s">
        <v>203</v>
      </c>
      <c r="E262" s="211" t="s">
        <v>218</v>
      </c>
      <c r="F262" s="217">
        <v>4</v>
      </c>
      <c r="G262" s="85"/>
      <c r="H262" s="241"/>
      <c r="I262" s="208"/>
      <c r="J262" s="209"/>
      <c r="K262" s="211"/>
      <c r="L262" s="217"/>
      <c r="N262" s="241"/>
      <c r="O262" s="152"/>
      <c r="P262" s="143"/>
      <c r="Q262" s="212"/>
      <c r="R262" s="218"/>
    </row>
    <row r="263" spans="2:18" ht="15.5" x14ac:dyDescent="0.35">
      <c r="B263" s="241"/>
      <c r="C263" s="208" t="s">
        <v>171</v>
      </c>
      <c r="D263" s="209" t="s">
        <v>203</v>
      </c>
      <c r="E263" s="211" t="s">
        <v>217</v>
      </c>
      <c r="F263" s="217">
        <v>3</v>
      </c>
      <c r="G263" s="85"/>
      <c r="H263" s="241"/>
      <c r="I263" s="208"/>
      <c r="J263" s="209"/>
      <c r="K263" s="211"/>
      <c r="L263" s="217"/>
      <c r="N263" s="241"/>
      <c r="O263" s="152"/>
      <c r="P263" s="143"/>
      <c r="Q263" s="212"/>
      <c r="R263" s="218"/>
    </row>
    <row r="264" spans="2:18" ht="15.5" x14ac:dyDescent="0.35">
      <c r="B264" s="241"/>
      <c r="C264" s="208" t="s">
        <v>171</v>
      </c>
      <c r="D264" s="209" t="s">
        <v>204</v>
      </c>
      <c r="E264" s="211" t="s">
        <v>214</v>
      </c>
      <c r="F264" s="217">
        <v>150</v>
      </c>
      <c r="G264" s="85"/>
      <c r="H264" s="241"/>
      <c r="I264" s="208"/>
      <c r="J264" s="209"/>
      <c r="K264" s="211"/>
      <c r="L264" s="217"/>
      <c r="N264" s="241"/>
      <c r="O264" s="152"/>
      <c r="P264" s="143"/>
      <c r="Q264" s="212"/>
      <c r="R264" s="218"/>
    </row>
    <row r="265" spans="2:18" ht="15.5" x14ac:dyDescent="0.35">
      <c r="B265" s="241"/>
      <c r="C265" s="208" t="s">
        <v>171</v>
      </c>
      <c r="D265" s="209" t="s">
        <v>204</v>
      </c>
      <c r="E265" s="211" t="s">
        <v>215</v>
      </c>
      <c r="F265" s="217">
        <v>687</v>
      </c>
      <c r="G265" s="85"/>
      <c r="H265" s="241"/>
      <c r="I265" s="208"/>
      <c r="J265" s="209"/>
      <c r="K265" s="211"/>
      <c r="L265" s="217"/>
      <c r="N265" s="241"/>
      <c r="O265" s="152"/>
      <c r="P265" s="143"/>
      <c r="Q265" s="212"/>
      <c r="R265" s="218"/>
    </row>
    <row r="266" spans="2:18" ht="15.5" x14ac:dyDescent="0.35">
      <c r="B266" s="241"/>
      <c r="C266" s="208" t="s">
        <v>171</v>
      </c>
      <c r="D266" s="209" t="s">
        <v>204</v>
      </c>
      <c r="E266" s="211" t="s">
        <v>216</v>
      </c>
      <c r="F266" s="217">
        <v>61</v>
      </c>
      <c r="G266" s="85"/>
      <c r="H266" s="241"/>
      <c r="I266" s="208"/>
      <c r="J266" s="209"/>
      <c r="K266" s="211"/>
      <c r="L266" s="217"/>
      <c r="N266" s="241"/>
      <c r="O266" s="152"/>
      <c r="P266" s="143"/>
      <c r="Q266" s="212"/>
      <c r="R266" s="218"/>
    </row>
    <row r="267" spans="2:18" ht="15.5" x14ac:dyDescent="0.35">
      <c r="B267" s="241"/>
      <c r="C267" s="208" t="s">
        <v>171</v>
      </c>
      <c r="D267" s="209" t="s">
        <v>204</v>
      </c>
      <c r="E267" s="211" t="s">
        <v>218</v>
      </c>
      <c r="F267" s="217">
        <v>12</v>
      </c>
      <c r="G267" s="85"/>
      <c r="H267" s="241"/>
      <c r="I267" s="208"/>
      <c r="J267" s="209"/>
      <c r="K267" s="211"/>
      <c r="L267" s="217"/>
      <c r="N267" s="241"/>
      <c r="O267" s="152"/>
      <c r="P267" s="143"/>
      <c r="Q267" s="212"/>
      <c r="R267" s="218"/>
    </row>
    <row r="268" spans="2:18" ht="15.5" x14ac:dyDescent="0.35">
      <c r="B268" s="241"/>
      <c r="C268" s="208" t="s">
        <v>171</v>
      </c>
      <c r="D268" s="209" t="s">
        <v>204</v>
      </c>
      <c r="E268" s="211" t="s">
        <v>217</v>
      </c>
      <c r="F268" s="217">
        <v>11</v>
      </c>
      <c r="G268" s="85"/>
      <c r="H268" s="241"/>
      <c r="I268" s="208"/>
      <c r="J268" s="209"/>
      <c r="K268" s="211"/>
      <c r="L268" s="217"/>
      <c r="N268" s="241"/>
      <c r="O268" s="152"/>
      <c r="P268" s="143"/>
      <c r="Q268" s="212"/>
      <c r="R268" s="218"/>
    </row>
    <row r="269" spans="2:18" ht="15.5" x14ac:dyDescent="0.35">
      <c r="B269" s="241"/>
      <c r="C269" s="208" t="s">
        <v>205</v>
      </c>
      <c r="D269" s="209" t="s">
        <v>205</v>
      </c>
      <c r="E269" s="211" t="s">
        <v>215</v>
      </c>
      <c r="F269" s="217">
        <v>2</v>
      </c>
      <c r="G269" s="85"/>
      <c r="H269" s="241"/>
      <c r="I269" s="208"/>
      <c r="J269" s="209"/>
      <c r="K269" s="211"/>
      <c r="L269" s="217"/>
      <c r="N269" s="241"/>
      <c r="O269" s="152"/>
      <c r="P269" s="143"/>
      <c r="Q269" s="212"/>
      <c r="R269" s="218"/>
    </row>
    <row r="270" spans="2:18" ht="15.5" x14ac:dyDescent="0.35">
      <c r="B270" s="241"/>
      <c r="C270" s="208"/>
      <c r="D270" s="209"/>
      <c r="E270" s="211"/>
      <c r="F270" s="217"/>
      <c r="G270" s="85"/>
      <c r="H270" s="241"/>
      <c r="I270" s="208"/>
      <c r="J270" s="209"/>
      <c r="K270" s="211"/>
      <c r="L270" s="217"/>
      <c r="N270" s="241"/>
      <c r="O270" s="152"/>
      <c r="P270" s="143"/>
      <c r="Q270" s="212"/>
      <c r="R270" s="218"/>
    </row>
    <row r="271" spans="2:18" ht="16" thickBot="1" x14ac:dyDescent="0.4">
      <c r="B271" s="242"/>
      <c r="C271" s="78"/>
      <c r="D271" s="80"/>
      <c r="E271" s="213"/>
      <c r="F271" s="219"/>
      <c r="G271" s="85"/>
      <c r="H271" s="242"/>
      <c r="I271" s="78"/>
      <c r="J271" s="80"/>
      <c r="K271" s="213"/>
      <c r="L271" s="219"/>
      <c r="N271" s="242"/>
      <c r="O271" s="78"/>
      <c r="P271" s="80"/>
      <c r="Q271" s="213"/>
      <c r="R271" s="219"/>
    </row>
    <row r="272" spans="2:18" ht="16" thickBot="1" x14ac:dyDescent="0.4">
      <c r="B272" s="22" t="s">
        <v>7</v>
      </c>
      <c r="C272" s="170" t="s">
        <v>8</v>
      </c>
      <c r="D272" s="171" t="s">
        <v>8</v>
      </c>
      <c r="E272" s="171"/>
      <c r="F272" s="223">
        <f>SUM(F6:F271)</f>
        <v>21908</v>
      </c>
      <c r="G272" s="85"/>
      <c r="H272" s="22" t="s">
        <v>7</v>
      </c>
      <c r="I272" s="170" t="s">
        <v>8</v>
      </c>
      <c r="J272" s="171" t="s">
        <v>8</v>
      </c>
      <c r="K272" s="171"/>
      <c r="L272" s="223">
        <f>SUM(L6:L271)</f>
        <v>3337</v>
      </c>
      <c r="M272" s="85"/>
      <c r="N272" s="22" t="s">
        <v>7</v>
      </c>
      <c r="O272" s="170" t="s">
        <v>8</v>
      </c>
      <c r="P272" s="171" t="s">
        <v>8</v>
      </c>
      <c r="Q272" s="171"/>
      <c r="R272" s="223">
        <f>SUM(R6:R271)</f>
        <v>425</v>
      </c>
    </row>
    <row r="273" spans="2:7" x14ac:dyDescent="0.35">
      <c r="B273" s="85"/>
      <c r="C273" s="85"/>
      <c r="D273" s="85"/>
      <c r="E273" s="214"/>
      <c r="F273" s="214"/>
      <c r="G273" s="85"/>
    </row>
    <row r="274" spans="2:7" x14ac:dyDescent="0.35">
      <c r="G274" s="85"/>
    </row>
    <row r="275" spans="2:7" x14ac:dyDescent="0.35">
      <c r="G275" s="85"/>
    </row>
    <row r="276" spans="2:7" ht="15" thickBot="1" x14ac:dyDescent="0.4"/>
    <row r="277" spans="2:7" ht="15" thickBot="1" x14ac:dyDescent="0.4">
      <c r="B277" s="253" t="s">
        <v>11</v>
      </c>
      <c r="C277" s="254"/>
      <c r="D277" s="254"/>
      <c r="E277" s="254"/>
      <c r="F277" s="255"/>
    </row>
    <row r="278" spans="2:7" x14ac:dyDescent="0.35">
      <c r="B278" s="33"/>
      <c r="C278" s="34"/>
      <c r="D278" s="34"/>
      <c r="E278" s="215"/>
      <c r="F278" s="220"/>
    </row>
    <row r="279" spans="2:7" x14ac:dyDescent="0.35">
      <c r="B279" s="33"/>
      <c r="C279" s="34"/>
      <c r="D279" s="34"/>
      <c r="E279" s="215"/>
      <c r="F279" s="220"/>
    </row>
    <row r="280" spans="2:7" x14ac:dyDescent="0.35">
      <c r="B280" s="33"/>
      <c r="C280" s="34"/>
      <c r="D280" s="34"/>
      <c r="E280" s="215"/>
      <c r="F280" s="220"/>
    </row>
    <row r="281" spans="2:7" x14ac:dyDescent="0.35">
      <c r="B281" s="33"/>
      <c r="C281" s="34"/>
      <c r="D281" s="34"/>
      <c r="E281" s="215"/>
      <c r="F281" s="220"/>
    </row>
    <row r="282" spans="2:7" x14ac:dyDescent="0.35">
      <c r="B282" s="33"/>
      <c r="C282" s="34"/>
      <c r="D282" s="34"/>
      <c r="E282" s="215"/>
      <c r="F282" s="220"/>
    </row>
    <row r="283" spans="2:7" ht="15" thickBot="1" x14ac:dyDescent="0.4">
      <c r="B283" s="36"/>
      <c r="C283" s="19"/>
      <c r="D283" s="19"/>
      <c r="E283" s="216"/>
      <c r="F283" s="221"/>
    </row>
  </sheetData>
  <mergeCells count="6">
    <mergeCell ref="B3:F3"/>
    <mergeCell ref="B2:F2"/>
    <mergeCell ref="H6:H271"/>
    <mergeCell ref="B277:F277"/>
    <mergeCell ref="N6:N271"/>
    <mergeCell ref="B6:B271"/>
  </mergeCells>
  <pageMargins left="0.7" right="0.7" top="0.75" bottom="0.75" header="0.3" footer="0.3"/>
  <pageSetup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1"/>
  <sheetViews>
    <sheetView view="pageBreakPreview" topLeftCell="C1" zoomScale="60" zoomScaleNormal="70" workbookViewId="0">
      <selection activeCell="N37" sqref="N37"/>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56" t="s">
        <v>29</v>
      </c>
      <c r="C2" s="257"/>
      <c r="D2" s="257"/>
      <c r="E2" s="258"/>
    </row>
    <row r="3" spans="2:16" ht="15.75" customHeight="1" x14ac:dyDescent="0.35">
      <c r="B3" s="259"/>
      <c r="C3" s="259"/>
      <c r="D3" s="259"/>
      <c r="E3" s="259"/>
      <c r="F3" s="131"/>
    </row>
    <row r="4" spans="2:16" ht="16" thickBot="1" x14ac:dyDescent="0.4">
      <c r="B4" s="1"/>
      <c r="C4" s="1"/>
      <c r="D4" s="1"/>
      <c r="E4" s="14"/>
      <c r="F4" s="126"/>
    </row>
    <row r="5" spans="2:16" ht="105.5" thickBot="1" x14ac:dyDescent="0.4">
      <c r="B5" s="52" t="s">
        <v>1</v>
      </c>
      <c r="C5" s="52" t="s">
        <v>2</v>
      </c>
      <c r="D5" s="52" t="s">
        <v>3</v>
      </c>
      <c r="E5" s="82" t="s">
        <v>39</v>
      </c>
      <c r="F5" s="127"/>
      <c r="H5" s="52" t="s">
        <v>1</v>
      </c>
      <c r="I5" s="52" t="s">
        <v>2</v>
      </c>
      <c r="J5" s="52" t="s">
        <v>3</v>
      </c>
      <c r="K5" s="82" t="s">
        <v>39</v>
      </c>
      <c r="M5" s="52" t="s">
        <v>1</v>
      </c>
      <c r="N5" s="52" t="s">
        <v>2</v>
      </c>
      <c r="O5" s="52" t="s">
        <v>3</v>
      </c>
      <c r="P5" s="82" t="s">
        <v>39</v>
      </c>
    </row>
    <row r="6" spans="2:16" ht="15.5" x14ac:dyDescent="0.35">
      <c r="B6" s="240" t="s">
        <v>6</v>
      </c>
      <c r="C6" s="6" t="s">
        <v>8</v>
      </c>
      <c r="D6" s="41"/>
      <c r="E6" s="24"/>
      <c r="F6" s="85"/>
      <c r="H6" s="240" t="s">
        <v>9</v>
      </c>
      <c r="I6" s="6" t="s">
        <v>8</v>
      </c>
      <c r="J6" s="41"/>
      <c r="K6" s="24">
        <v>2</v>
      </c>
      <c r="M6" s="240" t="s">
        <v>10</v>
      </c>
      <c r="N6" s="6" t="s">
        <v>8</v>
      </c>
      <c r="O6" s="41"/>
      <c r="P6" s="24">
        <v>2</v>
      </c>
    </row>
    <row r="7" spans="2:16" ht="15.5" x14ac:dyDescent="0.35">
      <c r="B7" s="241"/>
      <c r="C7" s="7"/>
      <c r="D7" s="38"/>
      <c r="E7" s="25"/>
      <c r="F7" s="85"/>
      <c r="H7" s="241"/>
      <c r="I7" s="7"/>
      <c r="J7" s="38"/>
      <c r="K7" s="25">
        <v>1</v>
      </c>
      <c r="M7" s="241"/>
      <c r="N7" s="7"/>
      <c r="O7" s="38"/>
      <c r="P7" s="25">
        <v>1</v>
      </c>
    </row>
    <row r="8" spans="2:16" ht="15.5" x14ac:dyDescent="0.35">
      <c r="B8" s="241"/>
      <c r="C8" s="7"/>
      <c r="D8" s="38"/>
      <c r="E8" s="25"/>
      <c r="F8" s="85"/>
      <c r="H8" s="241"/>
      <c r="I8" s="7"/>
      <c r="J8" s="38"/>
      <c r="K8" s="25"/>
      <c r="M8" s="241"/>
      <c r="N8" s="7"/>
      <c r="O8" s="38"/>
      <c r="P8" s="25"/>
    </row>
    <row r="9" spans="2:16" ht="15.5" x14ac:dyDescent="0.35">
      <c r="B9" s="241"/>
      <c r="C9" s="7"/>
      <c r="D9" s="38"/>
      <c r="E9" s="25"/>
      <c r="F9" s="85"/>
      <c r="H9" s="241"/>
      <c r="I9" s="7"/>
      <c r="J9" s="38"/>
      <c r="K9" s="25"/>
      <c r="M9" s="241"/>
      <c r="N9" s="7"/>
      <c r="O9" s="38"/>
      <c r="P9" s="25"/>
    </row>
    <row r="10" spans="2:16" ht="16" thickBot="1" x14ac:dyDescent="0.4">
      <c r="B10" s="242"/>
      <c r="C10" s="78"/>
      <c r="D10" s="80"/>
      <c r="E10" s="83"/>
      <c r="F10" s="85"/>
      <c r="H10" s="242"/>
      <c r="I10" s="78"/>
      <c r="J10" s="80"/>
      <c r="K10" s="83"/>
      <c r="M10" s="242"/>
      <c r="N10" s="78"/>
      <c r="O10" s="80"/>
      <c r="P10" s="83"/>
    </row>
    <row r="11" spans="2:16" ht="16" thickBot="1" x14ac:dyDescent="0.4">
      <c r="B11" s="22" t="s">
        <v>7</v>
      </c>
      <c r="C11" s="42" t="s">
        <v>8</v>
      </c>
      <c r="D11" s="43" t="s">
        <v>8</v>
      </c>
      <c r="E11" s="23">
        <f>SUM(E6:E10)</f>
        <v>0</v>
      </c>
      <c r="F11" s="85"/>
      <c r="H11" s="22" t="s">
        <v>7</v>
      </c>
      <c r="I11" s="42" t="s">
        <v>8</v>
      </c>
      <c r="J11" s="43" t="s">
        <v>8</v>
      </c>
      <c r="K11" s="23">
        <f>SUM(K6:K10)</f>
        <v>3</v>
      </c>
      <c r="M11" s="22" t="s">
        <v>7</v>
      </c>
      <c r="N11" s="42" t="s">
        <v>8</v>
      </c>
      <c r="O11" s="43" t="s">
        <v>8</v>
      </c>
      <c r="P11" s="23">
        <f>SUM(P6:P10)</f>
        <v>3</v>
      </c>
    </row>
    <row r="12" spans="2:16" ht="15.5" x14ac:dyDescent="0.35">
      <c r="B12" s="53"/>
      <c r="C12" s="88"/>
      <c r="D12" s="88"/>
      <c r="E12" s="89"/>
      <c r="F12" s="85"/>
    </row>
    <row r="13" spans="2:16" x14ac:dyDescent="0.35">
      <c r="F13" s="85"/>
    </row>
    <row r="14" spans="2:16" ht="15" thickBot="1" x14ac:dyDescent="0.4"/>
    <row r="15" spans="2:16" ht="15" thickBot="1" x14ac:dyDescent="0.4">
      <c r="B15" s="253" t="s">
        <v>11</v>
      </c>
      <c r="C15" s="254"/>
      <c r="D15" s="254"/>
      <c r="E15" s="255"/>
    </row>
    <row r="16" spans="2:16"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x14ac:dyDescent="0.35">
      <c r="B20" s="33"/>
      <c r="C20" s="34"/>
      <c r="D20" s="34"/>
      <c r="E20" s="35"/>
    </row>
    <row r="21" spans="2:5" ht="15" thickBot="1" x14ac:dyDescent="0.4">
      <c r="B21" s="36"/>
      <c r="C21" s="19"/>
      <c r="D21" s="19"/>
      <c r="E21" s="37"/>
    </row>
  </sheetData>
  <mergeCells count="6">
    <mergeCell ref="B2:E2"/>
    <mergeCell ref="B15:E15"/>
    <mergeCell ref="M6:M10"/>
    <mergeCell ref="H6:H10"/>
    <mergeCell ref="B6:B10"/>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2025-07-01T17:10:57Z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