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ne 2024\Pepco\"/>
    </mc:Choice>
  </mc:AlternateContent>
  <xr:revisionPtr revIDLastSave="0" documentId="8_{E9F85895-17A9-47E0-807A-0F08CCD04977}"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L109" i="12"/>
  <c r="F109" i="12"/>
  <c r="Q109" i="12"/>
  <c r="K109" i="12"/>
  <c r="E109" i="12"/>
  <c r="S65" i="18"/>
  <c r="L65" i="18"/>
  <c r="E65" i="18"/>
  <c r="U67" i="17"/>
  <c r="M67" i="17"/>
  <c r="E67" i="17"/>
  <c r="R243" i="16"/>
  <c r="L243" i="16"/>
  <c r="F243" i="16"/>
  <c r="P10" i="15"/>
  <c r="K10" i="15"/>
  <c r="E10" i="15"/>
  <c r="O61" i="14"/>
  <c r="J61" i="14"/>
  <c r="E61" i="14"/>
  <c r="K55" i="13"/>
  <c r="E55" i="13"/>
  <c r="O54" i="9"/>
  <c r="Q53" i="8"/>
  <c r="S68" i="4"/>
  <c r="O70" i="3"/>
  <c r="Q81" i="2"/>
  <c r="U82" i="1"/>
  <c r="T82" i="1"/>
  <c r="S82" i="1"/>
  <c r="J54" i="9"/>
  <c r="E54" i="9"/>
  <c r="K53" i="8"/>
  <c r="E53" i="8"/>
  <c r="L68" i="4"/>
  <c r="E68" i="4"/>
  <c r="J70" i="3"/>
  <c r="E70" i="3"/>
  <c r="K81" i="2"/>
  <c r="E81" i="2"/>
  <c r="M82" i="1"/>
  <c r="N82" i="1"/>
  <c r="L82" i="1"/>
  <c r="G82" i="1"/>
  <c r="F82" i="1"/>
  <c r="E82" i="1"/>
</calcChain>
</file>

<file path=xl/sharedStrings.xml><?xml version="1.0" encoding="utf-8"?>
<sst xmlns="http://schemas.openxmlformats.org/spreadsheetml/2006/main" count="4978" uniqueCount="216">
  <si>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</si>
  <si>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</si>
  <si>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</si>
  <si>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</si>
  <si>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</si>
  <si>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</si>
  <si>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</si>
  <si>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</si>
  <si>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</si>
  <si>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</si>
  <si>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</si>
  <si>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</si>
  <si>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</si>
  <si>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</si>
  <si>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</si>
  <si>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</si>
  <si>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</si>
  <si>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</si>
  <si>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</si>
  <si>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</si>
  <si>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</si>
  <si>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</si>
  <si>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</si>
  <si>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</si>
  <si>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</si>
  <si>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</si>
  <si>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</si>
  <si>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</si>
  <si>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</si>
  <si>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</si>
  <si>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</si>
  <si>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</si>
  <si>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</si>
  <si>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</si>
  <si>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</si>
  <si>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</si>
  <si>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</si>
  <si>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</si>
  <si>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</si>
  <si>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</si>
  <si>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</si>
  <si>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</si>
  <si>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</si>
  <si>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</si>
  <si>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</si>
  <si>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</si>
  <si>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</si>
  <si>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</si>
  <si>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</si>
  <si>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</si>
  <si>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</si>
  <si>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</si>
  <si>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</si>
  <si>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</si>
  <si>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</si>
  <si>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</si>
  <si>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</si>
  <si>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</si>
  <si>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</si>
  <si>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</si>
  <si>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</si>
  <si>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</si>
  <si>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</si>
  <si>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</si>
  <si>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</si>
  <si>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</si>
  <si>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</si>
  <si>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</si>
  <si>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</si>
  <si>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</si>
  <si>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</si>
  <si>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</si>
  <si>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</si>
  <si>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</si>
  <si>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</si>
  <si>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</si>
  <si>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</si>
  <si>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</si>
  <si>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</si>
  <si>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</si>
  <si>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</si>
  <si>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</si>
  <si>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</si>
  <si>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</si>
  <si>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</si>
  <si>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</si>
  <si>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</si>
  <si>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</si>
  <si>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</si>
  <si>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</si>
  <si>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</si>
  <si>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</si>
  <si>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</si>
  <si>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</si>
  <si>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</si>
  <si>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</si>
  <si>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</si>
  <si>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</si>
  <si>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</si>
  <si>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</si>
  <si>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</si>
  <si>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</si>
  <si>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</si>
  <si>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</si>
  <si>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</si>
  <si>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</si>
  <si>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</si>
  <si>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</si>
  <si>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</si>
  <si>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</si>
  <si>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</si>
  <si>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</si>
  <si>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</si>
  <si>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</si>
  <si>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</si>
  <si>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</si>
  <si>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</si>
  <si>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</si>
  <si>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</si>
  <si>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</si>
  <si>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</si>
  <si>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</si>
  <si>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</si>
  <si>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</si>
  <si>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</si>
  <si>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</si>
  <si>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</si>
  <si>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</si>
  <si>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</si>
  <si>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Prince George's</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</si>
  <si>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</si>
  <si>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</si>
  <si>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</si>
  <si>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</si>
  <si>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</si>
  <si>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</si>
  <si>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</si>
  <si>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</si>
  <si>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</si>
  <si>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</si>
  <si>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</si>
  <si>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</si>
  <si>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</si>
  <si>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</si>
  <si>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</si>
  <si>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</si>
  <si>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</si>
  <si>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</si>
  <si>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</si>
  <si>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</si>
  <si>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</si>
  <si>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</si>
  <si>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</si>
  <si>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</si>
  <si>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</si>
  <si>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</si>
  <si>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</si>
  <si>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</si>
  <si>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</si>
  <si>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</si>
  <si>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</si>
  <si>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</si>
  <si>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</si>
  <si>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</si>
  <si>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</si>
  <si>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</si>
  <si>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</si>
  <si>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</si>
  <si>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</si>
  <si>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</si>
  <si>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</si>
  <si>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</si>
  <si>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</si>
  <si>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</si>
  <si>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</si>
  <si>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</si>
  <si>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</si>
  <si>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</si>
  <si>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</si>
  <si>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</si>
  <si>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</si>
  <si>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</si>
  <si>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</si>
  <si>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</si>
  <si>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</si>
  <si>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</si>
  <si>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</si>
  <si>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</si>
  <si>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</si>
  <si>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</si>
  <si>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</si>
  <si>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</si>
  <si>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</si>
  <si>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20901</t>
  </si>
  <si>
    <t>20902</t>
  </si>
  <si>
    <t>20903</t>
  </si>
  <si>
    <t>20904</t>
  </si>
  <si>
    <t>20905</t>
  </si>
  <si>
    <t>20906</t>
  </si>
  <si>
    <t>20910</t>
  </si>
  <si>
    <t>20912</t>
  </si>
  <si>
    <t>-</t>
  </si>
  <si>
    <t>20022</t>
  </si>
  <si>
    <t>20704</t>
  </si>
  <si>
    <t>20762</t>
  </si>
  <si>
    <t>20787</t>
  </si>
  <si>
    <t>20842</t>
  </si>
  <si>
    <t>20883</t>
  </si>
  <si>
    <t>20889</t>
  </si>
  <si>
    <t>21037</t>
  </si>
  <si>
    <t>0 - 180</t>
  </si>
  <si>
    <t>181 - 365</t>
  </si>
  <si>
    <t>366 - 540</t>
  </si>
  <si>
    <t>721+</t>
  </si>
  <si>
    <t>541 - 720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</si>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</sst>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applyAlignment="1">
      <alignment horizontal="center"/>
    </xf>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topLeftCell="A79" zoomScale="66" zoomScaleNormal="80" workbookViewId="0">
      <selection activeCell="S131" sqref="S131"/>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46" t="s">
        <v>0</v>
      </c>
      <c r="C2" s="247"/>
      <c r="D2" s="247"/>
      <c r="E2" s="247"/>
      <c r="F2" s="248"/>
    </row>
    <row r="3" spans="2:18" ht="15.6" x14ac:dyDescent="0.3">
      <c r="B3" s="249"/>
      <c r="C3" s="249"/>
      <c r="D3" s="249"/>
      <c r="E3" s="249"/>
      <c r="F3" s="249"/>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40" t="s">
        <v>6</v>
      </c>
      <c r="C6" s="135" t="s">
        <v>162</v>
      </c>
      <c r="D6" s="135">
        <v>20812</v>
      </c>
      <c r="E6" s="142">
        <v>107</v>
      </c>
      <c r="F6" s="142">
        <v>12</v>
      </c>
      <c r="H6" s="237" t="s">
        <v>9</v>
      </c>
      <c r="I6" s="135" t="s">
        <v>162</v>
      </c>
      <c r="J6" s="135">
        <v>20814</v>
      </c>
      <c r="K6" s="142">
        <v>64</v>
      </c>
      <c r="L6" s="142">
        <v>1</v>
      </c>
      <c r="N6" s="237" t="s">
        <v>10</v>
      </c>
      <c r="O6" s="135" t="s">
        <v>162</v>
      </c>
      <c r="P6" s="135">
        <v>20724</v>
      </c>
      <c r="Q6" s="142">
        <v>1</v>
      </c>
      <c r="R6" s="142">
        <v>1</v>
      </c>
    </row>
    <row r="7" spans="2:18" ht="15.6" x14ac:dyDescent="0.3">
      <c r="B7" s="241"/>
      <c r="C7" s="135" t="s">
        <v>162</v>
      </c>
      <c r="D7" s="135">
        <v>20814</v>
      </c>
      <c r="E7" s="142">
        <v>14964</v>
      </c>
      <c r="F7" s="142">
        <v>1044</v>
      </c>
      <c r="H7" s="238"/>
      <c r="I7" s="135" t="s">
        <v>162</v>
      </c>
      <c r="J7" s="135">
        <v>20815</v>
      </c>
      <c r="K7" s="142">
        <v>63</v>
      </c>
      <c r="L7" s="142">
        <v>0</v>
      </c>
      <c r="N7" s="238"/>
      <c r="O7" s="135" t="s">
        <v>162</v>
      </c>
      <c r="P7" s="135">
        <v>20754</v>
      </c>
      <c r="Q7" s="142">
        <v>1</v>
      </c>
      <c r="R7" s="142">
        <v>0</v>
      </c>
    </row>
    <row r="8" spans="2:18" ht="15.6" x14ac:dyDescent="0.3">
      <c r="B8" s="241"/>
      <c r="C8" s="135" t="s">
        <v>162</v>
      </c>
      <c r="D8" s="135">
        <v>20815</v>
      </c>
      <c r="E8" s="142">
        <v>12401</v>
      </c>
      <c r="F8" s="142">
        <v>1152</v>
      </c>
      <c r="H8" s="238"/>
      <c r="I8" s="135" t="s">
        <v>162</v>
      </c>
      <c r="J8" s="135">
        <v>20816</v>
      </c>
      <c r="K8" s="142">
        <v>8</v>
      </c>
      <c r="L8" s="142">
        <v>0</v>
      </c>
      <c r="N8" s="238"/>
      <c r="O8" s="135" t="s">
        <v>162</v>
      </c>
      <c r="P8" s="135">
        <v>20812</v>
      </c>
      <c r="Q8" s="142">
        <v>21</v>
      </c>
      <c r="R8" s="142">
        <v>10</v>
      </c>
    </row>
    <row r="9" spans="2:18" ht="15.6" x14ac:dyDescent="0.3">
      <c r="B9" s="241"/>
      <c r="C9" s="135" t="s">
        <v>162</v>
      </c>
      <c r="D9" s="135">
        <v>20816</v>
      </c>
      <c r="E9" s="142">
        <v>6294</v>
      </c>
      <c r="F9" s="142">
        <v>760</v>
      </c>
      <c r="H9" s="238"/>
      <c r="I9" s="135" t="s">
        <v>162</v>
      </c>
      <c r="J9" s="135">
        <v>20817</v>
      </c>
      <c r="K9" s="142">
        <v>90</v>
      </c>
      <c r="L9" s="142">
        <v>0</v>
      </c>
      <c r="N9" s="238"/>
      <c r="O9" s="135" t="s">
        <v>162</v>
      </c>
      <c r="P9" s="135">
        <v>20813</v>
      </c>
      <c r="Q9" s="142">
        <v>1</v>
      </c>
      <c r="R9" s="142">
        <v>0</v>
      </c>
    </row>
    <row r="10" spans="2:18" ht="15.6" x14ac:dyDescent="0.3">
      <c r="B10" s="241"/>
      <c r="C10" s="135" t="s">
        <v>162</v>
      </c>
      <c r="D10" s="135">
        <v>20817</v>
      </c>
      <c r="E10" s="142">
        <v>14552</v>
      </c>
      <c r="F10" s="142">
        <v>1635</v>
      </c>
      <c r="H10" s="238"/>
      <c r="I10" s="135" t="s">
        <v>162</v>
      </c>
      <c r="J10" s="135">
        <v>20818</v>
      </c>
      <c r="K10" s="142">
        <v>2</v>
      </c>
      <c r="L10" s="142">
        <v>0</v>
      </c>
      <c r="N10" s="238"/>
      <c r="O10" s="135" t="s">
        <v>162</v>
      </c>
      <c r="P10" s="135">
        <v>20814</v>
      </c>
      <c r="Q10" s="142">
        <v>1707</v>
      </c>
      <c r="R10" s="142">
        <v>656</v>
      </c>
    </row>
    <row r="11" spans="2:18" ht="15.6" x14ac:dyDescent="0.3">
      <c r="B11" s="241"/>
      <c r="C11" s="135" t="s">
        <v>162</v>
      </c>
      <c r="D11" s="135">
        <v>20818</v>
      </c>
      <c r="E11" s="142">
        <v>724</v>
      </c>
      <c r="F11" s="142">
        <v>87</v>
      </c>
      <c r="H11" s="238"/>
      <c r="I11" s="135" t="s">
        <v>162</v>
      </c>
      <c r="J11" s="135">
        <v>20832</v>
      </c>
      <c r="K11" s="142">
        <v>195</v>
      </c>
      <c r="L11" s="142">
        <v>3</v>
      </c>
      <c r="N11" s="238"/>
      <c r="O11" s="135" t="s">
        <v>162</v>
      </c>
      <c r="P11" s="135">
        <v>20815</v>
      </c>
      <c r="Q11" s="142">
        <v>611</v>
      </c>
      <c r="R11" s="142">
        <v>225</v>
      </c>
    </row>
    <row r="12" spans="2:18" ht="15.6" x14ac:dyDescent="0.3">
      <c r="B12" s="241"/>
      <c r="C12" s="135" t="s">
        <v>162</v>
      </c>
      <c r="D12" s="135">
        <v>20825</v>
      </c>
      <c r="E12" s="142">
        <v>50</v>
      </c>
      <c r="F12" s="142">
        <v>2</v>
      </c>
      <c r="H12" s="238"/>
      <c r="I12" s="135" t="s">
        <v>162</v>
      </c>
      <c r="J12" s="135">
        <v>20833</v>
      </c>
      <c r="K12" s="142">
        <v>15</v>
      </c>
      <c r="L12" s="142">
        <v>0</v>
      </c>
      <c r="N12" s="238"/>
      <c r="O12" s="135" t="s">
        <v>162</v>
      </c>
      <c r="P12" s="135">
        <v>20816</v>
      </c>
      <c r="Q12" s="142">
        <v>399</v>
      </c>
      <c r="R12" s="142">
        <v>124</v>
      </c>
    </row>
    <row r="13" spans="2:18" ht="15.6" x14ac:dyDescent="0.3">
      <c r="B13" s="241"/>
      <c r="C13" s="135" t="s">
        <v>162</v>
      </c>
      <c r="D13" s="135">
        <v>20832</v>
      </c>
      <c r="E13" s="142">
        <v>9250</v>
      </c>
      <c r="F13" s="142">
        <v>1157</v>
      </c>
      <c r="H13" s="238"/>
      <c r="I13" s="135" t="s">
        <v>162</v>
      </c>
      <c r="J13" s="135">
        <v>20837</v>
      </c>
      <c r="K13" s="142">
        <v>1</v>
      </c>
      <c r="L13" s="142">
        <v>0</v>
      </c>
      <c r="N13" s="238"/>
      <c r="O13" s="135" t="s">
        <v>162</v>
      </c>
      <c r="P13" s="135">
        <v>20817</v>
      </c>
      <c r="Q13" s="142">
        <v>783</v>
      </c>
      <c r="R13" s="142">
        <v>282</v>
      </c>
    </row>
    <row r="14" spans="2:18" ht="15.6" x14ac:dyDescent="0.3">
      <c r="B14" s="241"/>
      <c r="C14" s="135" t="s">
        <v>162</v>
      </c>
      <c r="D14" s="135">
        <v>20833</v>
      </c>
      <c r="E14" s="142">
        <v>1914</v>
      </c>
      <c r="F14" s="142">
        <v>257</v>
      </c>
      <c r="H14" s="238"/>
      <c r="I14" s="135" t="s">
        <v>162</v>
      </c>
      <c r="J14" s="135">
        <v>20841</v>
      </c>
      <c r="K14" s="142">
        <v>36</v>
      </c>
      <c r="L14" s="142">
        <v>1</v>
      </c>
      <c r="N14" s="238"/>
      <c r="O14" s="135" t="s">
        <v>162</v>
      </c>
      <c r="P14" s="135">
        <v>20818</v>
      </c>
      <c r="Q14" s="142">
        <v>41</v>
      </c>
      <c r="R14" s="142">
        <v>23</v>
      </c>
    </row>
    <row r="15" spans="2:18" ht="15.6" x14ac:dyDescent="0.3">
      <c r="B15" s="241"/>
      <c r="C15" s="135" t="s">
        <v>162</v>
      </c>
      <c r="D15" s="135">
        <v>20837</v>
      </c>
      <c r="E15" s="142">
        <v>142</v>
      </c>
      <c r="F15" s="142">
        <v>11</v>
      </c>
      <c r="H15" s="238"/>
      <c r="I15" s="135" t="s">
        <v>162</v>
      </c>
      <c r="J15" s="135">
        <v>20850</v>
      </c>
      <c r="K15" s="142">
        <v>666</v>
      </c>
      <c r="L15" s="142">
        <v>9</v>
      </c>
      <c r="N15" s="238"/>
      <c r="O15" s="135" t="s">
        <v>162</v>
      </c>
      <c r="P15" s="135">
        <v>20824</v>
      </c>
      <c r="Q15" s="142">
        <v>2</v>
      </c>
      <c r="R15" s="142">
        <v>1</v>
      </c>
    </row>
    <row r="16" spans="2:18" ht="15.6" x14ac:dyDescent="0.3">
      <c r="B16" s="241"/>
      <c r="C16" s="135" t="s">
        <v>162</v>
      </c>
      <c r="D16" s="135">
        <v>20841</v>
      </c>
      <c r="E16" s="142">
        <v>1774</v>
      </c>
      <c r="F16" s="142">
        <v>157</v>
      </c>
      <c r="H16" s="238"/>
      <c r="I16" s="135" t="s">
        <v>162</v>
      </c>
      <c r="J16" s="135">
        <v>20851</v>
      </c>
      <c r="K16" s="142">
        <v>100</v>
      </c>
      <c r="L16" s="142">
        <v>5</v>
      </c>
      <c r="N16" s="238"/>
      <c r="O16" s="135" t="s">
        <v>162</v>
      </c>
      <c r="P16" s="135">
        <v>20825</v>
      </c>
      <c r="Q16" s="142">
        <v>3</v>
      </c>
      <c r="R16" s="142">
        <v>1</v>
      </c>
    </row>
    <row r="17" spans="2:18" ht="15.6" x14ac:dyDescent="0.3">
      <c r="B17" s="241"/>
      <c r="C17" s="135" t="s">
        <v>162</v>
      </c>
      <c r="D17" s="135">
        <v>20849</v>
      </c>
      <c r="E17" s="142">
        <v>1</v>
      </c>
      <c r="F17" s="142">
        <v>0</v>
      </c>
      <c r="H17" s="238"/>
      <c r="I17" s="135" t="s">
        <v>162</v>
      </c>
      <c r="J17" s="135">
        <v>20852</v>
      </c>
      <c r="K17" s="142">
        <v>283</v>
      </c>
      <c r="L17" s="142">
        <v>2</v>
      </c>
      <c r="N17" s="238"/>
      <c r="O17" s="135" t="s">
        <v>162</v>
      </c>
      <c r="P17" s="135">
        <v>20827</v>
      </c>
      <c r="Q17" s="142">
        <v>1</v>
      </c>
      <c r="R17" s="142">
        <v>0</v>
      </c>
    </row>
    <row r="18" spans="2:18" ht="15.6" x14ac:dyDescent="0.3">
      <c r="B18" s="241"/>
      <c r="C18" s="135" t="s">
        <v>162</v>
      </c>
      <c r="D18" s="135">
        <v>20850</v>
      </c>
      <c r="E18" s="142">
        <v>25435</v>
      </c>
      <c r="F18" s="142">
        <v>2048</v>
      </c>
      <c r="H18" s="238"/>
      <c r="I18" s="135" t="s">
        <v>162</v>
      </c>
      <c r="J18" s="135">
        <v>20853</v>
      </c>
      <c r="K18" s="142">
        <v>126</v>
      </c>
      <c r="L18" s="142">
        <v>0</v>
      </c>
      <c r="N18" s="238"/>
      <c r="O18" s="135" t="s">
        <v>162</v>
      </c>
      <c r="P18" s="135">
        <v>20832</v>
      </c>
      <c r="Q18" s="142">
        <v>683</v>
      </c>
      <c r="R18" s="142">
        <v>200</v>
      </c>
    </row>
    <row r="19" spans="2:18" ht="15.6" x14ac:dyDescent="0.3">
      <c r="B19" s="241"/>
      <c r="C19" s="135" t="s">
        <v>162</v>
      </c>
      <c r="D19" s="135">
        <v>20851</v>
      </c>
      <c r="E19" s="142">
        <v>5875</v>
      </c>
      <c r="F19" s="142">
        <v>700</v>
      </c>
      <c r="H19" s="238"/>
      <c r="I19" s="135" t="s">
        <v>162</v>
      </c>
      <c r="J19" s="135">
        <v>20854</v>
      </c>
      <c r="K19" s="142">
        <v>107</v>
      </c>
      <c r="L19" s="142">
        <v>0</v>
      </c>
      <c r="N19" s="238"/>
      <c r="O19" s="135" t="s">
        <v>162</v>
      </c>
      <c r="P19" s="135">
        <v>20833</v>
      </c>
      <c r="Q19" s="142">
        <v>77</v>
      </c>
      <c r="R19" s="142">
        <v>26</v>
      </c>
    </row>
    <row r="20" spans="2:18" ht="15.6" x14ac:dyDescent="0.3">
      <c r="B20" s="241"/>
      <c r="C20" s="135" t="s">
        <v>162</v>
      </c>
      <c r="D20" s="135">
        <v>20852</v>
      </c>
      <c r="E20" s="142">
        <v>24707</v>
      </c>
      <c r="F20" s="142">
        <v>1425</v>
      </c>
      <c r="H20" s="238"/>
      <c r="I20" s="135" t="s">
        <v>162</v>
      </c>
      <c r="J20" s="135">
        <v>20855</v>
      </c>
      <c r="K20" s="142">
        <v>146</v>
      </c>
      <c r="L20" s="142">
        <v>2</v>
      </c>
      <c r="N20" s="238"/>
      <c r="O20" s="135" t="s">
        <v>162</v>
      </c>
      <c r="P20" s="135">
        <v>20837</v>
      </c>
      <c r="Q20" s="142">
        <v>56</v>
      </c>
      <c r="R20" s="142">
        <v>18</v>
      </c>
    </row>
    <row r="21" spans="2:18" ht="15.6" x14ac:dyDescent="0.3">
      <c r="B21" s="241"/>
      <c r="C21" s="135" t="s">
        <v>162</v>
      </c>
      <c r="D21" s="135">
        <v>20853</v>
      </c>
      <c r="E21" s="142">
        <v>9812</v>
      </c>
      <c r="F21" s="142">
        <v>1512</v>
      </c>
      <c r="H21" s="238"/>
      <c r="I21" s="135" t="s">
        <v>162</v>
      </c>
      <c r="J21" s="135">
        <v>20860</v>
      </c>
      <c r="K21" s="142">
        <v>22</v>
      </c>
      <c r="L21" s="142">
        <v>0</v>
      </c>
      <c r="N21" s="238"/>
      <c r="O21" s="135" t="s">
        <v>162</v>
      </c>
      <c r="P21" s="135">
        <v>20841</v>
      </c>
      <c r="Q21" s="142">
        <v>46</v>
      </c>
      <c r="R21" s="142">
        <v>11</v>
      </c>
    </row>
    <row r="22" spans="2:18" ht="15.6" x14ac:dyDescent="0.3">
      <c r="B22" s="241"/>
      <c r="C22" s="135" t="s">
        <v>162</v>
      </c>
      <c r="D22" s="135">
        <v>20854</v>
      </c>
      <c r="E22" s="142">
        <v>18240</v>
      </c>
      <c r="F22" s="142">
        <v>2232</v>
      </c>
      <c r="H22" s="238"/>
      <c r="I22" s="135" t="s">
        <v>162</v>
      </c>
      <c r="J22" s="135">
        <v>20874</v>
      </c>
      <c r="K22" s="142">
        <v>674</v>
      </c>
      <c r="L22" s="142">
        <v>8</v>
      </c>
      <c r="N22" s="238"/>
      <c r="O22" s="135" t="s">
        <v>162</v>
      </c>
      <c r="P22" s="135">
        <v>20842</v>
      </c>
      <c r="Q22" s="142">
        <v>2</v>
      </c>
      <c r="R22" s="142">
        <v>0</v>
      </c>
    </row>
    <row r="23" spans="2:18" ht="15.6" x14ac:dyDescent="0.3">
      <c r="B23" s="241"/>
      <c r="C23" s="135" t="s">
        <v>162</v>
      </c>
      <c r="D23" s="135">
        <v>20855</v>
      </c>
      <c r="E23" s="142">
        <v>7240</v>
      </c>
      <c r="F23" s="142">
        <v>756</v>
      </c>
      <c r="H23" s="238"/>
      <c r="I23" s="135" t="s">
        <v>162</v>
      </c>
      <c r="J23" s="135">
        <v>20876</v>
      </c>
      <c r="K23" s="142">
        <v>243</v>
      </c>
      <c r="L23" s="142">
        <v>10</v>
      </c>
      <c r="N23" s="238"/>
      <c r="O23" s="135" t="s">
        <v>162</v>
      </c>
      <c r="P23" s="135">
        <v>20847</v>
      </c>
      <c r="Q23" s="142">
        <v>1</v>
      </c>
      <c r="R23" s="142">
        <v>1</v>
      </c>
    </row>
    <row r="24" spans="2:18" ht="15.6" x14ac:dyDescent="0.3">
      <c r="B24" s="241"/>
      <c r="C24" s="135" t="s">
        <v>162</v>
      </c>
      <c r="D24" s="135">
        <v>20860</v>
      </c>
      <c r="E24" s="142">
        <v>787</v>
      </c>
      <c r="F24" s="142">
        <v>99</v>
      </c>
      <c r="H24" s="238"/>
      <c r="I24" s="135" t="s">
        <v>162</v>
      </c>
      <c r="J24" s="135">
        <v>20877</v>
      </c>
      <c r="K24" s="142">
        <v>633</v>
      </c>
      <c r="L24" s="142">
        <v>26</v>
      </c>
      <c r="N24" s="238"/>
      <c r="O24" s="135" t="s">
        <v>162</v>
      </c>
      <c r="P24" s="135">
        <v>20849</v>
      </c>
      <c r="Q24" s="142">
        <v>1</v>
      </c>
      <c r="R24" s="142">
        <v>0</v>
      </c>
    </row>
    <row r="25" spans="2:18" ht="15.6" x14ac:dyDescent="0.3">
      <c r="B25" s="241"/>
      <c r="C25" s="135" t="s">
        <v>162</v>
      </c>
      <c r="D25" s="135">
        <v>20861</v>
      </c>
      <c r="E25" s="142">
        <v>8</v>
      </c>
      <c r="F25" s="142">
        <v>1</v>
      </c>
      <c r="H25" s="238"/>
      <c r="I25" s="135" t="s">
        <v>162</v>
      </c>
      <c r="J25" s="135">
        <v>20878</v>
      </c>
      <c r="K25" s="142">
        <v>267</v>
      </c>
      <c r="L25" s="142">
        <v>6</v>
      </c>
      <c r="N25" s="238"/>
      <c r="O25" s="135" t="s">
        <v>162</v>
      </c>
      <c r="P25" s="135">
        <v>20850</v>
      </c>
      <c r="Q25" s="142">
        <v>4069</v>
      </c>
      <c r="R25" s="142">
        <v>1394</v>
      </c>
    </row>
    <row r="26" spans="2:18" ht="15.6" x14ac:dyDescent="0.3">
      <c r="B26" s="241"/>
      <c r="C26" s="135" t="s">
        <v>162</v>
      </c>
      <c r="D26" s="135">
        <v>20874</v>
      </c>
      <c r="E26" s="142">
        <v>17423</v>
      </c>
      <c r="F26" s="142">
        <v>1859</v>
      </c>
      <c r="H26" s="238"/>
      <c r="I26" s="135" t="s">
        <v>162</v>
      </c>
      <c r="J26" s="135">
        <v>20879</v>
      </c>
      <c r="K26" s="142">
        <v>344</v>
      </c>
      <c r="L26" s="142">
        <v>7</v>
      </c>
      <c r="N26" s="238"/>
      <c r="O26" s="135" t="s">
        <v>162</v>
      </c>
      <c r="P26" s="135">
        <v>20851</v>
      </c>
      <c r="Q26" s="142">
        <v>267</v>
      </c>
      <c r="R26" s="142">
        <v>120</v>
      </c>
    </row>
    <row r="27" spans="2:18" ht="15.6" x14ac:dyDescent="0.3">
      <c r="B27" s="241"/>
      <c r="C27" s="135" t="s">
        <v>162</v>
      </c>
      <c r="D27" s="135">
        <v>20875</v>
      </c>
      <c r="E27" s="142">
        <v>3</v>
      </c>
      <c r="F27" s="142">
        <v>0</v>
      </c>
      <c r="H27" s="238"/>
      <c r="I27" s="135" t="s">
        <v>162</v>
      </c>
      <c r="J27" s="135">
        <v>20880</v>
      </c>
      <c r="K27" s="142">
        <v>1</v>
      </c>
      <c r="L27" s="142">
        <v>0</v>
      </c>
      <c r="N27" s="238"/>
      <c r="O27" s="135" t="s">
        <v>162</v>
      </c>
      <c r="P27" s="135">
        <v>20852</v>
      </c>
      <c r="Q27" s="142">
        <v>2942</v>
      </c>
      <c r="R27" s="142">
        <v>1034</v>
      </c>
    </row>
    <row r="28" spans="2:18" ht="15.6" x14ac:dyDescent="0.3">
      <c r="B28" s="241"/>
      <c r="C28" s="135" t="s">
        <v>162</v>
      </c>
      <c r="D28" s="135">
        <v>20876</v>
      </c>
      <c r="E28" s="142">
        <v>5832</v>
      </c>
      <c r="F28" s="142">
        <v>641</v>
      </c>
      <c r="H28" s="238"/>
      <c r="I28" s="135" t="s">
        <v>162</v>
      </c>
      <c r="J28" s="135">
        <v>20882</v>
      </c>
      <c r="K28" s="142">
        <v>14</v>
      </c>
      <c r="L28" s="142">
        <v>1</v>
      </c>
      <c r="N28" s="238"/>
      <c r="O28" s="135" t="s">
        <v>162</v>
      </c>
      <c r="P28" s="135">
        <v>20853</v>
      </c>
      <c r="Q28" s="142">
        <v>246</v>
      </c>
      <c r="R28" s="142">
        <v>118</v>
      </c>
    </row>
    <row r="29" spans="2:18" ht="15.6" x14ac:dyDescent="0.3">
      <c r="B29" s="241"/>
      <c r="C29" s="135" t="s">
        <v>162</v>
      </c>
      <c r="D29" s="135">
        <v>20877</v>
      </c>
      <c r="E29" s="142">
        <v>13670</v>
      </c>
      <c r="F29" s="142">
        <v>1535</v>
      </c>
      <c r="H29" s="238"/>
      <c r="I29" s="135" t="s">
        <v>162</v>
      </c>
      <c r="J29" s="135">
        <v>20886</v>
      </c>
      <c r="K29" s="142">
        <v>359</v>
      </c>
      <c r="L29" s="142">
        <v>11</v>
      </c>
      <c r="N29" s="238"/>
      <c r="O29" s="135" t="s">
        <v>162</v>
      </c>
      <c r="P29" s="135">
        <v>20854</v>
      </c>
      <c r="Q29" s="142">
        <v>921</v>
      </c>
      <c r="R29" s="142">
        <v>362</v>
      </c>
    </row>
    <row r="30" spans="2:18" ht="15.6" x14ac:dyDescent="0.3">
      <c r="B30" s="241"/>
      <c r="C30" s="135" t="s">
        <v>162</v>
      </c>
      <c r="D30" s="135">
        <v>20878</v>
      </c>
      <c r="E30" s="142">
        <v>26047</v>
      </c>
      <c r="F30" s="142">
        <v>2404</v>
      </c>
      <c r="H30" s="238"/>
      <c r="I30" s="135" t="s">
        <v>162</v>
      </c>
      <c r="J30" s="135">
        <v>20895</v>
      </c>
      <c r="K30" s="142">
        <v>51</v>
      </c>
      <c r="L30" s="142">
        <v>0</v>
      </c>
      <c r="N30" s="238"/>
      <c r="O30" s="135" t="s">
        <v>162</v>
      </c>
      <c r="P30" s="135">
        <v>20855</v>
      </c>
      <c r="Q30" s="142">
        <v>721</v>
      </c>
      <c r="R30" s="142">
        <v>264</v>
      </c>
    </row>
    <row r="31" spans="2:18" ht="15.6" x14ac:dyDescent="0.3">
      <c r="B31" s="241"/>
      <c r="C31" s="135" t="s">
        <v>162</v>
      </c>
      <c r="D31" s="135">
        <v>20879</v>
      </c>
      <c r="E31" s="142">
        <v>10113</v>
      </c>
      <c r="F31" s="142">
        <v>1135</v>
      </c>
      <c r="H31" s="238"/>
      <c r="I31" s="135" t="s">
        <v>162</v>
      </c>
      <c r="J31" s="135">
        <v>20901</v>
      </c>
      <c r="K31" s="142">
        <v>199</v>
      </c>
      <c r="L31" s="142">
        <v>4</v>
      </c>
      <c r="N31" s="238"/>
      <c r="O31" s="135" t="s">
        <v>162</v>
      </c>
      <c r="P31" s="135">
        <v>20857</v>
      </c>
      <c r="Q31" s="142">
        <v>1</v>
      </c>
      <c r="R31" s="142">
        <v>0</v>
      </c>
    </row>
    <row r="32" spans="2:18" ht="15.6" x14ac:dyDescent="0.3">
      <c r="B32" s="241"/>
      <c r="C32" s="135" t="s">
        <v>162</v>
      </c>
      <c r="D32" s="135">
        <v>20880</v>
      </c>
      <c r="E32" s="142">
        <v>195</v>
      </c>
      <c r="F32" s="142">
        <v>23</v>
      </c>
      <c r="H32" s="238"/>
      <c r="I32" s="135" t="s">
        <v>162</v>
      </c>
      <c r="J32" s="135">
        <v>20902</v>
      </c>
      <c r="K32" s="142">
        <v>406</v>
      </c>
      <c r="L32" s="142">
        <v>3</v>
      </c>
      <c r="N32" s="238"/>
      <c r="O32" s="135" t="s">
        <v>162</v>
      </c>
      <c r="P32" s="135">
        <v>20859</v>
      </c>
      <c r="Q32" s="142">
        <v>1</v>
      </c>
      <c r="R32" s="142">
        <v>0</v>
      </c>
    </row>
    <row r="33" spans="2:18" ht="15.6" x14ac:dyDescent="0.3">
      <c r="B33" s="241"/>
      <c r="C33" s="135" t="s">
        <v>162</v>
      </c>
      <c r="D33" s="135">
        <v>20882</v>
      </c>
      <c r="E33" s="142">
        <v>2066</v>
      </c>
      <c r="F33" s="142">
        <v>231</v>
      </c>
      <c r="H33" s="238"/>
      <c r="I33" s="135" t="s">
        <v>162</v>
      </c>
      <c r="J33" s="135">
        <v>20903</v>
      </c>
      <c r="K33" s="142">
        <v>169</v>
      </c>
      <c r="L33" s="142">
        <v>6</v>
      </c>
      <c r="N33" s="238"/>
      <c r="O33" s="135" t="s">
        <v>162</v>
      </c>
      <c r="P33" s="135">
        <v>20860</v>
      </c>
      <c r="Q33" s="142">
        <v>142</v>
      </c>
      <c r="R33" s="142">
        <v>64</v>
      </c>
    </row>
    <row r="34" spans="2:18" ht="15.6" x14ac:dyDescent="0.3">
      <c r="B34" s="241"/>
      <c r="C34" s="135" t="s">
        <v>162</v>
      </c>
      <c r="D34" s="135">
        <v>20886</v>
      </c>
      <c r="E34" s="142">
        <v>11080</v>
      </c>
      <c r="F34" s="142">
        <v>1363</v>
      </c>
      <c r="H34" s="238"/>
      <c r="I34" s="135" t="s">
        <v>162</v>
      </c>
      <c r="J34" s="135">
        <v>20904</v>
      </c>
      <c r="K34" s="142">
        <v>507</v>
      </c>
      <c r="L34" s="142">
        <v>7</v>
      </c>
      <c r="N34" s="238"/>
      <c r="O34" s="135" t="s">
        <v>162</v>
      </c>
      <c r="P34" s="135">
        <v>20861</v>
      </c>
      <c r="Q34" s="142">
        <v>1</v>
      </c>
      <c r="R34" s="142">
        <v>0</v>
      </c>
    </row>
    <row r="35" spans="2:18" ht="15.6" x14ac:dyDescent="0.3">
      <c r="B35" s="241"/>
      <c r="C35" s="135" t="s">
        <v>162</v>
      </c>
      <c r="D35" s="135">
        <v>20895</v>
      </c>
      <c r="E35" s="142">
        <v>7312</v>
      </c>
      <c r="F35" s="142">
        <v>993</v>
      </c>
      <c r="H35" s="238"/>
      <c r="I35" s="135" t="s">
        <v>162</v>
      </c>
      <c r="J35" s="135">
        <v>20905</v>
      </c>
      <c r="K35" s="142">
        <v>86</v>
      </c>
      <c r="L35" s="142">
        <v>1</v>
      </c>
      <c r="N35" s="238"/>
      <c r="O35" s="135" t="s">
        <v>162</v>
      </c>
      <c r="P35" s="135">
        <v>20866</v>
      </c>
      <c r="Q35" s="142">
        <v>1</v>
      </c>
      <c r="R35" s="142">
        <v>0</v>
      </c>
    </row>
    <row r="36" spans="2:18" ht="15.6" x14ac:dyDescent="0.3">
      <c r="B36" s="241"/>
      <c r="C36" s="135" t="s">
        <v>162</v>
      </c>
      <c r="D36" s="135">
        <v>20896</v>
      </c>
      <c r="E36" s="142">
        <v>354</v>
      </c>
      <c r="F36" s="142">
        <v>77</v>
      </c>
      <c r="H36" s="238"/>
      <c r="I36" s="135" t="s">
        <v>162</v>
      </c>
      <c r="J36" s="135">
        <v>20906</v>
      </c>
      <c r="K36" s="142">
        <v>614</v>
      </c>
      <c r="L36" s="142">
        <v>6</v>
      </c>
      <c r="N36" s="238"/>
      <c r="O36" s="135" t="s">
        <v>162</v>
      </c>
      <c r="P36" s="135">
        <v>20872</v>
      </c>
      <c r="Q36" s="142">
        <v>1</v>
      </c>
      <c r="R36" s="142">
        <v>1</v>
      </c>
    </row>
    <row r="37" spans="2:18" ht="15.6" x14ac:dyDescent="0.3">
      <c r="B37" s="241"/>
      <c r="C37" s="135" t="s">
        <v>162</v>
      </c>
      <c r="D37" s="135">
        <v>20898</v>
      </c>
      <c r="E37" s="142">
        <v>5</v>
      </c>
      <c r="F37" s="142">
        <v>0</v>
      </c>
      <c r="H37" s="238"/>
      <c r="I37" s="135" t="s">
        <v>162</v>
      </c>
      <c r="J37" s="135">
        <v>20910</v>
      </c>
      <c r="K37" s="142">
        <v>456</v>
      </c>
      <c r="L37" s="142">
        <v>5</v>
      </c>
      <c r="N37" s="238"/>
      <c r="O37" s="135" t="s">
        <v>162</v>
      </c>
      <c r="P37" s="135">
        <v>20874</v>
      </c>
      <c r="Q37" s="142">
        <v>1132</v>
      </c>
      <c r="R37" s="142">
        <v>458</v>
      </c>
    </row>
    <row r="38" spans="2:18" ht="15.6" x14ac:dyDescent="0.3">
      <c r="B38" s="241"/>
      <c r="C38" s="135" t="s">
        <v>162</v>
      </c>
      <c r="D38" s="135">
        <v>20899</v>
      </c>
      <c r="E38" s="142">
        <v>3</v>
      </c>
      <c r="F38" s="142">
        <v>0</v>
      </c>
      <c r="H38" s="238"/>
      <c r="I38" s="135" t="s">
        <v>162</v>
      </c>
      <c r="J38" s="135">
        <v>20912</v>
      </c>
      <c r="K38" s="142">
        <v>113</v>
      </c>
      <c r="L38" s="142">
        <v>1</v>
      </c>
      <c r="N38" s="238"/>
      <c r="O38" s="135" t="s">
        <v>162</v>
      </c>
      <c r="P38" s="135">
        <v>20875</v>
      </c>
      <c r="Q38" s="142">
        <v>2</v>
      </c>
      <c r="R38" s="142">
        <v>1</v>
      </c>
    </row>
    <row r="39" spans="2:18" ht="15.6" x14ac:dyDescent="0.3">
      <c r="B39" s="241"/>
      <c r="C39" s="135" t="s">
        <v>162</v>
      </c>
      <c r="D39" s="135">
        <v>20901</v>
      </c>
      <c r="E39" s="142">
        <v>11491</v>
      </c>
      <c r="F39" s="142">
        <v>1755</v>
      </c>
      <c r="H39" s="238"/>
      <c r="I39" s="135" t="s">
        <v>129</v>
      </c>
      <c r="J39" s="135">
        <v>20613</v>
      </c>
      <c r="K39" s="142">
        <v>8</v>
      </c>
      <c r="L39" s="142">
        <v>0</v>
      </c>
      <c r="N39" s="238"/>
      <c r="O39" s="135" t="s">
        <v>162</v>
      </c>
      <c r="P39" s="135">
        <v>20876</v>
      </c>
      <c r="Q39" s="142">
        <v>391</v>
      </c>
      <c r="R39" s="142">
        <v>129</v>
      </c>
    </row>
    <row r="40" spans="2:18" ht="15.6" x14ac:dyDescent="0.3">
      <c r="B40" s="241"/>
      <c r="C40" s="135" t="s">
        <v>162</v>
      </c>
      <c r="D40" s="135">
        <v>20902</v>
      </c>
      <c r="E40" s="142">
        <v>18137</v>
      </c>
      <c r="F40" s="142">
        <v>2334</v>
      </c>
      <c r="H40" s="238"/>
      <c r="I40" s="135" t="s">
        <v>129</v>
      </c>
      <c r="J40" s="135">
        <v>20623</v>
      </c>
      <c r="K40" s="142">
        <v>16</v>
      </c>
      <c r="L40" s="142">
        <v>0</v>
      </c>
      <c r="N40" s="238"/>
      <c r="O40" s="135" t="s">
        <v>162</v>
      </c>
      <c r="P40" s="135">
        <v>20877</v>
      </c>
      <c r="Q40" s="142">
        <v>2505</v>
      </c>
      <c r="R40" s="142">
        <v>906</v>
      </c>
    </row>
    <row r="41" spans="2:18" ht="15.6" x14ac:dyDescent="0.3">
      <c r="B41" s="241"/>
      <c r="C41" s="135" t="s">
        <v>162</v>
      </c>
      <c r="D41" s="135">
        <v>20903</v>
      </c>
      <c r="E41" s="142">
        <v>7067</v>
      </c>
      <c r="F41" s="142">
        <v>1044</v>
      </c>
      <c r="H41" s="238"/>
      <c r="I41" s="135" t="s">
        <v>129</v>
      </c>
      <c r="J41" s="135">
        <v>20705</v>
      </c>
      <c r="K41" s="142">
        <v>103</v>
      </c>
      <c r="L41" s="142">
        <v>2</v>
      </c>
      <c r="N41" s="238"/>
      <c r="O41" s="135" t="s">
        <v>162</v>
      </c>
      <c r="P41" s="135">
        <v>20878</v>
      </c>
      <c r="Q41" s="142">
        <v>1788</v>
      </c>
      <c r="R41" s="142">
        <v>674</v>
      </c>
    </row>
    <row r="42" spans="2:18" ht="15.6" x14ac:dyDescent="0.3">
      <c r="B42" s="241"/>
      <c r="C42" s="135" t="s">
        <v>162</v>
      </c>
      <c r="D42" s="135">
        <v>20904</v>
      </c>
      <c r="E42" s="142">
        <v>14126</v>
      </c>
      <c r="F42" s="142">
        <v>1819</v>
      </c>
      <c r="H42" s="238"/>
      <c r="I42" s="135" t="s">
        <v>129</v>
      </c>
      <c r="J42" s="135">
        <v>20706</v>
      </c>
      <c r="K42" s="142">
        <v>63</v>
      </c>
      <c r="L42" s="142">
        <v>0</v>
      </c>
      <c r="N42" s="238"/>
      <c r="O42" s="135" t="s">
        <v>162</v>
      </c>
      <c r="P42" s="135">
        <v>20879</v>
      </c>
      <c r="Q42" s="142">
        <v>2148</v>
      </c>
      <c r="R42" s="142">
        <v>628</v>
      </c>
    </row>
    <row r="43" spans="2:18" ht="15.6" x14ac:dyDescent="0.3">
      <c r="B43" s="241"/>
      <c r="C43" s="135" t="s">
        <v>162</v>
      </c>
      <c r="D43" s="135">
        <v>20905</v>
      </c>
      <c r="E43" s="142">
        <v>4791</v>
      </c>
      <c r="F43" s="142">
        <v>640</v>
      </c>
      <c r="H43" s="238"/>
      <c r="I43" s="135" t="s">
        <v>129</v>
      </c>
      <c r="J43" s="135">
        <v>20710</v>
      </c>
      <c r="K43" s="142">
        <v>85</v>
      </c>
      <c r="L43" s="142">
        <v>0</v>
      </c>
      <c r="N43" s="238"/>
      <c r="O43" s="135" t="s">
        <v>162</v>
      </c>
      <c r="P43" s="135">
        <v>20880</v>
      </c>
      <c r="Q43" s="142">
        <v>14</v>
      </c>
      <c r="R43" s="142">
        <v>1</v>
      </c>
    </row>
    <row r="44" spans="2:18" ht="15.6" x14ac:dyDescent="0.3">
      <c r="B44" s="241"/>
      <c r="C44" s="135" t="s">
        <v>162</v>
      </c>
      <c r="D44" s="135">
        <v>20906</v>
      </c>
      <c r="E44" s="142">
        <v>25634</v>
      </c>
      <c r="F44" s="142">
        <v>3040</v>
      </c>
      <c r="H44" s="238"/>
      <c r="I44" s="135" t="s">
        <v>129</v>
      </c>
      <c r="J44" s="135">
        <v>20712</v>
      </c>
      <c r="K44" s="142">
        <v>84</v>
      </c>
      <c r="L44" s="142">
        <v>3</v>
      </c>
      <c r="N44" s="238"/>
      <c r="O44" s="135" t="s">
        <v>162</v>
      </c>
      <c r="P44" s="135">
        <v>20882</v>
      </c>
      <c r="Q44" s="142">
        <v>163</v>
      </c>
      <c r="R44" s="142">
        <v>56</v>
      </c>
    </row>
    <row r="45" spans="2:18" ht="15.6" x14ac:dyDescent="0.3">
      <c r="B45" s="241"/>
      <c r="C45" s="135" t="s">
        <v>162</v>
      </c>
      <c r="D45" s="135">
        <v>20907</v>
      </c>
      <c r="E45" s="142">
        <v>1</v>
      </c>
      <c r="F45" s="142">
        <v>0</v>
      </c>
      <c r="H45" s="238"/>
      <c r="I45" s="135" t="s">
        <v>129</v>
      </c>
      <c r="J45" s="135">
        <v>20721</v>
      </c>
      <c r="K45" s="142">
        <v>142</v>
      </c>
      <c r="L45" s="142">
        <v>1</v>
      </c>
      <c r="N45" s="238"/>
      <c r="O45" s="135" t="s">
        <v>162</v>
      </c>
      <c r="P45" s="135">
        <v>20883</v>
      </c>
      <c r="Q45" s="142">
        <v>1</v>
      </c>
      <c r="R45" s="142">
        <v>1</v>
      </c>
    </row>
    <row r="46" spans="2:18" ht="15.6" x14ac:dyDescent="0.3">
      <c r="B46" s="241"/>
      <c r="C46" s="135" t="s">
        <v>162</v>
      </c>
      <c r="D46" s="135">
        <v>20910</v>
      </c>
      <c r="E46" s="142">
        <v>20819</v>
      </c>
      <c r="F46" s="142">
        <v>1486</v>
      </c>
      <c r="H46" s="238"/>
      <c r="I46" s="135" t="s">
        <v>129</v>
      </c>
      <c r="J46" s="135">
        <v>20722</v>
      </c>
      <c r="K46" s="142">
        <v>45</v>
      </c>
      <c r="L46" s="142">
        <v>1</v>
      </c>
      <c r="N46" s="238"/>
      <c r="O46" s="135" t="s">
        <v>162</v>
      </c>
      <c r="P46" s="135">
        <v>20885</v>
      </c>
      <c r="Q46" s="142">
        <v>1</v>
      </c>
      <c r="R46" s="142">
        <v>0</v>
      </c>
    </row>
    <row r="47" spans="2:18" ht="15.6" x14ac:dyDescent="0.3">
      <c r="B47" s="241"/>
      <c r="C47" s="135" t="s">
        <v>162</v>
      </c>
      <c r="D47" s="135">
        <v>20912</v>
      </c>
      <c r="E47" s="142">
        <v>8110</v>
      </c>
      <c r="F47" s="142">
        <v>1433</v>
      </c>
      <c r="H47" s="238"/>
      <c r="I47" s="135" t="s">
        <v>129</v>
      </c>
      <c r="J47" s="135">
        <v>20735</v>
      </c>
      <c r="K47" s="142">
        <v>385</v>
      </c>
      <c r="L47" s="142">
        <v>1</v>
      </c>
      <c r="N47" s="238"/>
      <c r="O47" s="135" t="s">
        <v>162</v>
      </c>
      <c r="P47" s="135">
        <v>20886</v>
      </c>
      <c r="Q47" s="142">
        <v>563</v>
      </c>
      <c r="R47" s="142">
        <v>136</v>
      </c>
    </row>
    <row r="48" spans="2:18" ht="15.6" x14ac:dyDescent="0.3">
      <c r="B48" s="241"/>
      <c r="C48" s="135" t="s">
        <v>162</v>
      </c>
      <c r="D48" s="135">
        <v>21053</v>
      </c>
      <c r="E48" s="142">
        <v>1</v>
      </c>
      <c r="F48" s="142">
        <v>0</v>
      </c>
      <c r="H48" s="238"/>
      <c r="I48" s="135" t="s">
        <v>129</v>
      </c>
      <c r="J48" s="135">
        <v>20737</v>
      </c>
      <c r="K48" s="142">
        <v>135</v>
      </c>
      <c r="L48" s="142">
        <v>6</v>
      </c>
      <c r="N48" s="238"/>
      <c r="O48" s="135" t="s">
        <v>162</v>
      </c>
      <c r="P48" s="135">
        <v>20889</v>
      </c>
      <c r="Q48" s="142">
        <v>6</v>
      </c>
      <c r="R48" s="142">
        <v>3</v>
      </c>
    </row>
    <row r="49" spans="2:18" ht="15.6" x14ac:dyDescent="0.3">
      <c r="B49" s="241"/>
      <c r="C49" s="135" t="s">
        <v>162</v>
      </c>
      <c r="D49" s="135">
        <v>21915</v>
      </c>
      <c r="E49" s="142">
        <v>1</v>
      </c>
      <c r="F49" s="142">
        <v>0</v>
      </c>
      <c r="H49" s="238"/>
      <c r="I49" s="135" t="s">
        <v>129</v>
      </c>
      <c r="J49" s="135">
        <v>20740</v>
      </c>
      <c r="K49" s="142">
        <v>129</v>
      </c>
      <c r="L49" s="142">
        <v>2</v>
      </c>
      <c r="N49" s="238"/>
      <c r="O49" s="135" t="s">
        <v>162</v>
      </c>
      <c r="P49" s="135">
        <v>20892</v>
      </c>
      <c r="Q49" s="142">
        <v>4</v>
      </c>
      <c r="R49" s="142">
        <v>3</v>
      </c>
    </row>
    <row r="50" spans="2:18" ht="15.6" x14ac:dyDescent="0.3">
      <c r="B50" s="241"/>
      <c r="C50" s="135" t="s">
        <v>129</v>
      </c>
      <c r="D50" s="135">
        <v>20607</v>
      </c>
      <c r="E50" s="142">
        <v>1</v>
      </c>
      <c r="F50" s="142">
        <v>0</v>
      </c>
      <c r="H50" s="238"/>
      <c r="I50" s="135" t="s">
        <v>129</v>
      </c>
      <c r="J50" s="135">
        <v>20743</v>
      </c>
      <c r="K50" s="142">
        <v>1022</v>
      </c>
      <c r="L50" s="142">
        <v>29</v>
      </c>
      <c r="N50" s="238"/>
      <c r="O50" s="135" t="s">
        <v>162</v>
      </c>
      <c r="P50" s="135">
        <v>20895</v>
      </c>
      <c r="Q50" s="142">
        <v>734</v>
      </c>
      <c r="R50" s="142">
        <v>253</v>
      </c>
    </row>
    <row r="51" spans="2:18" ht="15.6" x14ac:dyDescent="0.3">
      <c r="B51" s="241"/>
      <c r="C51" s="135" t="s">
        <v>129</v>
      </c>
      <c r="D51" s="135">
        <v>20613</v>
      </c>
      <c r="E51" s="142">
        <v>509</v>
      </c>
      <c r="F51" s="142">
        <v>57</v>
      </c>
      <c r="H51" s="238"/>
      <c r="I51" s="135" t="s">
        <v>129</v>
      </c>
      <c r="J51" s="135">
        <v>20744</v>
      </c>
      <c r="K51" s="142">
        <v>465</v>
      </c>
      <c r="L51" s="142">
        <v>2</v>
      </c>
      <c r="N51" s="238"/>
      <c r="O51" s="135" t="s">
        <v>162</v>
      </c>
      <c r="P51" s="135">
        <v>20896</v>
      </c>
      <c r="Q51" s="142">
        <v>18</v>
      </c>
      <c r="R51" s="142">
        <v>11</v>
      </c>
    </row>
    <row r="52" spans="2:18" ht="15.6" x14ac:dyDescent="0.3">
      <c r="B52" s="241"/>
      <c r="C52" s="135" t="s">
        <v>129</v>
      </c>
      <c r="D52" s="135">
        <v>20623</v>
      </c>
      <c r="E52" s="142">
        <v>1008</v>
      </c>
      <c r="F52" s="142">
        <v>105</v>
      </c>
      <c r="H52" s="238"/>
      <c r="I52" s="135" t="s">
        <v>129</v>
      </c>
      <c r="J52" s="135">
        <v>20745</v>
      </c>
      <c r="K52" s="142">
        <v>288</v>
      </c>
      <c r="L52" s="142">
        <v>8</v>
      </c>
      <c r="N52" s="238"/>
      <c r="O52" s="135" t="s">
        <v>162</v>
      </c>
      <c r="P52" s="135">
        <v>20898</v>
      </c>
      <c r="Q52" s="142">
        <v>4</v>
      </c>
      <c r="R52" s="142">
        <v>3</v>
      </c>
    </row>
    <row r="53" spans="2:18" ht="15.6" x14ac:dyDescent="0.3">
      <c r="B53" s="241"/>
      <c r="C53" s="135" t="s">
        <v>129</v>
      </c>
      <c r="D53" s="135">
        <v>20705</v>
      </c>
      <c r="E53" s="142">
        <v>8354</v>
      </c>
      <c r="F53" s="142">
        <v>958</v>
      </c>
      <c r="H53" s="238"/>
      <c r="I53" s="135" t="s">
        <v>129</v>
      </c>
      <c r="J53" s="135">
        <v>20746</v>
      </c>
      <c r="K53" s="142">
        <v>537</v>
      </c>
      <c r="L53" s="142">
        <v>23</v>
      </c>
      <c r="N53" s="238"/>
      <c r="O53" s="135" t="s">
        <v>162</v>
      </c>
      <c r="P53" s="135">
        <v>20899</v>
      </c>
      <c r="Q53" s="142">
        <v>2</v>
      </c>
      <c r="R53" s="142">
        <v>1</v>
      </c>
    </row>
    <row r="54" spans="2:18" ht="15.6" x14ac:dyDescent="0.3">
      <c r="B54" s="241"/>
      <c r="C54" s="135" t="s">
        <v>129</v>
      </c>
      <c r="D54" s="135">
        <v>20706</v>
      </c>
      <c r="E54" s="142">
        <v>3652</v>
      </c>
      <c r="F54" s="142">
        <v>407</v>
      </c>
      <c r="H54" s="238"/>
      <c r="I54" s="135" t="s">
        <v>129</v>
      </c>
      <c r="J54" s="135">
        <v>20747</v>
      </c>
      <c r="K54" s="142">
        <v>795</v>
      </c>
      <c r="L54" s="142">
        <v>24</v>
      </c>
      <c r="N54" s="238"/>
      <c r="O54" s="135" t="s">
        <v>162</v>
      </c>
      <c r="P54" s="135">
        <v>20901</v>
      </c>
      <c r="Q54" s="142">
        <v>629</v>
      </c>
      <c r="R54" s="142">
        <v>259</v>
      </c>
    </row>
    <row r="55" spans="2:18" ht="15.6" x14ac:dyDescent="0.3">
      <c r="B55" s="241"/>
      <c r="C55" s="135" t="s">
        <v>129</v>
      </c>
      <c r="D55" s="135">
        <v>20707</v>
      </c>
      <c r="E55" s="142">
        <v>1</v>
      </c>
      <c r="F55" s="142">
        <v>0</v>
      </c>
      <c r="H55" s="238"/>
      <c r="I55" s="135" t="s">
        <v>129</v>
      </c>
      <c r="J55" s="135">
        <v>20748</v>
      </c>
      <c r="K55" s="142">
        <v>508</v>
      </c>
      <c r="L55" s="142">
        <v>17</v>
      </c>
      <c r="N55" s="238"/>
      <c r="O55" s="135" t="s">
        <v>162</v>
      </c>
      <c r="P55" s="135">
        <v>20902</v>
      </c>
      <c r="Q55" s="142">
        <v>1241</v>
      </c>
      <c r="R55" s="142">
        <v>435</v>
      </c>
    </row>
    <row r="56" spans="2:18" ht="15.6" x14ac:dyDescent="0.3">
      <c r="B56" s="241"/>
      <c r="C56" s="135" t="s">
        <v>129</v>
      </c>
      <c r="D56" s="135">
        <v>20708</v>
      </c>
      <c r="E56" s="142">
        <v>109</v>
      </c>
      <c r="F56" s="142">
        <v>12</v>
      </c>
      <c r="H56" s="238"/>
      <c r="I56" s="135" t="s">
        <v>129</v>
      </c>
      <c r="J56" s="135">
        <v>20770</v>
      </c>
      <c r="K56" s="142">
        <v>182</v>
      </c>
      <c r="L56" s="142">
        <v>1</v>
      </c>
      <c r="N56" s="238"/>
      <c r="O56" s="135" t="s">
        <v>162</v>
      </c>
      <c r="P56" s="135">
        <v>20903</v>
      </c>
      <c r="Q56" s="142">
        <v>385</v>
      </c>
      <c r="R56" s="142">
        <v>241</v>
      </c>
    </row>
    <row r="57" spans="2:18" ht="15.6" x14ac:dyDescent="0.3">
      <c r="B57" s="241"/>
      <c r="C57" s="135" t="s">
        <v>129</v>
      </c>
      <c r="D57" s="135">
        <v>20710</v>
      </c>
      <c r="E57" s="142">
        <v>2714</v>
      </c>
      <c r="F57" s="142">
        <v>285</v>
      </c>
      <c r="H57" s="238"/>
      <c r="I57" s="135" t="s">
        <v>129</v>
      </c>
      <c r="J57" s="135">
        <v>20772</v>
      </c>
      <c r="K57" s="142">
        <v>379</v>
      </c>
      <c r="L57" s="142">
        <v>3</v>
      </c>
      <c r="N57" s="238"/>
      <c r="O57" s="135" t="s">
        <v>162</v>
      </c>
      <c r="P57" s="135">
        <v>20904</v>
      </c>
      <c r="Q57" s="142">
        <v>933</v>
      </c>
      <c r="R57" s="142">
        <v>421</v>
      </c>
    </row>
    <row r="58" spans="2:18" ht="15.6" x14ac:dyDescent="0.3">
      <c r="B58" s="241"/>
      <c r="C58" s="135" t="s">
        <v>129</v>
      </c>
      <c r="D58" s="135">
        <v>20712</v>
      </c>
      <c r="E58" s="142">
        <v>5255</v>
      </c>
      <c r="F58" s="142">
        <v>555</v>
      </c>
      <c r="H58" s="238"/>
      <c r="I58" s="135" t="s">
        <v>129</v>
      </c>
      <c r="J58" s="135">
        <v>20774</v>
      </c>
      <c r="K58" s="142">
        <v>439</v>
      </c>
      <c r="L58" s="142">
        <v>5</v>
      </c>
      <c r="N58" s="238"/>
      <c r="O58" s="135" t="s">
        <v>162</v>
      </c>
      <c r="P58" s="135">
        <v>20905</v>
      </c>
      <c r="Q58" s="142">
        <v>202</v>
      </c>
      <c r="R58" s="142">
        <v>76</v>
      </c>
    </row>
    <row r="59" spans="2:18" ht="15.6" x14ac:dyDescent="0.3">
      <c r="B59" s="241"/>
      <c r="C59" s="135" t="s">
        <v>129</v>
      </c>
      <c r="D59" s="135">
        <v>20716</v>
      </c>
      <c r="E59" s="142">
        <v>3</v>
      </c>
      <c r="F59" s="142">
        <v>2</v>
      </c>
      <c r="H59" s="238"/>
      <c r="I59" s="135" t="s">
        <v>129</v>
      </c>
      <c r="J59" s="135">
        <v>20781</v>
      </c>
      <c r="K59" s="142">
        <v>96</v>
      </c>
      <c r="L59" s="142">
        <v>0</v>
      </c>
      <c r="N59" s="238"/>
      <c r="O59" s="135" t="s">
        <v>162</v>
      </c>
      <c r="P59" s="135">
        <v>20906</v>
      </c>
      <c r="Q59" s="142">
        <v>1195</v>
      </c>
      <c r="R59" s="142">
        <v>556</v>
      </c>
    </row>
    <row r="60" spans="2:18" ht="15.6" x14ac:dyDescent="0.3">
      <c r="B60" s="241"/>
      <c r="C60" s="135" t="s">
        <v>129</v>
      </c>
      <c r="D60" s="135">
        <v>20720</v>
      </c>
      <c r="E60" s="142">
        <v>1</v>
      </c>
      <c r="F60" s="142">
        <v>0</v>
      </c>
      <c r="H60" s="238"/>
      <c r="I60" s="135" t="s">
        <v>129</v>
      </c>
      <c r="J60" s="135">
        <v>20782</v>
      </c>
      <c r="K60" s="142">
        <v>193</v>
      </c>
      <c r="L60" s="142">
        <v>6</v>
      </c>
      <c r="N60" s="238"/>
      <c r="O60" s="135" t="s">
        <v>162</v>
      </c>
      <c r="P60" s="135">
        <v>20907</v>
      </c>
      <c r="Q60" s="142">
        <v>3</v>
      </c>
      <c r="R60" s="142">
        <v>2</v>
      </c>
    </row>
    <row r="61" spans="2:18" ht="15.6" x14ac:dyDescent="0.3">
      <c r="B61" s="241"/>
      <c r="C61" s="135" t="s">
        <v>129</v>
      </c>
      <c r="D61" s="135">
        <v>20721</v>
      </c>
      <c r="E61" s="142">
        <v>6681</v>
      </c>
      <c r="F61" s="142">
        <v>961</v>
      </c>
      <c r="H61" s="238"/>
      <c r="I61" s="135" t="s">
        <v>129</v>
      </c>
      <c r="J61" s="135">
        <v>20783</v>
      </c>
      <c r="K61" s="142">
        <v>133</v>
      </c>
      <c r="L61" s="142">
        <v>3</v>
      </c>
      <c r="N61" s="238"/>
      <c r="O61" s="135" t="s">
        <v>162</v>
      </c>
      <c r="P61" s="135">
        <v>20910</v>
      </c>
      <c r="Q61" s="142">
        <v>2127</v>
      </c>
      <c r="R61" s="142">
        <v>753</v>
      </c>
    </row>
    <row r="62" spans="2:18" ht="15.6" x14ac:dyDescent="0.3">
      <c r="B62" s="241"/>
      <c r="C62" s="135" t="s">
        <v>129</v>
      </c>
      <c r="D62" s="135">
        <v>20722</v>
      </c>
      <c r="E62" s="142">
        <v>2188</v>
      </c>
      <c r="F62" s="142">
        <v>308</v>
      </c>
      <c r="H62" s="238"/>
      <c r="I62" s="135" t="s">
        <v>129</v>
      </c>
      <c r="J62" s="135">
        <v>20784</v>
      </c>
      <c r="K62" s="142">
        <v>269</v>
      </c>
      <c r="L62" s="142">
        <v>8</v>
      </c>
      <c r="N62" s="238"/>
      <c r="O62" s="135" t="s">
        <v>162</v>
      </c>
      <c r="P62" s="135">
        <v>20912</v>
      </c>
      <c r="Q62" s="142">
        <v>913</v>
      </c>
      <c r="R62" s="142">
        <v>299</v>
      </c>
    </row>
    <row r="63" spans="2:18" ht="15.6" x14ac:dyDescent="0.3">
      <c r="B63" s="241"/>
      <c r="C63" s="135" t="s">
        <v>129</v>
      </c>
      <c r="D63" s="135">
        <v>20725</v>
      </c>
      <c r="E63" s="142">
        <v>1</v>
      </c>
      <c r="F63" s="142">
        <v>0</v>
      </c>
      <c r="H63" s="238"/>
      <c r="I63" s="135" t="s">
        <v>129</v>
      </c>
      <c r="J63" s="135">
        <v>20785</v>
      </c>
      <c r="K63" s="142">
        <v>482</v>
      </c>
      <c r="L63" s="142">
        <v>14</v>
      </c>
      <c r="N63" s="238"/>
      <c r="O63" s="135" t="s">
        <v>162</v>
      </c>
      <c r="P63" s="135">
        <v>20914</v>
      </c>
      <c r="Q63" s="142">
        <v>3</v>
      </c>
      <c r="R63" s="142">
        <v>2</v>
      </c>
    </row>
    <row r="64" spans="2:18" ht="15.6" x14ac:dyDescent="0.3">
      <c r="B64" s="241"/>
      <c r="C64" s="135" t="s">
        <v>129</v>
      </c>
      <c r="D64" s="135">
        <v>20735</v>
      </c>
      <c r="E64" s="142">
        <v>14463</v>
      </c>
      <c r="F64" s="142">
        <v>1500</v>
      </c>
      <c r="H64" s="238"/>
      <c r="I64" s="135" t="s">
        <v>215</v>
      </c>
      <c r="J64" s="135" t="s">
        <v>215</v>
      </c>
      <c r="K64" s="142">
        <v>1</v>
      </c>
      <c r="L64" s="142">
        <v>0</v>
      </c>
      <c r="N64" s="238"/>
      <c r="O64" s="135" t="s">
        <v>162</v>
      </c>
      <c r="P64" s="135">
        <v>21037</v>
      </c>
      <c r="Q64" s="142">
        <v>1</v>
      </c>
      <c r="R64" s="142">
        <v>1</v>
      </c>
    </row>
    <row r="65" spans="2:18" ht="15.6" x14ac:dyDescent="0.3">
      <c r="B65" s="241"/>
      <c r="C65" s="135" t="s">
        <v>129</v>
      </c>
      <c r="D65" s="135">
        <v>20737</v>
      </c>
      <c r="E65" s="142">
        <v>7722</v>
      </c>
      <c r="F65" s="142">
        <v>1076</v>
      </c>
      <c r="H65" s="238"/>
      <c r="I65" s="135"/>
      <c r="J65" s="135"/>
      <c r="K65" s="142"/>
      <c r="L65" s="142"/>
      <c r="N65" s="238"/>
      <c r="O65" s="135" t="s">
        <v>162</v>
      </c>
      <c r="P65" s="135">
        <v>21202</v>
      </c>
      <c r="Q65" s="142">
        <v>2</v>
      </c>
      <c r="R65" s="142">
        <v>0</v>
      </c>
    </row>
    <row r="66" spans="2:18" ht="15.6" x14ac:dyDescent="0.3">
      <c r="B66" s="241"/>
      <c r="C66" s="135" t="s">
        <v>129</v>
      </c>
      <c r="D66" s="135">
        <v>20740</v>
      </c>
      <c r="E66" s="142">
        <v>12744</v>
      </c>
      <c r="F66" s="142">
        <v>1515</v>
      </c>
      <c r="H66" s="238"/>
      <c r="I66" s="135"/>
      <c r="J66" s="135"/>
      <c r="K66" s="142"/>
      <c r="L66" s="142"/>
      <c r="N66" s="238"/>
      <c r="O66" s="135" t="s">
        <v>129</v>
      </c>
      <c r="P66" s="135">
        <v>20613</v>
      </c>
      <c r="Q66" s="142">
        <v>24</v>
      </c>
      <c r="R66" s="142">
        <v>5</v>
      </c>
    </row>
    <row r="67" spans="2:18" ht="15.6" x14ac:dyDescent="0.3">
      <c r="B67" s="241"/>
      <c r="C67" s="135" t="s">
        <v>129</v>
      </c>
      <c r="D67" s="135">
        <v>20742</v>
      </c>
      <c r="E67" s="142">
        <v>7</v>
      </c>
      <c r="F67" s="142">
        <v>0</v>
      </c>
      <c r="H67" s="238"/>
      <c r="I67" s="135"/>
      <c r="J67" s="135"/>
      <c r="K67" s="142"/>
      <c r="L67" s="142"/>
      <c r="N67" s="238"/>
      <c r="O67" s="135" t="s">
        <v>129</v>
      </c>
      <c r="P67" s="135">
        <v>20623</v>
      </c>
      <c r="Q67" s="142">
        <v>29</v>
      </c>
      <c r="R67" s="142">
        <v>15</v>
      </c>
    </row>
    <row r="68" spans="2:18" ht="15.6" x14ac:dyDescent="0.3">
      <c r="B68" s="241"/>
      <c r="C68" s="135" t="s">
        <v>129</v>
      </c>
      <c r="D68" s="135">
        <v>20743</v>
      </c>
      <c r="E68" s="142">
        <v>17629</v>
      </c>
      <c r="F68" s="142">
        <v>2060</v>
      </c>
      <c r="H68" s="238"/>
      <c r="I68" s="135"/>
      <c r="J68" s="135"/>
      <c r="K68" s="142"/>
      <c r="L68" s="142"/>
      <c r="N68" s="238"/>
      <c r="O68" s="135" t="s">
        <v>129</v>
      </c>
      <c r="P68" s="135">
        <v>20704</v>
      </c>
      <c r="Q68" s="142">
        <v>3</v>
      </c>
      <c r="R68" s="142">
        <v>2</v>
      </c>
    </row>
    <row r="69" spans="2:18" ht="15.6" x14ac:dyDescent="0.3">
      <c r="B69" s="241"/>
      <c r="C69" s="135" t="s">
        <v>129</v>
      </c>
      <c r="D69" s="135">
        <v>20744</v>
      </c>
      <c r="E69" s="142">
        <v>20632</v>
      </c>
      <c r="F69" s="142">
        <v>2139</v>
      </c>
      <c r="H69" s="238"/>
      <c r="I69" s="135"/>
      <c r="J69" s="135"/>
      <c r="K69" s="142"/>
      <c r="L69" s="142"/>
      <c r="N69" s="238"/>
      <c r="O69" s="135" t="s">
        <v>129</v>
      </c>
      <c r="P69" s="135">
        <v>20705</v>
      </c>
      <c r="Q69" s="142">
        <v>2061</v>
      </c>
      <c r="R69" s="142">
        <v>715</v>
      </c>
    </row>
    <row r="70" spans="2:18" ht="15.6" x14ac:dyDescent="0.3">
      <c r="B70" s="241"/>
      <c r="C70" s="135" t="s">
        <v>129</v>
      </c>
      <c r="D70" s="135">
        <v>20745</v>
      </c>
      <c r="E70" s="142">
        <v>13242</v>
      </c>
      <c r="F70" s="142">
        <v>1310</v>
      </c>
      <c r="H70" s="238"/>
      <c r="I70" s="135"/>
      <c r="J70" s="135"/>
      <c r="K70" s="142"/>
      <c r="L70" s="142"/>
      <c r="N70" s="238"/>
      <c r="O70" s="135" t="s">
        <v>129</v>
      </c>
      <c r="P70" s="135">
        <v>20706</v>
      </c>
      <c r="Q70" s="142">
        <v>495</v>
      </c>
      <c r="R70" s="142">
        <v>126</v>
      </c>
    </row>
    <row r="71" spans="2:18" ht="15.6" x14ac:dyDescent="0.3">
      <c r="B71" s="241"/>
      <c r="C71" s="135" t="s">
        <v>129</v>
      </c>
      <c r="D71" s="135">
        <v>20746</v>
      </c>
      <c r="E71" s="142">
        <v>15066</v>
      </c>
      <c r="F71" s="142">
        <v>1304</v>
      </c>
      <c r="H71" s="238"/>
      <c r="I71" s="135"/>
      <c r="J71" s="135"/>
      <c r="K71" s="142"/>
      <c r="L71" s="142"/>
      <c r="N71" s="238"/>
      <c r="O71" s="135" t="s">
        <v>129</v>
      </c>
      <c r="P71" s="135">
        <v>20707</v>
      </c>
      <c r="Q71" s="142">
        <v>8</v>
      </c>
      <c r="R71" s="142">
        <v>1</v>
      </c>
    </row>
    <row r="72" spans="2:18" ht="15.6" x14ac:dyDescent="0.3">
      <c r="B72" s="241"/>
      <c r="C72" s="135" t="s">
        <v>129</v>
      </c>
      <c r="D72" s="135">
        <v>20747</v>
      </c>
      <c r="E72" s="142">
        <v>17601</v>
      </c>
      <c r="F72" s="142">
        <v>2138</v>
      </c>
      <c r="H72" s="238"/>
      <c r="I72" s="135"/>
      <c r="J72" s="135"/>
      <c r="K72" s="142"/>
      <c r="L72" s="142"/>
      <c r="N72" s="238"/>
      <c r="O72" s="135" t="s">
        <v>129</v>
      </c>
      <c r="P72" s="135">
        <v>20708</v>
      </c>
      <c r="Q72" s="142">
        <v>44</v>
      </c>
      <c r="R72" s="142">
        <v>1</v>
      </c>
    </row>
    <row r="73" spans="2:18" ht="15.6" x14ac:dyDescent="0.3">
      <c r="B73" s="241"/>
      <c r="C73" s="135" t="s">
        <v>129</v>
      </c>
      <c r="D73" s="135">
        <v>20748</v>
      </c>
      <c r="E73" s="142">
        <v>14901</v>
      </c>
      <c r="F73" s="142">
        <v>1701</v>
      </c>
      <c r="H73" s="238"/>
      <c r="I73" s="135"/>
      <c r="J73" s="135"/>
      <c r="K73" s="142"/>
      <c r="L73" s="142"/>
      <c r="N73" s="238"/>
      <c r="O73" s="135" t="s">
        <v>129</v>
      </c>
      <c r="P73" s="135">
        <v>20710</v>
      </c>
      <c r="Q73" s="142">
        <v>439</v>
      </c>
      <c r="R73" s="142">
        <v>180</v>
      </c>
    </row>
    <row r="74" spans="2:18" ht="15.6" x14ac:dyDescent="0.3">
      <c r="B74" s="241"/>
      <c r="C74" s="135" t="s">
        <v>129</v>
      </c>
      <c r="D74" s="135">
        <v>20749</v>
      </c>
      <c r="E74" s="142">
        <v>1</v>
      </c>
      <c r="F74" s="142">
        <v>0</v>
      </c>
      <c r="H74" s="238"/>
      <c r="I74" s="135"/>
      <c r="J74" s="135"/>
      <c r="K74" s="142"/>
      <c r="L74" s="142"/>
      <c r="N74" s="238"/>
      <c r="O74" s="135" t="s">
        <v>129</v>
      </c>
      <c r="P74" s="135">
        <v>20712</v>
      </c>
      <c r="Q74" s="142">
        <v>321</v>
      </c>
      <c r="R74" s="142">
        <v>121</v>
      </c>
    </row>
    <row r="75" spans="2:18" ht="15.6" x14ac:dyDescent="0.3">
      <c r="B75" s="241"/>
      <c r="C75" s="135" t="s">
        <v>129</v>
      </c>
      <c r="D75" s="135">
        <v>20750</v>
      </c>
      <c r="E75" s="142">
        <v>12</v>
      </c>
      <c r="F75" s="142">
        <v>1</v>
      </c>
      <c r="H75" s="238"/>
      <c r="I75" s="135"/>
      <c r="J75" s="135"/>
      <c r="K75" s="142"/>
      <c r="L75" s="142"/>
      <c r="N75" s="238"/>
      <c r="O75" s="135" t="s">
        <v>129</v>
      </c>
      <c r="P75" s="135">
        <v>20715</v>
      </c>
      <c r="Q75" s="142">
        <v>2</v>
      </c>
      <c r="R75" s="142">
        <v>1</v>
      </c>
    </row>
    <row r="76" spans="2:18" ht="15.6" x14ac:dyDescent="0.3">
      <c r="B76" s="241"/>
      <c r="C76" s="135" t="s">
        <v>129</v>
      </c>
      <c r="D76" s="135">
        <v>20770</v>
      </c>
      <c r="E76" s="142">
        <v>8509</v>
      </c>
      <c r="F76" s="142">
        <v>856</v>
      </c>
      <c r="H76" s="238"/>
      <c r="I76" s="135"/>
      <c r="J76" s="135"/>
      <c r="K76" s="142"/>
      <c r="L76" s="142"/>
      <c r="N76" s="238"/>
      <c r="O76" s="135" t="s">
        <v>129</v>
      </c>
      <c r="P76" s="135">
        <v>20721</v>
      </c>
      <c r="Q76" s="142">
        <v>233</v>
      </c>
      <c r="R76" s="142">
        <v>67</v>
      </c>
    </row>
    <row r="77" spans="2:18" ht="15.6" x14ac:dyDescent="0.3">
      <c r="B77" s="241"/>
      <c r="C77" s="135" t="s">
        <v>129</v>
      </c>
      <c r="D77" s="135">
        <v>20772</v>
      </c>
      <c r="E77" s="142">
        <v>20889</v>
      </c>
      <c r="F77" s="142">
        <v>2027</v>
      </c>
      <c r="H77" s="238"/>
      <c r="I77" s="135"/>
      <c r="J77" s="135"/>
      <c r="K77" s="142"/>
      <c r="L77" s="142"/>
      <c r="N77" s="238"/>
      <c r="O77" s="135" t="s">
        <v>129</v>
      </c>
      <c r="P77" s="135">
        <v>20722</v>
      </c>
      <c r="Q77" s="142">
        <v>350</v>
      </c>
      <c r="R77" s="142">
        <v>68</v>
      </c>
    </row>
    <row r="78" spans="2:18" ht="15.6" x14ac:dyDescent="0.3">
      <c r="B78" s="241"/>
      <c r="C78" s="135" t="s">
        <v>129</v>
      </c>
      <c r="D78" s="135">
        <v>20773</v>
      </c>
      <c r="E78" s="142">
        <v>2</v>
      </c>
      <c r="F78" s="142">
        <v>0</v>
      </c>
      <c r="H78" s="238"/>
      <c r="I78" s="135"/>
      <c r="J78" s="135"/>
      <c r="K78" s="142"/>
      <c r="L78" s="142"/>
      <c r="N78" s="238"/>
      <c r="O78" s="135" t="s">
        <v>129</v>
      </c>
      <c r="P78" s="135">
        <v>20735</v>
      </c>
      <c r="Q78" s="142">
        <v>1449</v>
      </c>
      <c r="R78" s="142">
        <v>353</v>
      </c>
    </row>
    <row r="79" spans="2:18" ht="15.6" x14ac:dyDescent="0.3">
      <c r="B79" s="241"/>
      <c r="C79" s="135" t="s">
        <v>129</v>
      </c>
      <c r="D79" s="135">
        <v>20774</v>
      </c>
      <c r="E79" s="142">
        <v>18237</v>
      </c>
      <c r="F79" s="142">
        <v>1672</v>
      </c>
      <c r="H79" s="238"/>
      <c r="I79" s="135"/>
      <c r="J79" s="135"/>
      <c r="K79" s="142"/>
      <c r="L79" s="142"/>
      <c r="N79" s="238"/>
      <c r="O79" s="135" t="s">
        <v>129</v>
      </c>
      <c r="P79" s="135">
        <v>20737</v>
      </c>
      <c r="Q79" s="142">
        <v>631</v>
      </c>
      <c r="R79" s="142">
        <v>183</v>
      </c>
    </row>
    <row r="80" spans="2:18" ht="15.6" x14ac:dyDescent="0.3">
      <c r="B80" s="241"/>
      <c r="C80" s="135" t="s">
        <v>129</v>
      </c>
      <c r="D80" s="135">
        <v>20781</v>
      </c>
      <c r="E80" s="142">
        <v>4667</v>
      </c>
      <c r="F80" s="142">
        <v>552</v>
      </c>
      <c r="H80" s="238"/>
      <c r="I80" s="135"/>
      <c r="J80" s="135"/>
      <c r="K80" s="142"/>
      <c r="L80" s="142"/>
      <c r="N80" s="238"/>
      <c r="O80" s="135" t="s">
        <v>129</v>
      </c>
      <c r="P80" s="135">
        <v>20740</v>
      </c>
      <c r="Q80" s="142">
        <v>1264</v>
      </c>
      <c r="R80" s="142">
        <v>441</v>
      </c>
    </row>
    <row r="81" spans="2:18" ht="15.6" x14ac:dyDescent="0.3">
      <c r="B81" s="241"/>
      <c r="C81" s="135" t="s">
        <v>129</v>
      </c>
      <c r="D81" s="135">
        <v>20782</v>
      </c>
      <c r="E81" s="142">
        <v>13897</v>
      </c>
      <c r="F81" s="142">
        <v>1686</v>
      </c>
      <c r="H81" s="238"/>
      <c r="I81" s="135"/>
      <c r="J81" s="135"/>
      <c r="K81" s="142"/>
      <c r="L81" s="142"/>
      <c r="N81" s="238"/>
      <c r="O81" s="135" t="s">
        <v>129</v>
      </c>
      <c r="P81" s="135">
        <v>20741</v>
      </c>
      <c r="Q81" s="142">
        <v>2</v>
      </c>
      <c r="R81" s="142">
        <v>1</v>
      </c>
    </row>
    <row r="82" spans="2:18" ht="15.6" x14ac:dyDescent="0.3">
      <c r="B82" s="241"/>
      <c r="C82" s="135" t="s">
        <v>129</v>
      </c>
      <c r="D82" s="135">
        <v>20783</v>
      </c>
      <c r="E82" s="142">
        <v>11914</v>
      </c>
      <c r="F82" s="142">
        <v>1835</v>
      </c>
      <c r="H82" s="238"/>
      <c r="I82" s="135"/>
      <c r="J82" s="135"/>
      <c r="K82" s="142"/>
      <c r="L82" s="142"/>
      <c r="N82" s="238"/>
      <c r="O82" s="135" t="s">
        <v>129</v>
      </c>
      <c r="P82" s="135">
        <v>20742</v>
      </c>
      <c r="Q82" s="142">
        <v>29</v>
      </c>
      <c r="R82" s="142">
        <v>10</v>
      </c>
    </row>
    <row r="83" spans="2:18" ht="15.6" x14ac:dyDescent="0.3">
      <c r="B83" s="241"/>
      <c r="C83" s="135" t="s">
        <v>129</v>
      </c>
      <c r="D83" s="135">
        <v>20784</v>
      </c>
      <c r="E83" s="142">
        <v>10976</v>
      </c>
      <c r="F83" s="142">
        <v>1506</v>
      </c>
      <c r="H83" s="238"/>
      <c r="I83" s="135"/>
      <c r="J83" s="135"/>
      <c r="K83" s="142"/>
      <c r="L83" s="142"/>
      <c r="N83" s="238"/>
      <c r="O83" s="135" t="s">
        <v>129</v>
      </c>
      <c r="P83" s="135">
        <v>20743</v>
      </c>
      <c r="Q83" s="142">
        <v>2183</v>
      </c>
      <c r="R83" s="142">
        <v>629</v>
      </c>
    </row>
    <row r="84" spans="2:18" ht="15.6" x14ac:dyDescent="0.3">
      <c r="B84" s="241"/>
      <c r="C84" s="135" t="s">
        <v>129</v>
      </c>
      <c r="D84" s="135">
        <v>20785</v>
      </c>
      <c r="E84" s="142">
        <v>13991</v>
      </c>
      <c r="F84" s="142">
        <v>1398</v>
      </c>
      <c r="H84" s="238"/>
      <c r="I84" s="135"/>
      <c r="J84" s="135"/>
      <c r="K84" s="142"/>
      <c r="L84" s="142"/>
      <c r="N84" s="238"/>
      <c r="O84" s="135" t="s">
        <v>129</v>
      </c>
      <c r="P84" s="135">
        <v>20744</v>
      </c>
      <c r="Q84" s="142">
        <v>1007</v>
      </c>
      <c r="R84" s="142">
        <v>312</v>
      </c>
    </row>
    <row r="85" spans="2:18" ht="15.6" x14ac:dyDescent="0.3">
      <c r="B85" s="241"/>
      <c r="C85" s="135" t="s">
        <v>215</v>
      </c>
      <c r="D85" s="135" t="s">
        <v>215</v>
      </c>
      <c r="E85" s="142">
        <v>112</v>
      </c>
      <c r="F85" s="142">
        <v>1</v>
      </c>
      <c r="H85" s="238"/>
      <c r="I85" s="135"/>
      <c r="J85" s="135"/>
      <c r="K85" s="142"/>
      <c r="L85" s="142"/>
      <c r="N85" s="238"/>
      <c r="O85" s="135" t="s">
        <v>129</v>
      </c>
      <c r="P85" s="135">
        <v>20745</v>
      </c>
      <c r="Q85" s="142">
        <v>1237</v>
      </c>
      <c r="R85" s="142">
        <v>497</v>
      </c>
    </row>
    <row r="86" spans="2:18" ht="15.6" x14ac:dyDescent="0.3">
      <c r="B86" s="241"/>
      <c r="C86" s="135"/>
      <c r="D86" s="135"/>
      <c r="E86" s="142"/>
      <c r="F86" s="142"/>
      <c r="H86" s="238"/>
      <c r="I86" s="135"/>
      <c r="J86" s="135"/>
      <c r="K86" s="142"/>
      <c r="L86" s="142"/>
      <c r="N86" s="238"/>
      <c r="O86" s="135" t="s">
        <v>129</v>
      </c>
      <c r="P86" s="135">
        <v>20746</v>
      </c>
      <c r="Q86" s="142">
        <v>1225</v>
      </c>
      <c r="R86" s="142">
        <v>379</v>
      </c>
    </row>
    <row r="87" spans="2:18" ht="15.6" x14ac:dyDescent="0.3">
      <c r="B87" s="241"/>
      <c r="C87" s="135"/>
      <c r="D87" s="135"/>
      <c r="E87" s="142"/>
      <c r="F87" s="142"/>
      <c r="H87" s="238"/>
      <c r="I87" s="135"/>
      <c r="J87" s="135"/>
      <c r="K87" s="142"/>
      <c r="L87" s="142"/>
      <c r="N87" s="238"/>
      <c r="O87" s="135" t="s">
        <v>129</v>
      </c>
      <c r="P87" s="135">
        <v>20747</v>
      </c>
      <c r="Q87" s="142">
        <v>1684</v>
      </c>
      <c r="R87" s="142">
        <v>509</v>
      </c>
    </row>
    <row r="88" spans="2:18" ht="15.6" x14ac:dyDescent="0.3">
      <c r="B88" s="241"/>
      <c r="C88" s="135"/>
      <c r="D88" s="135"/>
      <c r="E88" s="142"/>
      <c r="F88" s="142"/>
      <c r="H88" s="238"/>
      <c r="I88" s="135"/>
      <c r="J88" s="135"/>
      <c r="K88" s="142"/>
      <c r="L88" s="142"/>
      <c r="N88" s="238"/>
      <c r="O88" s="135" t="s">
        <v>129</v>
      </c>
      <c r="P88" s="135">
        <v>20748</v>
      </c>
      <c r="Q88" s="142">
        <v>1527</v>
      </c>
      <c r="R88" s="142">
        <v>558</v>
      </c>
    </row>
    <row r="89" spans="2:18" ht="15.6" x14ac:dyDescent="0.3">
      <c r="B89" s="241"/>
      <c r="C89" s="135"/>
      <c r="D89" s="135"/>
      <c r="E89" s="142"/>
      <c r="F89" s="142"/>
      <c r="H89" s="238"/>
      <c r="I89" s="135"/>
      <c r="J89" s="135"/>
      <c r="K89" s="142"/>
      <c r="L89" s="142"/>
      <c r="N89" s="238"/>
      <c r="O89" s="135" t="s">
        <v>129</v>
      </c>
      <c r="P89" s="135">
        <v>20749</v>
      </c>
      <c r="Q89" s="142">
        <v>1</v>
      </c>
      <c r="R89" s="142">
        <v>0</v>
      </c>
    </row>
    <row r="90" spans="2:18" ht="15.6" x14ac:dyDescent="0.3">
      <c r="B90" s="241"/>
      <c r="C90" s="135"/>
      <c r="D90" s="135"/>
      <c r="E90" s="142"/>
      <c r="F90" s="142"/>
      <c r="H90" s="238"/>
      <c r="I90" s="135"/>
      <c r="J90" s="135"/>
      <c r="K90" s="142"/>
      <c r="L90" s="142"/>
      <c r="N90" s="238"/>
      <c r="O90" s="135" t="s">
        <v>129</v>
      </c>
      <c r="P90" s="135">
        <v>20757</v>
      </c>
      <c r="Q90" s="142">
        <v>1</v>
      </c>
      <c r="R90" s="142">
        <v>0</v>
      </c>
    </row>
    <row r="91" spans="2:18" ht="15.6" x14ac:dyDescent="0.3">
      <c r="B91" s="241"/>
      <c r="C91" s="135"/>
      <c r="D91" s="135"/>
      <c r="E91" s="142"/>
      <c r="F91" s="142"/>
      <c r="H91" s="238"/>
      <c r="I91" s="135"/>
      <c r="J91" s="135"/>
      <c r="K91" s="142"/>
      <c r="L91" s="142"/>
      <c r="N91" s="238"/>
      <c r="O91" s="135" t="s">
        <v>129</v>
      </c>
      <c r="P91" s="135">
        <v>20762</v>
      </c>
      <c r="Q91" s="142">
        <v>3</v>
      </c>
      <c r="R91" s="142">
        <v>0</v>
      </c>
    </row>
    <row r="92" spans="2:18" ht="15.6" x14ac:dyDescent="0.3">
      <c r="B92" s="241"/>
      <c r="C92" s="135"/>
      <c r="D92" s="135"/>
      <c r="E92" s="142"/>
      <c r="F92" s="142"/>
      <c r="H92" s="238"/>
      <c r="I92" s="135"/>
      <c r="J92" s="135"/>
      <c r="K92" s="142"/>
      <c r="L92" s="142"/>
      <c r="N92" s="238"/>
      <c r="O92" s="135" t="s">
        <v>129</v>
      </c>
      <c r="P92" s="135">
        <v>20768</v>
      </c>
      <c r="Q92" s="142">
        <v>1</v>
      </c>
      <c r="R92" s="142">
        <v>0</v>
      </c>
    </row>
    <row r="93" spans="2:18" ht="15.6" x14ac:dyDescent="0.3">
      <c r="B93" s="241"/>
      <c r="C93" s="135"/>
      <c r="D93" s="135"/>
      <c r="E93" s="142"/>
      <c r="F93" s="142"/>
      <c r="H93" s="238"/>
      <c r="I93" s="135"/>
      <c r="J93" s="135"/>
      <c r="K93" s="142"/>
      <c r="L93" s="142"/>
      <c r="N93" s="238"/>
      <c r="O93" s="135" t="s">
        <v>129</v>
      </c>
      <c r="P93" s="135">
        <v>20769</v>
      </c>
      <c r="Q93" s="142">
        <v>1</v>
      </c>
      <c r="R93" s="142">
        <v>0</v>
      </c>
    </row>
    <row r="94" spans="2:18" ht="15.6" x14ac:dyDescent="0.3">
      <c r="B94" s="241"/>
      <c r="C94" s="135"/>
      <c r="D94" s="135"/>
      <c r="E94" s="142"/>
      <c r="F94" s="142"/>
      <c r="H94" s="238"/>
      <c r="I94" s="135"/>
      <c r="J94" s="135"/>
      <c r="K94" s="142"/>
      <c r="L94" s="142"/>
      <c r="N94" s="238"/>
      <c r="O94" s="135" t="s">
        <v>129</v>
      </c>
      <c r="P94" s="135">
        <v>20770</v>
      </c>
      <c r="Q94" s="142">
        <v>1146</v>
      </c>
      <c r="R94" s="142">
        <v>349</v>
      </c>
    </row>
    <row r="95" spans="2:18" ht="15.6" x14ac:dyDescent="0.3">
      <c r="B95" s="241"/>
      <c r="C95" s="135"/>
      <c r="D95" s="135"/>
      <c r="E95" s="142"/>
      <c r="F95" s="142"/>
      <c r="H95" s="238"/>
      <c r="I95" s="135"/>
      <c r="J95" s="135"/>
      <c r="K95" s="142"/>
      <c r="L95" s="142"/>
      <c r="N95" s="238"/>
      <c r="O95" s="135" t="s">
        <v>129</v>
      </c>
      <c r="P95" s="135">
        <v>20771</v>
      </c>
      <c r="Q95" s="142">
        <v>1</v>
      </c>
      <c r="R95" s="142">
        <v>1</v>
      </c>
    </row>
    <row r="96" spans="2:18" ht="15.6" x14ac:dyDescent="0.3">
      <c r="B96" s="241"/>
      <c r="C96" s="135"/>
      <c r="D96" s="135"/>
      <c r="E96" s="142"/>
      <c r="F96" s="142"/>
      <c r="H96" s="238"/>
      <c r="I96" s="135"/>
      <c r="J96" s="135"/>
      <c r="K96" s="142"/>
      <c r="L96" s="142"/>
      <c r="N96" s="238"/>
      <c r="O96" s="135" t="s">
        <v>129</v>
      </c>
      <c r="P96" s="135">
        <v>20772</v>
      </c>
      <c r="Q96" s="142">
        <v>1846</v>
      </c>
      <c r="R96" s="142">
        <v>502</v>
      </c>
    </row>
    <row r="97" spans="2:18" ht="15.6" x14ac:dyDescent="0.3">
      <c r="B97" s="241"/>
      <c r="C97" s="135"/>
      <c r="D97" s="135"/>
      <c r="E97" s="142"/>
      <c r="F97" s="142"/>
      <c r="H97" s="238"/>
      <c r="I97" s="135"/>
      <c r="J97" s="135"/>
      <c r="K97" s="142"/>
      <c r="L97" s="142"/>
      <c r="N97" s="238"/>
      <c r="O97" s="135" t="s">
        <v>129</v>
      </c>
      <c r="P97" s="135">
        <v>20774</v>
      </c>
      <c r="Q97" s="142">
        <v>1042</v>
      </c>
      <c r="R97" s="142">
        <v>417</v>
      </c>
    </row>
    <row r="98" spans="2:18" ht="15.6" x14ac:dyDescent="0.3">
      <c r="B98" s="241"/>
      <c r="C98" s="135"/>
      <c r="D98" s="135"/>
      <c r="E98" s="142"/>
      <c r="F98" s="142"/>
      <c r="H98" s="238"/>
      <c r="I98" s="135"/>
      <c r="J98" s="135"/>
      <c r="K98" s="142"/>
      <c r="L98" s="142"/>
      <c r="N98" s="238"/>
      <c r="O98" s="135" t="s">
        <v>129</v>
      </c>
      <c r="P98" s="135">
        <v>20781</v>
      </c>
      <c r="Q98" s="142">
        <v>1043</v>
      </c>
      <c r="R98" s="142">
        <v>372</v>
      </c>
    </row>
    <row r="99" spans="2:18" ht="15.6" x14ac:dyDescent="0.3">
      <c r="B99" s="241"/>
      <c r="C99" s="135"/>
      <c r="D99" s="135"/>
      <c r="E99" s="142"/>
      <c r="F99" s="142"/>
      <c r="H99" s="238"/>
      <c r="I99" s="135"/>
      <c r="J99" s="135"/>
      <c r="K99" s="142"/>
      <c r="L99" s="142"/>
      <c r="N99" s="238"/>
      <c r="O99" s="135" t="s">
        <v>129</v>
      </c>
      <c r="P99" s="135">
        <v>20782</v>
      </c>
      <c r="Q99" s="142">
        <v>926</v>
      </c>
      <c r="R99" s="142">
        <v>347</v>
      </c>
    </row>
    <row r="100" spans="2:18" ht="15.6" x14ac:dyDescent="0.3">
      <c r="B100" s="241"/>
      <c r="C100" s="135"/>
      <c r="D100" s="135"/>
      <c r="E100" s="142"/>
      <c r="F100" s="142"/>
      <c r="H100" s="238"/>
      <c r="I100" s="135"/>
      <c r="J100" s="135"/>
      <c r="K100" s="142"/>
      <c r="L100" s="142"/>
      <c r="N100" s="238"/>
      <c r="O100" s="135" t="s">
        <v>129</v>
      </c>
      <c r="P100" s="135">
        <v>20783</v>
      </c>
      <c r="Q100" s="142">
        <v>897</v>
      </c>
      <c r="R100" s="142">
        <v>453</v>
      </c>
    </row>
    <row r="101" spans="2:18" ht="15.6" x14ac:dyDescent="0.3">
      <c r="B101" s="241"/>
      <c r="C101" s="135"/>
      <c r="D101" s="135"/>
      <c r="E101" s="142"/>
      <c r="F101" s="142"/>
      <c r="H101" s="238"/>
      <c r="I101" s="135"/>
      <c r="J101" s="135"/>
      <c r="K101" s="142"/>
      <c r="L101" s="142"/>
      <c r="N101" s="238"/>
      <c r="O101" s="135" t="s">
        <v>129</v>
      </c>
      <c r="P101" s="135">
        <v>20784</v>
      </c>
      <c r="Q101" s="142">
        <v>693</v>
      </c>
      <c r="R101" s="142">
        <v>329</v>
      </c>
    </row>
    <row r="102" spans="2:18" ht="15.6" x14ac:dyDescent="0.3">
      <c r="B102" s="241"/>
      <c r="C102" s="135"/>
      <c r="D102" s="135"/>
      <c r="E102" s="142"/>
      <c r="F102" s="142"/>
      <c r="H102" s="238"/>
      <c r="I102" s="135"/>
      <c r="J102" s="135"/>
      <c r="K102" s="142"/>
      <c r="L102" s="142"/>
      <c r="N102" s="238"/>
      <c r="O102" s="135" t="s">
        <v>129</v>
      </c>
      <c r="P102" s="135">
        <v>20785</v>
      </c>
      <c r="Q102" s="142">
        <v>1027</v>
      </c>
      <c r="R102" s="142">
        <v>360</v>
      </c>
    </row>
    <row r="103" spans="2:18" ht="15.6" x14ac:dyDescent="0.3">
      <c r="B103" s="241"/>
      <c r="C103" s="135"/>
      <c r="D103" s="135"/>
      <c r="E103" s="142"/>
      <c r="F103" s="142"/>
      <c r="H103" s="238"/>
      <c r="I103" s="135"/>
      <c r="J103" s="135"/>
      <c r="K103" s="142"/>
      <c r="L103" s="142"/>
      <c r="N103" s="238"/>
      <c r="O103" s="135" t="s">
        <v>129</v>
      </c>
      <c r="P103" s="135">
        <v>20787</v>
      </c>
      <c r="Q103" s="142">
        <v>8</v>
      </c>
      <c r="R103" s="142">
        <v>1</v>
      </c>
    </row>
    <row r="104" spans="2:18" ht="15.6" x14ac:dyDescent="0.3">
      <c r="B104" s="241"/>
      <c r="C104" s="135"/>
      <c r="D104" s="135"/>
      <c r="E104" s="142"/>
      <c r="F104" s="142"/>
      <c r="H104" s="238"/>
      <c r="I104" s="135"/>
      <c r="J104" s="135"/>
      <c r="K104" s="142"/>
      <c r="L104" s="142"/>
      <c r="N104" s="238"/>
      <c r="O104" s="135" t="s">
        <v>129</v>
      </c>
      <c r="P104" s="135">
        <v>20790</v>
      </c>
      <c r="Q104" s="142">
        <v>4</v>
      </c>
      <c r="R104" s="142">
        <v>3</v>
      </c>
    </row>
    <row r="105" spans="2:18" ht="15.6" x14ac:dyDescent="0.3">
      <c r="B105" s="241"/>
      <c r="C105" s="135"/>
      <c r="D105" s="135"/>
      <c r="E105" s="142"/>
      <c r="F105" s="142"/>
      <c r="H105" s="238"/>
      <c r="I105" s="135"/>
      <c r="J105" s="135"/>
      <c r="K105" s="142"/>
      <c r="L105" s="142"/>
      <c r="N105" s="238"/>
      <c r="O105" s="135" t="s">
        <v>129</v>
      </c>
      <c r="P105" s="135">
        <v>20791</v>
      </c>
      <c r="Q105" s="142">
        <v>1</v>
      </c>
      <c r="R105" s="142">
        <v>1</v>
      </c>
    </row>
    <row r="106" spans="2:18" ht="15.6" x14ac:dyDescent="0.3">
      <c r="B106" s="241"/>
      <c r="C106" s="135"/>
      <c r="D106" s="135"/>
      <c r="E106" s="142"/>
      <c r="F106" s="142"/>
      <c r="H106" s="238"/>
      <c r="I106" s="135"/>
      <c r="J106" s="135"/>
      <c r="K106" s="142"/>
      <c r="L106" s="142"/>
      <c r="N106" s="238"/>
      <c r="O106" s="135" t="s">
        <v>215</v>
      </c>
      <c r="P106" s="135" t="s">
        <v>215</v>
      </c>
      <c r="Q106" s="142">
        <v>42</v>
      </c>
      <c r="R106" s="142">
        <v>4</v>
      </c>
    </row>
    <row r="107" spans="2:18" ht="15.6" x14ac:dyDescent="0.3">
      <c r="B107" s="241"/>
      <c r="C107" s="135"/>
      <c r="D107" s="135"/>
      <c r="E107" s="142"/>
      <c r="F107" s="142"/>
      <c r="H107" s="238"/>
      <c r="I107" s="135"/>
      <c r="J107" s="135"/>
      <c r="K107" s="142"/>
      <c r="L107" s="142"/>
      <c r="N107" s="238"/>
      <c r="O107" s="135"/>
      <c r="P107" s="135"/>
      <c r="Q107" s="142"/>
      <c r="R107" s="142"/>
    </row>
    <row r="108" spans="2:18" ht="16.2" thickBot="1" x14ac:dyDescent="0.35">
      <c r="B108" s="242"/>
      <c r="C108" s="138"/>
      <c r="D108" s="138"/>
      <c r="E108" s="138"/>
      <c r="F108" s="138"/>
      <c r="H108" s="239"/>
      <c r="I108" s="135"/>
      <c r="J108" s="135"/>
      <c r="K108" s="135"/>
      <c r="L108" s="135"/>
      <c r="N108" s="239"/>
      <c r="O108" s="135"/>
      <c r="P108" s="135"/>
      <c r="Q108" s="135"/>
      <c r="R108" s="135"/>
    </row>
    <row r="109" spans="2:18" ht="16.2" thickBot="1" x14ac:dyDescent="0.35">
      <c r="B109" s="137" t="s">
        <v>7</v>
      </c>
      <c r="C109" s="139" t="s">
        <v>8</v>
      </c>
      <c r="D109" s="136" t="s">
        <v>8</v>
      </c>
      <c r="E109" s="140">
        <f>SUM(E6:E108)</f>
        <v>626249</v>
      </c>
      <c r="F109" s="141">
        <f>SUM(F6:F108)</f>
        <v>68786</v>
      </c>
      <c r="H109" s="133" t="s">
        <v>7</v>
      </c>
      <c r="I109" s="136" t="s">
        <v>8</v>
      </c>
      <c r="J109" s="136" t="s">
        <v>8</v>
      </c>
      <c r="K109" s="140">
        <f>SUM(K6:K108)</f>
        <v>14044</v>
      </c>
      <c r="L109" s="141">
        <f>SUM(L6:L108)</f>
        <v>284</v>
      </c>
      <c r="N109" s="133" t="s">
        <v>7</v>
      </c>
      <c r="O109" s="136" t="s">
        <v>8</v>
      </c>
      <c r="P109" s="136" t="s">
        <v>8</v>
      </c>
      <c r="Q109" s="140">
        <f>SUM(Q6:Q108)</f>
        <v>55790</v>
      </c>
      <c r="R109" s="141">
        <f>SUM(R6:R108)</f>
        <v>19558</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43" t="s">
        <v>11</v>
      </c>
      <c r="C114" s="244"/>
      <c r="D114" s="244"/>
      <c r="E114" s="244"/>
      <c r="F114" s="245"/>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O61" zoomScale="75" zoomScaleNormal="39" zoomScaleSheetLayoutView="75" workbookViewId="0">
      <selection activeCell="Q71" sqref="Q71"/>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56" t="s">
        <v>30</v>
      </c>
      <c r="C2" s="257"/>
      <c r="D2" s="257"/>
      <c r="E2" s="257"/>
      <c r="F2" s="257"/>
      <c r="G2" s="258"/>
    </row>
    <row r="3" spans="2:21" ht="15.75" customHeight="1" x14ac:dyDescent="0.3">
      <c r="B3" s="259"/>
      <c r="C3" s="259"/>
      <c r="D3" s="259"/>
      <c r="E3" s="259"/>
      <c r="F3" s="259"/>
      <c r="G3" s="259"/>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1" t="s">
        <v>6</v>
      </c>
      <c r="C6" s="152" t="s">
        <v>162</v>
      </c>
      <c r="D6" s="152" t="s">
        <v>164</v>
      </c>
      <c r="E6" s="177">
        <v>27</v>
      </c>
      <c r="F6" s="223">
        <v>43.3333333333333</v>
      </c>
      <c r="G6" s="224">
        <v>624.305185185185</v>
      </c>
      <c r="H6" s="85"/>
      <c r="I6" s="251" t="s">
        <v>9</v>
      </c>
      <c r="J6" s="152" t="s">
        <v>162</v>
      </c>
      <c r="K6" s="152" t="s">
        <v>164</v>
      </c>
      <c r="L6" s="177">
        <v>2</v>
      </c>
      <c r="M6" s="223">
        <v>19.5</v>
      </c>
      <c r="N6" s="224">
        <v>653.98</v>
      </c>
      <c r="P6" s="251" t="s">
        <v>10</v>
      </c>
      <c r="Q6" s="152" t="s">
        <v>162</v>
      </c>
      <c r="R6" s="152" t="s">
        <v>175</v>
      </c>
      <c r="S6" s="177">
        <v>10</v>
      </c>
      <c r="T6" s="223">
        <v>66.8</v>
      </c>
      <c r="U6" s="224">
        <v>6889.0590000000002</v>
      </c>
    </row>
    <row r="7" spans="2:21" ht="15.6" x14ac:dyDescent="0.3">
      <c r="B7" s="252"/>
      <c r="C7" s="155" t="s">
        <v>162</v>
      </c>
      <c r="D7" s="155" t="s">
        <v>165</v>
      </c>
      <c r="E7" s="175">
        <v>18</v>
      </c>
      <c r="F7" s="176">
        <v>46</v>
      </c>
      <c r="G7" s="182">
        <v>1277.0861111111101</v>
      </c>
      <c r="H7" s="85"/>
      <c r="I7" s="252"/>
      <c r="J7" s="155" t="s">
        <v>162</v>
      </c>
      <c r="K7" s="155" t="s">
        <v>165</v>
      </c>
      <c r="L7" s="175">
        <v>2</v>
      </c>
      <c r="M7" s="176">
        <v>3</v>
      </c>
      <c r="N7" s="182">
        <v>2041.12</v>
      </c>
      <c r="P7" s="252"/>
      <c r="Q7" s="155" t="s">
        <v>162</v>
      </c>
      <c r="R7" s="155" t="s">
        <v>177</v>
      </c>
      <c r="S7" s="175">
        <v>6</v>
      </c>
      <c r="T7" s="176">
        <v>30</v>
      </c>
      <c r="U7" s="182">
        <v>4009.5866666666702</v>
      </c>
    </row>
    <row r="8" spans="2:21" ht="15.6" x14ac:dyDescent="0.3">
      <c r="B8" s="252"/>
      <c r="C8" s="155" t="s">
        <v>162</v>
      </c>
      <c r="D8" s="155" t="s">
        <v>166</v>
      </c>
      <c r="E8" s="175">
        <v>4</v>
      </c>
      <c r="F8" s="175">
        <v>19.75</v>
      </c>
      <c r="G8" s="182">
        <v>1038.1724999999999</v>
      </c>
      <c r="H8" s="85"/>
      <c r="I8" s="252"/>
      <c r="J8" s="155" t="s">
        <v>162</v>
      </c>
      <c r="K8" s="155" t="s">
        <v>166</v>
      </c>
      <c r="L8" s="175">
        <v>2</v>
      </c>
      <c r="M8" s="175">
        <v>98</v>
      </c>
      <c r="N8" s="182">
        <v>1137.69</v>
      </c>
      <c r="P8" s="252"/>
      <c r="Q8" s="155" t="s">
        <v>162</v>
      </c>
      <c r="R8" s="155" t="s">
        <v>178</v>
      </c>
      <c r="S8" s="175">
        <v>1</v>
      </c>
      <c r="T8" s="175">
        <v>56</v>
      </c>
      <c r="U8" s="182">
        <v>3747.53</v>
      </c>
    </row>
    <row r="9" spans="2:21" ht="15.6" x14ac:dyDescent="0.3">
      <c r="B9" s="252"/>
      <c r="C9" s="155" t="s">
        <v>162</v>
      </c>
      <c r="D9" s="155" t="s">
        <v>167</v>
      </c>
      <c r="E9" s="175">
        <v>20</v>
      </c>
      <c r="F9" s="175">
        <v>52.25</v>
      </c>
      <c r="G9" s="182">
        <v>691.84749999999997</v>
      </c>
      <c r="H9" s="85"/>
      <c r="I9" s="252"/>
      <c r="J9" s="155" t="s">
        <v>162</v>
      </c>
      <c r="K9" s="155" t="s">
        <v>167</v>
      </c>
      <c r="L9" s="175">
        <v>2</v>
      </c>
      <c r="M9" s="175">
        <v>7</v>
      </c>
      <c r="N9" s="182">
        <v>941.08</v>
      </c>
      <c r="P9" s="252"/>
      <c r="Q9" s="155" t="s">
        <v>162</v>
      </c>
      <c r="R9" s="155" t="s">
        <v>180</v>
      </c>
      <c r="S9" s="175">
        <v>1</v>
      </c>
      <c r="T9" s="175">
        <v>53</v>
      </c>
      <c r="U9" s="182">
        <v>5448.7</v>
      </c>
    </row>
    <row r="10" spans="2:21" ht="15.6" x14ac:dyDescent="0.3">
      <c r="B10" s="252"/>
      <c r="C10" s="155" t="s">
        <v>162</v>
      </c>
      <c r="D10" s="155" t="s">
        <v>170</v>
      </c>
      <c r="E10" s="175">
        <v>43</v>
      </c>
      <c r="F10" s="175">
        <v>46.348837209302303</v>
      </c>
      <c r="G10" s="182">
        <v>632.44302325581396</v>
      </c>
      <c r="H10" s="85"/>
      <c r="I10" s="252"/>
      <c r="J10" s="155" t="s">
        <v>162</v>
      </c>
      <c r="K10" s="155" t="s">
        <v>170</v>
      </c>
      <c r="L10" s="175">
        <v>8</v>
      </c>
      <c r="M10" s="175">
        <v>22</v>
      </c>
      <c r="N10" s="182">
        <v>720.18624999999997</v>
      </c>
      <c r="P10" s="252"/>
      <c r="Q10" s="155" t="s">
        <v>162</v>
      </c>
      <c r="R10" s="155" t="s">
        <v>185</v>
      </c>
      <c r="S10" s="175">
        <v>5</v>
      </c>
      <c r="T10" s="175">
        <v>22.4</v>
      </c>
      <c r="U10" s="182">
        <v>1188.24</v>
      </c>
    </row>
    <row r="11" spans="2:21" ht="15.6" x14ac:dyDescent="0.3">
      <c r="B11" s="252"/>
      <c r="C11" s="155" t="s">
        <v>162</v>
      </c>
      <c r="D11" s="155" t="s">
        <v>171</v>
      </c>
      <c r="E11" s="175">
        <v>8</v>
      </c>
      <c r="F11" s="175">
        <v>71.25</v>
      </c>
      <c r="G11" s="182">
        <v>837.86249999999995</v>
      </c>
      <c r="H11" s="85"/>
      <c r="I11" s="252"/>
      <c r="J11" s="155" t="s">
        <v>162</v>
      </c>
      <c r="K11" s="155" t="s">
        <v>171</v>
      </c>
      <c r="L11" s="175">
        <v>2</v>
      </c>
      <c r="M11" s="175">
        <v>33.5</v>
      </c>
      <c r="N11" s="182">
        <v>1831.855</v>
      </c>
      <c r="P11" s="252"/>
      <c r="Q11" s="155" t="s">
        <v>162</v>
      </c>
      <c r="R11" s="155" t="s">
        <v>187</v>
      </c>
      <c r="S11" s="175">
        <v>1</v>
      </c>
      <c r="T11" s="175">
        <v>54</v>
      </c>
      <c r="U11" s="182">
        <v>1758.31</v>
      </c>
    </row>
    <row r="12" spans="2:21" ht="15.6" x14ac:dyDescent="0.3">
      <c r="B12" s="252"/>
      <c r="C12" s="155" t="s">
        <v>162</v>
      </c>
      <c r="D12" s="155" t="s">
        <v>172</v>
      </c>
      <c r="E12" s="175">
        <v>1</v>
      </c>
      <c r="F12" s="175">
        <v>4</v>
      </c>
      <c r="G12" s="182">
        <v>3711.85</v>
      </c>
      <c r="H12" s="85"/>
      <c r="I12" s="252"/>
      <c r="J12" s="155" t="s">
        <v>162</v>
      </c>
      <c r="K12" s="155" t="s">
        <v>172</v>
      </c>
      <c r="L12" s="175">
        <v>1</v>
      </c>
      <c r="M12" s="175">
        <v>70</v>
      </c>
      <c r="N12" s="182">
        <v>3112.1</v>
      </c>
      <c r="P12" s="252"/>
      <c r="Q12" s="155" t="s">
        <v>162</v>
      </c>
      <c r="R12" s="155" t="s">
        <v>189</v>
      </c>
      <c r="S12" s="175">
        <v>1</v>
      </c>
      <c r="T12" s="175">
        <v>5</v>
      </c>
      <c r="U12" s="182">
        <v>8638.84</v>
      </c>
    </row>
    <row r="13" spans="2:21" ht="15.6" x14ac:dyDescent="0.3">
      <c r="B13" s="252"/>
      <c r="C13" s="155" t="s">
        <v>162</v>
      </c>
      <c r="D13" s="155" t="s">
        <v>173</v>
      </c>
      <c r="E13" s="175">
        <v>5</v>
      </c>
      <c r="F13" s="175">
        <v>56</v>
      </c>
      <c r="G13" s="182">
        <v>468.44799999999998</v>
      </c>
      <c r="H13" s="85"/>
      <c r="I13" s="252"/>
      <c r="J13" s="155" t="s">
        <v>162</v>
      </c>
      <c r="K13" s="155" t="s">
        <v>175</v>
      </c>
      <c r="L13" s="175">
        <v>19</v>
      </c>
      <c r="M13" s="175">
        <v>34</v>
      </c>
      <c r="N13" s="182">
        <v>609.96947368421104</v>
      </c>
      <c r="P13" s="252"/>
      <c r="Q13" s="155" t="s">
        <v>162</v>
      </c>
      <c r="R13" s="155" t="s">
        <v>191</v>
      </c>
      <c r="S13" s="175">
        <v>3</v>
      </c>
      <c r="T13" s="175">
        <v>113</v>
      </c>
      <c r="U13" s="182">
        <v>570.12666666666701</v>
      </c>
    </row>
    <row r="14" spans="2:21" ht="15.6" x14ac:dyDescent="0.3">
      <c r="B14" s="252"/>
      <c r="C14" s="155" t="s">
        <v>162</v>
      </c>
      <c r="D14" s="155" t="s">
        <v>175</v>
      </c>
      <c r="E14" s="175">
        <v>133</v>
      </c>
      <c r="F14" s="175">
        <v>45.872180451127797</v>
      </c>
      <c r="G14" s="182">
        <v>547.59075187969904</v>
      </c>
      <c r="H14" s="85"/>
      <c r="I14" s="252"/>
      <c r="J14" s="155" t="s">
        <v>162</v>
      </c>
      <c r="K14" s="155" t="s">
        <v>176</v>
      </c>
      <c r="L14" s="175">
        <v>4</v>
      </c>
      <c r="M14" s="175">
        <v>27</v>
      </c>
      <c r="N14" s="182">
        <v>1060.3775000000001</v>
      </c>
      <c r="P14" s="252"/>
      <c r="Q14" s="155" t="s">
        <v>162</v>
      </c>
      <c r="R14" s="155" t="s">
        <v>193</v>
      </c>
      <c r="S14" s="175">
        <v>4</v>
      </c>
      <c r="T14" s="175">
        <v>40.75</v>
      </c>
      <c r="U14" s="182">
        <v>7566.1575000000003</v>
      </c>
    </row>
    <row r="15" spans="2:21" ht="15.6" x14ac:dyDescent="0.3">
      <c r="B15" s="252"/>
      <c r="C15" s="155" t="s">
        <v>162</v>
      </c>
      <c r="D15" s="155" t="s">
        <v>176</v>
      </c>
      <c r="E15" s="175">
        <v>19</v>
      </c>
      <c r="F15" s="175">
        <v>71.684210526315795</v>
      </c>
      <c r="G15" s="182">
        <v>557.883157894737</v>
      </c>
      <c r="H15" s="85"/>
      <c r="I15" s="252"/>
      <c r="J15" s="155" t="s">
        <v>162</v>
      </c>
      <c r="K15" s="155" t="s">
        <v>177</v>
      </c>
      <c r="L15" s="175">
        <v>12</v>
      </c>
      <c r="M15" s="175">
        <v>22.5</v>
      </c>
      <c r="N15" s="182">
        <v>967.59166666666704</v>
      </c>
      <c r="P15" s="252"/>
      <c r="Q15" s="155" t="s">
        <v>162</v>
      </c>
      <c r="R15" s="155" t="s">
        <v>194</v>
      </c>
      <c r="S15" s="175">
        <v>2</v>
      </c>
      <c r="T15" s="175">
        <v>34</v>
      </c>
      <c r="U15" s="182">
        <v>1753.49</v>
      </c>
    </row>
    <row r="16" spans="2:21" ht="15.6" x14ac:dyDescent="0.3">
      <c r="B16" s="252"/>
      <c r="C16" s="155" t="s">
        <v>162</v>
      </c>
      <c r="D16" s="155" t="s">
        <v>177</v>
      </c>
      <c r="E16" s="175">
        <v>76</v>
      </c>
      <c r="F16" s="175">
        <v>50.697368421052602</v>
      </c>
      <c r="G16" s="182">
        <v>548.89065789473705</v>
      </c>
      <c r="H16" s="85"/>
      <c r="I16" s="252"/>
      <c r="J16" s="155" t="s">
        <v>162</v>
      </c>
      <c r="K16" s="155" t="s">
        <v>178</v>
      </c>
      <c r="L16" s="175">
        <v>5</v>
      </c>
      <c r="M16" s="175">
        <v>41.4</v>
      </c>
      <c r="N16" s="182">
        <v>398.62</v>
      </c>
      <c r="P16" s="252"/>
      <c r="Q16" s="155" t="s">
        <v>162</v>
      </c>
      <c r="R16" s="155" t="s">
        <v>198</v>
      </c>
      <c r="S16" s="175">
        <v>3</v>
      </c>
      <c r="T16" s="175">
        <v>41.3333333333333</v>
      </c>
      <c r="U16" s="182">
        <v>3876.81</v>
      </c>
    </row>
    <row r="17" spans="2:21" ht="15.6" x14ac:dyDescent="0.3">
      <c r="B17" s="252"/>
      <c r="C17" s="155" t="s">
        <v>162</v>
      </c>
      <c r="D17" s="155" t="s">
        <v>178</v>
      </c>
      <c r="E17" s="175">
        <v>29</v>
      </c>
      <c r="F17" s="175">
        <v>41.689655172413801</v>
      </c>
      <c r="G17" s="182">
        <v>969.23068965517302</v>
      </c>
      <c r="H17" s="85"/>
      <c r="I17" s="252"/>
      <c r="J17" s="155" t="s">
        <v>162</v>
      </c>
      <c r="K17" s="155" t="s">
        <v>179</v>
      </c>
      <c r="L17" s="175">
        <v>5</v>
      </c>
      <c r="M17" s="175">
        <v>36.4</v>
      </c>
      <c r="N17" s="182">
        <v>1520.05</v>
      </c>
      <c r="P17" s="252"/>
      <c r="Q17" s="155" t="s">
        <v>162</v>
      </c>
      <c r="R17" s="155" t="s">
        <v>199</v>
      </c>
      <c r="S17" s="175">
        <v>10</v>
      </c>
      <c r="T17" s="175">
        <v>45.8</v>
      </c>
      <c r="U17" s="182">
        <v>1429.819</v>
      </c>
    </row>
    <row r="18" spans="2:21" ht="15.6" x14ac:dyDescent="0.3">
      <c r="B18" s="252"/>
      <c r="C18" s="155" t="s">
        <v>162</v>
      </c>
      <c r="D18" s="155" t="s">
        <v>179</v>
      </c>
      <c r="E18" s="175">
        <v>18</v>
      </c>
      <c r="F18" s="175">
        <v>67.0555555555556</v>
      </c>
      <c r="G18" s="182">
        <v>1903.1455555555599</v>
      </c>
      <c r="H18" s="85"/>
      <c r="I18" s="252"/>
      <c r="J18" s="155" t="s">
        <v>162</v>
      </c>
      <c r="K18" s="155" t="s">
        <v>180</v>
      </c>
      <c r="L18" s="175">
        <v>3</v>
      </c>
      <c r="M18" s="175">
        <v>35.6666666666667</v>
      </c>
      <c r="N18" s="182">
        <v>1356.9166666666699</v>
      </c>
      <c r="P18" s="252"/>
      <c r="Q18" s="155" t="s">
        <v>129</v>
      </c>
      <c r="R18" s="155" t="s">
        <v>132</v>
      </c>
      <c r="S18" s="175">
        <v>10</v>
      </c>
      <c r="T18" s="175">
        <v>37.4</v>
      </c>
      <c r="U18" s="182">
        <v>5320.6819999999998</v>
      </c>
    </row>
    <row r="19" spans="2:21" ht="15.6" x14ac:dyDescent="0.3">
      <c r="B19" s="252"/>
      <c r="C19" s="155" t="s">
        <v>162</v>
      </c>
      <c r="D19" s="155" t="s">
        <v>180</v>
      </c>
      <c r="E19" s="175">
        <v>41</v>
      </c>
      <c r="F19" s="175">
        <v>41.756097560975597</v>
      </c>
      <c r="G19" s="182">
        <v>896.93341463414595</v>
      </c>
      <c r="H19" s="85"/>
      <c r="I19" s="252"/>
      <c r="J19" s="155" t="s">
        <v>162</v>
      </c>
      <c r="K19" s="155" t="s">
        <v>181</v>
      </c>
      <c r="L19" s="175">
        <v>1</v>
      </c>
      <c r="M19" s="175">
        <v>47</v>
      </c>
      <c r="N19" s="182">
        <v>0</v>
      </c>
      <c r="P19" s="252"/>
      <c r="Q19" s="155" t="s">
        <v>129</v>
      </c>
      <c r="R19" s="155" t="s">
        <v>136</v>
      </c>
      <c r="S19" s="175">
        <v>2</v>
      </c>
      <c r="T19" s="175">
        <v>125</v>
      </c>
      <c r="U19" s="182">
        <v>1469.11</v>
      </c>
    </row>
    <row r="20" spans="2:21" ht="15.6" x14ac:dyDescent="0.3">
      <c r="B20" s="252"/>
      <c r="C20" s="155" t="s">
        <v>162</v>
      </c>
      <c r="D20" s="155" t="s">
        <v>181</v>
      </c>
      <c r="E20" s="175">
        <v>7</v>
      </c>
      <c r="F20" s="175">
        <v>51</v>
      </c>
      <c r="G20" s="182">
        <v>787.22</v>
      </c>
      <c r="H20" s="85"/>
      <c r="I20" s="252"/>
      <c r="J20" s="155" t="s">
        <v>162</v>
      </c>
      <c r="K20" s="155" t="s">
        <v>183</v>
      </c>
      <c r="L20" s="175">
        <v>49</v>
      </c>
      <c r="M20" s="175">
        <v>34.836734693877602</v>
      </c>
      <c r="N20" s="182">
        <v>1185.1269387755101</v>
      </c>
      <c r="P20" s="252"/>
      <c r="Q20" s="155" t="s">
        <v>129</v>
      </c>
      <c r="R20" s="155" t="s">
        <v>137</v>
      </c>
      <c r="S20" s="175">
        <v>3</v>
      </c>
      <c r="T20" s="175">
        <v>20</v>
      </c>
      <c r="U20" s="182">
        <v>1088.4100000000001</v>
      </c>
    </row>
    <row r="21" spans="2:21" ht="15.6" x14ac:dyDescent="0.3">
      <c r="B21" s="252"/>
      <c r="C21" s="155" t="s">
        <v>162</v>
      </c>
      <c r="D21" s="155" t="s">
        <v>183</v>
      </c>
      <c r="E21" s="175">
        <v>227</v>
      </c>
      <c r="F21" s="175">
        <v>46.392070484581502</v>
      </c>
      <c r="G21" s="182">
        <v>802.09162995594795</v>
      </c>
      <c r="H21" s="85"/>
      <c r="I21" s="252"/>
      <c r="J21" s="155" t="s">
        <v>162</v>
      </c>
      <c r="K21" s="155" t="s">
        <v>184</v>
      </c>
      <c r="L21" s="175">
        <v>22</v>
      </c>
      <c r="M21" s="175">
        <v>31.181818181818201</v>
      </c>
      <c r="N21" s="182">
        <v>1359.29363636364</v>
      </c>
      <c r="P21" s="252"/>
      <c r="Q21" s="155" t="s">
        <v>129</v>
      </c>
      <c r="R21" s="155" t="s">
        <v>140</v>
      </c>
      <c r="S21" s="175">
        <v>1</v>
      </c>
      <c r="T21" s="175">
        <v>14</v>
      </c>
      <c r="U21" s="182">
        <v>905.12</v>
      </c>
    </row>
    <row r="22" spans="2:21" ht="15.6" x14ac:dyDescent="0.3">
      <c r="B22" s="252"/>
      <c r="C22" s="155" t="s">
        <v>162</v>
      </c>
      <c r="D22" s="155" t="s">
        <v>184</v>
      </c>
      <c r="E22" s="175">
        <v>80</v>
      </c>
      <c r="F22" s="175">
        <v>48.9375</v>
      </c>
      <c r="G22" s="182">
        <v>868.29224999999997</v>
      </c>
      <c r="H22" s="85"/>
      <c r="I22" s="252"/>
      <c r="J22" s="155" t="s">
        <v>162</v>
      </c>
      <c r="K22" s="155" t="s">
        <v>185</v>
      </c>
      <c r="L22" s="175">
        <v>29</v>
      </c>
      <c r="M22" s="175">
        <v>28.379310344827601</v>
      </c>
      <c r="N22" s="182">
        <v>1093.8727586206901</v>
      </c>
      <c r="P22" s="252"/>
      <c r="Q22" s="155" t="s">
        <v>129</v>
      </c>
      <c r="R22" s="155" t="s">
        <v>141</v>
      </c>
      <c r="S22" s="175">
        <v>6</v>
      </c>
      <c r="T22" s="175">
        <v>29.6666666666667</v>
      </c>
      <c r="U22" s="182">
        <v>2255.7199999999998</v>
      </c>
    </row>
    <row r="23" spans="2:21" ht="15.6" x14ac:dyDescent="0.3">
      <c r="B23" s="252"/>
      <c r="C23" s="155" t="s">
        <v>162</v>
      </c>
      <c r="D23" s="155" t="s">
        <v>185</v>
      </c>
      <c r="E23" s="175">
        <v>143</v>
      </c>
      <c r="F23" s="175">
        <v>47.482517482517501</v>
      </c>
      <c r="G23" s="182">
        <v>788.55160839160806</v>
      </c>
      <c r="H23" s="85"/>
      <c r="I23" s="252"/>
      <c r="J23" s="155" t="s">
        <v>162</v>
      </c>
      <c r="K23" s="155" t="s">
        <v>186</v>
      </c>
      <c r="L23" s="175">
        <v>12</v>
      </c>
      <c r="M23" s="175">
        <v>17.75</v>
      </c>
      <c r="N23" s="182">
        <v>2185.9450000000002</v>
      </c>
      <c r="P23" s="252"/>
      <c r="Q23" s="155" t="s">
        <v>129</v>
      </c>
      <c r="R23" s="155" t="s">
        <v>142</v>
      </c>
      <c r="S23" s="175">
        <v>1</v>
      </c>
      <c r="T23" s="175">
        <v>42</v>
      </c>
      <c r="U23" s="182">
        <v>1541.05</v>
      </c>
    </row>
    <row r="24" spans="2:21" ht="15.6" x14ac:dyDescent="0.3">
      <c r="B24" s="252"/>
      <c r="C24" s="155" t="s">
        <v>162</v>
      </c>
      <c r="D24" s="155" t="s">
        <v>186</v>
      </c>
      <c r="E24" s="175">
        <v>102</v>
      </c>
      <c r="F24" s="175">
        <v>44.686274509803901</v>
      </c>
      <c r="G24" s="182">
        <v>977.23901960784303</v>
      </c>
      <c r="H24" s="85"/>
      <c r="I24" s="252"/>
      <c r="J24" s="155" t="s">
        <v>162</v>
      </c>
      <c r="K24" s="155" t="s">
        <v>187</v>
      </c>
      <c r="L24" s="175">
        <v>22</v>
      </c>
      <c r="M24" s="175">
        <v>28.272727272727298</v>
      </c>
      <c r="N24" s="182">
        <v>1233.64227272727</v>
      </c>
      <c r="P24" s="252"/>
      <c r="Q24" s="155" t="s">
        <v>129</v>
      </c>
      <c r="R24" s="155" t="s">
        <v>143</v>
      </c>
      <c r="S24" s="175">
        <v>3</v>
      </c>
      <c r="T24" s="175">
        <v>22.3333333333333</v>
      </c>
      <c r="U24" s="182">
        <v>1444.88666666667</v>
      </c>
    </row>
    <row r="25" spans="2:21" ht="15.6" x14ac:dyDescent="0.3">
      <c r="B25" s="252"/>
      <c r="C25" s="155" t="s">
        <v>162</v>
      </c>
      <c r="D25" s="155" t="s">
        <v>187</v>
      </c>
      <c r="E25" s="175">
        <v>111</v>
      </c>
      <c r="F25" s="175">
        <v>50.225225225225202</v>
      </c>
      <c r="G25" s="182">
        <v>928.20882882882904</v>
      </c>
      <c r="H25" s="85"/>
      <c r="I25" s="252"/>
      <c r="J25" s="155" t="s">
        <v>162</v>
      </c>
      <c r="K25" s="155" t="s">
        <v>189</v>
      </c>
      <c r="L25" s="175">
        <v>1</v>
      </c>
      <c r="M25" s="175">
        <v>35</v>
      </c>
      <c r="N25" s="182">
        <v>2119.92</v>
      </c>
      <c r="P25" s="252"/>
      <c r="Q25" s="155" t="s">
        <v>129</v>
      </c>
      <c r="R25" s="155" t="s">
        <v>145</v>
      </c>
      <c r="S25" s="175">
        <v>10</v>
      </c>
      <c r="T25" s="175">
        <v>34.799999999999997</v>
      </c>
      <c r="U25" s="182">
        <v>1144.4459999999999</v>
      </c>
    </row>
    <row r="26" spans="2:21" ht="15.6" x14ac:dyDescent="0.3">
      <c r="B26" s="252"/>
      <c r="C26" s="155" t="s">
        <v>162</v>
      </c>
      <c r="D26" s="155" t="s">
        <v>189</v>
      </c>
      <c r="E26" s="175">
        <v>7</v>
      </c>
      <c r="F26" s="175">
        <v>74.142857142857096</v>
      </c>
      <c r="G26" s="182">
        <v>1083.8014285714301</v>
      </c>
      <c r="H26" s="85"/>
      <c r="I26" s="252"/>
      <c r="J26" s="155" t="s">
        <v>162</v>
      </c>
      <c r="K26" s="155" t="s">
        <v>190</v>
      </c>
      <c r="L26" s="175">
        <v>30</v>
      </c>
      <c r="M26" s="175">
        <v>35.766666666666701</v>
      </c>
      <c r="N26" s="182">
        <v>989.42333333333397</v>
      </c>
      <c r="P26" s="252"/>
      <c r="Q26" s="155" t="s">
        <v>129</v>
      </c>
      <c r="R26" s="155" t="s">
        <v>146</v>
      </c>
      <c r="S26" s="175">
        <v>5</v>
      </c>
      <c r="T26" s="175">
        <v>25.8</v>
      </c>
      <c r="U26" s="182">
        <v>1319.7739999999999</v>
      </c>
    </row>
    <row r="27" spans="2:21" ht="15.6" x14ac:dyDescent="0.3">
      <c r="B27" s="252"/>
      <c r="C27" s="155" t="s">
        <v>162</v>
      </c>
      <c r="D27" s="155" t="s">
        <v>190</v>
      </c>
      <c r="E27" s="175">
        <v>145</v>
      </c>
      <c r="F27" s="175">
        <v>45.413793103448299</v>
      </c>
      <c r="G27" s="182">
        <v>824.37475862069005</v>
      </c>
      <c r="H27" s="85"/>
      <c r="I27" s="252"/>
      <c r="J27" s="155" t="s">
        <v>162</v>
      </c>
      <c r="K27" s="155" t="s">
        <v>193</v>
      </c>
      <c r="L27" s="175">
        <v>11</v>
      </c>
      <c r="M27" s="175">
        <v>32.545454545454497</v>
      </c>
      <c r="N27" s="182">
        <v>922.45909090909095</v>
      </c>
      <c r="P27" s="252"/>
      <c r="Q27" s="155" t="s">
        <v>129</v>
      </c>
      <c r="R27" s="155" t="s">
        <v>147</v>
      </c>
      <c r="S27" s="175">
        <v>6</v>
      </c>
      <c r="T27" s="175">
        <v>53.6666666666667</v>
      </c>
      <c r="U27" s="182">
        <v>2464.5033333333299</v>
      </c>
    </row>
    <row r="28" spans="2:21" ht="15.6" x14ac:dyDescent="0.3">
      <c r="B28" s="252"/>
      <c r="C28" s="155" t="s">
        <v>162</v>
      </c>
      <c r="D28" s="155" t="s">
        <v>191</v>
      </c>
      <c r="E28" s="175">
        <v>17</v>
      </c>
      <c r="F28" s="175">
        <v>68.882352941176507</v>
      </c>
      <c r="G28" s="182">
        <v>552.24058823529401</v>
      </c>
      <c r="H28" s="85"/>
      <c r="I28" s="252"/>
      <c r="J28" s="155" t="s">
        <v>162</v>
      </c>
      <c r="K28" s="155" t="s">
        <v>194</v>
      </c>
      <c r="L28" s="175">
        <v>14</v>
      </c>
      <c r="M28" s="175">
        <v>35.142857142857103</v>
      </c>
      <c r="N28" s="182">
        <v>652.65428571428595</v>
      </c>
      <c r="P28" s="252"/>
      <c r="Q28" s="155" t="s">
        <v>129</v>
      </c>
      <c r="R28" s="155" t="s">
        <v>148</v>
      </c>
      <c r="S28" s="175">
        <v>8</v>
      </c>
      <c r="T28" s="175">
        <v>38.375</v>
      </c>
      <c r="U28" s="182">
        <v>1229.05125</v>
      </c>
    </row>
    <row r="29" spans="2:21" ht="15.6" x14ac:dyDescent="0.3">
      <c r="B29" s="252"/>
      <c r="C29" s="155" t="s">
        <v>162</v>
      </c>
      <c r="D29" s="155" t="s">
        <v>193</v>
      </c>
      <c r="E29" s="175">
        <v>66</v>
      </c>
      <c r="F29" s="175">
        <v>53.409090909090899</v>
      </c>
      <c r="G29" s="182">
        <v>812.04848484848503</v>
      </c>
      <c r="H29" s="85"/>
      <c r="I29" s="252"/>
      <c r="J29" s="155" t="s">
        <v>162</v>
      </c>
      <c r="K29" s="155" t="s">
        <v>195</v>
      </c>
      <c r="L29" s="175">
        <v>5</v>
      </c>
      <c r="M29" s="175">
        <v>27.8</v>
      </c>
      <c r="N29" s="182">
        <v>628.94200000000001</v>
      </c>
      <c r="P29" s="252"/>
      <c r="Q29" s="155" t="s">
        <v>129</v>
      </c>
      <c r="R29" s="155" t="s">
        <v>149</v>
      </c>
      <c r="S29" s="175">
        <v>14</v>
      </c>
      <c r="T29" s="175">
        <v>37</v>
      </c>
      <c r="U29" s="182">
        <v>2160.0500000000002</v>
      </c>
    </row>
    <row r="30" spans="2:21" ht="15.6" x14ac:dyDescent="0.3">
      <c r="B30" s="252"/>
      <c r="C30" s="155" t="s">
        <v>162</v>
      </c>
      <c r="D30" s="155" t="s">
        <v>194</v>
      </c>
      <c r="E30" s="175">
        <v>110</v>
      </c>
      <c r="F30" s="175">
        <v>42.0818181818182</v>
      </c>
      <c r="G30" s="182">
        <v>657.43145454545504</v>
      </c>
      <c r="H30" s="85"/>
      <c r="I30" s="252"/>
      <c r="J30" s="155" t="s">
        <v>162</v>
      </c>
      <c r="K30" s="155" t="s">
        <v>196</v>
      </c>
      <c r="L30" s="175">
        <v>42</v>
      </c>
      <c r="M30" s="175">
        <v>26.095238095238098</v>
      </c>
      <c r="N30" s="182">
        <v>1320.4330952380999</v>
      </c>
      <c r="P30" s="252"/>
      <c r="Q30" s="155" t="s">
        <v>129</v>
      </c>
      <c r="R30" s="155" t="s">
        <v>150</v>
      </c>
      <c r="S30" s="175">
        <v>11</v>
      </c>
      <c r="T30" s="175">
        <v>35.272727272727302</v>
      </c>
      <c r="U30" s="182">
        <v>967.75090909090898</v>
      </c>
    </row>
    <row r="31" spans="2:21" ht="15.6" x14ac:dyDescent="0.3">
      <c r="B31" s="252"/>
      <c r="C31" s="155" t="s">
        <v>162</v>
      </c>
      <c r="D31" s="155" t="s">
        <v>195</v>
      </c>
      <c r="E31" s="175">
        <v>71</v>
      </c>
      <c r="F31" s="175">
        <v>45.9295774647887</v>
      </c>
      <c r="G31" s="182">
        <v>625.23619718309806</v>
      </c>
      <c r="H31" s="85"/>
      <c r="I31" s="252"/>
      <c r="J31" s="155" t="s">
        <v>162</v>
      </c>
      <c r="K31" s="155" t="s">
        <v>197</v>
      </c>
      <c r="L31" s="175">
        <v>5</v>
      </c>
      <c r="M31" s="175">
        <v>25.8</v>
      </c>
      <c r="N31" s="182">
        <v>1581.8879999999999</v>
      </c>
      <c r="P31" s="252"/>
      <c r="Q31" s="155" t="s">
        <v>129</v>
      </c>
      <c r="R31" s="155" t="s">
        <v>153</v>
      </c>
      <c r="S31" s="175">
        <v>5</v>
      </c>
      <c r="T31" s="175">
        <v>35.4</v>
      </c>
      <c r="U31" s="182">
        <v>475.42200000000003</v>
      </c>
    </row>
    <row r="32" spans="2:21" ht="15.6" x14ac:dyDescent="0.3">
      <c r="B32" s="252"/>
      <c r="C32" s="155" t="s">
        <v>162</v>
      </c>
      <c r="D32" s="155" t="s">
        <v>196</v>
      </c>
      <c r="E32" s="175">
        <v>170</v>
      </c>
      <c r="F32" s="175">
        <v>43.729411764705901</v>
      </c>
      <c r="G32" s="182">
        <v>821.55835294117605</v>
      </c>
      <c r="H32" s="85"/>
      <c r="I32" s="252"/>
      <c r="J32" s="155" t="s">
        <v>162</v>
      </c>
      <c r="K32" s="155" t="s">
        <v>198</v>
      </c>
      <c r="L32" s="175">
        <v>26</v>
      </c>
      <c r="M32" s="175">
        <v>42.269230769230802</v>
      </c>
      <c r="N32" s="182">
        <v>1108.9419230769199</v>
      </c>
      <c r="P32" s="252"/>
      <c r="Q32" s="155" t="s">
        <v>129</v>
      </c>
      <c r="R32" s="155" t="s">
        <v>154</v>
      </c>
      <c r="S32" s="175">
        <v>9</v>
      </c>
      <c r="T32" s="175">
        <v>38.2222222222222</v>
      </c>
      <c r="U32" s="182">
        <v>812.69</v>
      </c>
    </row>
    <row r="33" spans="2:21" ht="15.6" x14ac:dyDescent="0.3">
      <c r="B33" s="252"/>
      <c r="C33" s="155" t="s">
        <v>162</v>
      </c>
      <c r="D33" s="155" t="s">
        <v>197</v>
      </c>
      <c r="E33" s="175">
        <v>46</v>
      </c>
      <c r="F33" s="175">
        <v>53.7826086956522</v>
      </c>
      <c r="G33" s="182">
        <v>1334.78695652174</v>
      </c>
      <c r="H33" s="85"/>
      <c r="I33" s="252"/>
      <c r="J33" s="155" t="s">
        <v>162</v>
      </c>
      <c r="K33" s="155" t="s">
        <v>199</v>
      </c>
      <c r="L33" s="175">
        <v>23</v>
      </c>
      <c r="M33" s="175">
        <v>39.956521739130402</v>
      </c>
      <c r="N33" s="182">
        <v>1191.45391304348</v>
      </c>
      <c r="P33" s="252"/>
      <c r="Q33" s="155" t="s">
        <v>129</v>
      </c>
      <c r="R33" s="155" t="s">
        <v>156</v>
      </c>
      <c r="S33" s="175">
        <v>4</v>
      </c>
      <c r="T33" s="175">
        <v>45</v>
      </c>
      <c r="U33" s="182">
        <v>947.6</v>
      </c>
    </row>
    <row r="34" spans="2:21" ht="15.6" x14ac:dyDescent="0.3">
      <c r="B34" s="252"/>
      <c r="C34" s="155" t="s">
        <v>162</v>
      </c>
      <c r="D34" s="155" t="s">
        <v>198</v>
      </c>
      <c r="E34" s="175">
        <v>178</v>
      </c>
      <c r="F34" s="175">
        <v>47.966666666666697</v>
      </c>
      <c r="G34" s="182">
        <v>755.28955056179802</v>
      </c>
      <c r="H34" s="85"/>
      <c r="I34" s="252"/>
      <c r="J34" s="155" t="s">
        <v>162</v>
      </c>
      <c r="K34" s="155" t="s">
        <v>200</v>
      </c>
      <c r="L34" s="175">
        <v>3</v>
      </c>
      <c r="M34" s="175">
        <v>11.6666666666667</v>
      </c>
      <c r="N34" s="182">
        <v>1058.71333333333</v>
      </c>
      <c r="P34" s="252"/>
      <c r="Q34" s="155" t="s">
        <v>129</v>
      </c>
      <c r="R34" s="155" t="s">
        <v>157</v>
      </c>
      <c r="S34" s="175">
        <v>5</v>
      </c>
      <c r="T34" s="175">
        <v>33</v>
      </c>
      <c r="U34" s="182">
        <v>870.452</v>
      </c>
    </row>
    <row r="35" spans="2:21" ht="15.6" x14ac:dyDescent="0.3">
      <c r="B35" s="252"/>
      <c r="C35" s="155" t="s">
        <v>162</v>
      </c>
      <c r="D35" s="155" t="s">
        <v>199</v>
      </c>
      <c r="E35" s="175">
        <v>108</v>
      </c>
      <c r="F35" s="175">
        <v>46.9722222222222</v>
      </c>
      <c r="G35" s="182">
        <v>678.32842592592601</v>
      </c>
      <c r="H35" s="85"/>
      <c r="I35" s="252"/>
      <c r="J35" s="155" t="s">
        <v>129</v>
      </c>
      <c r="K35" s="155" t="s">
        <v>130</v>
      </c>
      <c r="L35" s="175">
        <v>1</v>
      </c>
      <c r="M35" s="175">
        <v>15</v>
      </c>
      <c r="N35" s="182">
        <v>997.35</v>
      </c>
      <c r="P35" s="252"/>
      <c r="Q35" s="155" t="s">
        <v>129</v>
      </c>
      <c r="R35" s="155" t="s">
        <v>158</v>
      </c>
      <c r="S35" s="175">
        <v>1</v>
      </c>
      <c r="T35" s="175">
        <v>52</v>
      </c>
      <c r="U35" s="182">
        <v>1302.3699999999999</v>
      </c>
    </row>
    <row r="36" spans="2:21" ht="15.6" x14ac:dyDescent="0.3">
      <c r="B36" s="252"/>
      <c r="C36" s="155" t="s">
        <v>162</v>
      </c>
      <c r="D36" s="155" t="s">
        <v>200</v>
      </c>
      <c r="E36" s="175">
        <v>54</v>
      </c>
      <c r="F36" s="175">
        <v>48.629629629629598</v>
      </c>
      <c r="G36" s="182">
        <v>564.38462962963001</v>
      </c>
      <c r="H36" s="85"/>
      <c r="I36" s="252"/>
      <c r="J36" s="155" t="s">
        <v>129</v>
      </c>
      <c r="K36" s="155" t="s">
        <v>131</v>
      </c>
      <c r="L36" s="175">
        <v>1</v>
      </c>
      <c r="M36" s="175">
        <v>20</v>
      </c>
      <c r="N36" s="182">
        <v>500.43</v>
      </c>
      <c r="P36" s="252"/>
      <c r="Q36" s="155" t="s">
        <v>129</v>
      </c>
      <c r="R36" s="155" t="s">
        <v>159</v>
      </c>
      <c r="S36" s="175">
        <v>4</v>
      </c>
      <c r="T36" s="175">
        <v>40</v>
      </c>
      <c r="U36" s="182">
        <v>718.65750000000003</v>
      </c>
    </row>
    <row r="37" spans="2:21" ht="15.6" x14ac:dyDescent="0.3">
      <c r="B37" s="252"/>
      <c r="C37" s="155" t="s">
        <v>129</v>
      </c>
      <c r="D37" s="155" t="s">
        <v>130</v>
      </c>
      <c r="E37" s="175">
        <v>8</v>
      </c>
      <c r="F37" s="175">
        <v>23</v>
      </c>
      <c r="G37" s="182">
        <v>861.18499999999995</v>
      </c>
      <c r="H37" s="85"/>
      <c r="I37" s="252"/>
      <c r="J37" s="155" t="s">
        <v>129</v>
      </c>
      <c r="K37" s="155" t="s">
        <v>132</v>
      </c>
      <c r="L37" s="175">
        <v>8</v>
      </c>
      <c r="M37" s="175">
        <v>33.5</v>
      </c>
      <c r="N37" s="182">
        <v>1364.7462499999999</v>
      </c>
      <c r="P37" s="252"/>
      <c r="Q37" s="155" t="s">
        <v>129</v>
      </c>
      <c r="R37" s="155" t="s">
        <v>160</v>
      </c>
      <c r="S37" s="175">
        <v>7</v>
      </c>
      <c r="T37" s="175">
        <v>21.285714285714299</v>
      </c>
      <c r="U37" s="182">
        <v>5766.3285714285703</v>
      </c>
    </row>
    <row r="38" spans="2:21" ht="15.6" x14ac:dyDescent="0.3">
      <c r="B38" s="252"/>
      <c r="C38" s="155" t="s">
        <v>129</v>
      </c>
      <c r="D38" s="155" t="s">
        <v>131</v>
      </c>
      <c r="E38" s="175">
        <v>20</v>
      </c>
      <c r="F38" s="175">
        <v>46.3</v>
      </c>
      <c r="G38" s="182">
        <v>525.40949999999998</v>
      </c>
      <c r="H38" s="85"/>
      <c r="I38" s="252"/>
      <c r="J38" s="155" t="s">
        <v>129</v>
      </c>
      <c r="K38" s="155" t="s">
        <v>133</v>
      </c>
      <c r="L38" s="175">
        <v>3</v>
      </c>
      <c r="M38" s="175">
        <v>14.3333333333333</v>
      </c>
      <c r="N38" s="182">
        <v>1755.27</v>
      </c>
      <c r="P38" s="252"/>
      <c r="Q38" s="155"/>
      <c r="R38" s="155"/>
      <c r="S38" s="175"/>
      <c r="T38" s="175"/>
      <c r="U38" s="182"/>
    </row>
    <row r="39" spans="2:21" ht="15.6" x14ac:dyDescent="0.3">
      <c r="B39" s="252"/>
      <c r="C39" s="155" t="s">
        <v>129</v>
      </c>
      <c r="D39" s="155" t="s">
        <v>132</v>
      </c>
      <c r="E39" s="175">
        <v>132</v>
      </c>
      <c r="F39" s="175">
        <v>41.143939393939398</v>
      </c>
      <c r="G39" s="182">
        <v>769.80454545454597</v>
      </c>
      <c r="H39" s="85"/>
      <c r="I39" s="252"/>
      <c r="J39" s="155" t="s">
        <v>129</v>
      </c>
      <c r="K39" s="155" t="s">
        <v>136</v>
      </c>
      <c r="L39" s="175">
        <v>7</v>
      </c>
      <c r="M39" s="175">
        <v>56.571428571428598</v>
      </c>
      <c r="N39" s="182">
        <v>633.61285714285702</v>
      </c>
      <c r="P39" s="252"/>
      <c r="Q39" s="155"/>
      <c r="R39" s="155"/>
      <c r="S39" s="175"/>
      <c r="T39" s="175"/>
      <c r="U39" s="182"/>
    </row>
    <row r="40" spans="2:21" ht="15.6" x14ac:dyDescent="0.3">
      <c r="B40" s="252"/>
      <c r="C40" s="155" t="s">
        <v>129</v>
      </c>
      <c r="D40" s="155" t="s">
        <v>133</v>
      </c>
      <c r="E40" s="175">
        <v>35</v>
      </c>
      <c r="F40" s="175">
        <v>42.028571428571396</v>
      </c>
      <c r="G40" s="182">
        <v>586.47857142857094</v>
      </c>
      <c r="H40" s="85"/>
      <c r="I40" s="252"/>
      <c r="J40" s="155" t="s">
        <v>129</v>
      </c>
      <c r="K40" s="155" t="s">
        <v>137</v>
      </c>
      <c r="L40" s="175">
        <v>8</v>
      </c>
      <c r="M40" s="175">
        <v>20.75</v>
      </c>
      <c r="N40" s="182">
        <v>594.76499999999999</v>
      </c>
      <c r="P40" s="252"/>
      <c r="Q40" s="155"/>
      <c r="R40" s="155"/>
      <c r="S40" s="175"/>
      <c r="T40" s="175"/>
      <c r="U40" s="182"/>
    </row>
    <row r="41" spans="2:21" ht="15.6" x14ac:dyDescent="0.3">
      <c r="B41" s="252"/>
      <c r="C41" s="155" t="s">
        <v>129</v>
      </c>
      <c r="D41" s="155" t="s">
        <v>136</v>
      </c>
      <c r="E41" s="175">
        <v>43</v>
      </c>
      <c r="F41" s="175">
        <v>50.697674418604599</v>
      </c>
      <c r="G41" s="182">
        <v>652.64697674418596</v>
      </c>
      <c r="H41" s="85"/>
      <c r="I41" s="252"/>
      <c r="J41" s="155" t="s">
        <v>129</v>
      </c>
      <c r="K41" s="155" t="s">
        <v>139</v>
      </c>
      <c r="L41" s="175">
        <v>5</v>
      </c>
      <c r="M41" s="175">
        <v>18.600000000000001</v>
      </c>
      <c r="N41" s="182">
        <v>1401.4739999999999</v>
      </c>
      <c r="P41" s="252"/>
      <c r="Q41" s="7"/>
      <c r="R41" s="7"/>
      <c r="S41" s="93"/>
      <c r="T41" s="93"/>
      <c r="U41" s="183"/>
    </row>
    <row r="42" spans="2:21" ht="15.6" x14ac:dyDescent="0.3">
      <c r="B42" s="252"/>
      <c r="C42" s="155" t="s">
        <v>129</v>
      </c>
      <c r="D42" s="155" t="s">
        <v>137</v>
      </c>
      <c r="E42" s="175">
        <v>70</v>
      </c>
      <c r="F42" s="175">
        <v>40.549295774647902</v>
      </c>
      <c r="G42" s="182">
        <v>583.86357142857105</v>
      </c>
      <c r="H42" s="85"/>
      <c r="I42" s="252"/>
      <c r="J42" s="155" t="s">
        <v>129</v>
      </c>
      <c r="K42" s="155" t="s">
        <v>140</v>
      </c>
      <c r="L42" s="175">
        <v>5</v>
      </c>
      <c r="M42" s="175">
        <v>38.4</v>
      </c>
      <c r="N42" s="182">
        <v>1290.346</v>
      </c>
      <c r="P42" s="252"/>
      <c r="Q42" s="7"/>
      <c r="R42" s="7"/>
      <c r="S42" s="93"/>
      <c r="T42" s="93"/>
      <c r="U42" s="183"/>
    </row>
    <row r="43" spans="2:21" ht="15.6" x14ac:dyDescent="0.3">
      <c r="B43" s="252"/>
      <c r="C43" s="155" t="s">
        <v>129</v>
      </c>
      <c r="D43" s="155" t="s">
        <v>139</v>
      </c>
      <c r="E43" s="175">
        <v>10</v>
      </c>
      <c r="F43" s="175">
        <v>74.900000000000006</v>
      </c>
      <c r="G43" s="182">
        <v>838.36199999999997</v>
      </c>
      <c r="H43" s="85"/>
      <c r="I43" s="252"/>
      <c r="J43" s="155" t="s">
        <v>129</v>
      </c>
      <c r="K43" s="155" t="s">
        <v>141</v>
      </c>
      <c r="L43" s="175">
        <v>40</v>
      </c>
      <c r="M43" s="175">
        <v>29.475000000000001</v>
      </c>
      <c r="N43" s="182">
        <v>1269.6195</v>
      </c>
      <c r="P43" s="252"/>
      <c r="Q43" s="7"/>
      <c r="R43" s="7"/>
      <c r="S43" s="93"/>
      <c r="T43" s="93"/>
      <c r="U43" s="183"/>
    </row>
    <row r="44" spans="2:21" ht="15.6" x14ac:dyDescent="0.3">
      <c r="B44" s="252"/>
      <c r="C44" s="155" t="s">
        <v>129</v>
      </c>
      <c r="D44" s="155" t="s">
        <v>140</v>
      </c>
      <c r="E44" s="175">
        <v>28</v>
      </c>
      <c r="F44" s="175">
        <v>45.321428571428598</v>
      </c>
      <c r="G44" s="182">
        <v>449.61142857142897</v>
      </c>
      <c r="H44" s="85"/>
      <c r="I44" s="252"/>
      <c r="J44" s="155" t="s">
        <v>129</v>
      </c>
      <c r="K44" s="155" t="s">
        <v>142</v>
      </c>
      <c r="L44" s="175">
        <v>14</v>
      </c>
      <c r="M44" s="175">
        <v>60.857142857142897</v>
      </c>
      <c r="N44" s="182">
        <v>563.51642857142804</v>
      </c>
      <c r="P44" s="252"/>
      <c r="Q44" s="7"/>
      <c r="R44" s="7"/>
      <c r="S44" s="93"/>
      <c r="T44" s="93"/>
      <c r="U44" s="183"/>
    </row>
    <row r="45" spans="2:21" ht="15.6" x14ac:dyDescent="0.3">
      <c r="B45" s="252"/>
      <c r="C45" s="155" t="s">
        <v>129</v>
      </c>
      <c r="D45" s="155" t="s">
        <v>141</v>
      </c>
      <c r="E45" s="175">
        <v>336</v>
      </c>
      <c r="F45" s="175">
        <v>51.318452380952401</v>
      </c>
      <c r="G45" s="182">
        <v>912.966517857143</v>
      </c>
      <c r="H45" s="85"/>
      <c r="I45" s="252"/>
      <c r="J45" s="155" t="s">
        <v>129</v>
      </c>
      <c r="K45" s="155" t="s">
        <v>143</v>
      </c>
      <c r="L45" s="175">
        <v>5</v>
      </c>
      <c r="M45" s="175">
        <v>28.1666666666667</v>
      </c>
      <c r="N45" s="182">
        <v>923.80600000000004</v>
      </c>
      <c r="P45" s="252"/>
      <c r="Q45" s="7"/>
      <c r="R45" s="7"/>
      <c r="S45" s="93"/>
      <c r="T45" s="93"/>
      <c r="U45" s="183"/>
    </row>
    <row r="46" spans="2:21" ht="15.6" x14ac:dyDescent="0.3">
      <c r="B46" s="252"/>
      <c r="C46" s="155" t="s">
        <v>129</v>
      </c>
      <c r="D46" s="155" t="s">
        <v>142</v>
      </c>
      <c r="E46" s="175">
        <v>71</v>
      </c>
      <c r="F46" s="175">
        <v>42.676056338028197</v>
      </c>
      <c r="G46" s="182">
        <v>709.323802816902</v>
      </c>
      <c r="H46" s="85"/>
      <c r="I46" s="252"/>
      <c r="J46" s="155" t="s">
        <v>129</v>
      </c>
      <c r="K46" s="155" t="s">
        <v>145</v>
      </c>
      <c r="L46" s="175">
        <v>57</v>
      </c>
      <c r="M46" s="175">
        <v>41.431034482758598</v>
      </c>
      <c r="N46" s="182">
        <v>742.56684210526305</v>
      </c>
      <c r="P46" s="252"/>
      <c r="Q46" s="7"/>
      <c r="R46" s="7"/>
      <c r="S46" s="93"/>
      <c r="T46" s="93"/>
      <c r="U46" s="183"/>
    </row>
    <row r="47" spans="2:21" ht="15.6" x14ac:dyDescent="0.3">
      <c r="B47" s="252"/>
      <c r="C47" s="155" t="s">
        <v>129</v>
      </c>
      <c r="D47" s="155" t="s">
        <v>143</v>
      </c>
      <c r="E47" s="175">
        <v>57</v>
      </c>
      <c r="F47" s="175">
        <v>59.9298245614035</v>
      </c>
      <c r="G47" s="182">
        <v>697.71245614035104</v>
      </c>
      <c r="H47" s="85"/>
      <c r="I47" s="252"/>
      <c r="J47" s="155" t="s">
        <v>129</v>
      </c>
      <c r="K47" s="155" t="s">
        <v>146</v>
      </c>
      <c r="L47" s="175">
        <v>53</v>
      </c>
      <c r="M47" s="175">
        <v>36.716981132075503</v>
      </c>
      <c r="N47" s="182">
        <v>1327.4260377358501</v>
      </c>
      <c r="P47" s="252"/>
      <c r="Q47" s="7"/>
      <c r="R47" s="7"/>
      <c r="S47" s="93"/>
      <c r="T47" s="93"/>
      <c r="U47" s="183"/>
    </row>
    <row r="48" spans="2:21" ht="15.6" x14ac:dyDescent="0.3">
      <c r="B48" s="252"/>
      <c r="C48" s="155" t="s">
        <v>129</v>
      </c>
      <c r="D48" s="155" t="s">
        <v>145</v>
      </c>
      <c r="E48" s="175">
        <v>206</v>
      </c>
      <c r="F48" s="175">
        <v>48.7777777777778</v>
      </c>
      <c r="G48" s="182">
        <v>676.70150485436898</v>
      </c>
      <c r="H48" s="85"/>
      <c r="I48" s="252"/>
      <c r="J48" s="155" t="s">
        <v>129</v>
      </c>
      <c r="K48" s="155" t="s">
        <v>147</v>
      </c>
      <c r="L48" s="175">
        <v>16</v>
      </c>
      <c r="M48" s="175">
        <v>24.625</v>
      </c>
      <c r="N48" s="182">
        <v>964.12937499999998</v>
      </c>
      <c r="P48" s="252"/>
      <c r="Q48" s="7"/>
      <c r="R48" s="7"/>
      <c r="S48" s="93"/>
      <c r="T48" s="93"/>
      <c r="U48" s="183"/>
    </row>
    <row r="49" spans="2:21" ht="15.6" x14ac:dyDescent="0.3">
      <c r="B49" s="252"/>
      <c r="C49" s="155" t="s">
        <v>129</v>
      </c>
      <c r="D49" s="155" t="s">
        <v>146</v>
      </c>
      <c r="E49" s="175">
        <v>425</v>
      </c>
      <c r="F49" s="175">
        <v>49.3482352941177</v>
      </c>
      <c r="G49" s="182">
        <v>1154.64049411765</v>
      </c>
      <c r="H49" s="85"/>
      <c r="I49" s="252"/>
      <c r="J49" s="155" t="s">
        <v>129</v>
      </c>
      <c r="K49" s="155" t="s">
        <v>148</v>
      </c>
      <c r="L49" s="175">
        <v>32</v>
      </c>
      <c r="M49" s="175">
        <v>25.84375</v>
      </c>
      <c r="N49" s="182">
        <v>1354.155</v>
      </c>
      <c r="P49" s="252"/>
      <c r="Q49" s="7"/>
      <c r="R49" s="7"/>
      <c r="S49" s="93"/>
      <c r="T49" s="93"/>
      <c r="U49" s="183"/>
    </row>
    <row r="50" spans="2:21" ht="15.6" x14ac:dyDescent="0.3">
      <c r="B50" s="252"/>
      <c r="C50" s="155" t="s">
        <v>129</v>
      </c>
      <c r="D50" s="155" t="s">
        <v>147</v>
      </c>
      <c r="E50" s="175">
        <v>277</v>
      </c>
      <c r="F50" s="175">
        <v>42</v>
      </c>
      <c r="G50" s="182">
        <v>717.24938628158895</v>
      </c>
      <c r="H50" s="85"/>
      <c r="I50" s="252"/>
      <c r="J50" s="155" t="s">
        <v>129</v>
      </c>
      <c r="K50" s="155" t="s">
        <v>149</v>
      </c>
      <c r="L50" s="175">
        <v>60</v>
      </c>
      <c r="M50" s="175">
        <v>36.533333333333303</v>
      </c>
      <c r="N50" s="182">
        <v>1147.5405000000001</v>
      </c>
      <c r="P50" s="252"/>
      <c r="Q50" s="7"/>
      <c r="R50" s="7"/>
      <c r="S50" s="93"/>
      <c r="T50" s="93"/>
      <c r="U50" s="183"/>
    </row>
    <row r="51" spans="2:21" ht="15.6" x14ac:dyDescent="0.3">
      <c r="B51" s="252"/>
      <c r="C51" s="155" t="s">
        <v>129</v>
      </c>
      <c r="D51" s="155" t="s">
        <v>148</v>
      </c>
      <c r="E51" s="175">
        <v>354</v>
      </c>
      <c r="F51" s="175">
        <v>41.163380281690102</v>
      </c>
      <c r="G51" s="182">
        <v>794.256694915254</v>
      </c>
      <c r="H51" s="85"/>
      <c r="I51" s="252"/>
      <c r="J51" s="155" t="s">
        <v>129</v>
      </c>
      <c r="K51" s="155" t="s">
        <v>150</v>
      </c>
      <c r="L51" s="175">
        <v>46</v>
      </c>
      <c r="M51" s="175">
        <v>45.2826086956522</v>
      </c>
      <c r="N51" s="182">
        <v>1412.8076086956501</v>
      </c>
      <c r="P51" s="252"/>
      <c r="Q51" s="7"/>
      <c r="R51" s="7"/>
      <c r="S51" s="93"/>
      <c r="T51" s="93"/>
      <c r="U51" s="183"/>
    </row>
    <row r="52" spans="2:21" ht="15.6" x14ac:dyDescent="0.3">
      <c r="B52" s="252"/>
      <c r="C52" s="155" t="s">
        <v>129</v>
      </c>
      <c r="D52" s="155" t="s">
        <v>149</v>
      </c>
      <c r="E52" s="175">
        <v>453</v>
      </c>
      <c r="F52" s="175">
        <v>45.2356828193833</v>
      </c>
      <c r="G52" s="182">
        <v>699.31028697571696</v>
      </c>
      <c r="H52" s="85"/>
      <c r="I52" s="252"/>
      <c r="J52" s="155" t="s">
        <v>129</v>
      </c>
      <c r="K52" s="155" t="s">
        <v>153</v>
      </c>
      <c r="L52" s="175">
        <v>12</v>
      </c>
      <c r="M52" s="175">
        <v>27.6666666666667</v>
      </c>
      <c r="N52" s="182">
        <v>792.69749999999999</v>
      </c>
      <c r="P52" s="252"/>
      <c r="Q52" s="7"/>
      <c r="R52" s="7"/>
      <c r="S52" s="93"/>
      <c r="T52" s="93"/>
      <c r="U52" s="183"/>
    </row>
    <row r="53" spans="2:21" ht="15.6" x14ac:dyDescent="0.3">
      <c r="B53" s="252"/>
      <c r="C53" s="155" t="s">
        <v>129</v>
      </c>
      <c r="D53" s="155" t="s">
        <v>150</v>
      </c>
      <c r="E53" s="175">
        <v>316</v>
      </c>
      <c r="F53" s="175">
        <v>47.879746835443001</v>
      </c>
      <c r="G53" s="182">
        <v>818.97518987341698</v>
      </c>
      <c r="H53" s="85"/>
      <c r="I53" s="252"/>
      <c r="J53" s="155" t="s">
        <v>129</v>
      </c>
      <c r="K53" s="155" t="s">
        <v>154</v>
      </c>
      <c r="L53" s="175">
        <v>40</v>
      </c>
      <c r="M53" s="175">
        <v>44.325000000000003</v>
      </c>
      <c r="N53" s="182">
        <v>1429.2919999999999</v>
      </c>
      <c r="P53" s="252"/>
      <c r="Q53" s="7"/>
      <c r="R53" s="7"/>
      <c r="S53" s="93"/>
      <c r="T53" s="93"/>
      <c r="U53" s="183"/>
    </row>
    <row r="54" spans="2:21" ht="15.6" x14ac:dyDescent="0.3">
      <c r="B54" s="252"/>
      <c r="C54" s="155" t="s">
        <v>129</v>
      </c>
      <c r="D54" s="155" t="s">
        <v>153</v>
      </c>
      <c r="E54" s="175">
        <v>103</v>
      </c>
      <c r="F54" s="175">
        <v>46.805825242718399</v>
      </c>
      <c r="G54" s="182">
        <v>828.74388349514595</v>
      </c>
      <c r="H54" s="85"/>
      <c r="I54" s="252"/>
      <c r="J54" s="155" t="s">
        <v>129</v>
      </c>
      <c r="K54" s="155" t="s">
        <v>155</v>
      </c>
      <c r="L54" s="175">
        <v>14</v>
      </c>
      <c r="M54" s="175">
        <v>49.642857142857103</v>
      </c>
      <c r="N54" s="182">
        <v>1055.7692857142899</v>
      </c>
      <c r="P54" s="252"/>
      <c r="Q54" s="7"/>
      <c r="R54" s="7"/>
      <c r="S54" s="93"/>
      <c r="T54" s="93"/>
      <c r="U54" s="183"/>
    </row>
    <row r="55" spans="2:21" ht="15.6" x14ac:dyDescent="0.3">
      <c r="B55" s="252"/>
      <c r="C55" s="155" t="s">
        <v>129</v>
      </c>
      <c r="D55" s="155" t="s">
        <v>154</v>
      </c>
      <c r="E55" s="175">
        <v>341</v>
      </c>
      <c r="F55" s="175">
        <v>50.829912023460402</v>
      </c>
      <c r="G55" s="182">
        <v>798.48695014662803</v>
      </c>
      <c r="H55" s="85"/>
      <c r="I55" s="252"/>
      <c r="J55" s="155" t="s">
        <v>129</v>
      </c>
      <c r="K55" s="155" t="s">
        <v>156</v>
      </c>
      <c r="L55" s="175">
        <v>10</v>
      </c>
      <c r="M55" s="175">
        <v>25</v>
      </c>
      <c r="N55" s="182">
        <v>1544.7560000000001</v>
      </c>
      <c r="P55" s="252"/>
      <c r="Q55" s="7"/>
      <c r="R55" s="7"/>
      <c r="S55" s="93"/>
      <c r="T55" s="93"/>
      <c r="U55" s="183"/>
    </row>
    <row r="56" spans="2:21" ht="15.6" x14ac:dyDescent="0.3">
      <c r="B56" s="252"/>
      <c r="C56" s="155" t="s">
        <v>129</v>
      </c>
      <c r="D56" s="155" t="s">
        <v>155</v>
      </c>
      <c r="E56" s="175">
        <v>90</v>
      </c>
      <c r="F56" s="175">
        <v>37.747252747252702</v>
      </c>
      <c r="G56" s="182">
        <v>786.38099999999997</v>
      </c>
      <c r="H56" s="85"/>
      <c r="I56" s="252"/>
      <c r="J56" s="155" t="s">
        <v>129</v>
      </c>
      <c r="K56" s="155" t="s">
        <v>157</v>
      </c>
      <c r="L56" s="175">
        <v>11</v>
      </c>
      <c r="M56" s="175">
        <v>57.636363636363598</v>
      </c>
      <c r="N56" s="182">
        <v>848.58</v>
      </c>
      <c r="P56" s="252"/>
      <c r="Q56" s="7"/>
      <c r="R56" s="7"/>
      <c r="S56" s="93"/>
      <c r="T56" s="93"/>
      <c r="U56" s="183"/>
    </row>
    <row r="57" spans="2:21" ht="15.6" x14ac:dyDescent="0.3">
      <c r="B57" s="252"/>
      <c r="C57" s="155" t="s">
        <v>129</v>
      </c>
      <c r="D57" s="155" t="s">
        <v>156</v>
      </c>
      <c r="E57" s="175">
        <v>36</v>
      </c>
      <c r="F57" s="175">
        <v>40.3611111111111</v>
      </c>
      <c r="G57" s="182">
        <v>765.94833333333304</v>
      </c>
      <c r="H57" s="85"/>
      <c r="I57" s="252"/>
      <c r="J57" s="155" t="s">
        <v>129</v>
      </c>
      <c r="K57" s="155" t="s">
        <v>158</v>
      </c>
      <c r="L57" s="175">
        <v>9</v>
      </c>
      <c r="M57" s="175">
        <v>38.7777777777778</v>
      </c>
      <c r="N57" s="182">
        <v>1251.47444444444</v>
      </c>
      <c r="P57" s="252"/>
      <c r="Q57" s="7"/>
      <c r="R57" s="7"/>
      <c r="S57" s="93"/>
      <c r="T57" s="93"/>
      <c r="U57" s="183"/>
    </row>
    <row r="58" spans="2:21" ht="15.6" x14ac:dyDescent="0.3">
      <c r="B58" s="252"/>
      <c r="C58" s="155" t="s">
        <v>129</v>
      </c>
      <c r="D58" s="155" t="s">
        <v>157</v>
      </c>
      <c r="E58" s="175">
        <v>151</v>
      </c>
      <c r="F58" s="175">
        <v>39.635761589403998</v>
      </c>
      <c r="G58" s="182">
        <v>739.25456953642401</v>
      </c>
      <c r="H58" s="85"/>
      <c r="I58" s="252"/>
      <c r="J58" s="155" t="s">
        <v>129</v>
      </c>
      <c r="K58" s="155" t="s">
        <v>159</v>
      </c>
      <c r="L58" s="175">
        <v>22</v>
      </c>
      <c r="M58" s="175">
        <v>29.090909090909101</v>
      </c>
      <c r="N58" s="182">
        <v>1024.1372727272701</v>
      </c>
      <c r="P58" s="252"/>
      <c r="Q58" s="7"/>
      <c r="R58" s="7"/>
      <c r="S58" s="93"/>
      <c r="T58" s="93"/>
      <c r="U58" s="183"/>
    </row>
    <row r="59" spans="2:21" ht="15.6" x14ac:dyDescent="0.3">
      <c r="B59" s="252"/>
      <c r="C59" s="155" t="s">
        <v>129</v>
      </c>
      <c r="D59" s="155" t="s">
        <v>158</v>
      </c>
      <c r="E59" s="175">
        <v>89</v>
      </c>
      <c r="F59" s="175">
        <v>49.820224719101098</v>
      </c>
      <c r="G59" s="182">
        <v>667.44067415730296</v>
      </c>
      <c r="H59" s="85"/>
      <c r="I59" s="252"/>
      <c r="J59" s="155" t="s">
        <v>129</v>
      </c>
      <c r="K59" s="155" t="s">
        <v>160</v>
      </c>
      <c r="L59" s="175">
        <v>35</v>
      </c>
      <c r="M59" s="175">
        <v>34.257142857142902</v>
      </c>
      <c r="N59" s="182">
        <v>998.61771428571399</v>
      </c>
      <c r="P59" s="252"/>
      <c r="Q59" s="7"/>
      <c r="R59" s="7"/>
      <c r="S59" s="93"/>
      <c r="T59" s="93"/>
      <c r="U59" s="183"/>
    </row>
    <row r="60" spans="2:21" ht="15.6" x14ac:dyDescent="0.3">
      <c r="B60" s="252"/>
      <c r="C60" s="155" t="s">
        <v>129</v>
      </c>
      <c r="D60" s="155" t="s">
        <v>159</v>
      </c>
      <c r="E60" s="175">
        <v>134</v>
      </c>
      <c r="F60" s="175">
        <v>51.835820895522403</v>
      </c>
      <c r="G60" s="182">
        <v>628.91955223880598</v>
      </c>
      <c r="H60" s="85"/>
      <c r="I60" s="252"/>
      <c r="J60" s="7"/>
      <c r="K60" s="7"/>
      <c r="L60" s="93"/>
      <c r="M60" s="93"/>
      <c r="N60" s="183"/>
      <c r="P60" s="252"/>
      <c r="Q60" s="7"/>
      <c r="R60" s="7"/>
      <c r="S60" s="93"/>
      <c r="T60" s="93"/>
      <c r="U60" s="183"/>
    </row>
    <row r="61" spans="2:21" ht="15.6" x14ac:dyDescent="0.3">
      <c r="B61" s="252"/>
      <c r="C61" s="155" t="s">
        <v>129</v>
      </c>
      <c r="D61" s="155" t="s">
        <v>160</v>
      </c>
      <c r="E61" s="175">
        <v>233</v>
      </c>
      <c r="F61" s="175">
        <v>47.3261802575107</v>
      </c>
      <c r="G61" s="182">
        <v>679.34587982832704</v>
      </c>
      <c r="H61" s="85"/>
      <c r="I61" s="252"/>
      <c r="J61" s="7"/>
      <c r="K61" s="7"/>
      <c r="L61" s="93"/>
      <c r="M61" s="93"/>
      <c r="N61" s="183"/>
      <c r="P61" s="252"/>
      <c r="Q61" s="7"/>
      <c r="R61" s="7"/>
      <c r="S61" s="93"/>
      <c r="T61" s="93"/>
      <c r="U61" s="183"/>
    </row>
    <row r="62" spans="2:21" ht="15.6" x14ac:dyDescent="0.3">
      <c r="B62" s="252"/>
      <c r="C62" s="155" t="s">
        <v>201</v>
      </c>
      <c r="D62" s="155" t="s">
        <v>201</v>
      </c>
      <c r="E62" s="175">
        <v>1</v>
      </c>
      <c r="F62" s="175">
        <v>6</v>
      </c>
      <c r="G62" s="182">
        <v>582.36</v>
      </c>
      <c r="H62" s="85"/>
      <c r="I62" s="252"/>
      <c r="J62" s="7"/>
      <c r="K62" s="7"/>
      <c r="L62" s="93"/>
      <c r="M62" s="93"/>
      <c r="N62" s="183"/>
      <c r="P62" s="252"/>
      <c r="Q62" s="7"/>
      <c r="R62" s="7"/>
      <c r="S62" s="93"/>
      <c r="T62" s="93"/>
      <c r="U62" s="183"/>
    </row>
    <row r="63" spans="2:21" ht="15.6" x14ac:dyDescent="0.3">
      <c r="B63" s="252"/>
      <c r="C63" s="155"/>
      <c r="D63" s="155"/>
      <c r="E63" s="175"/>
      <c r="F63" s="175"/>
      <c r="G63" s="182"/>
      <c r="H63" s="85"/>
      <c r="I63" s="252"/>
      <c r="J63" s="7"/>
      <c r="K63" s="7"/>
      <c r="L63" s="93"/>
      <c r="M63" s="93"/>
      <c r="N63" s="183"/>
      <c r="P63" s="252"/>
      <c r="Q63" s="7"/>
      <c r="R63" s="7"/>
      <c r="S63" s="93"/>
      <c r="T63" s="93"/>
      <c r="U63" s="183"/>
    </row>
    <row r="64" spans="2:21" ht="15.6" x14ac:dyDescent="0.3">
      <c r="B64" s="252"/>
      <c r="C64" s="7"/>
      <c r="D64" s="7"/>
      <c r="E64" s="93"/>
      <c r="F64" s="93"/>
      <c r="G64" s="183"/>
      <c r="H64" s="85"/>
      <c r="I64" s="252"/>
      <c r="J64" s="7"/>
      <c r="K64" s="7"/>
      <c r="L64" s="93"/>
      <c r="M64" s="93"/>
      <c r="N64" s="183"/>
      <c r="P64" s="252"/>
      <c r="Q64" s="7"/>
      <c r="R64" s="7"/>
      <c r="S64" s="93"/>
      <c r="T64" s="93"/>
      <c r="U64" s="183"/>
    </row>
    <row r="65" spans="2:21" ht="16.2" thickBot="1" x14ac:dyDescent="0.35">
      <c r="B65" s="94" t="s">
        <v>7</v>
      </c>
      <c r="C65" s="166" t="s">
        <v>8</v>
      </c>
      <c r="D65" s="166" t="s">
        <v>8</v>
      </c>
      <c r="E65" s="190">
        <f>SUM(E6:E64)</f>
        <v>6103</v>
      </c>
      <c r="F65" s="167"/>
      <c r="G65" s="189"/>
      <c r="H65" s="85"/>
      <c r="I65" s="94" t="s">
        <v>7</v>
      </c>
      <c r="J65" s="166" t="s">
        <v>8</v>
      </c>
      <c r="K65" s="166" t="s">
        <v>8</v>
      </c>
      <c r="L65" s="190">
        <f>SUM(L6:L64)</f>
        <v>876</v>
      </c>
      <c r="M65" s="167"/>
      <c r="N65" s="189"/>
      <c r="O65" s="85"/>
      <c r="P65" s="94" t="s">
        <v>7</v>
      </c>
      <c r="Q65" s="166" t="s">
        <v>8</v>
      </c>
      <c r="R65" s="166" t="s">
        <v>8</v>
      </c>
      <c r="S65" s="190">
        <f>SUM(S6:S64)</f>
        <v>162</v>
      </c>
      <c r="T65" s="167"/>
      <c r="U65" s="189"/>
    </row>
    <row r="66" spans="2:21" ht="15.6" x14ac:dyDescent="0.3">
      <c r="B66" s="53"/>
      <c r="C66" s="88"/>
      <c r="D66" s="88"/>
      <c r="E66" s="89"/>
      <c r="F66" s="89"/>
      <c r="G66" s="184"/>
      <c r="H66" s="85"/>
    </row>
    <row r="67" spans="2:21" ht="15" thickBot="1" x14ac:dyDescent="0.35"/>
    <row r="68" spans="2:21" ht="15" thickBot="1" x14ac:dyDescent="0.35">
      <c r="B68" s="253" t="s">
        <v>11</v>
      </c>
      <c r="C68" s="254"/>
      <c r="D68" s="254"/>
      <c r="E68" s="254"/>
      <c r="F68" s="254"/>
      <c r="G68" s="255"/>
    </row>
    <row r="69" spans="2:21" x14ac:dyDescent="0.3">
      <c r="B69" s="33"/>
      <c r="C69" s="34"/>
      <c r="D69" s="34"/>
      <c r="E69" s="113"/>
      <c r="F69" s="113"/>
      <c r="G69" s="186"/>
    </row>
    <row r="70" spans="2:21" x14ac:dyDescent="0.3">
      <c r="B70" s="33"/>
      <c r="C70" s="34"/>
      <c r="D70" s="34"/>
      <c r="E70" s="113"/>
      <c r="F70" s="113"/>
      <c r="G70" s="186"/>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ht="15" thickBot="1" x14ac:dyDescent="0.35">
      <c r="B74" s="36"/>
      <c r="C74" s="19"/>
      <c r="D74" s="19"/>
      <c r="E74" s="120"/>
      <c r="F74" s="120"/>
      <c r="G74" s="187"/>
    </row>
  </sheetData>
  <mergeCells count="6">
    <mergeCell ref="B2:G2"/>
    <mergeCell ref="P6:P64"/>
    <mergeCell ref="B68:G68"/>
    <mergeCell ref="I6:I64"/>
    <mergeCell ref="B6:B64"/>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0"/>
  <sheetViews>
    <sheetView view="pageBreakPreview" topLeftCell="A38" zoomScale="60" zoomScaleNormal="70" workbookViewId="0">
      <selection activeCell="O88" sqref="O88"/>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56" t="s">
        <v>31</v>
      </c>
      <c r="C2" s="257"/>
      <c r="D2" s="257"/>
      <c r="E2" s="258"/>
    </row>
    <row r="3" spans="2:15" ht="15.75" customHeight="1" x14ac:dyDescent="0.3">
      <c r="B3" s="259"/>
      <c r="C3" s="259"/>
      <c r="D3" s="259"/>
      <c r="E3" s="259"/>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40" t="s">
        <v>6</v>
      </c>
      <c r="C6" s="152" t="s">
        <v>162</v>
      </c>
      <c r="D6" s="226" t="s">
        <v>164</v>
      </c>
      <c r="E6" s="227">
        <v>3</v>
      </c>
      <c r="G6" s="240" t="s">
        <v>9</v>
      </c>
      <c r="H6" s="152" t="s">
        <v>162</v>
      </c>
      <c r="I6" s="226" t="s">
        <v>167</v>
      </c>
      <c r="J6" s="227">
        <v>2</v>
      </c>
      <c r="L6" s="240" t="s">
        <v>10</v>
      </c>
      <c r="M6" s="152" t="s">
        <v>162</v>
      </c>
      <c r="N6" s="226" t="s">
        <v>164</v>
      </c>
      <c r="O6" s="227">
        <v>1</v>
      </c>
    </row>
    <row r="7" spans="2:15" ht="15.6" x14ac:dyDescent="0.3">
      <c r="B7" s="241"/>
      <c r="C7" s="155" t="s">
        <v>162</v>
      </c>
      <c r="D7" s="210" t="s">
        <v>165</v>
      </c>
      <c r="E7" s="216">
        <v>2</v>
      </c>
      <c r="G7" s="241"/>
      <c r="H7" s="155" t="s">
        <v>162</v>
      </c>
      <c r="I7" s="210" t="s">
        <v>170</v>
      </c>
      <c r="J7" s="216">
        <v>1</v>
      </c>
      <c r="L7" s="241"/>
      <c r="M7" s="155" t="s">
        <v>162</v>
      </c>
      <c r="N7" s="210" t="s">
        <v>175</v>
      </c>
      <c r="O7" s="216">
        <v>2</v>
      </c>
    </row>
    <row r="8" spans="2:15" ht="15.6" x14ac:dyDescent="0.3">
      <c r="B8" s="241"/>
      <c r="C8" s="155" t="s">
        <v>162</v>
      </c>
      <c r="D8" s="210" t="s">
        <v>166</v>
      </c>
      <c r="E8" s="216">
        <v>1</v>
      </c>
      <c r="G8" s="241"/>
      <c r="H8" s="155" t="s">
        <v>162</v>
      </c>
      <c r="I8" s="210" t="s">
        <v>175</v>
      </c>
      <c r="J8" s="216">
        <v>5</v>
      </c>
      <c r="L8" s="241"/>
      <c r="M8" s="155" t="s">
        <v>162</v>
      </c>
      <c r="N8" s="210" t="s">
        <v>186</v>
      </c>
      <c r="O8" s="216">
        <v>1</v>
      </c>
    </row>
    <row r="9" spans="2:15" ht="15.6" x14ac:dyDescent="0.3">
      <c r="B9" s="241"/>
      <c r="C9" s="155" t="s">
        <v>162</v>
      </c>
      <c r="D9" s="210" t="s">
        <v>167</v>
      </c>
      <c r="E9" s="216">
        <v>1</v>
      </c>
      <c r="G9" s="241"/>
      <c r="H9" s="155" t="s">
        <v>162</v>
      </c>
      <c r="I9" s="210" t="s">
        <v>177</v>
      </c>
      <c r="J9" s="216">
        <v>1</v>
      </c>
      <c r="L9" s="241"/>
      <c r="M9" s="155" t="s">
        <v>162</v>
      </c>
      <c r="N9" s="210" t="s">
        <v>199</v>
      </c>
      <c r="O9" s="216">
        <v>1</v>
      </c>
    </row>
    <row r="10" spans="2:15" ht="15.6" x14ac:dyDescent="0.3">
      <c r="B10" s="241"/>
      <c r="C10" s="155" t="s">
        <v>162</v>
      </c>
      <c r="D10" s="210" t="s">
        <v>170</v>
      </c>
      <c r="E10" s="216">
        <v>7</v>
      </c>
      <c r="G10" s="241"/>
      <c r="H10" s="155" t="s">
        <v>162</v>
      </c>
      <c r="I10" s="210" t="s">
        <v>178</v>
      </c>
      <c r="J10" s="216">
        <v>1</v>
      </c>
      <c r="L10" s="241"/>
      <c r="M10" s="155" t="s">
        <v>162</v>
      </c>
      <c r="N10" s="210" t="s">
        <v>200</v>
      </c>
      <c r="O10" s="216">
        <v>1</v>
      </c>
    </row>
    <row r="11" spans="2:15" ht="15.6" x14ac:dyDescent="0.3">
      <c r="B11" s="241"/>
      <c r="C11" s="155" t="s">
        <v>162</v>
      </c>
      <c r="D11" s="210" t="s">
        <v>173</v>
      </c>
      <c r="E11" s="216">
        <v>1</v>
      </c>
      <c r="G11" s="241"/>
      <c r="H11" s="155" t="s">
        <v>162</v>
      </c>
      <c r="I11" s="210" t="s">
        <v>179</v>
      </c>
      <c r="J11" s="216">
        <v>1</v>
      </c>
      <c r="L11" s="241"/>
      <c r="M11" s="155" t="s">
        <v>129</v>
      </c>
      <c r="N11" s="210" t="s">
        <v>142</v>
      </c>
      <c r="O11" s="216">
        <v>1</v>
      </c>
    </row>
    <row r="12" spans="2:15" ht="15.6" x14ac:dyDescent="0.3">
      <c r="B12" s="241"/>
      <c r="C12" s="155" t="s">
        <v>162</v>
      </c>
      <c r="D12" s="210" t="s">
        <v>175</v>
      </c>
      <c r="E12" s="216">
        <v>15</v>
      </c>
      <c r="G12" s="241"/>
      <c r="H12" s="155" t="s">
        <v>162</v>
      </c>
      <c r="I12" s="210" t="s">
        <v>183</v>
      </c>
      <c r="J12" s="216">
        <v>9</v>
      </c>
      <c r="L12" s="241"/>
      <c r="M12" s="155" t="s">
        <v>129</v>
      </c>
      <c r="N12" s="210" t="s">
        <v>145</v>
      </c>
      <c r="O12" s="216">
        <v>1</v>
      </c>
    </row>
    <row r="13" spans="2:15" ht="15.6" x14ac:dyDescent="0.3">
      <c r="B13" s="241"/>
      <c r="C13" s="155" t="s">
        <v>162</v>
      </c>
      <c r="D13" s="210" t="s">
        <v>176</v>
      </c>
      <c r="E13" s="216">
        <v>2</v>
      </c>
      <c r="G13" s="241"/>
      <c r="H13" s="155" t="s">
        <v>162</v>
      </c>
      <c r="I13" s="210" t="s">
        <v>184</v>
      </c>
      <c r="J13" s="216">
        <v>5</v>
      </c>
      <c r="L13" s="241"/>
      <c r="M13" s="155" t="s">
        <v>129</v>
      </c>
      <c r="N13" s="210" t="s">
        <v>146</v>
      </c>
      <c r="O13" s="216">
        <v>1</v>
      </c>
    </row>
    <row r="14" spans="2:15" ht="15.6" x14ac:dyDescent="0.3">
      <c r="B14" s="241"/>
      <c r="C14" s="155" t="s">
        <v>162</v>
      </c>
      <c r="D14" s="210" t="s">
        <v>177</v>
      </c>
      <c r="E14" s="216">
        <v>10</v>
      </c>
      <c r="G14" s="241"/>
      <c r="H14" s="155" t="s">
        <v>162</v>
      </c>
      <c r="I14" s="210" t="s">
        <v>185</v>
      </c>
      <c r="J14" s="216">
        <v>4</v>
      </c>
      <c r="L14" s="241"/>
      <c r="M14" s="155" t="s">
        <v>129</v>
      </c>
      <c r="N14" s="210" t="s">
        <v>148</v>
      </c>
      <c r="O14" s="216">
        <v>2</v>
      </c>
    </row>
    <row r="15" spans="2:15" ht="15.6" x14ac:dyDescent="0.3">
      <c r="B15" s="241"/>
      <c r="C15" s="155" t="s">
        <v>162</v>
      </c>
      <c r="D15" s="210" t="s">
        <v>178</v>
      </c>
      <c r="E15" s="216">
        <v>7</v>
      </c>
      <c r="G15" s="241"/>
      <c r="H15" s="155" t="s">
        <v>162</v>
      </c>
      <c r="I15" s="210" t="s">
        <v>186</v>
      </c>
      <c r="J15" s="216">
        <v>4</v>
      </c>
      <c r="L15" s="241"/>
      <c r="M15" s="155" t="s">
        <v>129</v>
      </c>
      <c r="N15" s="210" t="s">
        <v>149</v>
      </c>
      <c r="O15" s="216">
        <v>1</v>
      </c>
    </row>
    <row r="16" spans="2:15" ht="15.6" x14ac:dyDescent="0.3">
      <c r="B16" s="241"/>
      <c r="C16" s="155" t="s">
        <v>162</v>
      </c>
      <c r="D16" s="210" t="s">
        <v>179</v>
      </c>
      <c r="E16" s="216">
        <v>3</v>
      </c>
      <c r="G16" s="241"/>
      <c r="H16" s="155" t="s">
        <v>162</v>
      </c>
      <c r="I16" s="210" t="s">
        <v>187</v>
      </c>
      <c r="J16" s="216">
        <v>5</v>
      </c>
      <c r="L16" s="241"/>
      <c r="M16" s="155" t="s">
        <v>129</v>
      </c>
      <c r="N16" s="210" t="s">
        <v>150</v>
      </c>
      <c r="O16" s="216">
        <v>1</v>
      </c>
    </row>
    <row r="17" spans="2:15" ht="15.6" x14ac:dyDescent="0.3">
      <c r="B17" s="241"/>
      <c r="C17" s="155" t="s">
        <v>162</v>
      </c>
      <c r="D17" s="210" t="s">
        <v>180</v>
      </c>
      <c r="E17" s="216">
        <v>6</v>
      </c>
      <c r="G17" s="241"/>
      <c r="H17" s="155" t="s">
        <v>162</v>
      </c>
      <c r="I17" s="210" t="s">
        <v>190</v>
      </c>
      <c r="J17" s="216">
        <v>4</v>
      </c>
      <c r="L17" s="241"/>
      <c r="M17" s="155" t="s">
        <v>129</v>
      </c>
      <c r="N17" s="210" t="s">
        <v>156</v>
      </c>
      <c r="O17" s="216">
        <v>2</v>
      </c>
    </row>
    <row r="18" spans="2:15" ht="15.6" x14ac:dyDescent="0.3">
      <c r="B18" s="241"/>
      <c r="C18" s="155" t="s">
        <v>162</v>
      </c>
      <c r="D18" s="210" t="s">
        <v>181</v>
      </c>
      <c r="E18" s="216">
        <v>1</v>
      </c>
      <c r="G18" s="241"/>
      <c r="H18" s="155" t="s">
        <v>162</v>
      </c>
      <c r="I18" s="210" t="s">
        <v>191</v>
      </c>
      <c r="J18" s="216">
        <v>1</v>
      </c>
      <c r="L18" s="241"/>
      <c r="M18" s="155" t="s">
        <v>129</v>
      </c>
      <c r="N18" s="210" t="s">
        <v>157</v>
      </c>
      <c r="O18" s="216">
        <v>3</v>
      </c>
    </row>
    <row r="19" spans="2:15" ht="15.6" x14ac:dyDescent="0.3">
      <c r="B19" s="241"/>
      <c r="C19" s="155" t="s">
        <v>162</v>
      </c>
      <c r="D19" s="210" t="s">
        <v>182</v>
      </c>
      <c r="E19" s="216">
        <v>1</v>
      </c>
      <c r="G19" s="241"/>
      <c r="H19" s="155" t="s">
        <v>162</v>
      </c>
      <c r="I19" s="210" t="s">
        <v>193</v>
      </c>
      <c r="J19" s="216">
        <v>1</v>
      </c>
      <c r="L19" s="241"/>
      <c r="M19" s="155" t="s">
        <v>129</v>
      </c>
      <c r="N19" s="210" t="s">
        <v>158</v>
      </c>
      <c r="O19" s="216">
        <v>1</v>
      </c>
    </row>
    <row r="20" spans="2:15" ht="15.6" x14ac:dyDescent="0.3">
      <c r="B20" s="241"/>
      <c r="C20" s="155" t="s">
        <v>162</v>
      </c>
      <c r="D20" s="210" t="s">
        <v>183</v>
      </c>
      <c r="E20" s="216">
        <v>15</v>
      </c>
      <c r="G20" s="241"/>
      <c r="H20" s="155" t="s">
        <v>162</v>
      </c>
      <c r="I20" s="210" t="s">
        <v>194</v>
      </c>
      <c r="J20" s="216">
        <v>4</v>
      </c>
      <c r="L20" s="241"/>
      <c r="M20" s="155" t="s">
        <v>129</v>
      </c>
      <c r="N20" s="210" t="s">
        <v>159</v>
      </c>
      <c r="O20" s="216">
        <v>1</v>
      </c>
    </row>
    <row r="21" spans="2:15" ht="15.6" x14ac:dyDescent="0.3">
      <c r="B21" s="241"/>
      <c r="C21" s="155" t="s">
        <v>162</v>
      </c>
      <c r="D21" s="210" t="s">
        <v>184</v>
      </c>
      <c r="E21" s="216">
        <v>10</v>
      </c>
      <c r="G21" s="241"/>
      <c r="H21" s="155" t="s">
        <v>162</v>
      </c>
      <c r="I21" s="210" t="s">
        <v>196</v>
      </c>
      <c r="J21" s="216">
        <v>6</v>
      </c>
      <c r="L21" s="241"/>
      <c r="M21" s="155" t="s">
        <v>129</v>
      </c>
      <c r="N21" s="210" t="s">
        <v>160</v>
      </c>
      <c r="O21" s="216">
        <v>3</v>
      </c>
    </row>
    <row r="22" spans="2:15" ht="15.6" x14ac:dyDescent="0.3">
      <c r="B22" s="241"/>
      <c r="C22" s="155" t="s">
        <v>162</v>
      </c>
      <c r="D22" s="210" t="s">
        <v>185</v>
      </c>
      <c r="E22" s="216">
        <v>13</v>
      </c>
      <c r="G22" s="241"/>
      <c r="H22" s="155" t="s">
        <v>162</v>
      </c>
      <c r="I22" s="210" t="s">
        <v>198</v>
      </c>
      <c r="J22" s="216">
        <v>5</v>
      </c>
      <c r="L22" s="241"/>
      <c r="M22" s="155"/>
      <c r="N22" s="210"/>
      <c r="O22" s="216"/>
    </row>
    <row r="23" spans="2:15" ht="15.6" x14ac:dyDescent="0.3">
      <c r="B23" s="241"/>
      <c r="C23" s="155" t="s">
        <v>162</v>
      </c>
      <c r="D23" s="210" t="s">
        <v>186</v>
      </c>
      <c r="E23" s="216">
        <v>13</v>
      </c>
      <c r="G23" s="241"/>
      <c r="H23" s="155" t="s">
        <v>162</v>
      </c>
      <c r="I23" s="210" t="s">
        <v>199</v>
      </c>
      <c r="J23" s="216">
        <v>4</v>
      </c>
      <c r="L23" s="241"/>
      <c r="M23" s="155"/>
      <c r="N23" s="210"/>
      <c r="O23" s="216"/>
    </row>
    <row r="24" spans="2:15" ht="15.6" x14ac:dyDescent="0.3">
      <c r="B24" s="241"/>
      <c r="C24" s="155" t="s">
        <v>162</v>
      </c>
      <c r="D24" s="210" t="s">
        <v>187</v>
      </c>
      <c r="E24" s="216">
        <v>17</v>
      </c>
      <c r="G24" s="241"/>
      <c r="H24" s="155" t="s">
        <v>162</v>
      </c>
      <c r="I24" s="210" t="s">
        <v>200</v>
      </c>
      <c r="J24" s="216">
        <v>3</v>
      </c>
      <c r="L24" s="241"/>
      <c r="M24" s="155"/>
      <c r="N24" s="210"/>
      <c r="O24" s="216"/>
    </row>
    <row r="25" spans="2:15" ht="15.6" x14ac:dyDescent="0.3">
      <c r="B25" s="241"/>
      <c r="C25" s="155" t="s">
        <v>162</v>
      </c>
      <c r="D25" s="210" t="s">
        <v>190</v>
      </c>
      <c r="E25" s="216">
        <v>37</v>
      </c>
      <c r="G25" s="241"/>
      <c r="H25" s="155" t="s">
        <v>129</v>
      </c>
      <c r="I25" s="210" t="s">
        <v>132</v>
      </c>
      <c r="J25" s="216">
        <v>1</v>
      </c>
      <c r="L25" s="241"/>
      <c r="M25" s="155"/>
      <c r="N25" s="210"/>
      <c r="O25" s="216"/>
    </row>
    <row r="26" spans="2:15" ht="15.6" x14ac:dyDescent="0.3">
      <c r="B26" s="241"/>
      <c r="C26" s="155" t="s">
        <v>162</v>
      </c>
      <c r="D26" s="210" t="s">
        <v>191</v>
      </c>
      <c r="E26" s="216">
        <v>1</v>
      </c>
      <c r="G26" s="241"/>
      <c r="H26" s="155" t="s">
        <v>129</v>
      </c>
      <c r="I26" s="210" t="s">
        <v>137</v>
      </c>
      <c r="J26" s="216">
        <v>1</v>
      </c>
      <c r="L26" s="241"/>
      <c r="M26" s="155"/>
      <c r="N26" s="210"/>
      <c r="O26" s="216"/>
    </row>
    <row r="27" spans="2:15" ht="15.6" x14ac:dyDescent="0.3">
      <c r="B27" s="241"/>
      <c r="C27" s="155" t="s">
        <v>162</v>
      </c>
      <c r="D27" s="210" t="s">
        <v>193</v>
      </c>
      <c r="E27" s="216">
        <v>9</v>
      </c>
      <c r="G27" s="241"/>
      <c r="H27" s="155" t="s">
        <v>129</v>
      </c>
      <c r="I27" s="210" t="s">
        <v>141</v>
      </c>
      <c r="J27" s="216">
        <v>5</v>
      </c>
      <c r="L27" s="241"/>
      <c r="M27" s="155"/>
      <c r="N27" s="210"/>
      <c r="O27" s="216"/>
    </row>
    <row r="28" spans="2:15" ht="15.6" x14ac:dyDescent="0.3">
      <c r="B28" s="241"/>
      <c r="C28" s="155" t="s">
        <v>162</v>
      </c>
      <c r="D28" s="210" t="s">
        <v>194</v>
      </c>
      <c r="E28" s="216">
        <v>15</v>
      </c>
      <c r="G28" s="241"/>
      <c r="H28" s="155" t="s">
        <v>129</v>
      </c>
      <c r="I28" s="210" t="s">
        <v>142</v>
      </c>
      <c r="J28" s="216">
        <v>1</v>
      </c>
      <c r="L28" s="241"/>
      <c r="M28" s="7"/>
      <c r="N28" s="211"/>
      <c r="O28" s="217"/>
    </row>
    <row r="29" spans="2:15" ht="15.6" x14ac:dyDescent="0.3">
      <c r="B29" s="241"/>
      <c r="C29" s="155" t="s">
        <v>162</v>
      </c>
      <c r="D29" s="210" t="s">
        <v>195</v>
      </c>
      <c r="E29" s="216">
        <v>8</v>
      </c>
      <c r="G29" s="241"/>
      <c r="H29" s="155" t="s">
        <v>129</v>
      </c>
      <c r="I29" s="210" t="s">
        <v>145</v>
      </c>
      <c r="J29" s="216">
        <v>20</v>
      </c>
      <c r="L29" s="241"/>
      <c r="M29" s="7"/>
      <c r="N29" s="211"/>
      <c r="O29" s="217"/>
    </row>
    <row r="30" spans="2:15" ht="15.6" x14ac:dyDescent="0.3">
      <c r="B30" s="241"/>
      <c r="C30" s="155" t="s">
        <v>162</v>
      </c>
      <c r="D30" s="210" t="s">
        <v>196</v>
      </c>
      <c r="E30" s="216">
        <v>16</v>
      </c>
      <c r="G30" s="241"/>
      <c r="H30" s="155" t="s">
        <v>129</v>
      </c>
      <c r="I30" s="210" t="s">
        <v>146</v>
      </c>
      <c r="J30" s="216">
        <v>5</v>
      </c>
      <c r="L30" s="241"/>
      <c r="M30" s="7"/>
      <c r="N30" s="211"/>
      <c r="O30" s="217"/>
    </row>
    <row r="31" spans="2:15" ht="15.6" x14ac:dyDescent="0.3">
      <c r="B31" s="241"/>
      <c r="C31" s="155" t="s">
        <v>162</v>
      </c>
      <c r="D31" s="210" t="s">
        <v>197</v>
      </c>
      <c r="E31" s="216">
        <v>6</v>
      </c>
      <c r="G31" s="241"/>
      <c r="H31" s="155" t="s">
        <v>129</v>
      </c>
      <c r="I31" s="210" t="s">
        <v>147</v>
      </c>
      <c r="J31" s="216">
        <v>1</v>
      </c>
      <c r="L31" s="241"/>
      <c r="M31" s="7"/>
      <c r="N31" s="211"/>
      <c r="O31" s="217"/>
    </row>
    <row r="32" spans="2:15" ht="15.6" x14ac:dyDescent="0.3">
      <c r="B32" s="241"/>
      <c r="C32" s="155" t="s">
        <v>162</v>
      </c>
      <c r="D32" s="210" t="s">
        <v>198</v>
      </c>
      <c r="E32" s="216">
        <v>20</v>
      </c>
      <c r="G32" s="241"/>
      <c r="H32" s="155" t="s">
        <v>129</v>
      </c>
      <c r="I32" s="210" t="s">
        <v>148</v>
      </c>
      <c r="J32" s="216">
        <v>10</v>
      </c>
      <c r="L32" s="241"/>
      <c r="M32" s="7"/>
      <c r="N32" s="211"/>
      <c r="O32" s="217"/>
    </row>
    <row r="33" spans="2:15" ht="15.6" x14ac:dyDescent="0.3">
      <c r="B33" s="241"/>
      <c r="C33" s="155" t="s">
        <v>162</v>
      </c>
      <c r="D33" s="210" t="s">
        <v>199</v>
      </c>
      <c r="E33" s="216">
        <v>12</v>
      </c>
      <c r="G33" s="241"/>
      <c r="H33" s="155" t="s">
        <v>129</v>
      </c>
      <c r="I33" s="210" t="s">
        <v>149</v>
      </c>
      <c r="J33" s="216">
        <v>11</v>
      </c>
      <c r="L33" s="241"/>
      <c r="M33" s="7"/>
      <c r="N33" s="211"/>
      <c r="O33" s="217"/>
    </row>
    <row r="34" spans="2:15" ht="15.6" x14ac:dyDescent="0.3">
      <c r="B34" s="241"/>
      <c r="C34" s="155" t="s">
        <v>162</v>
      </c>
      <c r="D34" s="210" t="s">
        <v>200</v>
      </c>
      <c r="E34" s="216">
        <v>8</v>
      </c>
      <c r="G34" s="241"/>
      <c r="H34" s="155" t="s">
        <v>129</v>
      </c>
      <c r="I34" s="210" t="s">
        <v>150</v>
      </c>
      <c r="J34" s="216">
        <v>3</v>
      </c>
      <c r="L34" s="241"/>
      <c r="M34" s="7"/>
      <c r="N34" s="211"/>
      <c r="O34" s="217"/>
    </row>
    <row r="35" spans="2:15" ht="15.6" x14ac:dyDescent="0.3">
      <c r="B35" s="241"/>
      <c r="C35" s="155" t="s">
        <v>129</v>
      </c>
      <c r="D35" s="210" t="s">
        <v>131</v>
      </c>
      <c r="E35" s="216">
        <v>4</v>
      </c>
      <c r="G35" s="241"/>
      <c r="H35" s="155" t="s">
        <v>129</v>
      </c>
      <c r="I35" s="210" t="s">
        <v>154</v>
      </c>
      <c r="J35" s="216">
        <v>5</v>
      </c>
      <c r="L35" s="241"/>
      <c r="M35" s="7"/>
      <c r="N35" s="211"/>
      <c r="O35" s="217"/>
    </row>
    <row r="36" spans="2:15" ht="15.6" x14ac:dyDescent="0.3">
      <c r="B36" s="241"/>
      <c r="C36" s="155" t="s">
        <v>129</v>
      </c>
      <c r="D36" s="210" t="s">
        <v>132</v>
      </c>
      <c r="E36" s="216">
        <v>8</v>
      </c>
      <c r="G36" s="241"/>
      <c r="H36" s="155" t="s">
        <v>129</v>
      </c>
      <c r="I36" s="210" t="s">
        <v>155</v>
      </c>
      <c r="J36" s="216">
        <v>5</v>
      </c>
      <c r="L36" s="241"/>
      <c r="M36" s="7"/>
      <c r="N36" s="211"/>
      <c r="O36" s="217"/>
    </row>
    <row r="37" spans="2:15" ht="15.6" x14ac:dyDescent="0.3">
      <c r="B37" s="241"/>
      <c r="C37" s="155" t="s">
        <v>129</v>
      </c>
      <c r="D37" s="210" t="s">
        <v>133</v>
      </c>
      <c r="E37" s="216">
        <v>6</v>
      </c>
      <c r="G37" s="241"/>
      <c r="H37" s="155" t="s">
        <v>129</v>
      </c>
      <c r="I37" s="210" t="s">
        <v>158</v>
      </c>
      <c r="J37" s="216">
        <v>1</v>
      </c>
      <c r="L37" s="241"/>
      <c r="M37" s="7"/>
      <c r="N37" s="211"/>
      <c r="O37" s="217"/>
    </row>
    <row r="38" spans="2:15" ht="15.6" x14ac:dyDescent="0.3">
      <c r="B38" s="241"/>
      <c r="C38" s="155" t="s">
        <v>129</v>
      </c>
      <c r="D38" s="210" t="s">
        <v>136</v>
      </c>
      <c r="E38" s="216">
        <v>6</v>
      </c>
      <c r="G38" s="241"/>
      <c r="H38" s="155" t="s">
        <v>129</v>
      </c>
      <c r="I38" s="210" t="s">
        <v>159</v>
      </c>
      <c r="J38" s="216">
        <v>2</v>
      </c>
      <c r="L38" s="241"/>
      <c r="M38" s="7"/>
      <c r="N38" s="211"/>
      <c r="O38" s="217"/>
    </row>
    <row r="39" spans="2:15" ht="15.6" x14ac:dyDescent="0.3">
      <c r="B39" s="241"/>
      <c r="C39" s="155" t="s">
        <v>129</v>
      </c>
      <c r="D39" s="210" t="s">
        <v>137</v>
      </c>
      <c r="E39" s="216">
        <v>6</v>
      </c>
      <c r="G39" s="241"/>
      <c r="H39" s="155" t="s">
        <v>129</v>
      </c>
      <c r="I39" s="210" t="s">
        <v>160</v>
      </c>
      <c r="J39" s="216">
        <v>1</v>
      </c>
      <c r="L39" s="241"/>
      <c r="M39" s="7"/>
      <c r="N39" s="211"/>
      <c r="O39" s="217"/>
    </row>
    <row r="40" spans="2:15" ht="15.6" x14ac:dyDescent="0.3">
      <c r="B40" s="241"/>
      <c r="C40" s="155" t="s">
        <v>129</v>
      </c>
      <c r="D40" s="210" t="s">
        <v>139</v>
      </c>
      <c r="E40" s="216">
        <v>17</v>
      </c>
      <c r="G40" s="241"/>
      <c r="H40" s="155"/>
      <c r="I40" s="210"/>
      <c r="J40" s="216"/>
      <c r="L40" s="241"/>
      <c r="M40" s="7"/>
      <c r="N40" s="211"/>
      <c r="O40" s="217"/>
    </row>
    <row r="41" spans="2:15" ht="15.6" x14ac:dyDescent="0.3">
      <c r="B41" s="241"/>
      <c r="C41" s="155" t="s">
        <v>129</v>
      </c>
      <c r="D41" s="210" t="s">
        <v>140</v>
      </c>
      <c r="E41" s="216">
        <v>4</v>
      </c>
      <c r="G41" s="241"/>
      <c r="H41" s="155"/>
      <c r="I41" s="210"/>
      <c r="J41" s="216"/>
      <c r="L41" s="241"/>
      <c r="M41" s="7"/>
      <c r="N41" s="211"/>
      <c r="O41" s="217"/>
    </row>
    <row r="42" spans="2:15" ht="15.6" x14ac:dyDescent="0.3">
      <c r="B42" s="241"/>
      <c r="C42" s="155" t="s">
        <v>129</v>
      </c>
      <c r="D42" s="210" t="s">
        <v>141</v>
      </c>
      <c r="E42" s="216">
        <v>38</v>
      </c>
      <c r="G42" s="241"/>
      <c r="H42" s="155"/>
      <c r="I42" s="210"/>
      <c r="J42" s="216"/>
      <c r="L42" s="241"/>
      <c r="M42" s="7"/>
      <c r="N42" s="211"/>
      <c r="O42" s="217"/>
    </row>
    <row r="43" spans="2:15" ht="15.6" x14ac:dyDescent="0.3">
      <c r="B43" s="241"/>
      <c r="C43" s="155" t="s">
        <v>129</v>
      </c>
      <c r="D43" s="210" t="s">
        <v>142</v>
      </c>
      <c r="E43" s="216">
        <v>11</v>
      </c>
      <c r="G43" s="241"/>
      <c r="H43" s="155"/>
      <c r="I43" s="210"/>
      <c r="J43" s="216"/>
      <c r="L43" s="241"/>
      <c r="M43" s="7"/>
      <c r="N43" s="211"/>
      <c r="O43" s="217"/>
    </row>
    <row r="44" spans="2:15" ht="15.6" x14ac:dyDescent="0.3">
      <c r="B44" s="241"/>
      <c r="C44" s="155" t="s">
        <v>129</v>
      </c>
      <c r="D44" s="210" t="s">
        <v>143</v>
      </c>
      <c r="E44" s="216">
        <v>5</v>
      </c>
      <c r="G44" s="241"/>
      <c r="H44" s="155"/>
      <c r="I44" s="210"/>
      <c r="J44" s="216"/>
      <c r="L44" s="241"/>
      <c r="M44" s="7"/>
      <c r="N44" s="211"/>
      <c r="O44" s="217"/>
    </row>
    <row r="45" spans="2:15" ht="15.6" x14ac:dyDescent="0.3">
      <c r="B45" s="241"/>
      <c r="C45" s="155" t="s">
        <v>129</v>
      </c>
      <c r="D45" s="210" t="s">
        <v>145</v>
      </c>
      <c r="E45" s="216">
        <v>47</v>
      </c>
      <c r="G45" s="241"/>
      <c r="H45" s="155"/>
      <c r="I45" s="210"/>
      <c r="J45" s="216"/>
      <c r="L45" s="241"/>
      <c r="M45" s="7"/>
      <c r="N45" s="211"/>
      <c r="O45" s="217"/>
    </row>
    <row r="46" spans="2:15" ht="15.6" x14ac:dyDescent="0.3">
      <c r="B46" s="241"/>
      <c r="C46" s="155" t="s">
        <v>129</v>
      </c>
      <c r="D46" s="210" t="s">
        <v>146</v>
      </c>
      <c r="E46" s="216">
        <v>57</v>
      </c>
      <c r="G46" s="241"/>
      <c r="H46" s="155"/>
      <c r="I46" s="210"/>
      <c r="J46" s="216"/>
      <c r="L46" s="241"/>
      <c r="M46" s="7"/>
      <c r="N46" s="211"/>
      <c r="O46" s="217"/>
    </row>
    <row r="47" spans="2:15" ht="15.6" x14ac:dyDescent="0.3">
      <c r="B47" s="241"/>
      <c r="C47" s="155" t="s">
        <v>129</v>
      </c>
      <c r="D47" s="210" t="s">
        <v>147</v>
      </c>
      <c r="E47" s="216">
        <v>27</v>
      </c>
      <c r="G47" s="241"/>
      <c r="H47" s="155"/>
      <c r="I47" s="210"/>
      <c r="J47" s="216"/>
      <c r="L47" s="241"/>
      <c r="M47" s="7"/>
      <c r="N47" s="211"/>
      <c r="O47" s="217"/>
    </row>
    <row r="48" spans="2:15" ht="15.6" x14ac:dyDescent="0.3">
      <c r="B48" s="241"/>
      <c r="C48" s="155" t="s">
        <v>129</v>
      </c>
      <c r="D48" s="210" t="s">
        <v>148</v>
      </c>
      <c r="E48" s="216">
        <v>43</v>
      </c>
      <c r="G48" s="241"/>
      <c r="H48" s="155"/>
      <c r="I48" s="210"/>
      <c r="J48" s="216"/>
      <c r="L48" s="241"/>
      <c r="M48" s="7"/>
      <c r="N48" s="211"/>
      <c r="O48" s="217"/>
    </row>
    <row r="49" spans="2:15" ht="15.6" x14ac:dyDescent="0.3">
      <c r="B49" s="241"/>
      <c r="C49" s="155" t="s">
        <v>129</v>
      </c>
      <c r="D49" s="210" t="s">
        <v>149</v>
      </c>
      <c r="E49" s="216">
        <v>43</v>
      </c>
      <c r="G49" s="241"/>
      <c r="H49" s="155"/>
      <c r="I49" s="210"/>
      <c r="J49" s="216"/>
      <c r="L49" s="241"/>
      <c r="M49" s="7"/>
      <c r="N49" s="211"/>
      <c r="O49" s="217"/>
    </row>
    <row r="50" spans="2:15" ht="15.6" x14ac:dyDescent="0.3">
      <c r="B50" s="241"/>
      <c r="C50" s="155" t="s">
        <v>129</v>
      </c>
      <c r="D50" s="210" t="s">
        <v>150</v>
      </c>
      <c r="E50" s="216">
        <v>42</v>
      </c>
      <c r="G50" s="241"/>
      <c r="H50" s="155"/>
      <c r="I50" s="210"/>
      <c r="J50" s="216"/>
      <c r="L50" s="241"/>
      <c r="M50" s="7"/>
      <c r="N50" s="211"/>
      <c r="O50" s="217"/>
    </row>
    <row r="51" spans="2:15" ht="15.6" x14ac:dyDescent="0.3">
      <c r="B51" s="241"/>
      <c r="C51" s="155" t="s">
        <v>129</v>
      </c>
      <c r="D51" s="210" t="s">
        <v>153</v>
      </c>
      <c r="E51" s="216">
        <v>3</v>
      </c>
      <c r="G51" s="241"/>
      <c r="H51" s="155"/>
      <c r="I51" s="210"/>
      <c r="J51" s="216"/>
      <c r="L51" s="241"/>
      <c r="M51" s="7"/>
      <c r="N51" s="211"/>
      <c r="O51" s="217"/>
    </row>
    <row r="52" spans="2:15" ht="15.6" x14ac:dyDescent="0.3">
      <c r="B52" s="241"/>
      <c r="C52" s="155" t="s">
        <v>129</v>
      </c>
      <c r="D52" s="210" t="s">
        <v>154</v>
      </c>
      <c r="E52" s="216">
        <v>40</v>
      </c>
      <c r="G52" s="241"/>
      <c r="H52" s="155"/>
      <c r="I52" s="210"/>
      <c r="J52" s="216"/>
      <c r="L52" s="241"/>
      <c r="M52" s="7"/>
      <c r="N52" s="211"/>
      <c r="O52" s="217"/>
    </row>
    <row r="53" spans="2:15" ht="15.6" x14ac:dyDescent="0.3">
      <c r="B53" s="241"/>
      <c r="C53" s="155" t="s">
        <v>129</v>
      </c>
      <c r="D53" s="210" t="s">
        <v>155</v>
      </c>
      <c r="E53" s="216">
        <v>40</v>
      </c>
      <c r="G53" s="241"/>
      <c r="H53" s="7"/>
      <c r="I53" s="211"/>
      <c r="J53" s="217"/>
      <c r="L53" s="241"/>
      <c r="M53" s="7"/>
      <c r="N53" s="211"/>
      <c r="O53" s="217"/>
    </row>
    <row r="54" spans="2:15" ht="15.6" x14ac:dyDescent="0.3">
      <c r="B54" s="241"/>
      <c r="C54" s="155" t="s">
        <v>129</v>
      </c>
      <c r="D54" s="210" t="s">
        <v>156</v>
      </c>
      <c r="E54" s="216">
        <v>6</v>
      </c>
      <c r="G54" s="241"/>
      <c r="H54" s="7"/>
      <c r="I54" s="211"/>
      <c r="J54" s="217"/>
      <c r="L54" s="241"/>
      <c r="M54" s="7"/>
      <c r="N54" s="211"/>
      <c r="O54" s="217"/>
    </row>
    <row r="55" spans="2:15" ht="15.6" x14ac:dyDescent="0.3">
      <c r="B55" s="241"/>
      <c r="C55" s="155" t="s">
        <v>129</v>
      </c>
      <c r="D55" s="210" t="s">
        <v>157</v>
      </c>
      <c r="E55" s="216">
        <v>19</v>
      </c>
      <c r="G55" s="241"/>
      <c r="H55" s="7"/>
      <c r="I55" s="211"/>
      <c r="J55" s="217"/>
      <c r="L55" s="241"/>
      <c r="M55" s="7"/>
      <c r="N55" s="211"/>
      <c r="O55" s="217"/>
    </row>
    <row r="56" spans="2:15" ht="15.6" x14ac:dyDescent="0.3">
      <c r="B56" s="241"/>
      <c r="C56" s="155" t="s">
        <v>129</v>
      </c>
      <c r="D56" s="210" t="s">
        <v>158</v>
      </c>
      <c r="E56" s="216">
        <v>19</v>
      </c>
      <c r="G56" s="241"/>
      <c r="H56" s="7"/>
      <c r="I56" s="211"/>
      <c r="J56" s="217"/>
      <c r="L56" s="241"/>
      <c r="M56" s="7"/>
      <c r="N56" s="211"/>
      <c r="O56" s="217"/>
    </row>
    <row r="57" spans="2:15" ht="15.6" x14ac:dyDescent="0.3">
      <c r="B57" s="241"/>
      <c r="C57" s="155" t="s">
        <v>129</v>
      </c>
      <c r="D57" s="210" t="s">
        <v>159</v>
      </c>
      <c r="E57" s="216">
        <v>19</v>
      </c>
      <c r="G57" s="241"/>
      <c r="H57" s="7"/>
      <c r="I57" s="211"/>
      <c r="J57" s="217"/>
      <c r="L57" s="241"/>
      <c r="M57" s="7"/>
      <c r="N57" s="211"/>
      <c r="O57" s="217"/>
    </row>
    <row r="58" spans="2:15" ht="15.6" x14ac:dyDescent="0.3">
      <c r="B58" s="241"/>
      <c r="C58" s="155" t="s">
        <v>129</v>
      </c>
      <c r="D58" s="210" t="s">
        <v>160</v>
      </c>
      <c r="E58" s="216">
        <v>31</v>
      </c>
      <c r="G58" s="241"/>
      <c r="H58" s="7"/>
      <c r="I58" s="211"/>
      <c r="J58" s="217"/>
      <c r="L58" s="241"/>
      <c r="M58" s="7"/>
      <c r="N58" s="211"/>
      <c r="O58" s="217"/>
    </row>
    <row r="59" spans="2:15" ht="15.6" x14ac:dyDescent="0.3">
      <c r="B59" s="241"/>
      <c r="C59" s="155"/>
      <c r="D59" s="210"/>
      <c r="E59" s="216"/>
      <c r="G59" s="241"/>
      <c r="H59" s="7"/>
      <c r="I59" s="211"/>
      <c r="J59" s="217"/>
      <c r="L59" s="241"/>
      <c r="M59" s="7"/>
      <c r="N59" s="211"/>
      <c r="O59" s="217"/>
    </row>
    <row r="60" spans="2:15" ht="16.2" thickBot="1" x14ac:dyDescent="0.35">
      <c r="B60" s="242"/>
      <c r="C60" s="78"/>
      <c r="D60" s="212"/>
      <c r="E60" s="218"/>
      <c r="G60" s="242"/>
      <c r="H60" s="78"/>
      <c r="I60" s="212"/>
      <c r="J60" s="218"/>
      <c r="L60" s="242"/>
      <c r="M60" s="78"/>
      <c r="N60" s="212"/>
      <c r="O60" s="218"/>
    </row>
    <row r="61" spans="2:15" ht="16.2" thickBot="1" x14ac:dyDescent="0.35">
      <c r="B61" s="22" t="s">
        <v>7</v>
      </c>
      <c r="C61" s="169" t="s">
        <v>8</v>
      </c>
      <c r="D61" s="170" t="s">
        <v>8</v>
      </c>
      <c r="E61" s="221">
        <f>SUM(E6:E60)</f>
        <v>801</v>
      </c>
      <c r="F61" s="85"/>
      <c r="G61" s="22" t="s">
        <v>7</v>
      </c>
      <c r="H61" s="169" t="s">
        <v>8</v>
      </c>
      <c r="I61" s="170" t="s">
        <v>8</v>
      </c>
      <c r="J61" s="221">
        <f>SUM(J6:J60)</f>
        <v>138</v>
      </c>
      <c r="K61" s="85"/>
      <c r="L61" s="22" t="s">
        <v>7</v>
      </c>
      <c r="M61" s="169" t="s">
        <v>8</v>
      </c>
      <c r="N61" s="170" t="s">
        <v>8</v>
      </c>
      <c r="O61" s="221">
        <f>SUM(O6:O60)</f>
        <v>23</v>
      </c>
    </row>
    <row r="62" spans="2:15" x14ac:dyDescent="0.3">
      <c r="B62" s="85"/>
      <c r="C62" s="85"/>
      <c r="D62" s="213"/>
      <c r="E62" s="213"/>
    </row>
    <row r="63" spans="2:15" ht="15" thickBot="1" x14ac:dyDescent="0.35">
      <c r="E63" s="209"/>
    </row>
    <row r="64" spans="2:15" ht="15" thickBot="1" x14ac:dyDescent="0.35">
      <c r="B64" s="253" t="s">
        <v>11</v>
      </c>
      <c r="C64" s="254"/>
      <c r="D64" s="254"/>
      <c r="E64" s="255"/>
    </row>
    <row r="65" spans="2:5" x14ac:dyDescent="0.3">
      <c r="B65" s="33"/>
      <c r="C65" s="34"/>
      <c r="D65" s="214"/>
      <c r="E65" s="219"/>
    </row>
    <row r="66" spans="2:5" x14ac:dyDescent="0.3">
      <c r="B66" s="33"/>
      <c r="C66" s="34"/>
      <c r="D66" s="214"/>
      <c r="E66" s="219"/>
    </row>
    <row r="67" spans="2:5" x14ac:dyDescent="0.3">
      <c r="B67" s="33"/>
      <c r="C67" s="34"/>
      <c r="D67" s="214"/>
      <c r="E67" s="219"/>
    </row>
    <row r="68" spans="2:5" x14ac:dyDescent="0.3">
      <c r="B68" s="33"/>
      <c r="C68" s="34"/>
      <c r="D68" s="214"/>
      <c r="E68" s="219"/>
    </row>
    <row r="69" spans="2:5" x14ac:dyDescent="0.3">
      <c r="B69" s="33"/>
      <c r="C69" s="34"/>
      <c r="D69" s="214"/>
      <c r="E69" s="219"/>
    </row>
    <row r="70" spans="2:5" ht="15" thickBot="1" x14ac:dyDescent="0.35">
      <c r="B70" s="36"/>
      <c r="C70" s="19"/>
      <c r="D70" s="215"/>
      <c r="E70" s="220"/>
    </row>
  </sheetData>
  <mergeCells count="6">
    <mergeCell ref="B2:E2"/>
    <mergeCell ref="L6:L60"/>
    <mergeCell ref="B64:E64"/>
    <mergeCell ref="G6:G60"/>
    <mergeCell ref="B6:B60"/>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69" workbookViewId="0">
      <selection activeCell="D31" sqref="D31"/>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6" t="s">
        <v>46</v>
      </c>
      <c r="C2" s="257"/>
      <c r="D2" s="257"/>
      <c r="E2" s="258"/>
    </row>
    <row r="3" spans="2:15" ht="15.6" customHeight="1" x14ac:dyDescent="0.3">
      <c r="B3" s="259"/>
      <c r="C3" s="259"/>
      <c r="D3" s="259"/>
      <c r="E3" s="259"/>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1" t="s">
        <v>6</v>
      </c>
      <c r="C6" s="6"/>
      <c r="D6" s="6"/>
      <c r="E6" s="24"/>
      <c r="G6" s="251" t="s">
        <v>9</v>
      </c>
      <c r="H6" s="6"/>
      <c r="I6" s="6"/>
      <c r="J6" s="24"/>
      <c r="L6" s="251" t="s">
        <v>10</v>
      </c>
      <c r="M6" s="6"/>
      <c r="N6" s="6"/>
      <c r="O6" s="24"/>
    </row>
    <row r="7" spans="2:15" ht="15.6" x14ac:dyDescent="0.3">
      <c r="B7" s="252"/>
      <c r="C7" s="7"/>
      <c r="D7" s="7"/>
      <c r="E7" s="25"/>
      <c r="G7" s="252"/>
      <c r="H7" s="7"/>
      <c r="I7" s="7"/>
      <c r="J7" s="25"/>
      <c r="L7" s="252"/>
      <c r="M7" s="7"/>
      <c r="N7" s="7"/>
      <c r="O7" s="25"/>
    </row>
    <row r="8" spans="2:15" ht="15.6" x14ac:dyDescent="0.3">
      <c r="B8" s="252"/>
      <c r="C8" s="3"/>
      <c r="D8" s="3"/>
      <c r="E8" s="26"/>
      <c r="G8" s="252"/>
      <c r="H8" s="3"/>
      <c r="I8" s="3"/>
      <c r="J8" s="26"/>
      <c r="L8" s="252"/>
      <c r="M8" s="7"/>
      <c r="N8" s="7"/>
      <c r="O8" s="25"/>
    </row>
    <row r="9" spans="2:15" ht="15.6" x14ac:dyDescent="0.3">
      <c r="B9" s="252"/>
      <c r="C9" s="3"/>
      <c r="D9" s="3"/>
      <c r="E9" s="26"/>
      <c r="G9" s="252"/>
      <c r="H9" s="3"/>
      <c r="I9" s="3"/>
      <c r="J9" s="26"/>
      <c r="L9" s="252"/>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ht="15" thickBot="1" x14ac:dyDescent="0.35">
      <c r="B14" s="253" t="s">
        <v>11</v>
      </c>
      <c r="C14" s="254"/>
      <c r="D14" s="254"/>
      <c r="E14" s="255"/>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3"/>
  <sheetViews>
    <sheetView view="pageBreakPreview" topLeftCell="K5" zoomScale="67" zoomScaleNormal="80" zoomScaleSheetLayoutView="38" workbookViewId="0">
      <selection activeCell="N6" sqref="N6:N52"/>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56" t="s">
        <v>49</v>
      </c>
      <c r="C2" s="257"/>
      <c r="D2" s="257"/>
      <c r="E2" s="257"/>
      <c r="F2" s="258"/>
      <c r="G2" s="106"/>
      <c r="J2" s="92"/>
    </row>
    <row r="3" spans="2:18" ht="15.75" customHeight="1" x14ac:dyDescent="0.3">
      <c r="B3" s="261"/>
      <c r="C3" s="261"/>
      <c r="D3" s="261"/>
      <c r="E3" s="261"/>
      <c r="F3" s="261"/>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1" t="s">
        <v>6</v>
      </c>
      <c r="C6" s="152" t="s">
        <v>162</v>
      </c>
      <c r="D6" s="152" t="s">
        <v>164</v>
      </c>
      <c r="E6" s="177">
        <v>30</v>
      </c>
      <c r="F6" s="224">
        <v>539.02</v>
      </c>
      <c r="G6"/>
      <c r="H6" s="251" t="s">
        <v>9</v>
      </c>
      <c r="I6" s="152" t="s">
        <v>162</v>
      </c>
      <c r="J6" s="152" t="s">
        <v>165</v>
      </c>
      <c r="K6" s="177">
        <v>1</v>
      </c>
      <c r="L6" s="224">
        <v>457.79</v>
      </c>
      <c r="N6" s="251" t="s">
        <v>10</v>
      </c>
      <c r="O6" s="152" t="s">
        <v>162</v>
      </c>
      <c r="P6" s="152" t="s">
        <v>164</v>
      </c>
      <c r="Q6" s="177">
        <v>1</v>
      </c>
      <c r="R6" s="224">
        <v>570.1</v>
      </c>
    </row>
    <row r="7" spans="2:18" ht="15.6" x14ac:dyDescent="0.3">
      <c r="B7" s="252"/>
      <c r="C7" s="155" t="s">
        <v>162</v>
      </c>
      <c r="D7" s="155" t="s">
        <v>165</v>
      </c>
      <c r="E7" s="175">
        <v>15</v>
      </c>
      <c r="F7" s="182">
        <v>856.52933333333306</v>
      </c>
      <c r="G7"/>
      <c r="H7" s="252"/>
      <c r="I7" s="155" t="s">
        <v>162</v>
      </c>
      <c r="J7" s="155" t="s">
        <v>167</v>
      </c>
      <c r="K7" s="175">
        <v>1</v>
      </c>
      <c r="L7" s="182">
        <v>1634.99</v>
      </c>
      <c r="N7" s="252"/>
      <c r="O7" s="155" t="s">
        <v>162</v>
      </c>
      <c r="P7" s="155" t="s">
        <v>167</v>
      </c>
      <c r="Q7" s="175">
        <v>1</v>
      </c>
      <c r="R7" s="182">
        <v>0</v>
      </c>
    </row>
    <row r="8" spans="2:18" ht="15.6" x14ac:dyDescent="0.3">
      <c r="B8" s="252"/>
      <c r="C8" s="155" t="s">
        <v>162</v>
      </c>
      <c r="D8" s="155" t="s">
        <v>166</v>
      </c>
      <c r="E8" s="175">
        <v>3</v>
      </c>
      <c r="F8" s="182">
        <v>1905.2833333333299</v>
      </c>
      <c r="G8"/>
      <c r="H8" s="252"/>
      <c r="I8" s="155" t="s">
        <v>162</v>
      </c>
      <c r="J8" s="155" t="s">
        <v>175</v>
      </c>
      <c r="K8" s="175">
        <v>8</v>
      </c>
      <c r="L8" s="182">
        <v>827.10249999999996</v>
      </c>
      <c r="N8" s="252"/>
      <c r="O8" s="155" t="s">
        <v>162</v>
      </c>
      <c r="P8" s="155" t="s">
        <v>175</v>
      </c>
      <c r="Q8" s="175">
        <v>3</v>
      </c>
      <c r="R8" s="182">
        <v>440.01</v>
      </c>
    </row>
    <row r="9" spans="2:18" ht="15.6" x14ac:dyDescent="0.3">
      <c r="B9" s="252"/>
      <c r="C9" s="155" t="s">
        <v>162</v>
      </c>
      <c r="D9" s="155" t="s">
        <v>167</v>
      </c>
      <c r="E9" s="175">
        <v>5</v>
      </c>
      <c r="F9" s="182">
        <v>897.41800000000001</v>
      </c>
      <c r="G9"/>
      <c r="H9" s="252"/>
      <c r="I9" s="155" t="s">
        <v>162</v>
      </c>
      <c r="J9" s="155" t="s">
        <v>176</v>
      </c>
      <c r="K9" s="175">
        <v>1</v>
      </c>
      <c r="L9" s="182">
        <v>2175.34</v>
      </c>
      <c r="N9" s="252"/>
      <c r="O9" s="155" t="s">
        <v>162</v>
      </c>
      <c r="P9" s="155" t="s">
        <v>180</v>
      </c>
      <c r="Q9" s="175">
        <v>1</v>
      </c>
      <c r="R9" s="182">
        <v>2000</v>
      </c>
    </row>
    <row r="10" spans="2:18" ht="15.6" x14ac:dyDescent="0.3">
      <c r="B10" s="252"/>
      <c r="C10" s="155" t="s">
        <v>162</v>
      </c>
      <c r="D10" s="155" t="s">
        <v>175</v>
      </c>
      <c r="E10" s="175">
        <v>83</v>
      </c>
      <c r="F10" s="182">
        <v>804.11915662650597</v>
      </c>
      <c r="G10"/>
      <c r="H10" s="252"/>
      <c r="I10" s="155" t="s">
        <v>162</v>
      </c>
      <c r="J10" s="155" t="s">
        <v>177</v>
      </c>
      <c r="K10" s="175">
        <v>3</v>
      </c>
      <c r="L10" s="182">
        <v>1242.38666666667</v>
      </c>
      <c r="N10" s="252"/>
      <c r="O10" s="155" t="s">
        <v>162</v>
      </c>
      <c r="P10" s="155" t="s">
        <v>185</v>
      </c>
      <c r="Q10" s="175">
        <v>2</v>
      </c>
      <c r="R10" s="182">
        <v>1280.17</v>
      </c>
    </row>
    <row r="11" spans="2:18" ht="15.6" x14ac:dyDescent="0.3">
      <c r="B11" s="252"/>
      <c r="C11" s="155" t="s">
        <v>162</v>
      </c>
      <c r="D11" s="155" t="s">
        <v>176</v>
      </c>
      <c r="E11" s="175">
        <v>5</v>
      </c>
      <c r="F11" s="182">
        <v>805.00400000000002</v>
      </c>
      <c r="G11"/>
      <c r="H11" s="252"/>
      <c r="I11" s="155" t="s">
        <v>162</v>
      </c>
      <c r="J11" s="155" t="s">
        <v>178</v>
      </c>
      <c r="K11" s="175">
        <v>1</v>
      </c>
      <c r="L11" s="182">
        <v>647.58000000000004</v>
      </c>
      <c r="N11" s="252"/>
      <c r="O11" s="155" t="s">
        <v>162</v>
      </c>
      <c r="P11" s="155" t="s">
        <v>191</v>
      </c>
      <c r="Q11" s="175">
        <v>1</v>
      </c>
      <c r="R11" s="182">
        <v>1469.22</v>
      </c>
    </row>
    <row r="12" spans="2:18" ht="15.6" x14ac:dyDescent="0.3">
      <c r="B12" s="252"/>
      <c r="C12" s="155" t="s">
        <v>162</v>
      </c>
      <c r="D12" s="155" t="s">
        <v>177</v>
      </c>
      <c r="E12" s="175">
        <v>30</v>
      </c>
      <c r="F12" s="182">
        <v>799.02300000000002</v>
      </c>
      <c r="G12"/>
      <c r="H12" s="252"/>
      <c r="I12" s="155" t="s">
        <v>162</v>
      </c>
      <c r="J12" s="155" t="s">
        <v>180</v>
      </c>
      <c r="K12" s="175">
        <v>1</v>
      </c>
      <c r="L12" s="182">
        <v>990.57</v>
      </c>
      <c r="N12" s="252"/>
      <c r="O12" s="155" t="s">
        <v>162</v>
      </c>
      <c r="P12" s="155" t="s">
        <v>193</v>
      </c>
      <c r="Q12" s="175">
        <v>2</v>
      </c>
      <c r="R12" s="182">
        <v>2597.5</v>
      </c>
    </row>
    <row r="13" spans="2:18" ht="15.6" x14ac:dyDescent="0.3">
      <c r="B13" s="252"/>
      <c r="C13" s="155" t="s">
        <v>162</v>
      </c>
      <c r="D13" s="155" t="s">
        <v>178</v>
      </c>
      <c r="E13" s="175">
        <v>21</v>
      </c>
      <c r="F13" s="182">
        <v>642.33857142857096</v>
      </c>
      <c r="G13"/>
      <c r="H13" s="252"/>
      <c r="I13" s="155" t="s">
        <v>162</v>
      </c>
      <c r="J13" s="155" t="s">
        <v>183</v>
      </c>
      <c r="K13" s="175">
        <v>12</v>
      </c>
      <c r="L13" s="182">
        <v>1654.0916666666701</v>
      </c>
      <c r="N13" s="252"/>
      <c r="O13" s="155" t="s">
        <v>162</v>
      </c>
      <c r="P13" s="155" t="s">
        <v>194</v>
      </c>
      <c r="Q13" s="175">
        <v>2</v>
      </c>
      <c r="R13" s="182">
        <v>1053.135</v>
      </c>
    </row>
    <row r="14" spans="2:18" ht="15.6" x14ac:dyDescent="0.3">
      <c r="B14" s="252"/>
      <c r="C14" s="155" t="s">
        <v>162</v>
      </c>
      <c r="D14" s="155" t="s">
        <v>179</v>
      </c>
      <c r="E14" s="175">
        <v>20</v>
      </c>
      <c r="F14" s="182">
        <v>766.43299999999999</v>
      </c>
      <c r="G14"/>
      <c r="H14" s="252"/>
      <c r="I14" s="155" t="s">
        <v>162</v>
      </c>
      <c r="J14" s="155" t="s">
        <v>184</v>
      </c>
      <c r="K14" s="175">
        <v>1</v>
      </c>
      <c r="L14" s="182">
        <v>828</v>
      </c>
      <c r="N14" s="252"/>
      <c r="O14" s="155" t="s">
        <v>162</v>
      </c>
      <c r="P14" s="155" t="s">
        <v>196</v>
      </c>
      <c r="Q14" s="175">
        <v>2</v>
      </c>
      <c r="R14" s="182">
        <v>1739.09</v>
      </c>
    </row>
    <row r="15" spans="2:18" ht="15.6" x14ac:dyDescent="0.3">
      <c r="B15" s="252"/>
      <c r="C15" s="155" t="s">
        <v>162</v>
      </c>
      <c r="D15" s="155" t="s">
        <v>180</v>
      </c>
      <c r="E15" s="175">
        <v>6</v>
      </c>
      <c r="F15" s="182">
        <v>654.48333333333301</v>
      </c>
      <c r="G15"/>
      <c r="H15" s="252"/>
      <c r="I15" s="155" t="s">
        <v>162</v>
      </c>
      <c r="J15" s="155" t="s">
        <v>185</v>
      </c>
      <c r="K15" s="175">
        <v>4</v>
      </c>
      <c r="L15" s="182">
        <v>1324.2275</v>
      </c>
      <c r="N15" s="252"/>
      <c r="O15" s="155" t="s">
        <v>162</v>
      </c>
      <c r="P15" s="155" t="s">
        <v>199</v>
      </c>
      <c r="Q15" s="175">
        <v>2</v>
      </c>
      <c r="R15" s="182">
        <v>1601.39</v>
      </c>
    </row>
    <row r="16" spans="2:18" ht="15.6" x14ac:dyDescent="0.3">
      <c r="B16" s="252"/>
      <c r="C16" s="155" t="s">
        <v>162</v>
      </c>
      <c r="D16" s="155" t="s">
        <v>183</v>
      </c>
      <c r="E16" s="175">
        <v>45</v>
      </c>
      <c r="F16" s="182">
        <v>841.153111111111</v>
      </c>
      <c r="G16"/>
      <c r="H16" s="252"/>
      <c r="I16" s="155" t="s">
        <v>162</v>
      </c>
      <c r="J16" s="155" t="s">
        <v>186</v>
      </c>
      <c r="K16" s="175">
        <v>5</v>
      </c>
      <c r="L16" s="182">
        <v>695.74199999999996</v>
      </c>
      <c r="N16" s="252"/>
      <c r="O16" s="155" t="s">
        <v>162</v>
      </c>
      <c r="P16" s="155" t="s">
        <v>200</v>
      </c>
      <c r="Q16" s="175">
        <v>1</v>
      </c>
      <c r="R16" s="182">
        <v>2560.6</v>
      </c>
    </row>
    <row r="17" spans="2:18" ht="15.6" x14ac:dyDescent="0.3">
      <c r="B17" s="252"/>
      <c r="C17" s="155" t="s">
        <v>162</v>
      </c>
      <c r="D17" s="155" t="s">
        <v>184</v>
      </c>
      <c r="E17" s="175">
        <v>6</v>
      </c>
      <c r="F17" s="182">
        <v>767.98500000000001</v>
      </c>
      <c r="G17"/>
      <c r="H17" s="252"/>
      <c r="I17" s="155" t="s">
        <v>162</v>
      </c>
      <c r="J17" s="155" t="s">
        <v>187</v>
      </c>
      <c r="K17" s="175">
        <v>9</v>
      </c>
      <c r="L17" s="182">
        <v>691.59444444444398</v>
      </c>
      <c r="N17" s="252"/>
      <c r="O17" s="155" t="s">
        <v>129</v>
      </c>
      <c r="P17" s="155" t="s">
        <v>132</v>
      </c>
      <c r="Q17" s="175">
        <v>5</v>
      </c>
      <c r="R17" s="182">
        <v>575.28599999999994</v>
      </c>
    </row>
    <row r="18" spans="2:18" ht="15.6" x14ac:dyDescent="0.3">
      <c r="B18" s="252"/>
      <c r="C18" s="155" t="s">
        <v>162</v>
      </c>
      <c r="D18" s="155" t="s">
        <v>185</v>
      </c>
      <c r="E18" s="175">
        <v>35</v>
      </c>
      <c r="F18" s="182">
        <v>770.77314285714294</v>
      </c>
      <c r="G18"/>
      <c r="H18" s="252"/>
      <c r="I18" s="155" t="s">
        <v>162</v>
      </c>
      <c r="J18" s="155" t="s">
        <v>190</v>
      </c>
      <c r="K18" s="175">
        <v>14</v>
      </c>
      <c r="L18" s="182">
        <v>1211.28642857143</v>
      </c>
      <c r="N18" s="252"/>
      <c r="O18" s="155" t="s">
        <v>129</v>
      </c>
      <c r="P18" s="155" t="s">
        <v>136</v>
      </c>
      <c r="Q18" s="175">
        <v>1</v>
      </c>
      <c r="R18" s="182">
        <v>0</v>
      </c>
    </row>
    <row r="19" spans="2:18" ht="15.6" x14ac:dyDescent="0.3">
      <c r="B19" s="252"/>
      <c r="C19" s="155" t="s">
        <v>162</v>
      </c>
      <c r="D19" s="155" t="s">
        <v>186</v>
      </c>
      <c r="E19" s="175">
        <v>27</v>
      </c>
      <c r="F19" s="182">
        <v>614.72111111111099</v>
      </c>
      <c r="G19"/>
      <c r="H19" s="252"/>
      <c r="I19" s="155" t="s">
        <v>162</v>
      </c>
      <c r="J19" s="155" t="s">
        <v>191</v>
      </c>
      <c r="K19" s="175">
        <v>2</v>
      </c>
      <c r="L19" s="182">
        <v>978.5</v>
      </c>
      <c r="N19" s="252"/>
      <c r="O19" s="155" t="s">
        <v>129</v>
      </c>
      <c r="P19" s="155" t="s">
        <v>137</v>
      </c>
      <c r="Q19" s="175">
        <v>1</v>
      </c>
      <c r="R19" s="182">
        <v>3000</v>
      </c>
    </row>
    <row r="20" spans="2:18" ht="15.6" x14ac:dyDescent="0.3">
      <c r="B20" s="252"/>
      <c r="C20" s="155" t="s">
        <v>162</v>
      </c>
      <c r="D20" s="155" t="s">
        <v>187</v>
      </c>
      <c r="E20" s="175">
        <v>31</v>
      </c>
      <c r="F20" s="182">
        <v>616.75161290322603</v>
      </c>
      <c r="G20"/>
      <c r="H20" s="252"/>
      <c r="I20" s="155" t="s">
        <v>162</v>
      </c>
      <c r="J20" s="155" t="s">
        <v>193</v>
      </c>
      <c r="K20" s="175">
        <v>2</v>
      </c>
      <c r="L20" s="182">
        <v>1675.125</v>
      </c>
      <c r="N20" s="252"/>
      <c r="O20" s="155" t="s">
        <v>129</v>
      </c>
      <c r="P20" s="155" t="s">
        <v>141</v>
      </c>
      <c r="Q20" s="175">
        <v>4</v>
      </c>
      <c r="R20" s="182">
        <v>708.0625</v>
      </c>
    </row>
    <row r="21" spans="2:18" ht="15.6" x14ac:dyDescent="0.3">
      <c r="B21" s="252"/>
      <c r="C21" s="155" t="s">
        <v>162</v>
      </c>
      <c r="D21" s="155" t="s">
        <v>190</v>
      </c>
      <c r="E21" s="175">
        <v>68</v>
      </c>
      <c r="F21" s="182">
        <v>835.07588235294099</v>
      </c>
      <c r="G21"/>
      <c r="H21" s="252"/>
      <c r="I21" s="155" t="s">
        <v>162</v>
      </c>
      <c r="J21" s="155" t="s">
        <v>194</v>
      </c>
      <c r="K21" s="175">
        <v>11</v>
      </c>
      <c r="L21" s="182">
        <v>1613.1327272727301</v>
      </c>
      <c r="N21" s="252"/>
      <c r="O21" s="155" t="s">
        <v>129</v>
      </c>
      <c r="P21" s="155" t="s">
        <v>142</v>
      </c>
      <c r="Q21" s="175">
        <v>1</v>
      </c>
      <c r="R21" s="182">
        <v>542</v>
      </c>
    </row>
    <row r="22" spans="2:18" ht="15.6" x14ac:dyDescent="0.3">
      <c r="B22" s="252"/>
      <c r="C22" s="155" t="s">
        <v>162</v>
      </c>
      <c r="D22" s="155" t="s">
        <v>191</v>
      </c>
      <c r="E22" s="175">
        <v>18</v>
      </c>
      <c r="F22" s="182">
        <v>753.83666666666704</v>
      </c>
      <c r="G22"/>
      <c r="H22" s="252"/>
      <c r="I22" s="155" t="s">
        <v>162</v>
      </c>
      <c r="J22" s="155" t="s">
        <v>195</v>
      </c>
      <c r="K22" s="175">
        <v>3</v>
      </c>
      <c r="L22" s="182">
        <v>1674.12</v>
      </c>
      <c r="N22" s="252"/>
      <c r="O22" s="155" t="s">
        <v>129</v>
      </c>
      <c r="P22" s="155" t="s">
        <v>143</v>
      </c>
      <c r="Q22" s="175">
        <v>1</v>
      </c>
      <c r="R22" s="182">
        <v>1811.74</v>
      </c>
    </row>
    <row r="23" spans="2:18" ht="15.6" x14ac:dyDescent="0.3">
      <c r="B23" s="252"/>
      <c r="C23" s="155" t="s">
        <v>162</v>
      </c>
      <c r="D23" s="155" t="s">
        <v>192</v>
      </c>
      <c r="E23" s="175">
        <v>1</v>
      </c>
      <c r="F23" s="182">
        <v>658.87</v>
      </c>
      <c r="G23"/>
      <c r="H23" s="252"/>
      <c r="I23" s="155" t="s">
        <v>162</v>
      </c>
      <c r="J23" s="155" t="s">
        <v>196</v>
      </c>
      <c r="K23" s="175">
        <v>14</v>
      </c>
      <c r="L23" s="182">
        <v>953.39142857142804</v>
      </c>
      <c r="N23" s="252"/>
      <c r="O23" s="155" t="s">
        <v>129</v>
      </c>
      <c r="P23" s="155" t="s">
        <v>145</v>
      </c>
      <c r="Q23" s="175">
        <v>7</v>
      </c>
      <c r="R23" s="182">
        <v>2642.0057142857099</v>
      </c>
    </row>
    <row r="24" spans="2:18" ht="15.6" x14ac:dyDescent="0.3">
      <c r="B24" s="252"/>
      <c r="C24" s="155" t="s">
        <v>162</v>
      </c>
      <c r="D24" s="155" t="s">
        <v>193</v>
      </c>
      <c r="E24" s="175">
        <v>29</v>
      </c>
      <c r="F24" s="182">
        <v>587.90206896551695</v>
      </c>
      <c r="G24"/>
      <c r="H24" s="252"/>
      <c r="I24" s="155" t="s">
        <v>162</v>
      </c>
      <c r="J24" s="155" t="s">
        <v>197</v>
      </c>
      <c r="K24" s="175">
        <v>2</v>
      </c>
      <c r="L24" s="182">
        <v>1061.5250000000001</v>
      </c>
      <c r="N24" s="252"/>
      <c r="O24" s="155" t="s">
        <v>129</v>
      </c>
      <c r="P24" s="155" t="s">
        <v>147</v>
      </c>
      <c r="Q24" s="175">
        <v>1</v>
      </c>
      <c r="R24" s="182">
        <v>1400</v>
      </c>
    </row>
    <row r="25" spans="2:18" ht="15.6" x14ac:dyDescent="0.3">
      <c r="B25" s="252"/>
      <c r="C25" s="155" t="s">
        <v>162</v>
      </c>
      <c r="D25" s="155" t="s">
        <v>194</v>
      </c>
      <c r="E25" s="175">
        <v>25</v>
      </c>
      <c r="F25" s="182">
        <v>808.97439999999995</v>
      </c>
      <c r="G25"/>
      <c r="H25" s="252"/>
      <c r="I25" s="155" t="s">
        <v>162</v>
      </c>
      <c r="J25" s="155" t="s">
        <v>198</v>
      </c>
      <c r="K25" s="175">
        <v>7</v>
      </c>
      <c r="L25" s="182">
        <v>824.07571428571396</v>
      </c>
      <c r="N25" s="252"/>
      <c r="O25" s="155" t="s">
        <v>129</v>
      </c>
      <c r="P25" s="155" t="s">
        <v>148</v>
      </c>
      <c r="Q25" s="175">
        <v>2</v>
      </c>
      <c r="R25" s="182">
        <v>327.33499999999998</v>
      </c>
    </row>
    <row r="26" spans="2:18" ht="15.6" x14ac:dyDescent="0.3">
      <c r="B26" s="252"/>
      <c r="C26" s="155" t="s">
        <v>162</v>
      </c>
      <c r="D26" s="155" t="s">
        <v>195</v>
      </c>
      <c r="E26" s="175">
        <v>47</v>
      </c>
      <c r="F26" s="182">
        <v>483.32</v>
      </c>
      <c r="G26"/>
      <c r="H26" s="252"/>
      <c r="I26" s="155" t="s">
        <v>162</v>
      </c>
      <c r="J26" s="155" t="s">
        <v>199</v>
      </c>
      <c r="K26" s="175">
        <v>10</v>
      </c>
      <c r="L26" s="182">
        <v>1403.0509999999999</v>
      </c>
      <c r="N26" s="252"/>
      <c r="O26" s="155" t="s">
        <v>129</v>
      </c>
      <c r="P26" s="155" t="s">
        <v>149</v>
      </c>
      <c r="Q26" s="175">
        <v>1</v>
      </c>
      <c r="R26" s="182">
        <v>2369.5300000000002</v>
      </c>
    </row>
    <row r="27" spans="2:18" ht="15.6" x14ac:dyDescent="0.3">
      <c r="B27" s="252"/>
      <c r="C27" s="155" t="s">
        <v>162</v>
      </c>
      <c r="D27" s="155" t="s">
        <v>196</v>
      </c>
      <c r="E27" s="175">
        <v>53</v>
      </c>
      <c r="F27" s="182">
        <v>856.08792452830198</v>
      </c>
      <c r="G27"/>
      <c r="H27" s="252"/>
      <c r="I27" s="155" t="s">
        <v>162</v>
      </c>
      <c r="J27" s="155" t="s">
        <v>200</v>
      </c>
      <c r="K27" s="175">
        <v>2</v>
      </c>
      <c r="L27" s="182">
        <v>411.36</v>
      </c>
      <c r="N27" s="252"/>
      <c r="O27" s="155" t="s">
        <v>129</v>
      </c>
      <c r="P27" s="155" t="s">
        <v>154</v>
      </c>
      <c r="Q27" s="175">
        <v>1</v>
      </c>
      <c r="R27" s="182">
        <v>2519.84</v>
      </c>
    </row>
    <row r="28" spans="2:18" ht="15.6" x14ac:dyDescent="0.3">
      <c r="B28" s="252"/>
      <c r="C28" s="155" t="s">
        <v>162</v>
      </c>
      <c r="D28" s="155" t="s">
        <v>197</v>
      </c>
      <c r="E28" s="175">
        <v>11</v>
      </c>
      <c r="F28" s="182">
        <v>884.32545454545402</v>
      </c>
      <c r="G28"/>
      <c r="H28" s="252"/>
      <c r="I28" s="155" t="s">
        <v>129</v>
      </c>
      <c r="J28" s="155" t="s">
        <v>132</v>
      </c>
      <c r="K28" s="175">
        <v>2</v>
      </c>
      <c r="L28" s="182">
        <v>1440</v>
      </c>
      <c r="N28" s="252"/>
      <c r="O28" s="155" t="s">
        <v>129</v>
      </c>
      <c r="P28" s="155" t="s">
        <v>159</v>
      </c>
      <c r="Q28" s="175">
        <v>2</v>
      </c>
      <c r="R28" s="182">
        <v>3813.71</v>
      </c>
    </row>
    <row r="29" spans="2:18" ht="15.6" x14ac:dyDescent="0.3">
      <c r="B29" s="252"/>
      <c r="C29" s="155" t="s">
        <v>162</v>
      </c>
      <c r="D29" s="155" t="s">
        <v>198</v>
      </c>
      <c r="E29" s="175">
        <v>32</v>
      </c>
      <c r="F29" s="182">
        <v>908.27625</v>
      </c>
      <c r="G29"/>
      <c r="H29" s="252"/>
      <c r="I29" s="155" t="s">
        <v>129</v>
      </c>
      <c r="J29" s="155" t="s">
        <v>136</v>
      </c>
      <c r="K29" s="175">
        <v>1</v>
      </c>
      <c r="L29" s="182">
        <v>0</v>
      </c>
      <c r="N29" s="252"/>
      <c r="O29" s="155" t="s">
        <v>129</v>
      </c>
      <c r="P29" s="155" t="s">
        <v>160</v>
      </c>
      <c r="Q29" s="175">
        <v>1</v>
      </c>
      <c r="R29" s="182">
        <v>3083.6</v>
      </c>
    </row>
    <row r="30" spans="2:18" ht="15.6" x14ac:dyDescent="0.3">
      <c r="B30" s="252"/>
      <c r="C30" s="155" t="s">
        <v>162</v>
      </c>
      <c r="D30" s="155" t="s">
        <v>199</v>
      </c>
      <c r="E30" s="175">
        <v>70</v>
      </c>
      <c r="F30" s="182">
        <v>977.56</v>
      </c>
      <c r="G30"/>
      <c r="H30" s="252"/>
      <c r="I30" s="155" t="s">
        <v>129</v>
      </c>
      <c r="J30" s="155" t="s">
        <v>137</v>
      </c>
      <c r="K30" s="175">
        <v>7</v>
      </c>
      <c r="L30" s="182">
        <v>1383.1128571428601</v>
      </c>
      <c r="N30" s="252"/>
      <c r="O30" s="7"/>
      <c r="P30" s="7"/>
      <c r="Q30" s="93"/>
      <c r="R30" s="183"/>
    </row>
    <row r="31" spans="2:18" ht="15.6" x14ac:dyDescent="0.3">
      <c r="B31" s="252"/>
      <c r="C31" s="155" t="s">
        <v>162</v>
      </c>
      <c r="D31" s="155" t="s">
        <v>200</v>
      </c>
      <c r="E31" s="175">
        <v>44</v>
      </c>
      <c r="F31" s="182">
        <v>675.36795454545404</v>
      </c>
      <c r="G31"/>
      <c r="H31" s="252"/>
      <c r="I31" s="155" t="s">
        <v>129</v>
      </c>
      <c r="J31" s="155" t="s">
        <v>139</v>
      </c>
      <c r="K31" s="175">
        <v>5</v>
      </c>
      <c r="L31" s="182">
        <v>809.8</v>
      </c>
      <c r="N31" s="252"/>
      <c r="O31" s="7"/>
      <c r="P31" s="7"/>
      <c r="Q31" s="93"/>
      <c r="R31" s="183"/>
    </row>
    <row r="32" spans="2:18" ht="15.6" x14ac:dyDescent="0.3">
      <c r="B32" s="252"/>
      <c r="C32" s="155" t="s">
        <v>129</v>
      </c>
      <c r="D32" s="155" t="s">
        <v>132</v>
      </c>
      <c r="E32" s="175">
        <v>31</v>
      </c>
      <c r="F32" s="182">
        <v>868.67483870967806</v>
      </c>
      <c r="G32"/>
      <c r="H32" s="252"/>
      <c r="I32" s="155" t="s">
        <v>129</v>
      </c>
      <c r="J32" s="155" t="s">
        <v>141</v>
      </c>
      <c r="K32" s="175">
        <v>8</v>
      </c>
      <c r="L32" s="182">
        <v>2449.6012500000002</v>
      </c>
      <c r="N32" s="252"/>
      <c r="O32" s="7"/>
      <c r="P32" s="7"/>
      <c r="Q32" s="93"/>
      <c r="R32" s="183"/>
    </row>
    <row r="33" spans="2:18" ht="15.6" x14ac:dyDescent="0.3">
      <c r="B33" s="252"/>
      <c r="C33" s="155" t="s">
        <v>129</v>
      </c>
      <c r="D33" s="155" t="s">
        <v>136</v>
      </c>
      <c r="E33" s="175">
        <v>19</v>
      </c>
      <c r="F33" s="182">
        <v>371.17315789473702</v>
      </c>
      <c r="G33"/>
      <c r="H33" s="252"/>
      <c r="I33" s="155" t="s">
        <v>129</v>
      </c>
      <c r="J33" s="155" t="s">
        <v>142</v>
      </c>
      <c r="K33" s="175">
        <v>1</v>
      </c>
      <c r="L33" s="182">
        <v>565.41</v>
      </c>
      <c r="N33" s="252"/>
      <c r="O33" s="7"/>
      <c r="P33" s="7"/>
      <c r="Q33" s="93"/>
      <c r="R33" s="183"/>
    </row>
    <row r="34" spans="2:18" ht="15.6" x14ac:dyDescent="0.3">
      <c r="B34" s="252"/>
      <c r="C34" s="155" t="s">
        <v>129</v>
      </c>
      <c r="D34" s="155" t="s">
        <v>137</v>
      </c>
      <c r="E34" s="175">
        <v>49</v>
      </c>
      <c r="F34" s="182">
        <v>641.57979591836704</v>
      </c>
      <c r="G34"/>
      <c r="H34" s="252"/>
      <c r="I34" s="155" t="s">
        <v>129</v>
      </c>
      <c r="J34" s="155" t="s">
        <v>143</v>
      </c>
      <c r="K34" s="175">
        <v>3</v>
      </c>
      <c r="L34" s="182">
        <v>2288.6433333333298</v>
      </c>
      <c r="N34" s="252"/>
      <c r="O34" s="7"/>
      <c r="P34" s="7"/>
      <c r="Q34" s="93"/>
      <c r="R34" s="183"/>
    </row>
    <row r="35" spans="2:18" ht="15.6" x14ac:dyDescent="0.3">
      <c r="B35" s="252"/>
      <c r="C35" s="155" t="s">
        <v>129</v>
      </c>
      <c r="D35" s="155" t="s">
        <v>139</v>
      </c>
      <c r="E35" s="175">
        <v>28</v>
      </c>
      <c r="F35" s="182">
        <v>73.300714285714307</v>
      </c>
      <c r="G35"/>
      <c r="H35" s="252"/>
      <c r="I35" s="155" t="s">
        <v>129</v>
      </c>
      <c r="J35" s="155" t="s">
        <v>145</v>
      </c>
      <c r="K35" s="175">
        <v>11</v>
      </c>
      <c r="L35" s="182">
        <v>924.69181818181801</v>
      </c>
      <c r="N35" s="252"/>
      <c r="O35" s="7"/>
      <c r="P35" s="7"/>
      <c r="Q35" s="93"/>
      <c r="R35" s="183"/>
    </row>
    <row r="36" spans="2:18" ht="15.6" x14ac:dyDescent="0.3">
      <c r="B36" s="252"/>
      <c r="C36" s="155" t="s">
        <v>129</v>
      </c>
      <c r="D36" s="155" t="s">
        <v>140</v>
      </c>
      <c r="E36" s="175">
        <v>1</v>
      </c>
      <c r="F36" s="182">
        <v>1657</v>
      </c>
      <c r="G36"/>
      <c r="H36" s="252"/>
      <c r="I36" s="155" t="s">
        <v>129</v>
      </c>
      <c r="J36" s="155" t="s">
        <v>146</v>
      </c>
      <c r="K36" s="175">
        <v>4</v>
      </c>
      <c r="L36" s="182">
        <v>719.5575</v>
      </c>
      <c r="N36" s="252"/>
      <c r="O36" s="7"/>
      <c r="P36" s="7"/>
      <c r="Q36" s="93"/>
      <c r="R36" s="183"/>
    </row>
    <row r="37" spans="2:18" ht="15.6" x14ac:dyDescent="0.3">
      <c r="B37" s="252"/>
      <c r="C37" s="155" t="s">
        <v>129</v>
      </c>
      <c r="D37" s="155" t="s">
        <v>141</v>
      </c>
      <c r="E37" s="175">
        <v>51</v>
      </c>
      <c r="F37" s="182">
        <v>707.77</v>
      </c>
      <c r="G37"/>
      <c r="H37" s="252"/>
      <c r="I37" s="155" t="s">
        <v>129</v>
      </c>
      <c r="J37" s="155" t="s">
        <v>147</v>
      </c>
      <c r="K37" s="175">
        <v>8</v>
      </c>
      <c r="L37" s="182">
        <v>1154.0987500000001</v>
      </c>
      <c r="N37" s="252"/>
      <c r="O37" s="7"/>
      <c r="P37" s="7"/>
      <c r="Q37" s="93"/>
      <c r="R37" s="183"/>
    </row>
    <row r="38" spans="2:18" ht="15.6" x14ac:dyDescent="0.3">
      <c r="B38" s="252"/>
      <c r="C38" s="155" t="s">
        <v>129</v>
      </c>
      <c r="D38" s="155" t="s">
        <v>142</v>
      </c>
      <c r="E38" s="175">
        <v>14</v>
      </c>
      <c r="F38" s="182">
        <v>1070.345</v>
      </c>
      <c r="G38"/>
      <c r="H38" s="252"/>
      <c r="I38" s="155" t="s">
        <v>129</v>
      </c>
      <c r="J38" s="155" t="s">
        <v>148</v>
      </c>
      <c r="K38" s="175">
        <v>16</v>
      </c>
      <c r="L38" s="182">
        <v>1221.2774999999999</v>
      </c>
      <c r="N38" s="252"/>
      <c r="O38" s="7"/>
      <c r="P38" s="7"/>
      <c r="Q38" s="93"/>
      <c r="R38" s="183"/>
    </row>
    <row r="39" spans="2:18" ht="15.6" x14ac:dyDescent="0.3">
      <c r="B39" s="252"/>
      <c r="C39" s="155" t="s">
        <v>129</v>
      </c>
      <c r="D39" s="155" t="s">
        <v>143</v>
      </c>
      <c r="E39" s="175">
        <v>11</v>
      </c>
      <c r="F39" s="182">
        <v>1496.6445454545501</v>
      </c>
      <c r="G39"/>
      <c r="H39" s="252"/>
      <c r="I39" s="155" t="s">
        <v>129</v>
      </c>
      <c r="J39" s="155" t="s">
        <v>149</v>
      </c>
      <c r="K39" s="175">
        <v>8</v>
      </c>
      <c r="L39" s="182">
        <v>1117.8387499999999</v>
      </c>
      <c r="N39" s="252"/>
      <c r="O39" s="7"/>
      <c r="P39" s="7"/>
      <c r="Q39" s="93"/>
      <c r="R39" s="183"/>
    </row>
    <row r="40" spans="2:18" ht="15.6" x14ac:dyDescent="0.3">
      <c r="B40" s="252"/>
      <c r="C40" s="155" t="s">
        <v>129</v>
      </c>
      <c r="D40" s="155" t="s">
        <v>145</v>
      </c>
      <c r="E40" s="175">
        <v>57</v>
      </c>
      <c r="F40" s="182">
        <v>785.97649122807002</v>
      </c>
      <c r="G40"/>
      <c r="H40" s="252"/>
      <c r="I40" s="155" t="s">
        <v>129</v>
      </c>
      <c r="J40" s="155" t="s">
        <v>150</v>
      </c>
      <c r="K40" s="175">
        <v>15</v>
      </c>
      <c r="L40" s="182">
        <v>1012.84</v>
      </c>
      <c r="N40" s="252"/>
      <c r="O40" s="7"/>
      <c r="P40" s="7"/>
      <c r="Q40" s="93"/>
      <c r="R40" s="183"/>
    </row>
    <row r="41" spans="2:18" ht="15.6" x14ac:dyDescent="0.3">
      <c r="B41" s="252"/>
      <c r="C41" s="155" t="s">
        <v>129</v>
      </c>
      <c r="D41" s="155" t="s">
        <v>146</v>
      </c>
      <c r="E41" s="175">
        <v>36</v>
      </c>
      <c r="F41" s="182">
        <v>927.86694444444402</v>
      </c>
      <c r="G41"/>
      <c r="H41" s="252"/>
      <c r="I41" s="155" t="s">
        <v>129</v>
      </c>
      <c r="J41" s="155" t="s">
        <v>154</v>
      </c>
      <c r="K41" s="175">
        <v>3</v>
      </c>
      <c r="L41" s="182">
        <v>2217.65</v>
      </c>
      <c r="N41" s="252"/>
      <c r="O41" s="7"/>
      <c r="P41" s="7"/>
      <c r="Q41" s="93"/>
      <c r="R41" s="183"/>
    </row>
    <row r="42" spans="2:18" ht="15.6" x14ac:dyDescent="0.3">
      <c r="B42" s="252"/>
      <c r="C42" s="155" t="s">
        <v>129</v>
      </c>
      <c r="D42" s="155" t="s">
        <v>147</v>
      </c>
      <c r="E42" s="175">
        <v>55</v>
      </c>
      <c r="F42" s="182">
        <v>566.821818181818</v>
      </c>
      <c r="G42"/>
      <c r="H42" s="252"/>
      <c r="I42" s="155" t="s">
        <v>129</v>
      </c>
      <c r="J42" s="155" t="s">
        <v>155</v>
      </c>
      <c r="K42" s="175">
        <v>10</v>
      </c>
      <c r="L42" s="182">
        <v>2447.4690000000001</v>
      </c>
      <c r="N42" s="252"/>
      <c r="O42" s="7"/>
      <c r="P42" s="7"/>
      <c r="Q42" s="93"/>
      <c r="R42" s="183"/>
    </row>
    <row r="43" spans="2:18" ht="15.6" x14ac:dyDescent="0.3">
      <c r="B43" s="252"/>
      <c r="C43" s="155" t="s">
        <v>129</v>
      </c>
      <c r="D43" s="155" t="s">
        <v>148</v>
      </c>
      <c r="E43" s="175">
        <v>139</v>
      </c>
      <c r="F43" s="182">
        <v>493.12582733813002</v>
      </c>
      <c r="G43"/>
      <c r="H43" s="252"/>
      <c r="I43" s="155" t="s">
        <v>129</v>
      </c>
      <c r="J43" s="155" t="s">
        <v>158</v>
      </c>
      <c r="K43" s="175">
        <v>1</v>
      </c>
      <c r="L43" s="182">
        <v>1200</v>
      </c>
      <c r="N43" s="252"/>
      <c r="O43" s="7"/>
      <c r="P43" s="7"/>
      <c r="Q43" s="93"/>
      <c r="R43" s="183"/>
    </row>
    <row r="44" spans="2:18" ht="15.6" x14ac:dyDescent="0.3">
      <c r="B44" s="252"/>
      <c r="C44" s="155" t="s">
        <v>129</v>
      </c>
      <c r="D44" s="155" t="s">
        <v>149</v>
      </c>
      <c r="E44" s="175">
        <v>59</v>
      </c>
      <c r="F44" s="182">
        <v>527.40677966101703</v>
      </c>
      <c r="G44"/>
      <c r="H44" s="252"/>
      <c r="I44" s="155" t="s">
        <v>129</v>
      </c>
      <c r="J44" s="155" t="s">
        <v>160</v>
      </c>
      <c r="K44" s="175">
        <v>6</v>
      </c>
      <c r="L44" s="182">
        <v>2191.645</v>
      </c>
      <c r="N44" s="252"/>
      <c r="O44" s="7"/>
      <c r="P44" s="7"/>
      <c r="Q44" s="93"/>
      <c r="R44" s="183"/>
    </row>
    <row r="45" spans="2:18" ht="15.6" x14ac:dyDescent="0.3">
      <c r="B45" s="252"/>
      <c r="C45" s="155" t="s">
        <v>129</v>
      </c>
      <c r="D45" s="155" t="s">
        <v>150</v>
      </c>
      <c r="E45" s="175">
        <v>61</v>
      </c>
      <c r="F45" s="182">
        <v>788.82131147540997</v>
      </c>
      <c r="G45"/>
      <c r="H45" s="252"/>
      <c r="I45" s="155"/>
      <c r="J45" s="155"/>
      <c r="K45" s="175"/>
      <c r="L45" s="182"/>
      <c r="N45" s="252"/>
      <c r="O45" s="7"/>
      <c r="P45" s="7"/>
      <c r="Q45" s="93"/>
      <c r="R45" s="183"/>
    </row>
    <row r="46" spans="2:18" ht="15.6" x14ac:dyDescent="0.3">
      <c r="B46" s="252"/>
      <c r="C46" s="155" t="s">
        <v>129</v>
      </c>
      <c r="D46" s="155" t="s">
        <v>154</v>
      </c>
      <c r="E46" s="175">
        <v>44</v>
      </c>
      <c r="F46" s="182">
        <v>1131.1554545454501</v>
      </c>
      <c r="G46"/>
      <c r="H46" s="252"/>
      <c r="I46" s="155"/>
      <c r="J46" s="155"/>
      <c r="K46" s="175"/>
      <c r="L46" s="182"/>
      <c r="N46" s="252"/>
      <c r="O46" s="7"/>
      <c r="P46" s="7"/>
      <c r="Q46" s="93"/>
      <c r="R46" s="183"/>
    </row>
    <row r="47" spans="2:18" ht="15.6" x14ac:dyDescent="0.3">
      <c r="B47" s="252"/>
      <c r="C47" s="155" t="s">
        <v>129</v>
      </c>
      <c r="D47" s="155" t="s">
        <v>155</v>
      </c>
      <c r="E47" s="175">
        <v>73</v>
      </c>
      <c r="F47" s="182">
        <v>1004.78520547945</v>
      </c>
      <c r="G47"/>
      <c r="H47" s="252"/>
      <c r="I47" s="3"/>
      <c r="J47" s="3"/>
      <c r="K47" s="102"/>
      <c r="L47" s="230"/>
      <c r="N47" s="252"/>
      <c r="O47" s="7"/>
      <c r="P47" s="7"/>
      <c r="Q47" s="93"/>
      <c r="R47" s="183"/>
    </row>
    <row r="48" spans="2:18" ht="15.6" x14ac:dyDescent="0.3">
      <c r="B48" s="252"/>
      <c r="C48" s="155" t="s">
        <v>129</v>
      </c>
      <c r="D48" s="155" t="s">
        <v>158</v>
      </c>
      <c r="E48" s="175">
        <v>12</v>
      </c>
      <c r="F48" s="182">
        <v>1499.5533333333301</v>
      </c>
      <c r="G48"/>
      <c r="H48" s="252"/>
      <c r="I48" s="3"/>
      <c r="J48" s="3"/>
      <c r="K48" s="102"/>
      <c r="L48" s="230"/>
      <c r="N48" s="252"/>
      <c r="O48" s="7"/>
      <c r="P48" s="7"/>
      <c r="Q48" s="93"/>
      <c r="R48" s="183"/>
    </row>
    <row r="49" spans="2:18" ht="15.6" x14ac:dyDescent="0.3">
      <c r="B49" s="252"/>
      <c r="C49" s="155" t="s">
        <v>129</v>
      </c>
      <c r="D49" s="155" t="s">
        <v>159</v>
      </c>
      <c r="E49" s="175">
        <v>20</v>
      </c>
      <c r="F49" s="182">
        <v>1551.749</v>
      </c>
      <c r="G49"/>
      <c r="H49" s="252"/>
      <c r="I49" s="3"/>
      <c r="J49" s="3"/>
      <c r="K49" s="102"/>
      <c r="L49" s="230"/>
      <c r="N49" s="252"/>
      <c r="O49" s="7"/>
      <c r="P49" s="7"/>
      <c r="Q49" s="93"/>
      <c r="R49" s="183"/>
    </row>
    <row r="50" spans="2:18" ht="15.6" x14ac:dyDescent="0.3">
      <c r="B50" s="252"/>
      <c r="C50" s="155" t="s">
        <v>129</v>
      </c>
      <c r="D50" s="155" t="s">
        <v>160</v>
      </c>
      <c r="E50" s="175">
        <v>27</v>
      </c>
      <c r="F50" s="182">
        <v>1076.5437037037</v>
      </c>
      <c r="G50"/>
      <c r="H50" s="252"/>
      <c r="I50" s="3"/>
      <c r="J50" s="3"/>
      <c r="K50" s="102"/>
      <c r="L50" s="230"/>
      <c r="N50" s="252"/>
      <c r="O50" s="7"/>
      <c r="P50" s="7"/>
      <c r="Q50" s="93"/>
      <c r="R50" s="183"/>
    </row>
    <row r="51" spans="2:18" ht="15.6" x14ac:dyDescent="0.3">
      <c r="B51" s="252"/>
      <c r="C51" s="155"/>
      <c r="D51" s="155"/>
      <c r="E51" s="175"/>
      <c r="F51" s="182"/>
      <c r="G51"/>
      <c r="H51" s="252"/>
      <c r="I51" s="3"/>
      <c r="J51" s="3"/>
      <c r="K51" s="102"/>
      <c r="L51" s="230"/>
      <c r="N51" s="252"/>
      <c r="O51" s="7"/>
      <c r="P51" s="7"/>
      <c r="Q51" s="93"/>
      <c r="R51" s="183"/>
    </row>
    <row r="52" spans="2:18" ht="15.6" x14ac:dyDescent="0.3">
      <c r="B52" s="252"/>
      <c r="C52" s="3"/>
      <c r="D52" s="3"/>
      <c r="E52" s="102"/>
      <c r="F52" s="230"/>
      <c r="G52"/>
      <c r="H52" s="252"/>
      <c r="I52" s="3"/>
      <c r="J52" s="3"/>
      <c r="K52" s="102"/>
      <c r="L52" s="230"/>
      <c r="N52" s="252"/>
      <c r="O52" s="7"/>
      <c r="P52" s="7"/>
      <c r="Q52" s="93"/>
      <c r="R52" s="183"/>
    </row>
    <row r="53" spans="2:18" s="85" customFormat="1" ht="16.2" thickBot="1" x14ac:dyDescent="0.35">
      <c r="B53" s="94" t="s">
        <v>7</v>
      </c>
      <c r="C53" s="166" t="s">
        <v>8</v>
      </c>
      <c r="D53" s="166" t="s">
        <v>8</v>
      </c>
      <c r="E53" s="190">
        <f>SUM(E6:E52)</f>
        <v>1547</v>
      </c>
      <c r="F53" s="189"/>
      <c r="H53" s="94" t="s">
        <v>7</v>
      </c>
      <c r="I53" s="166" t="s">
        <v>8</v>
      </c>
      <c r="J53" s="166" t="s">
        <v>8</v>
      </c>
      <c r="K53" s="190">
        <f>SUM(K6:K52)</f>
        <v>223</v>
      </c>
      <c r="L53" s="189"/>
      <c r="N53" s="94" t="s">
        <v>7</v>
      </c>
      <c r="O53" s="166" t="s">
        <v>8</v>
      </c>
      <c r="P53" s="166" t="s">
        <v>8</v>
      </c>
      <c r="Q53" s="190">
        <f>SUM(Q6:Q52)</f>
        <v>46</v>
      </c>
      <c r="R53" s="189"/>
    </row>
    <row r="54" spans="2:18" ht="15.6" x14ac:dyDescent="0.3">
      <c r="B54" s="2"/>
      <c r="C54" s="1"/>
      <c r="D54" s="1"/>
      <c r="E54" s="14"/>
      <c r="F54" s="179"/>
      <c r="G54"/>
    </row>
    <row r="55" spans="2:18" x14ac:dyDescent="0.3">
      <c r="G55"/>
    </row>
    <row r="56" spans="2:18" ht="15" thickBot="1" x14ac:dyDescent="0.35">
      <c r="G56"/>
    </row>
    <row r="57" spans="2:18" ht="15" thickBot="1" x14ac:dyDescent="0.35">
      <c r="B57" s="253" t="s">
        <v>11</v>
      </c>
      <c r="C57" s="254"/>
      <c r="D57" s="254"/>
      <c r="E57" s="254"/>
      <c r="F57" s="255"/>
      <c r="G57"/>
    </row>
    <row r="58" spans="2:18" x14ac:dyDescent="0.3">
      <c r="B58" s="33"/>
      <c r="C58" s="34"/>
      <c r="D58" s="34"/>
      <c r="E58" s="113"/>
      <c r="F58" s="186"/>
      <c r="G58"/>
    </row>
    <row r="59" spans="2:18" x14ac:dyDescent="0.3">
      <c r="B59" s="33"/>
      <c r="C59" s="34"/>
      <c r="D59" s="34"/>
      <c r="E59" s="113"/>
      <c r="F59" s="186"/>
      <c r="G59"/>
    </row>
    <row r="60" spans="2:18" x14ac:dyDescent="0.3">
      <c r="B60" s="33"/>
      <c r="C60" s="34"/>
      <c r="D60" s="34"/>
      <c r="E60" s="113"/>
      <c r="F60" s="186"/>
      <c r="G60"/>
    </row>
    <row r="61" spans="2:18" x14ac:dyDescent="0.3">
      <c r="B61" s="33"/>
      <c r="C61" s="34"/>
      <c r="D61" s="34"/>
      <c r="E61" s="113"/>
      <c r="F61" s="186"/>
      <c r="G61"/>
    </row>
    <row r="62" spans="2:18" x14ac:dyDescent="0.3">
      <c r="B62" s="33"/>
      <c r="C62" s="34"/>
      <c r="D62" s="34"/>
      <c r="E62" s="113"/>
      <c r="F62" s="186"/>
      <c r="G62"/>
    </row>
    <row r="63" spans="2:18" ht="15" thickBot="1" x14ac:dyDescent="0.35">
      <c r="B63" s="36"/>
      <c r="C63" s="19"/>
      <c r="D63" s="19"/>
      <c r="E63" s="120"/>
      <c r="F63" s="187"/>
      <c r="G63"/>
    </row>
  </sheetData>
  <mergeCells count="6">
    <mergeCell ref="B6:B52"/>
    <mergeCell ref="H6:H52"/>
    <mergeCell ref="N6:N52"/>
    <mergeCell ref="B2:F2"/>
    <mergeCell ref="B57:F57"/>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3"/>
  <sheetViews>
    <sheetView view="pageBreakPreview" topLeftCell="E35" zoomScale="47" zoomScaleNormal="80" workbookViewId="0">
      <selection activeCell="J71" sqref="J71:J72"/>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6" t="s">
        <v>52</v>
      </c>
      <c r="C2" s="257"/>
      <c r="D2" s="257"/>
      <c r="E2" s="258"/>
    </row>
    <row r="3" spans="2:15" ht="15.6" x14ac:dyDescent="0.3">
      <c r="B3" s="259"/>
      <c r="C3" s="259"/>
      <c r="D3" s="259"/>
      <c r="E3" s="259"/>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40" t="s">
        <v>6</v>
      </c>
      <c r="C6" s="152" t="s">
        <v>162</v>
      </c>
      <c r="D6" s="162" t="s">
        <v>164</v>
      </c>
      <c r="E6" s="163">
        <v>34</v>
      </c>
      <c r="G6" s="240" t="s">
        <v>9</v>
      </c>
      <c r="H6" s="152" t="s">
        <v>162</v>
      </c>
      <c r="I6" s="162" t="s">
        <v>165</v>
      </c>
      <c r="J6" s="163">
        <v>1</v>
      </c>
      <c r="L6" s="240" t="s">
        <v>10</v>
      </c>
      <c r="M6" s="152" t="s">
        <v>162</v>
      </c>
      <c r="N6" s="162" t="s">
        <v>164</v>
      </c>
      <c r="O6" s="163">
        <v>4</v>
      </c>
    </row>
    <row r="7" spans="2:15" ht="15.6" x14ac:dyDescent="0.3">
      <c r="B7" s="241"/>
      <c r="C7" s="155" t="s">
        <v>162</v>
      </c>
      <c r="D7" s="164" t="s">
        <v>165</v>
      </c>
      <c r="E7" s="165">
        <v>19</v>
      </c>
      <c r="G7" s="241"/>
      <c r="H7" s="155" t="s">
        <v>162</v>
      </c>
      <c r="I7" s="164" t="s">
        <v>167</v>
      </c>
      <c r="J7" s="165">
        <v>1</v>
      </c>
      <c r="L7" s="241"/>
      <c r="M7" s="155" t="s">
        <v>162</v>
      </c>
      <c r="N7" s="164" t="s">
        <v>167</v>
      </c>
      <c r="O7" s="165">
        <v>1</v>
      </c>
    </row>
    <row r="8" spans="2:15" ht="15.6" x14ac:dyDescent="0.3">
      <c r="B8" s="241"/>
      <c r="C8" s="155" t="s">
        <v>162</v>
      </c>
      <c r="D8" s="164" t="s">
        <v>166</v>
      </c>
      <c r="E8" s="165">
        <v>5</v>
      </c>
      <c r="G8" s="241"/>
      <c r="H8" s="155" t="s">
        <v>162</v>
      </c>
      <c r="I8" s="164" t="s">
        <v>175</v>
      </c>
      <c r="J8" s="165">
        <v>8</v>
      </c>
      <c r="L8" s="241"/>
      <c r="M8" s="155" t="s">
        <v>162</v>
      </c>
      <c r="N8" s="164" t="s">
        <v>175</v>
      </c>
      <c r="O8" s="165">
        <v>4</v>
      </c>
    </row>
    <row r="9" spans="2:15" ht="15.6" x14ac:dyDescent="0.3">
      <c r="B9" s="241"/>
      <c r="C9" s="155" t="s">
        <v>162</v>
      </c>
      <c r="D9" s="164" t="s">
        <v>167</v>
      </c>
      <c r="E9" s="165">
        <v>6</v>
      </c>
      <c r="G9" s="241"/>
      <c r="H9" s="155" t="s">
        <v>162</v>
      </c>
      <c r="I9" s="164" t="s">
        <v>176</v>
      </c>
      <c r="J9" s="165">
        <v>1</v>
      </c>
      <c r="L9" s="241"/>
      <c r="M9" s="155" t="s">
        <v>162</v>
      </c>
      <c r="N9" s="164" t="s">
        <v>180</v>
      </c>
      <c r="O9" s="165">
        <v>1</v>
      </c>
    </row>
    <row r="10" spans="2:15" ht="15.6" x14ac:dyDescent="0.3">
      <c r="B10" s="241"/>
      <c r="C10" s="155" t="s">
        <v>162</v>
      </c>
      <c r="D10" s="164" t="s">
        <v>175</v>
      </c>
      <c r="E10" s="165">
        <v>97</v>
      </c>
      <c r="G10" s="241"/>
      <c r="H10" s="155" t="s">
        <v>162</v>
      </c>
      <c r="I10" s="164" t="s">
        <v>177</v>
      </c>
      <c r="J10" s="165">
        <v>3</v>
      </c>
      <c r="L10" s="241"/>
      <c r="M10" s="155" t="s">
        <v>162</v>
      </c>
      <c r="N10" s="164" t="s">
        <v>185</v>
      </c>
      <c r="O10" s="165">
        <v>2</v>
      </c>
    </row>
    <row r="11" spans="2:15" ht="15.6" x14ac:dyDescent="0.3">
      <c r="B11" s="241"/>
      <c r="C11" s="155" t="s">
        <v>162</v>
      </c>
      <c r="D11" s="164" t="s">
        <v>176</v>
      </c>
      <c r="E11" s="165">
        <v>5</v>
      </c>
      <c r="G11" s="241"/>
      <c r="H11" s="155" t="s">
        <v>162</v>
      </c>
      <c r="I11" s="164" t="s">
        <v>178</v>
      </c>
      <c r="J11" s="165">
        <v>1</v>
      </c>
      <c r="L11" s="241"/>
      <c r="M11" s="155" t="s">
        <v>162</v>
      </c>
      <c r="N11" s="164" t="s">
        <v>187</v>
      </c>
      <c r="O11" s="165">
        <v>1</v>
      </c>
    </row>
    <row r="12" spans="2:15" ht="15.6" x14ac:dyDescent="0.3">
      <c r="B12" s="241"/>
      <c r="C12" s="155" t="s">
        <v>162</v>
      </c>
      <c r="D12" s="164" t="s">
        <v>177</v>
      </c>
      <c r="E12" s="165">
        <v>31</v>
      </c>
      <c r="G12" s="241"/>
      <c r="H12" s="155" t="s">
        <v>162</v>
      </c>
      <c r="I12" s="164" t="s">
        <v>180</v>
      </c>
      <c r="J12" s="165">
        <v>1</v>
      </c>
      <c r="L12" s="241"/>
      <c r="M12" s="155" t="s">
        <v>162</v>
      </c>
      <c r="N12" s="164" t="s">
        <v>191</v>
      </c>
      <c r="O12" s="165">
        <v>1</v>
      </c>
    </row>
    <row r="13" spans="2:15" ht="15.6" x14ac:dyDescent="0.3">
      <c r="B13" s="241"/>
      <c r="C13" s="155" t="s">
        <v>162</v>
      </c>
      <c r="D13" s="164" t="s">
        <v>178</v>
      </c>
      <c r="E13" s="165">
        <v>21</v>
      </c>
      <c r="G13" s="241"/>
      <c r="H13" s="155" t="s">
        <v>162</v>
      </c>
      <c r="I13" s="164" t="s">
        <v>183</v>
      </c>
      <c r="J13" s="165">
        <v>14</v>
      </c>
      <c r="L13" s="241"/>
      <c r="M13" s="155" t="s">
        <v>162</v>
      </c>
      <c r="N13" s="164" t="s">
        <v>193</v>
      </c>
      <c r="O13" s="165">
        <v>2</v>
      </c>
    </row>
    <row r="14" spans="2:15" ht="15.6" x14ac:dyDescent="0.3">
      <c r="B14" s="241"/>
      <c r="C14" s="155" t="s">
        <v>162</v>
      </c>
      <c r="D14" s="164" t="s">
        <v>179</v>
      </c>
      <c r="E14" s="165">
        <v>22</v>
      </c>
      <c r="G14" s="241"/>
      <c r="H14" s="155" t="s">
        <v>162</v>
      </c>
      <c r="I14" s="164" t="s">
        <v>184</v>
      </c>
      <c r="J14" s="165">
        <v>1</v>
      </c>
      <c r="L14" s="241"/>
      <c r="M14" s="155" t="s">
        <v>162</v>
      </c>
      <c r="N14" s="164" t="s">
        <v>194</v>
      </c>
      <c r="O14" s="165">
        <v>2</v>
      </c>
    </row>
    <row r="15" spans="2:15" ht="15.6" x14ac:dyDescent="0.3">
      <c r="B15" s="241"/>
      <c r="C15" s="155" t="s">
        <v>162</v>
      </c>
      <c r="D15" s="164" t="s">
        <v>180</v>
      </c>
      <c r="E15" s="165">
        <v>6</v>
      </c>
      <c r="G15" s="241"/>
      <c r="H15" s="155" t="s">
        <v>162</v>
      </c>
      <c r="I15" s="164" t="s">
        <v>185</v>
      </c>
      <c r="J15" s="165">
        <v>5</v>
      </c>
      <c r="L15" s="241"/>
      <c r="M15" s="155" t="s">
        <v>162</v>
      </c>
      <c r="N15" s="164" t="s">
        <v>196</v>
      </c>
      <c r="O15" s="165">
        <v>3</v>
      </c>
    </row>
    <row r="16" spans="2:15" ht="15.6" x14ac:dyDescent="0.3">
      <c r="B16" s="241"/>
      <c r="C16" s="155" t="s">
        <v>162</v>
      </c>
      <c r="D16" s="164" t="s">
        <v>183</v>
      </c>
      <c r="E16" s="165">
        <v>58</v>
      </c>
      <c r="G16" s="241"/>
      <c r="H16" s="155" t="s">
        <v>162</v>
      </c>
      <c r="I16" s="164" t="s">
        <v>186</v>
      </c>
      <c r="J16" s="165">
        <v>5</v>
      </c>
      <c r="L16" s="241"/>
      <c r="M16" s="155" t="s">
        <v>162</v>
      </c>
      <c r="N16" s="164" t="s">
        <v>199</v>
      </c>
      <c r="O16" s="165">
        <v>3</v>
      </c>
    </row>
    <row r="17" spans="2:15" ht="15.6" x14ac:dyDescent="0.3">
      <c r="B17" s="241"/>
      <c r="C17" s="155" t="s">
        <v>162</v>
      </c>
      <c r="D17" s="164" t="s">
        <v>184</v>
      </c>
      <c r="E17" s="165">
        <v>6</v>
      </c>
      <c r="G17" s="241"/>
      <c r="H17" s="155" t="s">
        <v>162</v>
      </c>
      <c r="I17" s="164" t="s">
        <v>187</v>
      </c>
      <c r="J17" s="165">
        <v>9</v>
      </c>
      <c r="L17" s="241"/>
      <c r="M17" s="155" t="s">
        <v>162</v>
      </c>
      <c r="N17" s="164" t="s">
        <v>200</v>
      </c>
      <c r="O17" s="165">
        <v>1</v>
      </c>
    </row>
    <row r="18" spans="2:15" ht="15.6" x14ac:dyDescent="0.3">
      <c r="B18" s="241"/>
      <c r="C18" s="155" t="s">
        <v>162</v>
      </c>
      <c r="D18" s="164" t="s">
        <v>185</v>
      </c>
      <c r="E18" s="165">
        <v>42</v>
      </c>
      <c r="G18" s="241"/>
      <c r="H18" s="155" t="s">
        <v>162</v>
      </c>
      <c r="I18" s="164" t="s">
        <v>190</v>
      </c>
      <c r="J18" s="165">
        <v>16</v>
      </c>
      <c r="L18" s="241"/>
      <c r="M18" s="155" t="s">
        <v>129</v>
      </c>
      <c r="N18" s="164" t="s">
        <v>132</v>
      </c>
      <c r="O18" s="165">
        <v>5</v>
      </c>
    </row>
    <row r="19" spans="2:15" ht="15.6" x14ac:dyDescent="0.3">
      <c r="B19" s="241"/>
      <c r="C19" s="155" t="s">
        <v>162</v>
      </c>
      <c r="D19" s="164" t="s">
        <v>186</v>
      </c>
      <c r="E19" s="165">
        <v>34</v>
      </c>
      <c r="G19" s="241"/>
      <c r="H19" s="155" t="s">
        <v>162</v>
      </c>
      <c r="I19" s="164" t="s">
        <v>191</v>
      </c>
      <c r="J19" s="165">
        <v>2</v>
      </c>
      <c r="L19" s="241"/>
      <c r="M19" s="155" t="s">
        <v>129</v>
      </c>
      <c r="N19" s="164" t="s">
        <v>133</v>
      </c>
      <c r="O19" s="165">
        <v>1</v>
      </c>
    </row>
    <row r="20" spans="2:15" ht="15.6" x14ac:dyDescent="0.3">
      <c r="B20" s="241"/>
      <c r="C20" s="155" t="s">
        <v>162</v>
      </c>
      <c r="D20" s="164" t="s">
        <v>187</v>
      </c>
      <c r="E20" s="165">
        <v>34</v>
      </c>
      <c r="G20" s="241"/>
      <c r="H20" s="155" t="s">
        <v>162</v>
      </c>
      <c r="I20" s="164" t="s">
        <v>193</v>
      </c>
      <c r="J20" s="165">
        <v>2</v>
      </c>
      <c r="L20" s="241"/>
      <c r="M20" s="155" t="s">
        <v>129</v>
      </c>
      <c r="N20" s="164" t="s">
        <v>136</v>
      </c>
      <c r="O20" s="165">
        <v>1</v>
      </c>
    </row>
    <row r="21" spans="2:15" ht="15.6" x14ac:dyDescent="0.3">
      <c r="B21" s="241"/>
      <c r="C21" s="155" t="s">
        <v>162</v>
      </c>
      <c r="D21" s="164" t="s">
        <v>190</v>
      </c>
      <c r="E21" s="165">
        <v>70</v>
      </c>
      <c r="G21" s="241"/>
      <c r="H21" s="155" t="s">
        <v>162</v>
      </c>
      <c r="I21" s="164" t="s">
        <v>194</v>
      </c>
      <c r="J21" s="165">
        <v>13</v>
      </c>
      <c r="L21" s="241"/>
      <c r="M21" s="155" t="s">
        <v>129</v>
      </c>
      <c r="N21" s="164" t="s">
        <v>137</v>
      </c>
      <c r="O21" s="165">
        <v>3</v>
      </c>
    </row>
    <row r="22" spans="2:15" ht="15.6" x14ac:dyDescent="0.3">
      <c r="B22" s="241"/>
      <c r="C22" s="155" t="s">
        <v>162</v>
      </c>
      <c r="D22" s="164" t="s">
        <v>191</v>
      </c>
      <c r="E22" s="165">
        <v>21</v>
      </c>
      <c r="G22" s="241"/>
      <c r="H22" s="155" t="s">
        <v>162</v>
      </c>
      <c r="I22" s="164" t="s">
        <v>195</v>
      </c>
      <c r="J22" s="165">
        <v>4</v>
      </c>
      <c r="L22" s="241"/>
      <c r="M22" s="155" t="s">
        <v>129</v>
      </c>
      <c r="N22" s="164" t="s">
        <v>141</v>
      </c>
      <c r="O22" s="165">
        <v>5</v>
      </c>
    </row>
    <row r="23" spans="2:15" ht="15.6" x14ac:dyDescent="0.3">
      <c r="B23" s="241"/>
      <c r="C23" s="155" t="s">
        <v>162</v>
      </c>
      <c r="D23" s="164" t="s">
        <v>192</v>
      </c>
      <c r="E23" s="165">
        <v>1</v>
      </c>
      <c r="G23" s="241"/>
      <c r="H23" s="155" t="s">
        <v>162</v>
      </c>
      <c r="I23" s="164" t="s">
        <v>196</v>
      </c>
      <c r="J23" s="165">
        <v>17</v>
      </c>
      <c r="L23" s="241"/>
      <c r="M23" s="155" t="s">
        <v>129</v>
      </c>
      <c r="N23" s="164" t="s">
        <v>142</v>
      </c>
      <c r="O23" s="165">
        <v>1</v>
      </c>
    </row>
    <row r="24" spans="2:15" ht="15.6" x14ac:dyDescent="0.3">
      <c r="B24" s="241"/>
      <c r="C24" s="155" t="s">
        <v>162</v>
      </c>
      <c r="D24" s="164" t="s">
        <v>193</v>
      </c>
      <c r="E24" s="165">
        <v>30</v>
      </c>
      <c r="G24" s="241"/>
      <c r="H24" s="155" t="s">
        <v>162</v>
      </c>
      <c r="I24" s="164" t="s">
        <v>197</v>
      </c>
      <c r="J24" s="165">
        <v>2</v>
      </c>
      <c r="L24" s="241"/>
      <c r="M24" s="155" t="s">
        <v>129</v>
      </c>
      <c r="N24" s="164" t="s">
        <v>143</v>
      </c>
      <c r="O24" s="165">
        <v>1</v>
      </c>
    </row>
    <row r="25" spans="2:15" ht="15.6" x14ac:dyDescent="0.3">
      <c r="B25" s="241"/>
      <c r="C25" s="155" t="s">
        <v>162</v>
      </c>
      <c r="D25" s="164" t="s">
        <v>194</v>
      </c>
      <c r="E25" s="165">
        <v>32</v>
      </c>
      <c r="G25" s="241"/>
      <c r="H25" s="155" t="s">
        <v>162</v>
      </c>
      <c r="I25" s="164" t="s">
        <v>198</v>
      </c>
      <c r="J25" s="165">
        <v>7</v>
      </c>
      <c r="L25" s="241"/>
      <c r="M25" s="155" t="s">
        <v>129</v>
      </c>
      <c r="N25" s="164" t="s">
        <v>145</v>
      </c>
      <c r="O25" s="165">
        <v>8</v>
      </c>
    </row>
    <row r="26" spans="2:15" ht="15.6" x14ac:dyDescent="0.3">
      <c r="B26" s="241"/>
      <c r="C26" s="155" t="s">
        <v>162</v>
      </c>
      <c r="D26" s="164" t="s">
        <v>195</v>
      </c>
      <c r="E26" s="165">
        <v>56</v>
      </c>
      <c r="G26" s="241"/>
      <c r="H26" s="155" t="s">
        <v>162</v>
      </c>
      <c r="I26" s="164" t="s">
        <v>199</v>
      </c>
      <c r="J26" s="165">
        <v>13</v>
      </c>
      <c r="L26" s="241"/>
      <c r="M26" s="155" t="s">
        <v>129</v>
      </c>
      <c r="N26" s="164" t="s">
        <v>147</v>
      </c>
      <c r="O26" s="165">
        <v>1</v>
      </c>
    </row>
    <row r="27" spans="2:15" ht="15.6" x14ac:dyDescent="0.3">
      <c r="B27" s="241"/>
      <c r="C27" s="155" t="s">
        <v>162</v>
      </c>
      <c r="D27" s="164" t="s">
        <v>196</v>
      </c>
      <c r="E27" s="165">
        <v>61</v>
      </c>
      <c r="G27" s="241"/>
      <c r="H27" s="155" t="s">
        <v>162</v>
      </c>
      <c r="I27" s="164" t="s">
        <v>200</v>
      </c>
      <c r="J27" s="165">
        <v>3</v>
      </c>
      <c r="L27" s="241"/>
      <c r="M27" s="155" t="s">
        <v>129</v>
      </c>
      <c r="N27" s="164" t="s">
        <v>148</v>
      </c>
      <c r="O27" s="165">
        <v>3</v>
      </c>
    </row>
    <row r="28" spans="2:15" ht="15.6" x14ac:dyDescent="0.3">
      <c r="B28" s="241"/>
      <c r="C28" s="155" t="s">
        <v>162</v>
      </c>
      <c r="D28" s="164" t="s">
        <v>197</v>
      </c>
      <c r="E28" s="165">
        <v>12</v>
      </c>
      <c r="G28" s="241"/>
      <c r="H28" s="155" t="s">
        <v>129</v>
      </c>
      <c r="I28" s="164" t="s">
        <v>132</v>
      </c>
      <c r="J28" s="165">
        <v>2</v>
      </c>
      <c r="L28" s="241"/>
      <c r="M28" s="155" t="s">
        <v>129</v>
      </c>
      <c r="N28" s="164" t="s">
        <v>149</v>
      </c>
      <c r="O28" s="165">
        <v>1</v>
      </c>
    </row>
    <row r="29" spans="2:15" ht="15.6" x14ac:dyDescent="0.3">
      <c r="B29" s="241"/>
      <c r="C29" s="155" t="s">
        <v>162</v>
      </c>
      <c r="D29" s="164" t="s">
        <v>198</v>
      </c>
      <c r="E29" s="165">
        <v>42</v>
      </c>
      <c r="G29" s="241"/>
      <c r="H29" s="155" t="s">
        <v>129</v>
      </c>
      <c r="I29" s="164" t="s">
        <v>136</v>
      </c>
      <c r="J29" s="165">
        <v>1</v>
      </c>
      <c r="L29" s="241"/>
      <c r="M29" s="155" t="s">
        <v>129</v>
      </c>
      <c r="N29" s="164" t="s">
        <v>154</v>
      </c>
      <c r="O29" s="165">
        <v>2</v>
      </c>
    </row>
    <row r="30" spans="2:15" ht="15.6" x14ac:dyDescent="0.3">
      <c r="B30" s="241"/>
      <c r="C30" s="155" t="s">
        <v>162</v>
      </c>
      <c r="D30" s="164" t="s">
        <v>199</v>
      </c>
      <c r="E30" s="165">
        <v>94</v>
      </c>
      <c r="G30" s="241"/>
      <c r="H30" s="155" t="s">
        <v>129</v>
      </c>
      <c r="I30" s="164" t="s">
        <v>137</v>
      </c>
      <c r="J30" s="165">
        <v>7</v>
      </c>
      <c r="L30" s="241"/>
      <c r="M30" s="155" t="s">
        <v>129</v>
      </c>
      <c r="N30" s="164" t="s">
        <v>155</v>
      </c>
      <c r="O30" s="165">
        <v>1</v>
      </c>
    </row>
    <row r="31" spans="2:15" ht="15.6" x14ac:dyDescent="0.3">
      <c r="B31" s="241"/>
      <c r="C31" s="155" t="s">
        <v>162</v>
      </c>
      <c r="D31" s="164" t="s">
        <v>200</v>
      </c>
      <c r="E31" s="165">
        <v>59</v>
      </c>
      <c r="G31" s="241"/>
      <c r="H31" s="155" t="s">
        <v>129</v>
      </c>
      <c r="I31" s="164" t="s">
        <v>139</v>
      </c>
      <c r="J31" s="165">
        <v>7</v>
      </c>
      <c r="L31" s="241"/>
      <c r="M31" s="155" t="s">
        <v>129</v>
      </c>
      <c r="N31" s="164" t="s">
        <v>159</v>
      </c>
      <c r="O31" s="165">
        <v>2</v>
      </c>
    </row>
    <row r="32" spans="2:15" ht="15.6" x14ac:dyDescent="0.3">
      <c r="B32" s="241"/>
      <c r="C32" s="155" t="s">
        <v>129</v>
      </c>
      <c r="D32" s="164" t="s">
        <v>132</v>
      </c>
      <c r="E32" s="165">
        <v>35</v>
      </c>
      <c r="G32" s="241"/>
      <c r="H32" s="155" t="s">
        <v>129</v>
      </c>
      <c r="I32" s="164" t="s">
        <v>141</v>
      </c>
      <c r="J32" s="165">
        <v>8</v>
      </c>
      <c r="L32" s="241"/>
      <c r="M32" s="155" t="s">
        <v>129</v>
      </c>
      <c r="N32" s="164" t="s">
        <v>160</v>
      </c>
      <c r="O32" s="165">
        <v>2</v>
      </c>
    </row>
    <row r="33" spans="2:15" ht="15.6" x14ac:dyDescent="0.3">
      <c r="B33" s="241"/>
      <c r="C33" s="155" t="s">
        <v>129</v>
      </c>
      <c r="D33" s="164" t="s">
        <v>136</v>
      </c>
      <c r="E33" s="165">
        <v>24</v>
      </c>
      <c r="G33" s="241"/>
      <c r="H33" s="155" t="s">
        <v>129</v>
      </c>
      <c r="I33" s="164" t="s">
        <v>142</v>
      </c>
      <c r="J33" s="165">
        <v>1</v>
      </c>
      <c r="L33" s="241"/>
      <c r="M33" s="155"/>
      <c r="N33" s="164"/>
      <c r="O33" s="165"/>
    </row>
    <row r="34" spans="2:15" ht="15.6" x14ac:dyDescent="0.3">
      <c r="B34" s="241"/>
      <c r="C34" s="155" t="s">
        <v>129</v>
      </c>
      <c r="D34" s="164" t="s">
        <v>137</v>
      </c>
      <c r="E34" s="165">
        <v>66</v>
      </c>
      <c r="G34" s="241"/>
      <c r="H34" s="155" t="s">
        <v>129</v>
      </c>
      <c r="I34" s="164" t="s">
        <v>143</v>
      </c>
      <c r="J34" s="165">
        <v>3</v>
      </c>
      <c r="L34" s="241"/>
      <c r="M34" s="155"/>
      <c r="N34" s="164"/>
      <c r="O34" s="165"/>
    </row>
    <row r="35" spans="2:15" ht="15.6" x14ac:dyDescent="0.3">
      <c r="B35" s="241"/>
      <c r="C35" s="155" t="s">
        <v>129</v>
      </c>
      <c r="D35" s="164" t="s">
        <v>139</v>
      </c>
      <c r="E35" s="165">
        <v>40</v>
      </c>
      <c r="G35" s="241"/>
      <c r="H35" s="155" t="s">
        <v>129</v>
      </c>
      <c r="I35" s="164" t="s">
        <v>145</v>
      </c>
      <c r="J35" s="165">
        <v>15</v>
      </c>
      <c r="L35" s="241"/>
      <c r="M35" s="7"/>
      <c r="N35" s="38"/>
      <c r="O35" s="25"/>
    </row>
    <row r="36" spans="2:15" ht="15.6" x14ac:dyDescent="0.3">
      <c r="B36" s="241"/>
      <c r="C36" s="155" t="s">
        <v>129</v>
      </c>
      <c r="D36" s="164" t="s">
        <v>140</v>
      </c>
      <c r="E36" s="165">
        <v>1</v>
      </c>
      <c r="G36" s="241"/>
      <c r="H36" s="155" t="s">
        <v>129</v>
      </c>
      <c r="I36" s="164" t="s">
        <v>146</v>
      </c>
      <c r="J36" s="165">
        <v>5</v>
      </c>
      <c r="L36" s="241"/>
      <c r="M36" s="7"/>
      <c r="N36" s="38"/>
      <c r="O36" s="25"/>
    </row>
    <row r="37" spans="2:15" ht="15.6" x14ac:dyDescent="0.3">
      <c r="B37" s="241"/>
      <c r="C37" s="155" t="s">
        <v>129</v>
      </c>
      <c r="D37" s="164" t="s">
        <v>141</v>
      </c>
      <c r="E37" s="165">
        <v>57</v>
      </c>
      <c r="G37" s="241"/>
      <c r="H37" s="155" t="s">
        <v>129</v>
      </c>
      <c r="I37" s="164" t="s">
        <v>147</v>
      </c>
      <c r="J37" s="165">
        <v>8</v>
      </c>
      <c r="L37" s="241"/>
      <c r="M37" s="7"/>
      <c r="N37" s="38"/>
      <c r="O37" s="25"/>
    </row>
    <row r="38" spans="2:15" ht="15.6" x14ac:dyDescent="0.3">
      <c r="B38" s="241"/>
      <c r="C38" s="155" t="s">
        <v>129</v>
      </c>
      <c r="D38" s="164" t="s">
        <v>142</v>
      </c>
      <c r="E38" s="165">
        <v>16</v>
      </c>
      <c r="G38" s="241"/>
      <c r="H38" s="155" t="s">
        <v>129</v>
      </c>
      <c r="I38" s="164" t="s">
        <v>148</v>
      </c>
      <c r="J38" s="165">
        <v>17</v>
      </c>
      <c r="L38" s="241"/>
      <c r="M38" s="7"/>
      <c r="N38" s="38"/>
      <c r="O38" s="25"/>
    </row>
    <row r="39" spans="2:15" ht="15.6" x14ac:dyDescent="0.3">
      <c r="B39" s="241"/>
      <c r="C39" s="155" t="s">
        <v>129</v>
      </c>
      <c r="D39" s="164" t="s">
        <v>143</v>
      </c>
      <c r="E39" s="165">
        <v>14</v>
      </c>
      <c r="G39" s="241"/>
      <c r="H39" s="155" t="s">
        <v>129</v>
      </c>
      <c r="I39" s="164" t="s">
        <v>149</v>
      </c>
      <c r="J39" s="165">
        <v>8</v>
      </c>
      <c r="L39" s="241"/>
      <c r="M39" s="7"/>
      <c r="N39" s="38"/>
      <c r="O39" s="25"/>
    </row>
    <row r="40" spans="2:15" ht="15.6" x14ac:dyDescent="0.3">
      <c r="B40" s="241"/>
      <c r="C40" s="155" t="s">
        <v>129</v>
      </c>
      <c r="D40" s="164" t="s">
        <v>145</v>
      </c>
      <c r="E40" s="165">
        <v>83</v>
      </c>
      <c r="G40" s="241"/>
      <c r="H40" s="155" t="s">
        <v>129</v>
      </c>
      <c r="I40" s="164" t="s">
        <v>150</v>
      </c>
      <c r="J40" s="165">
        <v>15</v>
      </c>
      <c r="L40" s="241"/>
      <c r="M40" s="7"/>
      <c r="N40" s="38"/>
      <c r="O40" s="25"/>
    </row>
    <row r="41" spans="2:15" ht="15.6" x14ac:dyDescent="0.3">
      <c r="B41" s="241"/>
      <c r="C41" s="155" t="s">
        <v>129</v>
      </c>
      <c r="D41" s="164" t="s">
        <v>146</v>
      </c>
      <c r="E41" s="165">
        <v>42</v>
      </c>
      <c r="G41" s="241"/>
      <c r="H41" s="155" t="s">
        <v>129</v>
      </c>
      <c r="I41" s="164" t="s">
        <v>154</v>
      </c>
      <c r="J41" s="165">
        <v>3</v>
      </c>
      <c r="L41" s="241"/>
      <c r="M41" s="7"/>
      <c r="N41" s="38"/>
      <c r="O41" s="25"/>
    </row>
    <row r="42" spans="2:15" ht="15.6" x14ac:dyDescent="0.3">
      <c r="B42" s="241"/>
      <c r="C42" s="155" t="s">
        <v>129</v>
      </c>
      <c r="D42" s="164" t="s">
        <v>147</v>
      </c>
      <c r="E42" s="165">
        <v>78</v>
      </c>
      <c r="G42" s="241"/>
      <c r="H42" s="155" t="s">
        <v>129</v>
      </c>
      <c r="I42" s="164" t="s">
        <v>155</v>
      </c>
      <c r="J42" s="165">
        <v>10</v>
      </c>
      <c r="L42" s="241"/>
      <c r="M42" s="7"/>
      <c r="N42" s="38"/>
      <c r="O42" s="25"/>
    </row>
    <row r="43" spans="2:15" ht="15.6" x14ac:dyDescent="0.3">
      <c r="B43" s="241"/>
      <c r="C43" s="155" t="s">
        <v>129</v>
      </c>
      <c r="D43" s="164" t="s">
        <v>148</v>
      </c>
      <c r="E43" s="165">
        <v>189</v>
      </c>
      <c r="G43" s="241"/>
      <c r="H43" s="155" t="s">
        <v>129</v>
      </c>
      <c r="I43" s="164" t="s">
        <v>158</v>
      </c>
      <c r="J43" s="165">
        <v>1</v>
      </c>
      <c r="L43" s="241"/>
      <c r="M43" s="7"/>
      <c r="N43" s="38"/>
      <c r="O43" s="25"/>
    </row>
    <row r="44" spans="2:15" ht="15.6" x14ac:dyDescent="0.3">
      <c r="B44" s="241"/>
      <c r="C44" s="155" t="s">
        <v>129</v>
      </c>
      <c r="D44" s="164" t="s">
        <v>149</v>
      </c>
      <c r="E44" s="165">
        <v>88</v>
      </c>
      <c r="G44" s="241"/>
      <c r="H44" s="155" t="s">
        <v>129</v>
      </c>
      <c r="I44" s="164" t="s">
        <v>160</v>
      </c>
      <c r="J44" s="165">
        <v>6</v>
      </c>
      <c r="L44" s="241"/>
      <c r="M44" s="7"/>
      <c r="N44" s="38"/>
      <c r="O44" s="25"/>
    </row>
    <row r="45" spans="2:15" ht="15.6" x14ac:dyDescent="0.3">
      <c r="B45" s="241"/>
      <c r="C45" s="155" t="s">
        <v>129</v>
      </c>
      <c r="D45" s="164" t="s">
        <v>150</v>
      </c>
      <c r="E45" s="165">
        <v>82</v>
      </c>
      <c r="G45" s="241"/>
      <c r="H45" s="155"/>
      <c r="I45" s="164"/>
      <c r="J45" s="165"/>
      <c r="L45" s="241"/>
      <c r="M45" s="7"/>
      <c r="N45" s="38"/>
      <c r="O45" s="25"/>
    </row>
    <row r="46" spans="2:15" ht="15.6" x14ac:dyDescent="0.3">
      <c r="B46" s="241"/>
      <c r="C46" s="155" t="s">
        <v>129</v>
      </c>
      <c r="D46" s="164" t="s">
        <v>154</v>
      </c>
      <c r="E46" s="165">
        <v>54</v>
      </c>
      <c r="G46" s="241"/>
      <c r="H46" s="155"/>
      <c r="I46" s="164"/>
      <c r="J46" s="165"/>
      <c r="L46" s="241"/>
      <c r="M46" s="7"/>
      <c r="N46" s="38"/>
      <c r="O46" s="25"/>
    </row>
    <row r="47" spans="2:15" ht="15.6" x14ac:dyDescent="0.3">
      <c r="B47" s="241"/>
      <c r="C47" s="155" t="s">
        <v>129</v>
      </c>
      <c r="D47" s="164" t="s">
        <v>155</v>
      </c>
      <c r="E47" s="165">
        <v>80</v>
      </c>
      <c r="G47" s="241"/>
      <c r="H47" s="155"/>
      <c r="I47" s="164"/>
      <c r="J47" s="165"/>
      <c r="L47" s="241"/>
      <c r="M47" s="7"/>
      <c r="N47" s="38"/>
      <c r="O47" s="25"/>
    </row>
    <row r="48" spans="2:15" ht="15.6" x14ac:dyDescent="0.3">
      <c r="B48" s="241"/>
      <c r="C48" s="155" t="s">
        <v>129</v>
      </c>
      <c r="D48" s="164" t="s">
        <v>158</v>
      </c>
      <c r="E48" s="165">
        <v>13</v>
      </c>
      <c r="G48" s="241"/>
      <c r="H48" s="3"/>
      <c r="I48" s="39"/>
      <c r="J48" s="26"/>
      <c r="L48" s="241"/>
      <c r="M48" s="7"/>
      <c r="N48" s="38"/>
      <c r="O48" s="25"/>
    </row>
    <row r="49" spans="2:15" ht="15.6" x14ac:dyDescent="0.3">
      <c r="B49" s="241"/>
      <c r="C49" s="155" t="s">
        <v>129</v>
      </c>
      <c r="D49" s="164" t="s">
        <v>159</v>
      </c>
      <c r="E49" s="165">
        <v>27</v>
      </c>
      <c r="G49" s="241"/>
      <c r="H49" s="3"/>
      <c r="I49" s="39"/>
      <c r="J49" s="26"/>
      <c r="L49" s="241"/>
      <c r="M49" s="7"/>
      <c r="N49" s="38"/>
      <c r="O49" s="25"/>
    </row>
    <row r="50" spans="2:15" ht="15.6" x14ac:dyDescent="0.3">
      <c r="B50" s="241"/>
      <c r="C50" s="155" t="s">
        <v>129</v>
      </c>
      <c r="D50" s="164" t="s">
        <v>160</v>
      </c>
      <c r="E50" s="165">
        <v>35</v>
      </c>
      <c r="G50" s="241"/>
      <c r="H50" s="3"/>
      <c r="I50" s="39"/>
      <c r="J50" s="26"/>
      <c r="L50" s="241"/>
      <c r="M50" s="7"/>
      <c r="N50" s="38"/>
      <c r="O50" s="25"/>
    </row>
    <row r="51" spans="2:15" ht="15.6" x14ac:dyDescent="0.3">
      <c r="B51" s="241"/>
      <c r="C51" s="155" t="s">
        <v>201</v>
      </c>
      <c r="D51" s="164" t="s">
        <v>201</v>
      </c>
      <c r="E51" s="165">
        <v>1</v>
      </c>
      <c r="G51" s="241"/>
      <c r="H51" s="3"/>
      <c r="I51" s="39"/>
      <c r="J51" s="26"/>
      <c r="L51" s="241"/>
      <c r="M51" s="7"/>
      <c r="N51" s="38"/>
      <c r="O51" s="25"/>
    </row>
    <row r="52" spans="2:15" ht="15.6" x14ac:dyDescent="0.3">
      <c r="B52" s="241"/>
      <c r="C52" s="155"/>
      <c r="D52" s="164"/>
      <c r="E52" s="165"/>
      <c r="G52" s="241"/>
      <c r="H52" s="3"/>
      <c r="I52" s="39"/>
      <c r="J52" s="26"/>
      <c r="L52" s="241"/>
      <c r="M52" s="7"/>
      <c r="N52" s="38"/>
      <c r="O52" s="25"/>
    </row>
    <row r="53" spans="2:15" ht="16.2" thickBot="1" x14ac:dyDescent="0.35">
      <c r="B53" s="242"/>
      <c r="C53" s="17"/>
      <c r="D53" s="40"/>
      <c r="E53" s="27"/>
      <c r="G53" s="242"/>
      <c r="H53" s="17"/>
      <c r="I53" s="40"/>
      <c r="J53" s="27"/>
      <c r="L53" s="242"/>
      <c r="M53" s="78"/>
      <c r="N53" s="80"/>
      <c r="O53" s="83"/>
    </row>
    <row r="54" spans="2:15" ht="16.2" thickBot="1" x14ac:dyDescent="0.35">
      <c r="B54" s="22" t="s">
        <v>7</v>
      </c>
      <c r="C54" s="169" t="s">
        <v>8</v>
      </c>
      <c r="D54" s="170" t="s">
        <v>8</v>
      </c>
      <c r="E54" s="236">
        <f>SUM(E6:E53)</f>
        <v>1923</v>
      </c>
      <c r="G54" s="22" t="s">
        <v>7</v>
      </c>
      <c r="H54" s="169" t="s">
        <v>8</v>
      </c>
      <c r="I54" s="170" t="s">
        <v>8</v>
      </c>
      <c r="J54" s="236">
        <f>SUM(J6:J53)</f>
        <v>246</v>
      </c>
      <c r="L54" s="22" t="s">
        <v>7</v>
      </c>
      <c r="M54" s="169" t="s">
        <v>8</v>
      </c>
      <c r="N54" s="170" t="s">
        <v>8</v>
      </c>
      <c r="O54" s="236">
        <f>SUM(O6:O53)</f>
        <v>62</v>
      </c>
    </row>
    <row r="55" spans="2:15" ht="15.6" x14ac:dyDescent="0.3">
      <c r="B55" s="2"/>
      <c r="C55" s="1"/>
      <c r="D55" s="1"/>
      <c r="E55" s="14"/>
    </row>
    <row r="56" spans="2:15" ht="15" thickBot="1" x14ac:dyDescent="0.35"/>
    <row r="57" spans="2:15" x14ac:dyDescent="0.3">
      <c r="B57" s="253" t="s">
        <v>11</v>
      </c>
      <c r="C57" s="254"/>
      <c r="D57" s="254"/>
      <c r="E57" s="255"/>
    </row>
    <row r="58" spans="2:15" x14ac:dyDescent="0.3">
      <c r="B58" s="33"/>
      <c r="C58" s="34"/>
      <c r="D58" s="34"/>
      <c r="E58" s="35"/>
    </row>
    <row r="59" spans="2:15" x14ac:dyDescent="0.3">
      <c r="B59" s="33"/>
      <c r="C59" s="34"/>
      <c r="D59" s="34"/>
      <c r="E59" s="35"/>
    </row>
    <row r="60" spans="2:15" x14ac:dyDescent="0.3">
      <c r="B60" s="33"/>
      <c r="C60" s="34"/>
      <c r="D60" s="34"/>
      <c r="E60" s="35"/>
    </row>
    <row r="61" spans="2:15" x14ac:dyDescent="0.3">
      <c r="B61" s="33"/>
      <c r="C61" s="34"/>
      <c r="D61" s="34"/>
      <c r="E61" s="35"/>
    </row>
    <row r="62" spans="2:15" x14ac:dyDescent="0.3">
      <c r="B62" s="33"/>
      <c r="C62" s="34"/>
      <c r="D62" s="34"/>
      <c r="E62" s="35"/>
    </row>
    <row r="63" spans="2:15" x14ac:dyDescent="0.3">
      <c r="B63" s="36"/>
      <c r="C63" s="19"/>
      <c r="D63" s="19"/>
      <c r="E63" s="37"/>
    </row>
  </sheetData>
  <mergeCells count="6">
    <mergeCell ref="B57:E57"/>
    <mergeCell ref="L6:L53"/>
    <mergeCell ref="B2:E2"/>
    <mergeCell ref="B3:E3"/>
    <mergeCell ref="B6:B53"/>
    <mergeCell ref="G6:G53"/>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6" sqref="C6"/>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56" t="s">
        <v>54</v>
      </c>
      <c r="C2" s="258"/>
    </row>
    <row r="3" spans="2:5" ht="15.75" customHeight="1" x14ac:dyDescent="0.3">
      <c r="B3" s="259"/>
      <c r="C3" s="259"/>
    </row>
    <row r="4" spans="2:5" ht="16.2" thickBot="1" x14ac:dyDescent="0.35">
      <c r="B4" s="1"/>
      <c r="C4" s="1"/>
    </row>
    <row r="5" spans="2:5" ht="63" thickBot="1" x14ac:dyDescent="0.3">
      <c r="B5" s="10" t="s">
        <v>55</v>
      </c>
      <c r="C5" s="228">
        <v>1154209.79</v>
      </c>
    </row>
    <row r="6" spans="2:5" ht="15.6" x14ac:dyDescent="0.25">
      <c r="B6" s="60"/>
    </row>
    <row r="7" spans="2:5" ht="14.4" thickBot="1" x14ac:dyDescent="0.3"/>
    <row r="8" spans="2:5" ht="15" thickBot="1" x14ac:dyDescent="0.35">
      <c r="B8" s="253" t="s">
        <v>11</v>
      </c>
      <c r="C8" s="255"/>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2" zoomScale="60" zoomScaleNormal="60" workbookViewId="0">
      <selection activeCell="C20" sqref="C20"/>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65" t="s">
        <v>56</v>
      </c>
      <c r="C2" s="266"/>
      <c r="E2" s="262" t="s">
        <v>57</v>
      </c>
      <c r="F2" s="263"/>
      <c r="G2" s="263"/>
      <c r="H2" s="263"/>
      <c r="I2" s="264"/>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65.6"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4"/>
  <sheetViews>
    <sheetView view="pageBreakPreview" topLeftCell="B14" zoomScale="60" zoomScaleNormal="80" workbookViewId="0">
      <selection activeCell="E64" sqref="E64"/>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6" t="s">
        <v>12</v>
      </c>
      <c r="C2" s="247"/>
      <c r="D2" s="247"/>
      <c r="E2" s="248"/>
      <c r="F2" s="12"/>
    </row>
    <row r="3" spans="2:11" ht="15.6" x14ac:dyDescent="0.3">
      <c r="B3" s="249"/>
      <c r="C3" s="249"/>
      <c r="D3" s="249"/>
      <c r="E3" s="249"/>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40" t="s">
        <v>6</v>
      </c>
      <c r="C6" s="150" t="s">
        <v>162</v>
      </c>
      <c r="D6" s="145" t="s">
        <v>164</v>
      </c>
      <c r="E6" s="146">
        <v>1</v>
      </c>
      <c r="H6" s="240" t="s">
        <v>9</v>
      </c>
      <c r="I6" s="150" t="s">
        <v>162</v>
      </c>
      <c r="J6" s="145" t="s">
        <v>167</v>
      </c>
      <c r="K6" s="146">
        <v>1</v>
      </c>
    </row>
    <row r="7" spans="2:11" ht="15.6" x14ac:dyDescent="0.3">
      <c r="B7" s="241"/>
      <c r="C7" s="150" t="s">
        <v>162</v>
      </c>
      <c r="D7" s="145" t="s">
        <v>165</v>
      </c>
      <c r="E7" s="146">
        <v>4</v>
      </c>
      <c r="H7" s="241"/>
      <c r="I7" s="150" t="s">
        <v>162</v>
      </c>
      <c r="J7" s="145" t="s">
        <v>170</v>
      </c>
      <c r="K7" s="146">
        <v>1</v>
      </c>
    </row>
    <row r="8" spans="2:11" ht="15.6" x14ac:dyDescent="0.3">
      <c r="B8" s="241"/>
      <c r="C8" s="150" t="s">
        <v>162</v>
      </c>
      <c r="D8" s="135" t="s">
        <v>167</v>
      </c>
      <c r="E8" s="147">
        <v>3</v>
      </c>
      <c r="H8" s="241"/>
      <c r="I8" s="150" t="s">
        <v>162</v>
      </c>
      <c r="J8" s="135" t="s">
        <v>175</v>
      </c>
      <c r="K8" s="147">
        <v>3</v>
      </c>
    </row>
    <row r="9" spans="2:11" ht="15.6" x14ac:dyDescent="0.3">
      <c r="B9" s="241"/>
      <c r="C9" s="150" t="s">
        <v>162</v>
      </c>
      <c r="D9" s="135" t="s">
        <v>168</v>
      </c>
      <c r="E9" s="147">
        <v>1</v>
      </c>
      <c r="H9" s="241"/>
      <c r="I9" s="150" t="s">
        <v>162</v>
      </c>
      <c r="J9" s="135" t="s">
        <v>180</v>
      </c>
      <c r="K9" s="147">
        <v>1</v>
      </c>
    </row>
    <row r="10" spans="2:11" ht="15.6" x14ac:dyDescent="0.3">
      <c r="B10" s="241"/>
      <c r="C10" s="150" t="s">
        <v>162</v>
      </c>
      <c r="D10" s="135" t="s">
        <v>175</v>
      </c>
      <c r="E10" s="147">
        <v>7</v>
      </c>
      <c r="H10" s="241"/>
      <c r="I10" s="150" t="s">
        <v>162</v>
      </c>
      <c r="J10" s="135" t="s">
        <v>183</v>
      </c>
      <c r="K10" s="147">
        <v>3</v>
      </c>
    </row>
    <row r="11" spans="2:11" ht="15.6" x14ac:dyDescent="0.3">
      <c r="B11" s="241"/>
      <c r="C11" s="150" t="s">
        <v>162</v>
      </c>
      <c r="D11" s="135" t="s">
        <v>176</v>
      </c>
      <c r="E11" s="147">
        <v>2</v>
      </c>
      <c r="H11" s="241"/>
      <c r="I11" s="150" t="s">
        <v>162</v>
      </c>
      <c r="J11" s="135" t="s">
        <v>186</v>
      </c>
      <c r="K11" s="147">
        <v>2</v>
      </c>
    </row>
    <row r="12" spans="2:11" ht="15.6" x14ac:dyDescent="0.3">
      <c r="B12" s="241"/>
      <c r="C12" s="150" t="s">
        <v>162</v>
      </c>
      <c r="D12" s="135" t="s">
        <v>177</v>
      </c>
      <c r="E12" s="147">
        <v>5</v>
      </c>
      <c r="H12" s="241"/>
      <c r="I12" s="150" t="s">
        <v>162</v>
      </c>
      <c r="J12" s="135" t="s">
        <v>190</v>
      </c>
      <c r="K12" s="147">
        <v>3</v>
      </c>
    </row>
    <row r="13" spans="2:11" ht="15.6" x14ac:dyDescent="0.3">
      <c r="B13" s="241"/>
      <c r="C13" s="150" t="s">
        <v>162</v>
      </c>
      <c r="D13" s="135" t="s">
        <v>178</v>
      </c>
      <c r="E13" s="147">
        <v>4</v>
      </c>
      <c r="H13" s="241"/>
      <c r="I13" s="150" t="s">
        <v>162</v>
      </c>
      <c r="J13" s="135" t="s">
        <v>191</v>
      </c>
      <c r="K13" s="147">
        <v>1</v>
      </c>
    </row>
    <row r="14" spans="2:11" ht="15.6" x14ac:dyDescent="0.3">
      <c r="B14" s="241"/>
      <c r="C14" s="150" t="s">
        <v>162</v>
      </c>
      <c r="D14" s="135" t="s">
        <v>179</v>
      </c>
      <c r="E14" s="147">
        <v>8</v>
      </c>
      <c r="H14" s="241"/>
      <c r="I14" s="150" t="s">
        <v>162</v>
      </c>
      <c r="J14" s="135" t="s">
        <v>194</v>
      </c>
      <c r="K14" s="147">
        <v>4</v>
      </c>
    </row>
    <row r="15" spans="2:11" ht="15.6" x14ac:dyDescent="0.3">
      <c r="B15" s="241"/>
      <c r="C15" s="150" t="s">
        <v>162</v>
      </c>
      <c r="D15" s="135" t="s">
        <v>184</v>
      </c>
      <c r="E15" s="147">
        <v>1</v>
      </c>
      <c r="H15" s="241"/>
      <c r="I15" s="150" t="s">
        <v>162</v>
      </c>
      <c r="J15" s="135" t="s">
        <v>196</v>
      </c>
      <c r="K15" s="147">
        <v>8</v>
      </c>
    </row>
    <row r="16" spans="2:11" ht="15.6" x14ac:dyDescent="0.3">
      <c r="B16" s="241"/>
      <c r="C16" s="150" t="s">
        <v>162</v>
      </c>
      <c r="D16" s="135" t="s">
        <v>185</v>
      </c>
      <c r="E16" s="147">
        <v>1</v>
      </c>
      <c r="H16" s="241"/>
      <c r="I16" s="150" t="s">
        <v>162</v>
      </c>
      <c r="J16" s="135" t="s">
        <v>198</v>
      </c>
      <c r="K16" s="147">
        <v>2</v>
      </c>
    </row>
    <row r="17" spans="2:11" ht="15.6" x14ac:dyDescent="0.3">
      <c r="B17" s="241"/>
      <c r="C17" s="144" t="s">
        <v>162</v>
      </c>
      <c r="D17" s="135" t="s">
        <v>186</v>
      </c>
      <c r="E17" s="147">
        <v>3</v>
      </c>
      <c r="H17" s="241"/>
      <c r="I17" s="150" t="s">
        <v>162</v>
      </c>
      <c r="J17" s="135" t="s">
        <v>199</v>
      </c>
      <c r="K17" s="147">
        <v>1</v>
      </c>
    </row>
    <row r="18" spans="2:11" ht="15.6" x14ac:dyDescent="0.3">
      <c r="B18" s="241"/>
      <c r="C18" s="144" t="s">
        <v>162</v>
      </c>
      <c r="D18" s="135" t="s">
        <v>187</v>
      </c>
      <c r="E18" s="147">
        <v>1</v>
      </c>
      <c r="H18" s="241"/>
      <c r="I18" s="150" t="s">
        <v>129</v>
      </c>
      <c r="J18" s="135" t="s">
        <v>137</v>
      </c>
      <c r="K18" s="147">
        <v>1</v>
      </c>
    </row>
    <row r="19" spans="2:11" ht="15.6" x14ac:dyDescent="0.3">
      <c r="B19" s="241"/>
      <c r="C19" s="144" t="s">
        <v>162</v>
      </c>
      <c r="D19" s="135" t="s">
        <v>189</v>
      </c>
      <c r="E19" s="147">
        <v>1</v>
      </c>
      <c r="H19" s="241"/>
      <c r="I19" s="150" t="s">
        <v>129</v>
      </c>
      <c r="J19" s="135" t="s">
        <v>139</v>
      </c>
      <c r="K19" s="147">
        <v>1</v>
      </c>
    </row>
    <row r="20" spans="2:11" ht="15.6" x14ac:dyDescent="0.3">
      <c r="B20" s="241"/>
      <c r="C20" s="144" t="s">
        <v>162</v>
      </c>
      <c r="D20" s="135" t="s">
        <v>190</v>
      </c>
      <c r="E20" s="147">
        <v>3</v>
      </c>
      <c r="H20" s="241"/>
      <c r="I20" s="150" t="s">
        <v>129</v>
      </c>
      <c r="J20" s="135" t="s">
        <v>141</v>
      </c>
      <c r="K20" s="147">
        <v>5</v>
      </c>
    </row>
    <row r="21" spans="2:11" ht="15.6" x14ac:dyDescent="0.3">
      <c r="B21" s="241"/>
      <c r="C21" s="144" t="s">
        <v>162</v>
      </c>
      <c r="D21" s="135" t="s">
        <v>191</v>
      </c>
      <c r="E21" s="147">
        <v>2</v>
      </c>
      <c r="H21" s="241"/>
      <c r="I21" s="150" t="s">
        <v>129</v>
      </c>
      <c r="J21" s="135" t="s">
        <v>142</v>
      </c>
      <c r="K21" s="147">
        <v>2</v>
      </c>
    </row>
    <row r="22" spans="2:11" ht="15.6" x14ac:dyDescent="0.3">
      <c r="B22" s="241"/>
      <c r="C22" s="144" t="s">
        <v>162</v>
      </c>
      <c r="D22" s="135" t="s">
        <v>193</v>
      </c>
      <c r="E22" s="147">
        <v>4</v>
      </c>
      <c r="H22" s="241"/>
      <c r="I22" s="150" t="s">
        <v>129</v>
      </c>
      <c r="J22" s="135" t="s">
        <v>143</v>
      </c>
      <c r="K22" s="147">
        <v>1</v>
      </c>
    </row>
    <row r="23" spans="2:11" ht="15.6" x14ac:dyDescent="0.3">
      <c r="B23" s="241"/>
      <c r="C23" s="144" t="s">
        <v>162</v>
      </c>
      <c r="D23" s="135" t="s">
        <v>194</v>
      </c>
      <c r="E23" s="147">
        <v>7</v>
      </c>
      <c r="H23" s="241"/>
      <c r="I23" s="150" t="s">
        <v>129</v>
      </c>
      <c r="J23" s="135" t="s">
        <v>145</v>
      </c>
      <c r="K23" s="147">
        <v>9</v>
      </c>
    </row>
    <row r="24" spans="2:11" ht="15.6" x14ac:dyDescent="0.3">
      <c r="B24" s="241"/>
      <c r="C24" s="144" t="s">
        <v>162</v>
      </c>
      <c r="D24" s="135" t="s">
        <v>195</v>
      </c>
      <c r="E24" s="147">
        <v>2</v>
      </c>
      <c r="H24" s="241"/>
      <c r="I24" s="150" t="s">
        <v>129</v>
      </c>
      <c r="J24" s="135" t="s">
        <v>146</v>
      </c>
      <c r="K24" s="147">
        <v>7</v>
      </c>
    </row>
    <row r="25" spans="2:11" ht="15.6" x14ac:dyDescent="0.3">
      <c r="B25" s="241"/>
      <c r="C25" s="144" t="s">
        <v>162</v>
      </c>
      <c r="D25" s="135" t="s">
        <v>196</v>
      </c>
      <c r="E25" s="147">
        <v>1</v>
      </c>
      <c r="H25" s="241"/>
      <c r="I25" s="150" t="s">
        <v>129</v>
      </c>
      <c r="J25" s="135" t="s">
        <v>147</v>
      </c>
      <c r="K25" s="147">
        <v>1</v>
      </c>
    </row>
    <row r="26" spans="2:11" ht="15.6" x14ac:dyDescent="0.3">
      <c r="B26" s="241"/>
      <c r="C26" s="144" t="s">
        <v>162</v>
      </c>
      <c r="D26" s="135" t="s">
        <v>198</v>
      </c>
      <c r="E26" s="147">
        <v>7</v>
      </c>
      <c r="H26" s="241"/>
      <c r="I26" s="150" t="s">
        <v>129</v>
      </c>
      <c r="J26" s="135" t="s">
        <v>148</v>
      </c>
      <c r="K26" s="147">
        <v>4</v>
      </c>
    </row>
    <row r="27" spans="2:11" ht="15.6" x14ac:dyDescent="0.3">
      <c r="B27" s="241"/>
      <c r="C27" s="144" t="s">
        <v>162</v>
      </c>
      <c r="D27" s="135" t="s">
        <v>199</v>
      </c>
      <c r="E27" s="147">
        <v>3</v>
      </c>
      <c r="H27" s="241"/>
      <c r="I27" s="150" t="s">
        <v>129</v>
      </c>
      <c r="J27" s="135" t="s">
        <v>149</v>
      </c>
      <c r="K27" s="147">
        <v>6</v>
      </c>
    </row>
    <row r="28" spans="2:11" ht="15.6" x14ac:dyDescent="0.3">
      <c r="B28" s="241"/>
      <c r="C28" s="144" t="s">
        <v>162</v>
      </c>
      <c r="D28" s="135" t="s">
        <v>200</v>
      </c>
      <c r="E28" s="147">
        <v>1</v>
      </c>
      <c r="H28" s="241"/>
      <c r="I28" s="150" t="s">
        <v>129</v>
      </c>
      <c r="J28" s="135" t="s">
        <v>150</v>
      </c>
      <c r="K28" s="147">
        <v>4</v>
      </c>
    </row>
    <row r="29" spans="2:11" ht="15.6" x14ac:dyDescent="0.3">
      <c r="B29" s="241"/>
      <c r="C29" s="144" t="s">
        <v>129</v>
      </c>
      <c r="D29" s="135" t="s">
        <v>130</v>
      </c>
      <c r="E29" s="147">
        <v>2</v>
      </c>
      <c r="H29" s="241"/>
      <c r="I29" s="150" t="s">
        <v>129</v>
      </c>
      <c r="J29" s="135" t="s">
        <v>153</v>
      </c>
      <c r="K29" s="147">
        <v>1</v>
      </c>
    </row>
    <row r="30" spans="2:11" ht="15.6" x14ac:dyDescent="0.3">
      <c r="B30" s="241"/>
      <c r="C30" s="144" t="s">
        <v>129</v>
      </c>
      <c r="D30" s="135" t="s">
        <v>131</v>
      </c>
      <c r="E30" s="147">
        <v>2</v>
      </c>
      <c r="H30" s="241"/>
      <c r="I30" s="150" t="s">
        <v>129</v>
      </c>
      <c r="J30" s="135" t="s">
        <v>154</v>
      </c>
      <c r="K30" s="147">
        <v>2</v>
      </c>
    </row>
    <row r="31" spans="2:11" ht="15.6" x14ac:dyDescent="0.3">
      <c r="B31" s="241"/>
      <c r="C31" s="144" t="s">
        <v>129</v>
      </c>
      <c r="D31" s="135" t="s">
        <v>132</v>
      </c>
      <c r="E31" s="147">
        <v>5</v>
      </c>
      <c r="H31" s="241"/>
      <c r="I31" s="150" t="s">
        <v>129</v>
      </c>
      <c r="J31" s="135" t="s">
        <v>155</v>
      </c>
      <c r="K31" s="147">
        <v>8</v>
      </c>
    </row>
    <row r="32" spans="2:11" ht="15.6" x14ac:dyDescent="0.3">
      <c r="B32" s="241"/>
      <c r="C32" s="144" t="s">
        <v>129</v>
      </c>
      <c r="D32" s="135" t="s">
        <v>133</v>
      </c>
      <c r="E32" s="147">
        <v>2</v>
      </c>
      <c r="H32" s="241"/>
      <c r="I32" s="150" t="s">
        <v>129</v>
      </c>
      <c r="J32" s="135" t="s">
        <v>157</v>
      </c>
      <c r="K32" s="147">
        <v>3</v>
      </c>
    </row>
    <row r="33" spans="2:11" ht="15.6" x14ac:dyDescent="0.3">
      <c r="B33" s="241"/>
      <c r="C33" s="144" t="s">
        <v>129</v>
      </c>
      <c r="D33" s="135" t="s">
        <v>136</v>
      </c>
      <c r="E33" s="147">
        <v>1</v>
      </c>
      <c r="H33" s="241"/>
      <c r="I33" s="150" t="s">
        <v>129</v>
      </c>
      <c r="J33" s="135" t="s">
        <v>159</v>
      </c>
      <c r="K33" s="147">
        <v>1</v>
      </c>
    </row>
    <row r="34" spans="2:11" ht="15.6" x14ac:dyDescent="0.3">
      <c r="B34" s="241"/>
      <c r="C34" s="144" t="s">
        <v>129</v>
      </c>
      <c r="D34" s="135" t="s">
        <v>137</v>
      </c>
      <c r="E34" s="147">
        <v>1</v>
      </c>
      <c r="H34" s="241"/>
      <c r="I34" s="150" t="s">
        <v>129</v>
      </c>
      <c r="J34" s="135" t="s">
        <v>160</v>
      </c>
      <c r="K34" s="147">
        <v>2</v>
      </c>
    </row>
    <row r="35" spans="2:11" ht="15.6" x14ac:dyDescent="0.3">
      <c r="B35" s="241"/>
      <c r="C35" s="144" t="s">
        <v>129</v>
      </c>
      <c r="D35" s="135" t="s">
        <v>139</v>
      </c>
      <c r="E35" s="147">
        <v>2</v>
      </c>
      <c r="H35" s="241"/>
      <c r="I35" s="150"/>
      <c r="J35" s="135"/>
      <c r="K35" s="147"/>
    </row>
    <row r="36" spans="2:11" ht="15.6" x14ac:dyDescent="0.3">
      <c r="B36" s="241"/>
      <c r="C36" s="144" t="s">
        <v>129</v>
      </c>
      <c r="D36" s="135" t="s">
        <v>140</v>
      </c>
      <c r="E36" s="147">
        <v>1</v>
      </c>
      <c r="H36" s="241"/>
      <c r="I36" s="150"/>
      <c r="J36" s="135"/>
      <c r="K36" s="147"/>
    </row>
    <row r="37" spans="2:11" ht="15.6" x14ac:dyDescent="0.3">
      <c r="B37" s="241"/>
      <c r="C37" s="144" t="s">
        <v>129</v>
      </c>
      <c r="D37" s="135" t="s">
        <v>141</v>
      </c>
      <c r="E37" s="147">
        <v>8</v>
      </c>
      <c r="H37" s="241"/>
      <c r="I37" s="150"/>
      <c r="J37" s="135"/>
      <c r="K37" s="147"/>
    </row>
    <row r="38" spans="2:11" ht="15.6" x14ac:dyDescent="0.3">
      <c r="B38" s="241"/>
      <c r="C38" s="144" t="s">
        <v>129</v>
      </c>
      <c r="D38" s="135" t="s">
        <v>142</v>
      </c>
      <c r="E38" s="147">
        <v>3</v>
      </c>
      <c r="H38" s="241"/>
      <c r="I38" s="132"/>
      <c r="J38" s="7"/>
      <c r="K38" s="16"/>
    </row>
    <row r="39" spans="2:11" ht="15.6" x14ac:dyDescent="0.3">
      <c r="B39" s="241"/>
      <c r="C39" s="144" t="s">
        <v>129</v>
      </c>
      <c r="D39" s="135" t="s">
        <v>145</v>
      </c>
      <c r="E39" s="147">
        <v>18</v>
      </c>
      <c r="H39" s="241"/>
      <c r="I39" s="132"/>
      <c r="J39" s="7"/>
      <c r="K39" s="16"/>
    </row>
    <row r="40" spans="2:11" ht="15.6" x14ac:dyDescent="0.3">
      <c r="B40" s="241"/>
      <c r="C40" s="144" t="s">
        <v>129</v>
      </c>
      <c r="D40" s="135" t="s">
        <v>146</v>
      </c>
      <c r="E40" s="147">
        <v>18</v>
      </c>
      <c r="H40" s="241"/>
      <c r="I40" s="132"/>
      <c r="J40" s="7"/>
      <c r="K40" s="16"/>
    </row>
    <row r="41" spans="2:11" ht="15.6" x14ac:dyDescent="0.3">
      <c r="B41" s="241"/>
      <c r="C41" s="144" t="s">
        <v>129</v>
      </c>
      <c r="D41" s="135" t="s">
        <v>147</v>
      </c>
      <c r="E41" s="147">
        <v>5</v>
      </c>
      <c r="H41" s="241"/>
      <c r="I41" s="132"/>
      <c r="J41" s="7"/>
      <c r="K41" s="16"/>
    </row>
    <row r="42" spans="2:11" ht="15.6" x14ac:dyDescent="0.3">
      <c r="B42" s="241"/>
      <c r="C42" s="144" t="s">
        <v>129</v>
      </c>
      <c r="D42" s="135" t="s">
        <v>148</v>
      </c>
      <c r="E42" s="147">
        <v>11</v>
      </c>
      <c r="H42" s="241"/>
      <c r="I42" s="132"/>
      <c r="J42" s="7"/>
      <c r="K42" s="16"/>
    </row>
    <row r="43" spans="2:11" ht="15.6" x14ac:dyDescent="0.3">
      <c r="B43" s="241"/>
      <c r="C43" s="144" t="s">
        <v>129</v>
      </c>
      <c r="D43" s="135" t="s">
        <v>149</v>
      </c>
      <c r="E43" s="147">
        <v>15</v>
      </c>
      <c r="H43" s="241"/>
      <c r="I43" s="132"/>
      <c r="J43" s="7"/>
      <c r="K43" s="16"/>
    </row>
    <row r="44" spans="2:11" ht="15.6" x14ac:dyDescent="0.3">
      <c r="B44" s="241"/>
      <c r="C44" s="144" t="s">
        <v>129</v>
      </c>
      <c r="D44" s="135" t="s">
        <v>150</v>
      </c>
      <c r="E44" s="147">
        <v>15</v>
      </c>
      <c r="H44" s="241"/>
      <c r="I44" s="132"/>
      <c r="J44" s="7"/>
      <c r="K44" s="16"/>
    </row>
    <row r="45" spans="2:11" ht="15.6" x14ac:dyDescent="0.3">
      <c r="B45" s="241"/>
      <c r="C45" s="144" t="s">
        <v>129</v>
      </c>
      <c r="D45" s="135" t="s">
        <v>153</v>
      </c>
      <c r="E45" s="147">
        <v>3</v>
      </c>
      <c r="H45" s="241"/>
      <c r="I45" s="132"/>
      <c r="J45" s="7"/>
      <c r="K45" s="16"/>
    </row>
    <row r="46" spans="2:11" ht="15.6" x14ac:dyDescent="0.3">
      <c r="B46" s="241"/>
      <c r="C46" s="144" t="s">
        <v>129</v>
      </c>
      <c r="D46" s="135" t="s">
        <v>154</v>
      </c>
      <c r="E46" s="147">
        <v>16</v>
      </c>
      <c r="H46" s="241"/>
      <c r="I46" s="132"/>
      <c r="J46" s="7"/>
      <c r="K46" s="16"/>
    </row>
    <row r="47" spans="2:11" ht="15.6" x14ac:dyDescent="0.3">
      <c r="B47" s="241"/>
      <c r="C47" s="144" t="s">
        <v>129</v>
      </c>
      <c r="D47" s="135" t="s">
        <v>155</v>
      </c>
      <c r="E47" s="147">
        <v>10</v>
      </c>
      <c r="H47" s="241"/>
      <c r="I47" s="132"/>
      <c r="J47" s="7"/>
      <c r="K47" s="16"/>
    </row>
    <row r="48" spans="2:11" ht="15.6" x14ac:dyDescent="0.3">
      <c r="B48" s="241"/>
      <c r="C48" s="144" t="s">
        <v>129</v>
      </c>
      <c r="D48" s="135" t="s">
        <v>156</v>
      </c>
      <c r="E48" s="147">
        <v>2</v>
      </c>
      <c r="H48" s="241"/>
      <c r="I48" s="132"/>
      <c r="J48" s="7"/>
      <c r="K48" s="16"/>
    </row>
    <row r="49" spans="2:11" ht="15.6" x14ac:dyDescent="0.3">
      <c r="B49" s="241"/>
      <c r="C49" s="144" t="s">
        <v>129</v>
      </c>
      <c r="D49" s="135" t="s">
        <v>157</v>
      </c>
      <c r="E49" s="147">
        <v>2</v>
      </c>
      <c r="H49" s="241"/>
      <c r="I49" s="132"/>
      <c r="J49" s="7"/>
      <c r="K49" s="16"/>
    </row>
    <row r="50" spans="2:11" ht="15.6" x14ac:dyDescent="0.3">
      <c r="B50" s="241"/>
      <c r="C50" s="144" t="s">
        <v>129</v>
      </c>
      <c r="D50" s="135" t="s">
        <v>158</v>
      </c>
      <c r="E50" s="147">
        <v>2</v>
      </c>
      <c r="H50" s="241"/>
      <c r="I50" s="132"/>
      <c r="J50" s="7"/>
      <c r="K50" s="16"/>
    </row>
    <row r="51" spans="2:11" ht="15.6" x14ac:dyDescent="0.3">
      <c r="B51" s="241"/>
      <c r="C51" s="144" t="s">
        <v>129</v>
      </c>
      <c r="D51" s="135" t="s">
        <v>159</v>
      </c>
      <c r="E51" s="147">
        <v>6</v>
      </c>
      <c r="H51" s="241"/>
      <c r="I51" s="132"/>
      <c r="J51" s="7"/>
      <c r="K51" s="16"/>
    </row>
    <row r="52" spans="2:11" ht="15.6" x14ac:dyDescent="0.3">
      <c r="B52" s="241"/>
      <c r="C52" s="144" t="s">
        <v>129</v>
      </c>
      <c r="D52" s="135" t="s">
        <v>160</v>
      </c>
      <c r="E52" s="147">
        <v>9</v>
      </c>
      <c r="H52" s="241"/>
      <c r="I52" s="132"/>
      <c r="J52" s="7"/>
      <c r="K52" s="16"/>
    </row>
    <row r="53" spans="2:11" ht="15.6" x14ac:dyDescent="0.3">
      <c r="B53" s="241"/>
      <c r="C53" s="132"/>
      <c r="D53" s="7"/>
      <c r="E53" s="16"/>
      <c r="H53" s="241"/>
      <c r="I53" s="132"/>
      <c r="J53" s="7"/>
      <c r="K53" s="16"/>
    </row>
    <row r="54" spans="2:11" ht="16.2" thickBot="1" x14ac:dyDescent="0.35">
      <c r="B54" s="242"/>
      <c r="C54" s="17"/>
      <c r="D54" s="17"/>
      <c r="E54" s="18"/>
      <c r="H54" s="242"/>
      <c r="I54" s="17"/>
      <c r="J54" s="17"/>
      <c r="K54" s="18"/>
    </row>
    <row r="55" spans="2:11" ht="16.2" thickBot="1" x14ac:dyDescent="0.35">
      <c r="B55" s="22" t="s">
        <v>7</v>
      </c>
      <c r="C55" s="148" t="s">
        <v>8</v>
      </c>
      <c r="D55" s="148" t="s">
        <v>8</v>
      </c>
      <c r="E55" s="149">
        <f>SUM(E6:E54)</f>
        <v>231</v>
      </c>
      <c r="H55" s="22" t="s">
        <v>7</v>
      </c>
      <c r="I55" s="148" t="s">
        <v>8</v>
      </c>
      <c r="J55" s="148" t="s">
        <v>8</v>
      </c>
      <c r="K55" s="149">
        <f>SUM(K6:K54)</f>
        <v>88</v>
      </c>
    </row>
    <row r="56" spans="2:11" ht="15.6" x14ac:dyDescent="0.3">
      <c r="B56" s="2"/>
      <c r="C56" s="1"/>
      <c r="D56" s="1"/>
      <c r="E56" s="1"/>
    </row>
    <row r="57" spans="2:11" ht="16.2" thickBot="1" x14ac:dyDescent="0.35">
      <c r="B57" s="47"/>
      <c r="C57" s="48"/>
      <c r="D57" s="48"/>
      <c r="E57" s="49"/>
    </row>
    <row r="58" spans="2:11" ht="16.8" thickBot="1" x14ac:dyDescent="0.35">
      <c r="B58" s="243" t="s">
        <v>11</v>
      </c>
      <c r="C58" s="244"/>
      <c r="D58" s="244"/>
      <c r="E58" s="245"/>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5.6" x14ac:dyDescent="0.3">
      <c r="B62" s="28"/>
      <c r="C62" s="101"/>
      <c r="D62" s="101"/>
      <c r="E62" s="29"/>
    </row>
    <row r="63" spans="2:11" ht="15.6" x14ac:dyDescent="0.3">
      <c r="B63" s="28"/>
      <c r="C63" s="101"/>
      <c r="D63" s="101"/>
      <c r="E63" s="29"/>
    </row>
    <row r="64" spans="2:11" ht="16.2" thickBot="1" x14ac:dyDescent="0.35">
      <c r="B64" s="30"/>
      <c r="C64" s="31"/>
      <c r="D64" s="31"/>
      <c r="E64" s="32"/>
    </row>
  </sheetData>
  <mergeCells count="5">
    <mergeCell ref="B58:E58"/>
    <mergeCell ref="B2:E2"/>
    <mergeCell ref="B3:E3"/>
    <mergeCell ref="B6:B54"/>
    <mergeCell ref="H6:H54"/>
  </mergeCells>
  <pageMargins left="0.7" right="0.7" top="0.75" bottom="0.75" header="0.3" footer="0.3"/>
  <pageSetup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J52" zoomScale="60" zoomScaleNormal="61" workbookViewId="0">
      <selection activeCell="Q89" sqref="Q89"/>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6" t="s">
        <v>14</v>
      </c>
      <c r="C2" s="247"/>
      <c r="D2" s="247"/>
      <c r="E2" s="247"/>
      <c r="F2" s="247"/>
      <c r="G2" s="247"/>
      <c r="H2" s="112"/>
      <c r="I2" s="12"/>
      <c r="J2" s="12"/>
      <c r="L2" s="91"/>
    </row>
    <row r="3" spans="2:21" x14ac:dyDescent="0.3">
      <c r="B3" s="250"/>
      <c r="C3" s="250"/>
      <c r="D3" s="250"/>
      <c r="E3" s="250"/>
      <c r="F3" s="250"/>
      <c r="G3" s="250"/>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40" t="s">
        <v>6</v>
      </c>
      <c r="C6" s="144" t="s">
        <v>162</v>
      </c>
      <c r="D6" s="152" t="s">
        <v>163</v>
      </c>
      <c r="E6" s="152">
        <v>8</v>
      </c>
      <c r="F6" s="152">
        <v>3</v>
      </c>
      <c r="G6" s="153">
        <v>3</v>
      </c>
      <c r="I6" s="240" t="s">
        <v>9</v>
      </c>
      <c r="J6" s="157" t="s">
        <v>162</v>
      </c>
      <c r="K6" s="152" t="s">
        <v>164</v>
      </c>
      <c r="L6" s="152">
        <v>28</v>
      </c>
      <c r="M6" s="152">
        <v>17</v>
      </c>
      <c r="N6" s="153">
        <v>10</v>
      </c>
      <c r="P6" s="240" t="s">
        <v>10</v>
      </c>
      <c r="Q6" s="150" t="s">
        <v>162</v>
      </c>
      <c r="R6" s="152" t="s">
        <v>163</v>
      </c>
      <c r="S6" s="152">
        <v>1</v>
      </c>
      <c r="T6" s="152">
        <v>1</v>
      </c>
      <c r="U6" s="154">
        <v>1</v>
      </c>
    </row>
    <row r="7" spans="2:21" x14ac:dyDescent="0.3">
      <c r="B7" s="241"/>
      <c r="C7" s="144" t="s">
        <v>162</v>
      </c>
      <c r="D7" s="152" t="s">
        <v>164</v>
      </c>
      <c r="E7" s="152">
        <v>989</v>
      </c>
      <c r="F7" s="152">
        <v>511</v>
      </c>
      <c r="G7" s="154">
        <v>672</v>
      </c>
      <c r="I7" s="241"/>
      <c r="J7" s="150" t="s">
        <v>162</v>
      </c>
      <c r="K7" s="152" t="s">
        <v>165</v>
      </c>
      <c r="L7" s="152">
        <v>22</v>
      </c>
      <c r="M7" s="152">
        <v>20</v>
      </c>
      <c r="N7" s="154">
        <v>19</v>
      </c>
      <c r="P7" s="241"/>
      <c r="Q7" s="150" t="s">
        <v>162</v>
      </c>
      <c r="R7" s="155" t="s">
        <v>164</v>
      </c>
      <c r="S7" s="155">
        <v>110</v>
      </c>
      <c r="T7" s="155">
        <v>55</v>
      </c>
      <c r="U7" s="156">
        <v>55</v>
      </c>
    </row>
    <row r="8" spans="2:21" x14ac:dyDescent="0.3">
      <c r="B8" s="241"/>
      <c r="C8" s="144" t="s">
        <v>162</v>
      </c>
      <c r="D8" s="155" t="s">
        <v>165</v>
      </c>
      <c r="E8" s="155">
        <v>754</v>
      </c>
      <c r="F8" s="155">
        <v>452</v>
      </c>
      <c r="G8" s="156">
        <v>518</v>
      </c>
      <c r="I8" s="241"/>
      <c r="J8" s="150" t="s">
        <v>162</v>
      </c>
      <c r="K8" s="155" t="s">
        <v>166</v>
      </c>
      <c r="L8" s="155">
        <v>3</v>
      </c>
      <c r="M8" s="155">
        <v>3</v>
      </c>
      <c r="N8" s="156">
        <v>4</v>
      </c>
      <c r="P8" s="241"/>
      <c r="Q8" s="150" t="s">
        <v>162</v>
      </c>
      <c r="R8" s="155" t="s">
        <v>165</v>
      </c>
      <c r="S8" s="155">
        <v>35</v>
      </c>
      <c r="T8" s="155">
        <v>16</v>
      </c>
      <c r="U8" s="156">
        <v>17</v>
      </c>
    </row>
    <row r="9" spans="2:21" x14ac:dyDescent="0.3">
      <c r="B9" s="241"/>
      <c r="C9" s="144" t="s">
        <v>162</v>
      </c>
      <c r="D9" s="155" t="s">
        <v>166</v>
      </c>
      <c r="E9" s="155">
        <v>385</v>
      </c>
      <c r="F9" s="155">
        <v>141</v>
      </c>
      <c r="G9" s="156">
        <v>129</v>
      </c>
      <c r="I9" s="241"/>
      <c r="J9" s="150" t="s">
        <v>162</v>
      </c>
      <c r="K9" s="155" t="s">
        <v>167</v>
      </c>
      <c r="L9" s="155">
        <v>16</v>
      </c>
      <c r="M9" s="155">
        <v>34</v>
      </c>
      <c r="N9" s="156">
        <v>22</v>
      </c>
      <c r="P9" s="241"/>
      <c r="Q9" s="150" t="s">
        <v>162</v>
      </c>
      <c r="R9" s="155" t="s">
        <v>166</v>
      </c>
      <c r="S9" s="155">
        <v>24</v>
      </c>
      <c r="T9" s="155">
        <v>14</v>
      </c>
      <c r="U9" s="156">
        <v>10</v>
      </c>
    </row>
    <row r="10" spans="2:21" x14ac:dyDescent="0.3">
      <c r="B10" s="241"/>
      <c r="C10" s="144" t="s">
        <v>162</v>
      </c>
      <c r="D10" s="155" t="s">
        <v>167</v>
      </c>
      <c r="E10" s="155">
        <v>438</v>
      </c>
      <c r="F10" s="155">
        <v>360</v>
      </c>
      <c r="G10" s="156">
        <v>336</v>
      </c>
      <c r="I10" s="241"/>
      <c r="J10" s="144" t="s">
        <v>162</v>
      </c>
      <c r="K10" s="155" t="s">
        <v>168</v>
      </c>
      <c r="L10" s="155"/>
      <c r="M10" s="155"/>
      <c r="N10" s="156">
        <v>1</v>
      </c>
      <c r="P10" s="241"/>
      <c r="Q10" s="150" t="s">
        <v>162</v>
      </c>
      <c r="R10" s="155" t="s">
        <v>167</v>
      </c>
      <c r="S10" s="155">
        <v>56</v>
      </c>
      <c r="T10" s="155">
        <v>49</v>
      </c>
      <c r="U10" s="156">
        <v>30</v>
      </c>
    </row>
    <row r="11" spans="2:21" x14ac:dyDescent="0.3">
      <c r="B11" s="241"/>
      <c r="C11" s="144" t="s">
        <v>162</v>
      </c>
      <c r="D11" s="155" t="s">
        <v>168</v>
      </c>
      <c r="E11" s="155">
        <v>56</v>
      </c>
      <c r="F11" s="155">
        <v>15</v>
      </c>
      <c r="G11" s="156">
        <v>11</v>
      </c>
      <c r="I11" s="241"/>
      <c r="J11" s="144" t="s">
        <v>162</v>
      </c>
      <c r="K11" s="155" t="s">
        <v>170</v>
      </c>
      <c r="L11" s="155">
        <v>66</v>
      </c>
      <c r="M11" s="155">
        <v>53</v>
      </c>
      <c r="N11" s="156">
        <v>49</v>
      </c>
      <c r="P11" s="241"/>
      <c r="Q11" s="150" t="s">
        <v>162</v>
      </c>
      <c r="R11" s="155" t="s">
        <v>168</v>
      </c>
      <c r="S11" s="155">
        <v>2</v>
      </c>
      <c r="T11" s="155">
        <v>1</v>
      </c>
      <c r="U11" s="156"/>
    </row>
    <row r="12" spans="2:21" x14ac:dyDescent="0.3">
      <c r="B12" s="241"/>
      <c r="C12" s="144" t="s">
        <v>162</v>
      </c>
      <c r="D12" s="155" t="s">
        <v>169</v>
      </c>
      <c r="E12" s="155">
        <v>2</v>
      </c>
      <c r="F12" s="155">
        <v>1</v>
      </c>
      <c r="G12" s="156">
        <v>1</v>
      </c>
      <c r="I12" s="241"/>
      <c r="J12" s="144" t="s">
        <v>162</v>
      </c>
      <c r="K12" s="155" t="s">
        <v>171</v>
      </c>
      <c r="L12" s="155">
        <v>7</v>
      </c>
      <c r="M12" s="155">
        <v>4</v>
      </c>
      <c r="N12" s="156">
        <v>7</v>
      </c>
      <c r="P12" s="241"/>
      <c r="Q12" s="144" t="s">
        <v>162</v>
      </c>
      <c r="R12" s="155" t="s">
        <v>170</v>
      </c>
      <c r="S12" s="155">
        <v>48</v>
      </c>
      <c r="T12" s="155">
        <v>26</v>
      </c>
      <c r="U12" s="156">
        <v>24</v>
      </c>
    </row>
    <row r="13" spans="2:21" x14ac:dyDescent="0.3">
      <c r="B13" s="241"/>
      <c r="C13" s="144" t="s">
        <v>162</v>
      </c>
      <c r="D13" s="155" t="s">
        <v>170</v>
      </c>
      <c r="E13" s="155">
        <v>594</v>
      </c>
      <c r="F13" s="155">
        <v>351</v>
      </c>
      <c r="G13" s="156">
        <v>404</v>
      </c>
      <c r="I13" s="241"/>
      <c r="J13" s="144" t="s">
        <v>162</v>
      </c>
      <c r="K13" s="155" t="s">
        <v>172</v>
      </c>
      <c r="L13" s="155">
        <v>1</v>
      </c>
      <c r="M13" s="155"/>
      <c r="N13" s="156">
        <v>1</v>
      </c>
      <c r="P13" s="241"/>
      <c r="Q13" s="144" t="s">
        <v>162</v>
      </c>
      <c r="R13" s="155" t="s">
        <v>171</v>
      </c>
      <c r="S13" s="155">
        <v>6</v>
      </c>
      <c r="T13" s="155">
        <v>2</v>
      </c>
      <c r="U13" s="156">
        <v>2</v>
      </c>
    </row>
    <row r="14" spans="2:21" x14ac:dyDescent="0.3">
      <c r="B14" s="241"/>
      <c r="C14" s="144" t="s">
        <v>162</v>
      </c>
      <c r="D14" s="155" t="s">
        <v>171</v>
      </c>
      <c r="E14" s="155">
        <v>116</v>
      </c>
      <c r="F14" s="155">
        <v>55</v>
      </c>
      <c r="G14" s="156">
        <v>47</v>
      </c>
      <c r="I14" s="241"/>
      <c r="J14" s="144" t="s">
        <v>162</v>
      </c>
      <c r="K14" s="155" t="s">
        <v>173</v>
      </c>
      <c r="L14" s="155">
        <v>10</v>
      </c>
      <c r="M14" s="155">
        <v>7</v>
      </c>
      <c r="N14" s="156">
        <v>4</v>
      </c>
      <c r="P14" s="241"/>
      <c r="Q14" s="144" t="s">
        <v>162</v>
      </c>
      <c r="R14" s="155" t="s">
        <v>172</v>
      </c>
      <c r="S14" s="155">
        <v>3</v>
      </c>
      <c r="T14" s="155">
        <v>2</v>
      </c>
      <c r="U14" s="156">
        <v>3</v>
      </c>
    </row>
    <row r="15" spans="2:21" x14ac:dyDescent="0.3">
      <c r="B15" s="241"/>
      <c r="C15" s="144" t="s">
        <v>162</v>
      </c>
      <c r="D15" s="155" t="s">
        <v>172</v>
      </c>
      <c r="E15" s="155">
        <v>12</v>
      </c>
      <c r="F15" s="155">
        <v>10</v>
      </c>
      <c r="G15" s="156">
        <v>10</v>
      </c>
      <c r="I15" s="241"/>
      <c r="J15" s="144" t="s">
        <v>162</v>
      </c>
      <c r="K15" s="155" t="s">
        <v>175</v>
      </c>
      <c r="L15" s="155">
        <v>143</v>
      </c>
      <c r="M15" s="155">
        <v>201</v>
      </c>
      <c r="N15" s="156">
        <v>153</v>
      </c>
      <c r="P15" s="241"/>
      <c r="Q15" s="144" t="s">
        <v>162</v>
      </c>
      <c r="R15" s="155" t="s">
        <v>173</v>
      </c>
      <c r="S15" s="155">
        <v>3</v>
      </c>
      <c r="T15" s="155">
        <v>1</v>
      </c>
      <c r="U15" s="156"/>
    </row>
    <row r="16" spans="2:21" x14ac:dyDescent="0.3">
      <c r="B16" s="241"/>
      <c r="C16" s="144" t="s">
        <v>162</v>
      </c>
      <c r="D16" s="155" t="s">
        <v>173</v>
      </c>
      <c r="E16" s="155">
        <v>130</v>
      </c>
      <c r="F16" s="155">
        <v>60</v>
      </c>
      <c r="G16" s="156">
        <v>60</v>
      </c>
      <c r="I16" s="241"/>
      <c r="J16" s="144" t="s">
        <v>162</v>
      </c>
      <c r="K16" s="155" t="s">
        <v>176</v>
      </c>
      <c r="L16" s="155">
        <v>43</v>
      </c>
      <c r="M16" s="155">
        <v>31</v>
      </c>
      <c r="N16" s="156">
        <v>26</v>
      </c>
      <c r="P16" s="241"/>
      <c r="Q16" s="144" t="s">
        <v>162</v>
      </c>
      <c r="R16" s="155" t="s">
        <v>206</v>
      </c>
      <c r="S16" s="155">
        <v>1</v>
      </c>
      <c r="T16" s="155"/>
      <c r="U16" s="156"/>
    </row>
    <row r="17" spans="2:21" x14ac:dyDescent="0.3">
      <c r="B17" s="241"/>
      <c r="C17" s="144" t="s">
        <v>162</v>
      </c>
      <c r="D17" s="155" t="s">
        <v>174</v>
      </c>
      <c r="E17" s="155">
        <v>1</v>
      </c>
      <c r="F17" s="155">
        <v>1</v>
      </c>
      <c r="G17" s="156">
        <v>1</v>
      </c>
      <c r="I17" s="241"/>
      <c r="J17" s="144" t="s">
        <v>162</v>
      </c>
      <c r="K17" s="155" t="s">
        <v>177</v>
      </c>
      <c r="L17" s="155">
        <v>92</v>
      </c>
      <c r="M17" s="155">
        <v>79</v>
      </c>
      <c r="N17" s="156">
        <v>69</v>
      </c>
      <c r="P17" s="241"/>
      <c r="Q17" s="144" t="s">
        <v>162</v>
      </c>
      <c r="R17" s="155" t="s">
        <v>174</v>
      </c>
      <c r="S17" s="155">
        <v>1</v>
      </c>
      <c r="T17" s="155"/>
      <c r="U17" s="156"/>
    </row>
    <row r="18" spans="2:21" x14ac:dyDescent="0.3">
      <c r="B18" s="241"/>
      <c r="C18" s="144" t="s">
        <v>162</v>
      </c>
      <c r="D18" s="155" t="s">
        <v>175</v>
      </c>
      <c r="E18" s="155">
        <v>1716</v>
      </c>
      <c r="F18" s="155">
        <v>1550</v>
      </c>
      <c r="G18" s="156">
        <v>1987</v>
      </c>
      <c r="I18" s="241"/>
      <c r="J18" s="144" t="s">
        <v>162</v>
      </c>
      <c r="K18" s="155" t="s">
        <v>178</v>
      </c>
      <c r="L18" s="155">
        <v>33</v>
      </c>
      <c r="M18" s="155">
        <v>30</v>
      </c>
      <c r="N18" s="156">
        <v>28</v>
      </c>
      <c r="P18" s="241"/>
      <c r="Q18" s="144" t="s">
        <v>162</v>
      </c>
      <c r="R18" s="155" t="s">
        <v>175</v>
      </c>
      <c r="S18" s="155">
        <v>298</v>
      </c>
      <c r="T18" s="155">
        <v>212</v>
      </c>
      <c r="U18" s="156">
        <v>195</v>
      </c>
    </row>
    <row r="19" spans="2:21" x14ac:dyDescent="0.3">
      <c r="B19" s="241"/>
      <c r="C19" s="144" t="s">
        <v>162</v>
      </c>
      <c r="D19" s="155" t="s">
        <v>176</v>
      </c>
      <c r="E19" s="155">
        <v>625</v>
      </c>
      <c r="F19" s="155">
        <v>420</v>
      </c>
      <c r="G19" s="156">
        <v>397</v>
      </c>
      <c r="I19" s="241"/>
      <c r="J19" s="144" t="s">
        <v>162</v>
      </c>
      <c r="K19" s="155" t="s">
        <v>179</v>
      </c>
      <c r="L19" s="155">
        <v>53</v>
      </c>
      <c r="M19" s="155">
        <v>45</v>
      </c>
      <c r="N19" s="156">
        <v>44</v>
      </c>
      <c r="P19" s="241"/>
      <c r="Q19" s="144" t="s">
        <v>162</v>
      </c>
      <c r="R19" s="155" t="s">
        <v>176</v>
      </c>
      <c r="S19" s="155">
        <v>28</v>
      </c>
      <c r="T19" s="155">
        <v>15</v>
      </c>
      <c r="U19" s="156">
        <v>13</v>
      </c>
    </row>
    <row r="20" spans="2:21" x14ac:dyDescent="0.3">
      <c r="B20" s="241"/>
      <c r="C20" s="144" t="s">
        <v>162</v>
      </c>
      <c r="D20" s="155" t="s">
        <v>177</v>
      </c>
      <c r="E20" s="155">
        <v>2470</v>
      </c>
      <c r="F20" s="155">
        <v>1584</v>
      </c>
      <c r="G20" s="156">
        <v>1366</v>
      </c>
      <c r="I20" s="241"/>
      <c r="J20" s="144" t="s">
        <v>162</v>
      </c>
      <c r="K20" s="155" t="s">
        <v>180</v>
      </c>
      <c r="L20" s="155">
        <v>51</v>
      </c>
      <c r="M20" s="155">
        <v>39</v>
      </c>
      <c r="N20" s="156">
        <v>38</v>
      </c>
      <c r="P20" s="241"/>
      <c r="Q20" s="144" t="s">
        <v>162</v>
      </c>
      <c r="R20" s="155" t="s">
        <v>177</v>
      </c>
      <c r="S20" s="155">
        <v>253</v>
      </c>
      <c r="T20" s="155">
        <v>138</v>
      </c>
      <c r="U20" s="156">
        <v>105</v>
      </c>
    </row>
    <row r="21" spans="2:21" x14ac:dyDescent="0.3">
      <c r="B21" s="241"/>
      <c r="C21" s="144" t="s">
        <v>162</v>
      </c>
      <c r="D21" s="155" t="s">
        <v>178</v>
      </c>
      <c r="E21" s="155">
        <v>671</v>
      </c>
      <c r="F21" s="155">
        <v>361</v>
      </c>
      <c r="G21" s="156">
        <v>330</v>
      </c>
      <c r="I21" s="241"/>
      <c r="J21" s="144" t="s">
        <v>162</v>
      </c>
      <c r="K21" s="155" t="s">
        <v>181</v>
      </c>
      <c r="L21" s="155">
        <v>9</v>
      </c>
      <c r="M21" s="155">
        <v>8</v>
      </c>
      <c r="N21" s="156">
        <v>7</v>
      </c>
      <c r="P21" s="241"/>
      <c r="Q21" s="144" t="s">
        <v>162</v>
      </c>
      <c r="R21" s="155" t="s">
        <v>178</v>
      </c>
      <c r="S21" s="155">
        <v>7</v>
      </c>
      <c r="T21" s="155">
        <v>3</v>
      </c>
      <c r="U21" s="156">
        <v>3</v>
      </c>
    </row>
    <row r="22" spans="2:21" x14ac:dyDescent="0.3">
      <c r="B22" s="241"/>
      <c r="C22" s="144" t="s">
        <v>162</v>
      </c>
      <c r="D22" s="155" t="s">
        <v>179</v>
      </c>
      <c r="E22" s="155">
        <v>655</v>
      </c>
      <c r="F22" s="155">
        <v>311</v>
      </c>
      <c r="G22" s="156">
        <v>331</v>
      </c>
      <c r="I22" s="241"/>
      <c r="J22" s="144" t="s">
        <v>162</v>
      </c>
      <c r="K22" s="155" t="s">
        <v>183</v>
      </c>
      <c r="L22" s="155">
        <v>375</v>
      </c>
      <c r="M22" s="155">
        <v>292</v>
      </c>
      <c r="N22" s="156">
        <v>294</v>
      </c>
      <c r="P22" s="241"/>
      <c r="Q22" s="144" t="s">
        <v>162</v>
      </c>
      <c r="R22" s="155" t="s">
        <v>179</v>
      </c>
      <c r="S22" s="155">
        <v>44</v>
      </c>
      <c r="T22" s="155">
        <v>25</v>
      </c>
      <c r="U22" s="156">
        <v>21</v>
      </c>
    </row>
    <row r="23" spans="2:21" x14ac:dyDescent="0.3">
      <c r="B23" s="241"/>
      <c r="C23" s="144" t="s">
        <v>162</v>
      </c>
      <c r="D23" s="155" t="s">
        <v>180</v>
      </c>
      <c r="E23" s="155">
        <v>561</v>
      </c>
      <c r="F23" s="155">
        <v>322</v>
      </c>
      <c r="G23" s="156">
        <v>346</v>
      </c>
      <c r="I23" s="241"/>
      <c r="J23" s="144" t="s">
        <v>162</v>
      </c>
      <c r="K23" s="155" t="s">
        <v>184</v>
      </c>
      <c r="L23" s="155">
        <v>134</v>
      </c>
      <c r="M23" s="155">
        <v>114</v>
      </c>
      <c r="N23" s="156">
        <v>115</v>
      </c>
      <c r="P23" s="241"/>
      <c r="Q23" s="144" t="s">
        <v>162</v>
      </c>
      <c r="R23" s="155" t="s">
        <v>180</v>
      </c>
      <c r="S23" s="155">
        <v>69</v>
      </c>
      <c r="T23" s="155">
        <v>32</v>
      </c>
      <c r="U23" s="156">
        <v>31</v>
      </c>
    </row>
    <row r="24" spans="2:21" x14ac:dyDescent="0.3">
      <c r="B24" s="241"/>
      <c r="C24" s="144" t="s">
        <v>162</v>
      </c>
      <c r="D24" s="155" t="s">
        <v>181</v>
      </c>
      <c r="E24" s="155">
        <v>71</v>
      </c>
      <c r="F24" s="155">
        <v>49</v>
      </c>
      <c r="G24" s="156">
        <v>45</v>
      </c>
      <c r="I24" s="241"/>
      <c r="J24" s="144" t="s">
        <v>162</v>
      </c>
      <c r="K24" s="155" t="s">
        <v>185</v>
      </c>
      <c r="L24" s="155">
        <v>224</v>
      </c>
      <c r="M24" s="155">
        <v>159</v>
      </c>
      <c r="N24" s="156">
        <v>168</v>
      </c>
      <c r="P24" s="241"/>
      <c r="Q24" s="144" t="s">
        <v>162</v>
      </c>
      <c r="R24" s="155" t="s">
        <v>181</v>
      </c>
      <c r="S24" s="155">
        <v>15</v>
      </c>
      <c r="T24" s="155">
        <v>5</v>
      </c>
      <c r="U24" s="156">
        <v>6</v>
      </c>
    </row>
    <row r="25" spans="2:21" x14ac:dyDescent="0.3">
      <c r="B25" s="241"/>
      <c r="C25" s="144" t="s">
        <v>162</v>
      </c>
      <c r="D25" s="155" t="s">
        <v>182</v>
      </c>
      <c r="E25" s="155">
        <v>1</v>
      </c>
      <c r="F25" s="155">
        <v>1</v>
      </c>
      <c r="G25" s="156">
        <v>1</v>
      </c>
      <c r="I25" s="241"/>
      <c r="J25" s="144" t="s">
        <v>162</v>
      </c>
      <c r="K25" s="155" t="s">
        <v>186</v>
      </c>
      <c r="L25" s="155">
        <v>121</v>
      </c>
      <c r="M25" s="155">
        <v>95</v>
      </c>
      <c r="N25" s="156">
        <v>93</v>
      </c>
      <c r="P25" s="241"/>
      <c r="Q25" s="144" t="s">
        <v>162</v>
      </c>
      <c r="R25" s="155" t="s">
        <v>161</v>
      </c>
      <c r="S25" s="155">
        <v>4</v>
      </c>
      <c r="T25" s="155"/>
      <c r="U25" s="156"/>
    </row>
    <row r="26" spans="2:21" x14ac:dyDescent="0.3">
      <c r="B26" s="241"/>
      <c r="C26" s="144" t="s">
        <v>162</v>
      </c>
      <c r="D26" s="155" t="s">
        <v>183</v>
      </c>
      <c r="E26" s="155">
        <v>2866</v>
      </c>
      <c r="F26" s="155">
        <v>1711</v>
      </c>
      <c r="G26" s="156">
        <v>2037</v>
      </c>
      <c r="I26" s="241"/>
      <c r="J26" s="144" t="s">
        <v>162</v>
      </c>
      <c r="K26" s="155" t="s">
        <v>187</v>
      </c>
      <c r="L26" s="155">
        <v>167</v>
      </c>
      <c r="M26" s="155">
        <v>139</v>
      </c>
      <c r="N26" s="156">
        <v>131</v>
      </c>
      <c r="P26" s="241"/>
      <c r="Q26" s="144" t="s">
        <v>162</v>
      </c>
      <c r="R26" s="155" t="s">
        <v>183</v>
      </c>
      <c r="S26" s="155">
        <v>121</v>
      </c>
      <c r="T26" s="155">
        <v>25</v>
      </c>
      <c r="U26" s="156">
        <v>23</v>
      </c>
    </row>
    <row r="27" spans="2:21" x14ac:dyDescent="0.3">
      <c r="B27" s="241"/>
      <c r="C27" s="144" t="s">
        <v>162</v>
      </c>
      <c r="D27" s="155" t="s">
        <v>184</v>
      </c>
      <c r="E27" s="155">
        <v>1035</v>
      </c>
      <c r="F27" s="155">
        <v>653</v>
      </c>
      <c r="G27" s="156">
        <v>795</v>
      </c>
      <c r="I27" s="241"/>
      <c r="J27" s="144" t="s">
        <v>162</v>
      </c>
      <c r="K27" s="155" t="s">
        <v>189</v>
      </c>
      <c r="L27" s="155">
        <v>4</v>
      </c>
      <c r="M27" s="155">
        <v>4</v>
      </c>
      <c r="N27" s="156">
        <v>6</v>
      </c>
      <c r="P27" s="241"/>
      <c r="Q27" s="144" t="s">
        <v>162</v>
      </c>
      <c r="R27" s="155" t="s">
        <v>184</v>
      </c>
      <c r="S27" s="155">
        <v>37</v>
      </c>
      <c r="T27" s="155">
        <v>9</v>
      </c>
      <c r="U27" s="156">
        <v>7</v>
      </c>
    </row>
    <row r="28" spans="2:21" x14ac:dyDescent="0.3">
      <c r="B28" s="241"/>
      <c r="C28" s="144" t="s">
        <v>162</v>
      </c>
      <c r="D28" s="155" t="s">
        <v>185</v>
      </c>
      <c r="E28" s="155">
        <v>2451</v>
      </c>
      <c r="F28" s="155">
        <v>1448</v>
      </c>
      <c r="G28" s="156">
        <v>1789</v>
      </c>
      <c r="I28" s="241"/>
      <c r="J28" s="144" t="s">
        <v>162</v>
      </c>
      <c r="K28" s="155" t="s">
        <v>190</v>
      </c>
      <c r="L28" s="155">
        <v>200</v>
      </c>
      <c r="M28" s="155">
        <v>145</v>
      </c>
      <c r="N28" s="156">
        <v>141</v>
      </c>
      <c r="P28" s="241"/>
      <c r="Q28" s="144" t="s">
        <v>162</v>
      </c>
      <c r="R28" s="155" t="s">
        <v>185</v>
      </c>
      <c r="S28" s="155">
        <v>298</v>
      </c>
      <c r="T28" s="155">
        <v>124</v>
      </c>
      <c r="U28" s="156">
        <v>115</v>
      </c>
    </row>
    <row r="29" spans="2:21" x14ac:dyDescent="0.3">
      <c r="B29" s="241"/>
      <c r="C29" s="144" t="s">
        <v>162</v>
      </c>
      <c r="D29" s="155" t="s">
        <v>186</v>
      </c>
      <c r="E29" s="155">
        <v>2228</v>
      </c>
      <c r="F29" s="155">
        <v>1096</v>
      </c>
      <c r="G29" s="156">
        <v>1378</v>
      </c>
      <c r="I29" s="241"/>
      <c r="J29" s="144" t="s">
        <v>162</v>
      </c>
      <c r="K29" s="155" t="s">
        <v>191</v>
      </c>
      <c r="L29" s="155">
        <v>21</v>
      </c>
      <c r="M29" s="155">
        <v>18</v>
      </c>
      <c r="N29" s="156">
        <v>13</v>
      </c>
      <c r="P29" s="241"/>
      <c r="Q29" s="144" t="s">
        <v>162</v>
      </c>
      <c r="R29" s="155" t="s">
        <v>186</v>
      </c>
      <c r="S29" s="155">
        <v>170</v>
      </c>
      <c r="T29" s="155">
        <v>77</v>
      </c>
      <c r="U29" s="156">
        <v>78</v>
      </c>
    </row>
    <row r="30" spans="2:21" x14ac:dyDescent="0.3">
      <c r="B30" s="241"/>
      <c r="C30" s="144" t="s">
        <v>162</v>
      </c>
      <c r="D30" s="155" t="s">
        <v>187</v>
      </c>
      <c r="E30" s="155">
        <v>1487</v>
      </c>
      <c r="F30" s="155">
        <v>816</v>
      </c>
      <c r="G30" s="156">
        <v>1033</v>
      </c>
      <c r="I30" s="241"/>
      <c r="J30" s="144" t="s">
        <v>162</v>
      </c>
      <c r="K30" s="155" t="s">
        <v>193</v>
      </c>
      <c r="L30" s="155">
        <v>72</v>
      </c>
      <c r="M30" s="155">
        <v>54</v>
      </c>
      <c r="N30" s="156">
        <v>50</v>
      </c>
      <c r="P30" s="241"/>
      <c r="Q30" s="144" t="s">
        <v>162</v>
      </c>
      <c r="R30" s="155" t="s">
        <v>187</v>
      </c>
      <c r="S30" s="155">
        <v>231</v>
      </c>
      <c r="T30" s="155">
        <v>102</v>
      </c>
      <c r="U30" s="156">
        <v>94</v>
      </c>
    </row>
    <row r="31" spans="2:21" x14ac:dyDescent="0.3">
      <c r="B31" s="241"/>
      <c r="C31" s="144" t="s">
        <v>162</v>
      </c>
      <c r="D31" s="155" t="s">
        <v>188</v>
      </c>
      <c r="E31" s="155">
        <v>8</v>
      </c>
      <c r="F31" s="155">
        <v>7</v>
      </c>
      <c r="G31" s="156">
        <v>5</v>
      </c>
      <c r="I31" s="241"/>
      <c r="J31" s="144" t="s">
        <v>162</v>
      </c>
      <c r="K31" s="155" t="s">
        <v>194</v>
      </c>
      <c r="L31" s="155">
        <v>196</v>
      </c>
      <c r="M31" s="155">
        <v>150</v>
      </c>
      <c r="N31" s="156">
        <v>147</v>
      </c>
      <c r="P31" s="241"/>
      <c r="Q31" s="144" t="s">
        <v>162</v>
      </c>
      <c r="R31" s="155" t="s">
        <v>188</v>
      </c>
      <c r="S31" s="155">
        <v>5</v>
      </c>
      <c r="T31" s="155">
        <v>4</v>
      </c>
      <c r="U31" s="156">
        <v>2</v>
      </c>
    </row>
    <row r="32" spans="2:21" x14ac:dyDescent="0.3">
      <c r="B32" s="241"/>
      <c r="C32" s="144" t="s">
        <v>162</v>
      </c>
      <c r="D32" s="155" t="s">
        <v>189</v>
      </c>
      <c r="E32" s="155">
        <v>161</v>
      </c>
      <c r="F32" s="155">
        <v>70</v>
      </c>
      <c r="G32" s="156">
        <v>66</v>
      </c>
      <c r="I32" s="241"/>
      <c r="J32" s="144" t="s">
        <v>162</v>
      </c>
      <c r="K32" s="155" t="s">
        <v>195</v>
      </c>
      <c r="L32" s="155">
        <v>76</v>
      </c>
      <c r="M32" s="155">
        <v>49</v>
      </c>
      <c r="N32" s="156">
        <v>41</v>
      </c>
      <c r="P32" s="241"/>
      <c r="Q32" s="144" t="s">
        <v>162</v>
      </c>
      <c r="R32" s="155" t="s">
        <v>189</v>
      </c>
      <c r="S32" s="155">
        <v>13</v>
      </c>
      <c r="T32" s="155">
        <v>7</v>
      </c>
      <c r="U32" s="156">
        <v>4</v>
      </c>
    </row>
    <row r="33" spans="2:21" x14ac:dyDescent="0.3">
      <c r="B33" s="241"/>
      <c r="C33" s="144" t="s">
        <v>162</v>
      </c>
      <c r="D33" s="155" t="s">
        <v>190</v>
      </c>
      <c r="E33" s="155">
        <v>1808</v>
      </c>
      <c r="F33" s="155">
        <v>1003</v>
      </c>
      <c r="G33" s="156">
        <v>1102</v>
      </c>
      <c r="I33" s="241"/>
      <c r="J33" s="144" t="s">
        <v>162</v>
      </c>
      <c r="K33" s="155" t="s">
        <v>196</v>
      </c>
      <c r="L33" s="155">
        <v>259</v>
      </c>
      <c r="M33" s="155">
        <v>209</v>
      </c>
      <c r="N33" s="156">
        <v>213</v>
      </c>
      <c r="P33" s="241"/>
      <c r="Q33" s="144" t="s">
        <v>162</v>
      </c>
      <c r="R33" s="155" t="s">
        <v>207</v>
      </c>
      <c r="S33" s="155">
        <v>1</v>
      </c>
      <c r="T33" s="155"/>
      <c r="U33" s="156"/>
    </row>
    <row r="34" spans="2:21" x14ac:dyDescent="0.3">
      <c r="B34" s="241"/>
      <c r="C34" s="144" t="s">
        <v>162</v>
      </c>
      <c r="D34" s="155" t="s">
        <v>191</v>
      </c>
      <c r="E34" s="155">
        <v>364</v>
      </c>
      <c r="F34" s="155">
        <v>200</v>
      </c>
      <c r="G34" s="156">
        <v>186</v>
      </c>
      <c r="I34" s="241"/>
      <c r="J34" s="144" t="s">
        <v>162</v>
      </c>
      <c r="K34" s="155" t="s">
        <v>197</v>
      </c>
      <c r="L34" s="155">
        <v>43</v>
      </c>
      <c r="M34" s="155">
        <v>35</v>
      </c>
      <c r="N34" s="156">
        <v>34</v>
      </c>
      <c r="P34" s="241"/>
      <c r="Q34" s="144" t="s">
        <v>162</v>
      </c>
      <c r="R34" s="155" t="s">
        <v>190</v>
      </c>
      <c r="S34" s="155">
        <v>63</v>
      </c>
      <c r="T34" s="155">
        <v>23</v>
      </c>
      <c r="U34" s="156">
        <v>24</v>
      </c>
    </row>
    <row r="35" spans="2:21" x14ac:dyDescent="0.3">
      <c r="B35" s="241"/>
      <c r="C35" s="144" t="s">
        <v>162</v>
      </c>
      <c r="D35" s="155" t="s">
        <v>192</v>
      </c>
      <c r="E35" s="155">
        <v>22</v>
      </c>
      <c r="F35" s="155">
        <v>12</v>
      </c>
      <c r="G35" s="156">
        <v>9</v>
      </c>
      <c r="I35" s="241"/>
      <c r="J35" s="144" t="s">
        <v>162</v>
      </c>
      <c r="K35" s="155" t="s">
        <v>198</v>
      </c>
      <c r="L35" s="155">
        <v>258</v>
      </c>
      <c r="M35" s="155">
        <v>191</v>
      </c>
      <c r="N35" s="156">
        <v>183</v>
      </c>
      <c r="P35" s="241"/>
      <c r="Q35" s="144" t="s">
        <v>162</v>
      </c>
      <c r="R35" s="155" t="s">
        <v>208</v>
      </c>
      <c r="S35" s="155">
        <v>2</v>
      </c>
      <c r="T35" s="155">
        <v>1</v>
      </c>
      <c r="U35" s="156">
        <v>1</v>
      </c>
    </row>
    <row r="36" spans="2:21" x14ac:dyDescent="0.3">
      <c r="B36" s="241"/>
      <c r="C36" s="144" t="s">
        <v>162</v>
      </c>
      <c r="D36" s="155" t="s">
        <v>193</v>
      </c>
      <c r="E36" s="155">
        <v>1263</v>
      </c>
      <c r="F36" s="155">
        <v>695</v>
      </c>
      <c r="G36" s="156">
        <v>682</v>
      </c>
      <c r="I36" s="241"/>
      <c r="J36" s="144" t="s">
        <v>162</v>
      </c>
      <c r="K36" s="155" t="s">
        <v>199</v>
      </c>
      <c r="L36" s="155">
        <v>193</v>
      </c>
      <c r="M36" s="155">
        <v>146</v>
      </c>
      <c r="N36" s="156">
        <v>150</v>
      </c>
      <c r="P36" s="241"/>
      <c r="Q36" s="144" t="s">
        <v>162</v>
      </c>
      <c r="R36" s="155" t="s">
        <v>191</v>
      </c>
      <c r="S36" s="155">
        <v>61</v>
      </c>
      <c r="T36" s="155">
        <v>38</v>
      </c>
      <c r="U36" s="156">
        <v>33</v>
      </c>
    </row>
    <row r="37" spans="2:21" x14ac:dyDescent="0.3">
      <c r="B37" s="241"/>
      <c r="C37" s="144" t="s">
        <v>162</v>
      </c>
      <c r="D37" s="155" t="s">
        <v>194</v>
      </c>
      <c r="E37" s="155">
        <v>2107</v>
      </c>
      <c r="F37" s="155">
        <v>1323</v>
      </c>
      <c r="G37" s="156">
        <v>1660</v>
      </c>
      <c r="I37" s="241"/>
      <c r="J37" s="144" t="s">
        <v>162</v>
      </c>
      <c r="K37" s="155" t="s">
        <v>200</v>
      </c>
      <c r="L37" s="155">
        <v>58</v>
      </c>
      <c r="M37" s="155">
        <v>49</v>
      </c>
      <c r="N37" s="156">
        <v>39</v>
      </c>
      <c r="P37" s="241"/>
      <c r="Q37" s="144" t="s">
        <v>162</v>
      </c>
      <c r="R37" s="155" t="s">
        <v>192</v>
      </c>
      <c r="S37" s="155">
        <v>3</v>
      </c>
      <c r="T37" s="155">
        <v>3</v>
      </c>
      <c r="U37" s="156">
        <v>1</v>
      </c>
    </row>
    <row r="38" spans="2:21" x14ac:dyDescent="0.3">
      <c r="B38" s="241"/>
      <c r="C38" s="144" t="s">
        <v>162</v>
      </c>
      <c r="D38" s="155" t="s">
        <v>195</v>
      </c>
      <c r="E38" s="155">
        <v>1395</v>
      </c>
      <c r="F38" s="155">
        <v>853</v>
      </c>
      <c r="G38" s="156">
        <v>961</v>
      </c>
      <c r="I38" s="241"/>
      <c r="J38" s="144" t="s">
        <v>129</v>
      </c>
      <c r="K38" s="155" t="s">
        <v>130</v>
      </c>
      <c r="L38" s="155">
        <v>1</v>
      </c>
      <c r="M38" s="155">
        <v>6</v>
      </c>
      <c r="N38" s="156">
        <v>6</v>
      </c>
      <c r="P38" s="241"/>
      <c r="Q38" s="144" t="s">
        <v>162</v>
      </c>
      <c r="R38" s="155" t="s">
        <v>193</v>
      </c>
      <c r="S38" s="155">
        <v>74</v>
      </c>
      <c r="T38" s="155">
        <v>45</v>
      </c>
      <c r="U38" s="156">
        <v>40</v>
      </c>
    </row>
    <row r="39" spans="2:21" x14ac:dyDescent="0.3">
      <c r="B39" s="241"/>
      <c r="C39" s="144" t="s">
        <v>162</v>
      </c>
      <c r="D39" s="155" t="s">
        <v>196</v>
      </c>
      <c r="E39" s="155">
        <v>2052</v>
      </c>
      <c r="F39" s="155">
        <v>1204</v>
      </c>
      <c r="G39" s="156">
        <v>1513</v>
      </c>
      <c r="I39" s="241"/>
      <c r="J39" s="144" t="s">
        <v>129</v>
      </c>
      <c r="K39" s="155" t="s">
        <v>131</v>
      </c>
      <c r="L39" s="155">
        <v>11</v>
      </c>
      <c r="M39" s="155">
        <v>9</v>
      </c>
      <c r="N39" s="156">
        <v>7</v>
      </c>
      <c r="P39" s="241"/>
      <c r="Q39" s="144" t="s">
        <v>162</v>
      </c>
      <c r="R39" s="155" t="s">
        <v>194</v>
      </c>
      <c r="S39" s="155">
        <v>159</v>
      </c>
      <c r="T39" s="155">
        <v>97</v>
      </c>
      <c r="U39" s="156">
        <v>100</v>
      </c>
    </row>
    <row r="40" spans="2:21" x14ac:dyDescent="0.3">
      <c r="B40" s="241"/>
      <c r="C40" s="144" t="s">
        <v>162</v>
      </c>
      <c r="D40" s="155" t="s">
        <v>197</v>
      </c>
      <c r="E40" s="155">
        <v>530</v>
      </c>
      <c r="F40" s="155">
        <v>273</v>
      </c>
      <c r="G40" s="156">
        <v>247</v>
      </c>
      <c r="I40" s="241"/>
      <c r="J40" s="144" t="s">
        <v>129</v>
      </c>
      <c r="K40" s="155" t="s">
        <v>132</v>
      </c>
      <c r="L40" s="155">
        <v>49</v>
      </c>
      <c r="M40" s="155">
        <v>43</v>
      </c>
      <c r="N40" s="156">
        <v>40</v>
      </c>
      <c r="P40" s="241"/>
      <c r="Q40" s="144" t="s">
        <v>162</v>
      </c>
      <c r="R40" s="155" t="s">
        <v>195</v>
      </c>
      <c r="S40" s="155">
        <v>33</v>
      </c>
      <c r="T40" s="155">
        <v>7</v>
      </c>
      <c r="U40" s="156">
        <v>9</v>
      </c>
    </row>
    <row r="41" spans="2:21" x14ac:dyDescent="0.3">
      <c r="B41" s="241"/>
      <c r="C41" s="144" t="s">
        <v>162</v>
      </c>
      <c r="D41" s="155" t="s">
        <v>198</v>
      </c>
      <c r="E41" s="155">
        <v>2991</v>
      </c>
      <c r="F41" s="155">
        <v>1928</v>
      </c>
      <c r="G41" s="156">
        <v>2351</v>
      </c>
      <c r="I41" s="241"/>
      <c r="J41" s="144" t="s">
        <v>129</v>
      </c>
      <c r="K41" s="155" t="s">
        <v>133</v>
      </c>
      <c r="L41" s="155">
        <v>38</v>
      </c>
      <c r="M41" s="155">
        <v>31</v>
      </c>
      <c r="N41" s="156">
        <v>28</v>
      </c>
      <c r="P41" s="241"/>
      <c r="Q41" s="144" t="s">
        <v>162</v>
      </c>
      <c r="R41" s="155" t="s">
        <v>196</v>
      </c>
      <c r="S41" s="155">
        <v>75</v>
      </c>
      <c r="T41" s="155">
        <v>31</v>
      </c>
      <c r="U41" s="156">
        <v>22</v>
      </c>
    </row>
    <row r="42" spans="2:21" x14ac:dyDescent="0.3">
      <c r="B42" s="241"/>
      <c r="C42" s="144" t="s">
        <v>162</v>
      </c>
      <c r="D42" s="155" t="s">
        <v>199</v>
      </c>
      <c r="E42" s="155">
        <v>2619</v>
      </c>
      <c r="F42" s="155">
        <v>1824</v>
      </c>
      <c r="G42" s="156">
        <v>2559</v>
      </c>
      <c r="I42" s="241"/>
      <c r="J42" s="144" t="s">
        <v>129</v>
      </c>
      <c r="K42" s="155" t="s">
        <v>136</v>
      </c>
      <c r="L42" s="155">
        <v>33</v>
      </c>
      <c r="M42" s="155">
        <v>27</v>
      </c>
      <c r="N42" s="156">
        <v>29</v>
      </c>
      <c r="P42" s="241"/>
      <c r="Q42" s="144" t="s">
        <v>162</v>
      </c>
      <c r="R42" s="155" t="s">
        <v>197</v>
      </c>
      <c r="S42" s="155">
        <v>17</v>
      </c>
      <c r="T42" s="155">
        <v>12</v>
      </c>
      <c r="U42" s="156">
        <v>13</v>
      </c>
    </row>
    <row r="43" spans="2:21" x14ac:dyDescent="0.3">
      <c r="B43" s="241"/>
      <c r="C43" s="144" t="s">
        <v>162</v>
      </c>
      <c r="D43" s="155" t="s">
        <v>200</v>
      </c>
      <c r="E43" s="155">
        <v>1180</v>
      </c>
      <c r="F43" s="155">
        <v>758</v>
      </c>
      <c r="G43" s="156">
        <v>803</v>
      </c>
      <c r="I43" s="241"/>
      <c r="J43" s="144" t="s">
        <v>129</v>
      </c>
      <c r="K43" s="155" t="s">
        <v>137</v>
      </c>
      <c r="L43" s="155">
        <v>35</v>
      </c>
      <c r="M43" s="155">
        <v>33</v>
      </c>
      <c r="N43" s="156">
        <v>30</v>
      </c>
      <c r="P43" s="241"/>
      <c r="Q43" s="144" t="s">
        <v>162</v>
      </c>
      <c r="R43" s="155" t="s">
        <v>198</v>
      </c>
      <c r="S43" s="155">
        <v>76</v>
      </c>
      <c r="T43" s="155">
        <v>34</v>
      </c>
      <c r="U43" s="156">
        <v>39</v>
      </c>
    </row>
    <row r="44" spans="2:21" x14ac:dyDescent="0.3">
      <c r="B44" s="241"/>
      <c r="C44" s="144" t="s">
        <v>129</v>
      </c>
      <c r="D44" s="155" t="s">
        <v>130</v>
      </c>
      <c r="E44" s="155">
        <v>58</v>
      </c>
      <c r="F44" s="155">
        <v>67</v>
      </c>
      <c r="G44" s="156">
        <v>57</v>
      </c>
      <c r="I44" s="241"/>
      <c r="J44" s="144" t="s">
        <v>129</v>
      </c>
      <c r="K44" s="155" t="s">
        <v>139</v>
      </c>
      <c r="L44" s="155">
        <v>85</v>
      </c>
      <c r="M44" s="155">
        <v>72</v>
      </c>
      <c r="N44" s="156">
        <v>73</v>
      </c>
      <c r="P44" s="241"/>
      <c r="Q44" s="144" t="s">
        <v>162</v>
      </c>
      <c r="R44" s="155" t="s">
        <v>199</v>
      </c>
      <c r="S44" s="155">
        <v>269</v>
      </c>
      <c r="T44" s="155">
        <v>178</v>
      </c>
      <c r="U44" s="156">
        <v>142</v>
      </c>
    </row>
    <row r="45" spans="2:21" x14ac:dyDescent="0.3">
      <c r="B45" s="241"/>
      <c r="C45" s="144" t="s">
        <v>129</v>
      </c>
      <c r="D45" s="155" t="s">
        <v>131</v>
      </c>
      <c r="E45" s="155">
        <v>172</v>
      </c>
      <c r="F45" s="155">
        <v>105</v>
      </c>
      <c r="G45" s="156">
        <v>112</v>
      </c>
      <c r="I45" s="241"/>
      <c r="J45" s="144" t="s">
        <v>129</v>
      </c>
      <c r="K45" s="155" t="s">
        <v>140</v>
      </c>
      <c r="L45" s="155">
        <v>26</v>
      </c>
      <c r="M45" s="155">
        <v>15</v>
      </c>
      <c r="N45" s="156">
        <v>18</v>
      </c>
      <c r="P45" s="241"/>
      <c r="Q45" s="144" t="s">
        <v>162</v>
      </c>
      <c r="R45" s="155" t="s">
        <v>200</v>
      </c>
      <c r="S45" s="155">
        <v>103</v>
      </c>
      <c r="T45" s="155">
        <v>60</v>
      </c>
      <c r="U45" s="156">
        <v>54</v>
      </c>
    </row>
    <row r="46" spans="2:21" x14ac:dyDescent="0.3">
      <c r="B46" s="241"/>
      <c r="C46" s="144" t="s">
        <v>129</v>
      </c>
      <c r="D46" s="155" t="s">
        <v>132</v>
      </c>
      <c r="E46" s="155">
        <v>1383</v>
      </c>
      <c r="F46" s="155">
        <v>877</v>
      </c>
      <c r="G46" s="156">
        <v>1019</v>
      </c>
      <c r="I46" s="241"/>
      <c r="J46" s="144" t="s">
        <v>129</v>
      </c>
      <c r="K46" s="155" t="s">
        <v>141</v>
      </c>
      <c r="L46" s="155">
        <v>121</v>
      </c>
      <c r="M46" s="155">
        <v>180</v>
      </c>
      <c r="N46" s="156">
        <v>173</v>
      </c>
      <c r="P46" s="241"/>
      <c r="Q46" s="144" t="s">
        <v>162</v>
      </c>
      <c r="R46" s="155" t="s">
        <v>209</v>
      </c>
      <c r="S46" s="155">
        <v>1</v>
      </c>
      <c r="T46" s="155">
        <v>1</v>
      </c>
      <c r="U46" s="156"/>
    </row>
    <row r="47" spans="2:21" x14ac:dyDescent="0.3">
      <c r="B47" s="241"/>
      <c r="C47" s="144" t="s">
        <v>129</v>
      </c>
      <c r="D47" s="155" t="s">
        <v>133</v>
      </c>
      <c r="E47" s="155">
        <v>714</v>
      </c>
      <c r="F47" s="155">
        <v>483</v>
      </c>
      <c r="G47" s="156">
        <v>548</v>
      </c>
      <c r="I47" s="241"/>
      <c r="J47" s="144" t="s">
        <v>129</v>
      </c>
      <c r="K47" s="155" t="s">
        <v>142</v>
      </c>
      <c r="L47" s="155">
        <v>64</v>
      </c>
      <c r="M47" s="155">
        <v>44</v>
      </c>
      <c r="N47" s="156">
        <v>50</v>
      </c>
      <c r="P47" s="241"/>
      <c r="Q47" s="144" t="s">
        <v>129</v>
      </c>
      <c r="R47" s="155" t="s">
        <v>202</v>
      </c>
      <c r="S47" s="155">
        <v>1</v>
      </c>
      <c r="T47" s="155">
        <v>1</v>
      </c>
      <c r="U47" s="156">
        <v>1</v>
      </c>
    </row>
    <row r="48" spans="2:21" x14ac:dyDescent="0.3">
      <c r="B48" s="241"/>
      <c r="C48" s="144" t="s">
        <v>129</v>
      </c>
      <c r="D48" s="155" t="s">
        <v>135</v>
      </c>
      <c r="E48" s="155">
        <v>5</v>
      </c>
      <c r="F48" s="155">
        <v>1</v>
      </c>
      <c r="G48" s="156">
        <v>1</v>
      </c>
      <c r="I48" s="241"/>
      <c r="J48" s="144" t="s">
        <v>129</v>
      </c>
      <c r="K48" s="155" t="s">
        <v>143</v>
      </c>
      <c r="L48" s="155">
        <v>60</v>
      </c>
      <c r="M48" s="155">
        <v>47</v>
      </c>
      <c r="N48" s="156">
        <v>40</v>
      </c>
      <c r="P48" s="241"/>
      <c r="Q48" s="144" t="s">
        <v>129</v>
      </c>
      <c r="R48" s="155" t="s">
        <v>130</v>
      </c>
      <c r="S48" s="155">
        <v>1</v>
      </c>
      <c r="T48" s="155">
        <v>1</v>
      </c>
      <c r="U48" s="156">
        <v>2</v>
      </c>
    </row>
    <row r="49" spans="2:21" x14ac:dyDescent="0.3">
      <c r="B49" s="241"/>
      <c r="C49" s="144" t="s">
        <v>129</v>
      </c>
      <c r="D49" s="155" t="s">
        <v>136</v>
      </c>
      <c r="E49" s="155">
        <v>724</v>
      </c>
      <c r="F49" s="155">
        <v>461</v>
      </c>
      <c r="G49" s="156">
        <v>544</v>
      </c>
      <c r="I49" s="241"/>
      <c r="J49" s="144" t="s">
        <v>129</v>
      </c>
      <c r="K49" s="155" t="s">
        <v>145</v>
      </c>
      <c r="L49" s="155">
        <v>554</v>
      </c>
      <c r="M49" s="155">
        <v>454</v>
      </c>
      <c r="N49" s="156">
        <v>469</v>
      </c>
      <c r="P49" s="241"/>
      <c r="Q49" s="144" t="s">
        <v>129</v>
      </c>
      <c r="R49" s="155" t="s">
        <v>131</v>
      </c>
      <c r="S49" s="155">
        <v>4</v>
      </c>
      <c r="T49" s="155">
        <v>2</v>
      </c>
      <c r="U49" s="156">
        <v>2</v>
      </c>
    </row>
    <row r="50" spans="2:21" x14ac:dyDescent="0.3">
      <c r="B50" s="241"/>
      <c r="C50" s="144" t="s">
        <v>129</v>
      </c>
      <c r="D50" s="155" t="s">
        <v>137</v>
      </c>
      <c r="E50" s="155">
        <v>1067</v>
      </c>
      <c r="F50" s="155">
        <v>807</v>
      </c>
      <c r="G50" s="156">
        <v>1065</v>
      </c>
      <c r="I50" s="241"/>
      <c r="J50" s="144" t="s">
        <v>129</v>
      </c>
      <c r="K50" s="155" t="s">
        <v>146</v>
      </c>
      <c r="L50" s="155">
        <v>275</v>
      </c>
      <c r="M50" s="155">
        <v>218</v>
      </c>
      <c r="N50" s="156">
        <v>230</v>
      </c>
      <c r="P50" s="241"/>
      <c r="Q50" s="144" t="s">
        <v>129</v>
      </c>
      <c r="R50" s="155" t="s">
        <v>203</v>
      </c>
      <c r="S50" s="155">
        <v>1</v>
      </c>
      <c r="T50" s="155">
        <v>1</v>
      </c>
      <c r="U50" s="156"/>
    </row>
    <row r="51" spans="2:21" x14ac:dyDescent="0.3">
      <c r="B51" s="241"/>
      <c r="C51" s="144" t="s">
        <v>129</v>
      </c>
      <c r="D51" s="155" t="s">
        <v>138</v>
      </c>
      <c r="E51" s="155"/>
      <c r="F51" s="155">
        <v>1</v>
      </c>
      <c r="G51" s="156"/>
      <c r="I51" s="241"/>
      <c r="J51" s="144" t="s">
        <v>129</v>
      </c>
      <c r="K51" s="155" t="s">
        <v>147</v>
      </c>
      <c r="L51" s="155">
        <v>186</v>
      </c>
      <c r="M51" s="155">
        <v>144</v>
      </c>
      <c r="N51" s="156">
        <v>156</v>
      </c>
      <c r="P51" s="241"/>
      <c r="Q51" s="144" t="s">
        <v>129</v>
      </c>
      <c r="R51" s="155" t="s">
        <v>132</v>
      </c>
      <c r="S51" s="155">
        <v>227</v>
      </c>
      <c r="T51" s="155">
        <v>160</v>
      </c>
      <c r="U51" s="156">
        <v>149</v>
      </c>
    </row>
    <row r="52" spans="2:21" x14ac:dyDescent="0.3">
      <c r="B52" s="241"/>
      <c r="C52" s="144" t="s">
        <v>129</v>
      </c>
      <c r="D52" s="155" t="s">
        <v>139</v>
      </c>
      <c r="E52" s="155">
        <v>998</v>
      </c>
      <c r="F52" s="155">
        <v>710</v>
      </c>
      <c r="G52" s="156">
        <v>745</v>
      </c>
      <c r="I52" s="241"/>
      <c r="J52" s="144" t="s">
        <v>129</v>
      </c>
      <c r="K52" s="155" t="s">
        <v>148</v>
      </c>
      <c r="L52" s="155">
        <v>301</v>
      </c>
      <c r="M52" s="155">
        <v>224</v>
      </c>
      <c r="N52" s="156">
        <v>229</v>
      </c>
      <c r="P52" s="241"/>
      <c r="Q52" s="144" t="s">
        <v>129</v>
      </c>
      <c r="R52" s="155" t="s">
        <v>133</v>
      </c>
      <c r="S52" s="155">
        <v>22</v>
      </c>
      <c r="T52" s="155">
        <v>13</v>
      </c>
      <c r="U52" s="156">
        <v>18</v>
      </c>
    </row>
    <row r="53" spans="2:21" x14ac:dyDescent="0.3">
      <c r="B53" s="241"/>
      <c r="C53" s="144" t="s">
        <v>129</v>
      </c>
      <c r="D53" s="155" t="s">
        <v>140</v>
      </c>
      <c r="E53" s="155">
        <v>371</v>
      </c>
      <c r="F53" s="155">
        <v>261</v>
      </c>
      <c r="G53" s="156">
        <v>277</v>
      </c>
      <c r="I53" s="241"/>
      <c r="J53" s="144" t="s">
        <v>129</v>
      </c>
      <c r="K53" s="155" t="s">
        <v>149</v>
      </c>
      <c r="L53" s="155">
        <v>428</v>
      </c>
      <c r="M53" s="155">
        <v>350</v>
      </c>
      <c r="N53" s="156">
        <v>356</v>
      </c>
      <c r="P53" s="241"/>
      <c r="Q53" s="144" t="s">
        <v>129</v>
      </c>
      <c r="R53" s="155" t="s">
        <v>134</v>
      </c>
      <c r="S53" s="155">
        <v>2</v>
      </c>
      <c r="T53" s="155">
        <v>2</v>
      </c>
      <c r="U53" s="156">
        <v>1</v>
      </c>
    </row>
    <row r="54" spans="2:21" x14ac:dyDescent="0.3">
      <c r="B54" s="241"/>
      <c r="C54" s="144" t="s">
        <v>129</v>
      </c>
      <c r="D54" s="155" t="s">
        <v>141</v>
      </c>
      <c r="E54" s="155">
        <v>2053</v>
      </c>
      <c r="F54" s="155">
        <v>2082</v>
      </c>
      <c r="G54" s="156">
        <v>1819</v>
      </c>
      <c r="I54" s="241"/>
      <c r="J54" s="144" t="s">
        <v>129</v>
      </c>
      <c r="K54" s="155" t="s">
        <v>150</v>
      </c>
      <c r="L54" s="155">
        <v>302</v>
      </c>
      <c r="M54" s="155">
        <v>227</v>
      </c>
      <c r="N54" s="156">
        <v>244</v>
      </c>
      <c r="P54" s="241"/>
      <c r="Q54" s="144" t="s">
        <v>129</v>
      </c>
      <c r="R54" s="155" t="s">
        <v>136</v>
      </c>
      <c r="S54" s="155">
        <v>93</v>
      </c>
      <c r="T54" s="155">
        <v>44</v>
      </c>
      <c r="U54" s="156">
        <v>41</v>
      </c>
    </row>
    <row r="55" spans="2:21" x14ac:dyDescent="0.3">
      <c r="B55" s="241"/>
      <c r="C55" s="144" t="s">
        <v>129</v>
      </c>
      <c r="D55" s="155" t="s">
        <v>142</v>
      </c>
      <c r="E55" s="155">
        <v>1346</v>
      </c>
      <c r="F55" s="155">
        <v>910</v>
      </c>
      <c r="G55" s="156">
        <v>1075</v>
      </c>
      <c r="I55" s="241"/>
      <c r="J55" s="144" t="s">
        <v>129</v>
      </c>
      <c r="K55" s="155" t="s">
        <v>153</v>
      </c>
      <c r="L55" s="155">
        <v>74</v>
      </c>
      <c r="M55" s="155">
        <v>59</v>
      </c>
      <c r="N55" s="156">
        <v>57</v>
      </c>
      <c r="P55" s="241"/>
      <c r="Q55" s="144" t="s">
        <v>129</v>
      </c>
      <c r="R55" s="155" t="s">
        <v>137</v>
      </c>
      <c r="S55" s="155">
        <v>33</v>
      </c>
      <c r="T55" s="155">
        <v>23</v>
      </c>
      <c r="U55" s="156">
        <v>28</v>
      </c>
    </row>
    <row r="56" spans="2:21" x14ac:dyDescent="0.3">
      <c r="B56" s="241"/>
      <c r="C56" s="144" t="s">
        <v>129</v>
      </c>
      <c r="D56" s="155" t="s">
        <v>143</v>
      </c>
      <c r="E56" s="155">
        <v>1808</v>
      </c>
      <c r="F56" s="155">
        <v>904</v>
      </c>
      <c r="G56" s="156">
        <v>900</v>
      </c>
      <c r="I56" s="241"/>
      <c r="J56" s="144" t="s">
        <v>129</v>
      </c>
      <c r="K56" s="155" t="s">
        <v>154</v>
      </c>
      <c r="L56" s="155">
        <v>221</v>
      </c>
      <c r="M56" s="155">
        <v>192</v>
      </c>
      <c r="N56" s="156">
        <v>184</v>
      </c>
      <c r="P56" s="241"/>
      <c r="Q56" s="144" t="s">
        <v>129</v>
      </c>
      <c r="R56" s="155" t="s">
        <v>139</v>
      </c>
      <c r="S56" s="155">
        <v>11</v>
      </c>
      <c r="T56" s="155">
        <v>8</v>
      </c>
      <c r="U56" s="156">
        <v>9</v>
      </c>
    </row>
    <row r="57" spans="2:21" x14ac:dyDescent="0.3">
      <c r="B57" s="241"/>
      <c r="C57" s="144" t="s">
        <v>129</v>
      </c>
      <c r="D57" s="155" t="s">
        <v>144</v>
      </c>
      <c r="E57" s="155">
        <v>1</v>
      </c>
      <c r="F57" s="155">
        <v>1</v>
      </c>
      <c r="G57" s="156">
        <v>1</v>
      </c>
      <c r="I57" s="241"/>
      <c r="J57" s="144" t="s">
        <v>129</v>
      </c>
      <c r="K57" s="155" t="s">
        <v>155</v>
      </c>
      <c r="L57" s="155">
        <v>259</v>
      </c>
      <c r="M57" s="155">
        <v>215</v>
      </c>
      <c r="N57" s="156">
        <v>214</v>
      </c>
      <c r="P57" s="241"/>
      <c r="Q57" s="144" t="s">
        <v>129</v>
      </c>
      <c r="R57" s="155" t="s">
        <v>140</v>
      </c>
      <c r="S57" s="155">
        <v>60</v>
      </c>
      <c r="T57" s="155">
        <v>46</v>
      </c>
      <c r="U57" s="156">
        <v>38</v>
      </c>
    </row>
    <row r="58" spans="2:21" x14ac:dyDescent="0.3">
      <c r="B58" s="241"/>
      <c r="C58" s="144" t="s">
        <v>129</v>
      </c>
      <c r="D58" s="155" t="s">
        <v>145</v>
      </c>
      <c r="E58" s="155">
        <v>4205</v>
      </c>
      <c r="F58" s="155">
        <v>3111</v>
      </c>
      <c r="G58" s="156">
        <v>3706</v>
      </c>
      <c r="I58" s="241"/>
      <c r="J58" s="144" t="s">
        <v>129</v>
      </c>
      <c r="K58" s="155" t="s">
        <v>156</v>
      </c>
      <c r="L58" s="155">
        <v>40</v>
      </c>
      <c r="M58" s="155">
        <v>31</v>
      </c>
      <c r="N58" s="156">
        <v>28</v>
      </c>
      <c r="P58" s="241"/>
      <c r="Q58" s="144" t="s">
        <v>129</v>
      </c>
      <c r="R58" s="155" t="s">
        <v>141</v>
      </c>
      <c r="S58" s="155">
        <v>302</v>
      </c>
      <c r="T58" s="155">
        <v>188</v>
      </c>
      <c r="U58" s="156">
        <v>150</v>
      </c>
    </row>
    <row r="59" spans="2:21" x14ac:dyDescent="0.3">
      <c r="B59" s="241"/>
      <c r="C59" s="144" t="s">
        <v>129</v>
      </c>
      <c r="D59" s="155" t="s">
        <v>146</v>
      </c>
      <c r="E59" s="155">
        <v>4932</v>
      </c>
      <c r="F59" s="155">
        <v>2881</v>
      </c>
      <c r="G59" s="156">
        <v>3005</v>
      </c>
      <c r="I59" s="241"/>
      <c r="J59" s="144" t="s">
        <v>129</v>
      </c>
      <c r="K59" s="155" t="s">
        <v>157</v>
      </c>
      <c r="L59" s="155">
        <v>93</v>
      </c>
      <c r="M59" s="155">
        <v>71</v>
      </c>
      <c r="N59" s="156">
        <v>74</v>
      </c>
      <c r="P59" s="241"/>
      <c r="Q59" s="144" t="s">
        <v>129</v>
      </c>
      <c r="R59" s="155" t="s">
        <v>142</v>
      </c>
      <c r="S59" s="155">
        <v>89</v>
      </c>
      <c r="T59" s="155">
        <v>49</v>
      </c>
      <c r="U59" s="156">
        <v>39</v>
      </c>
    </row>
    <row r="60" spans="2:21" x14ac:dyDescent="0.3">
      <c r="B60" s="241"/>
      <c r="C60" s="144" t="s">
        <v>129</v>
      </c>
      <c r="D60" s="155" t="s">
        <v>147</v>
      </c>
      <c r="E60" s="155">
        <v>3916</v>
      </c>
      <c r="F60" s="155">
        <v>2759</v>
      </c>
      <c r="G60" s="156">
        <v>3194</v>
      </c>
      <c r="I60" s="241"/>
      <c r="J60" s="144" t="s">
        <v>129</v>
      </c>
      <c r="K60" s="155" t="s">
        <v>158</v>
      </c>
      <c r="L60" s="155">
        <v>71</v>
      </c>
      <c r="M60" s="155">
        <v>51</v>
      </c>
      <c r="N60" s="156">
        <v>64</v>
      </c>
      <c r="P60" s="241"/>
      <c r="Q60" s="144" t="s">
        <v>129</v>
      </c>
      <c r="R60" s="155" t="s">
        <v>143</v>
      </c>
      <c r="S60" s="155">
        <v>157</v>
      </c>
      <c r="T60" s="155">
        <v>84</v>
      </c>
      <c r="U60" s="156">
        <v>92</v>
      </c>
    </row>
    <row r="61" spans="2:21" x14ac:dyDescent="0.3">
      <c r="B61" s="241"/>
      <c r="C61" s="144" t="s">
        <v>129</v>
      </c>
      <c r="D61" s="155" t="s">
        <v>148</v>
      </c>
      <c r="E61" s="155">
        <v>4615</v>
      </c>
      <c r="F61" s="155">
        <v>3336</v>
      </c>
      <c r="G61" s="156">
        <v>4043</v>
      </c>
      <c r="I61" s="241"/>
      <c r="J61" s="144" t="s">
        <v>129</v>
      </c>
      <c r="K61" s="155" t="s">
        <v>159</v>
      </c>
      <c r="L61" s="155">
        <v>150</v>
      </c>
      <c r="M61" s="155">
        <v>126</v>
      </c>
      <c r="N61" s="156">
        <v>124</v>
      </c>
      <c r="P61" s="241"/>
      <c r="Q61" s="144" t="s">
        <v>129</v>
      </c>
      <c r="R61" s="155" t="s">
        <v>144</v>
      </c>
      <c r="S61" s="155">
        <v>2</v>
      </c>
      <c r="T61" s="155"/>
      <c r="U61" s="156"/>
    </row>
    <row r="62" spans="2:21" x14ac:dyDescent="0.3">
      <c r="B62" s="241"/>
      <c r="C62" s="144" t="s">
        <v>129</v>
      </c>
      <c r="D62" s="155" t="s">
        <v>149</v>
      </c>
      <c r="E62" s="155">
        <v>4942</v>
      </c>
      <c r="F62" s="155">
        <v>3707</v>
      </c>
      <c r="G62" s="156">
        <v>4613</v>
      </c>
      <c r="I62" s="241"/>
      <c r="J62" s="144" t="s">
        <v>129</v>
      </c>
      <c r="K62" s="155" t="s">
        <v>160</v>
      </c>
      <c r="L62" s="155">
        <v>265</v>
      </c>
      <c r="M62" s="155">
        <v>204</v>
      </c>
      <c r="N62" s="156">
        <v>219</v>
      </c>
      <c r="P62" s="241"/>
      <c r="Q62" s="144" t="s">
        <v>129</v>
      </c>
      <c r="R62" s="155" t="s">
        <v>145</v>
      </c>
      <c r="S62" s="155">
        <v>372</v>
      </c>
      <c r="T62" s="155">
        <v>266</v>
      </c>
      <c r="U62" s="156">
        <v>274</v>
      </c>
    </row>
    <row r="63" spans="2:21" x14ac:dyDescent="0.3">
      <c r="B63" s="241"/>
      <c r="C63" s="144" t="s">
        <v>129</v>
      </c>
      <c r="D63" s="155" t="s">
        <v>150</v>
      </c>
      <c r="E63" s="155">
        <v>4279</v>
      </c>
      <c r="F63" s="155">
        <v>2836</v>
      </c>
      <c r="G63" s="156">
        <v>3228</v>
      </c>
      <c r="I63" s="241"/>
      <c r="J63" s="144"/>
      <c r="K63" s="155"/>
      <c r="L63" s="155"/>
      <c r="M63" s="155"/>
      <c r="N63" s="156"/>
      <c r="P63" s="241"/>
      <c r="Q63" s="144" t="s">
        <v>129</v>
      </c>
      <c r="R63" s="155" t="s">
        <v>146</v>
      </c>
      <c r="S63" s="155">
        <v>158</v>
      </c>
      <c r="T63" s="155">
        <v>109</v>
      </c>
      <c r="U63" s="156">
        <v>110</v>
      </c>
    </row>
    <row r="64" spans="2:21" x14ac:dyDescent="0.3">
      <c r="B64" s="241"/>
      <c r="C64" s="144" t="s">
        <v>129</v>
      </c>
      <c r="D64" s="155" t="s">
        <v>151</v>
      </c>
      <c r="E64" s="155">
        <v>1</v>
      </c>
      <c r="F64" s="155">
        <v>1</v>
      </c>
      <c r="G64" s="156"/>
      <c r="I64" s="241"/>
      <c r="J64" s="132"/>
      <c r="K64" s="7"/>
      <c r="L64" s="7"/>
      <c r="M64" s="7"/>
      <c r="N64" s="16"/>
      <c r="P64" s="241"/>
      <c r="Q64" s="144" t="s">
        <v>129</v>
      </c>
      <c r="R64" s="155" t="s">
        <v>147</v>
      </c>
      <c r="S64" s="155">
        <v>210</v>
      </c>
      <c r="T64" s="155">
        <v>119</v>
      </c>
      <c r="U64" s="156">
        <v>87</v>
      </c>
    </row>
    <row r="65" spans="2:21" x14ac:dyDescent="0.3">
      <c r="B65" s="241"/>
      <c r="C65" s="144" t="s">
        <v>129</v>
      </c>
      <c r="D65" s="155" t="s">
        <v>152</v>
      </c>
      <c r="E65" s="155">
        <v>2</v>
      </c>
      <c r="F65" s="155">
        <v>1</v>
      </c>
      <c r="G65" s="156"/>
      <c r="I65" s="241"/>
      <c r="J65" s="132"/>
      <c r="K65" s="7"/>
      <c r="L65" s="7"/>
      <c r="M65" s="7"/>
      <c r="N65" s="16"/>
      <c r="P65" s="241"/>
      <c r="Q65" s="144" t="s">
        <v>129</v>
      </c>
      <c r="R65" s="155" t="s">
        <v>148</v>
      </c>
      <c r="S65" s="155">
        <v>265</v>
      </c>
      <c r="T65" s="155">
        <v>139</v>
      </c>
      <c r="U65" s="156">
        <v>125</v>
      </c>
    </row>
    <row r="66" spans="2:21" x14ac:dyDescent="0.3">
      <c r="B66" s="241"/>
      <c r="C66" s="144" t="s">
        <v>129</v>
      </c>
      <c r="D66" s="155" t="s">
        <v>153</v>
      </c>
      <c r="E66" s="155">
        <v>1362</v>
      </c>
      <c r="F66" s="155">
        <v>962</v>
      </c>
      <c r="G66" s="156">
        <v>1159</v>
      </c>
      <c r="I66" s="241"/>
      <c r="J66" s="132"/>
      <c r="K66" s="7"/>
      <c r="L66" s="7"/>
      <c r="M66" s="7"/>
      <c r="N66" s="16"/>
      <c r="P66" s="241"/>
      <c r="Q66" s="144" t="s">
        <v>129</v>
      </c>
      <c r="R66" s="155" t="s">
        <v>149</v>
      </c>
      <c r="S66" s="155">
        <v>305</v>
      </c>
      <c r="T66" s="155">
        <v>217</v>
      </c>
      <c r="U66" s="156">
        <v>203</v>
      </c>
    </row>
    <row r="67" spans="2:21" x14ac:dyDescent="0.3">
      <c r="B67" s="241"/>
      <c r="C67" s="144" t="s">
        <v>129</v>
      </c>
      <c r="D67" s="155" t="s">
        <v>154</v>
      </c>
      <c r="E67" s="155">
        <v>3618</v>
      </c>
      <c r="F67" s="155">
        <v>2399</v>
      </c>
      <c r="G67" s="156">
        <v>2540</v>
      </c>
      <c r="I67" s="241"/>
      <c r="J67" s="132"/>
      <c r="K67" s="7"/>
      <c r="L67" s="7"/>
      <c r="M67" s="7"/>
      <c r="N67" s="16"/>
      <c r="P67" s="241"/>
      <c r="Q67" s="144" t="s">
        <v>129</v>
      </c>
      <c r="R67" s="155" t="s">
        <v>150</v>
      </c>
      <c r="S67" s="155">
        <v>317</v>
      </c>
      <c r="T67" s="155">
        <v>199</v>
      </c>
      <c r="U67" s="156">
        <v>186</v>
      </c>
    </row>
    <row r="68" spans="2:21" x14ac:dyDescent="0.3">
      <c r="B68" s="241"/>
      <c r="C68" s="144" t="s">
        <v>129</v>
      </c>
      <c r="D68" s="155" t="s">
        <v>155</v>
      </c>
      <c r="E68" s="155">
        <v>3268</v>
      </c>
      <c r="F68" s="155">
        <v>2382</v>
      </c>
      <c r="G68" s="156">
        <v>2888</v>
      </c>
      <c r="I68" s="241"/>
      <c r="J68" s="132"/>
      <c r="K68" s="7"/>
      <c r="L68" s="7"/>
      <c r="M68" s="7"/>
      <c r="N68" s="16"/>
      <c r="P68" s="241"/>
      <c r="Q68" s="144" t="s">
        <v>129</v>
      </c>
      <c r="R68" s="155" t="s">
        <v>204</v>
      </c>
      <c r="S68" s="155">
        <v>2</v>
      </c>
      <c r="T68" s="155"/>
      <c r="U68" s="156"/>
    </row>
    <row r="69" spans="2:21" x14ac:dyDescent="0.3">
      <c r="B69" s="241"/>
      <c r="C69" s="144" t="s">
        <v>129</v>
      </c>
      <c r="D69" s="155" t="s">
        <v>156</v>
      </c>
      <c r="E69" s="155">
        <v>703</v>
      </c>
      <c r="F69" s="155">
        <v>491</v>
      </c>
      <c r="G69" s="156">
        <v>512</v>
      </c>
      <c r="I69" s="241"/>
      <c r="J69" s="132"/>
      <c r="K69" s="7"/>
      <c r="L69" s="7"/>
      <c r="M69" s="7"/>
      <c r="N69" s="16"/>
      <c r="P69" s="241"/>
      <c r="Q69" s="144" t="s">
        <v>129</v>
      </c>
      <c r="R69" s="155" t="s">
        <v>153</v>
      </c>
      <c r="S69" s="155">
        <v>132</v>
      </c>
      <c r="T69" s="155">
        <v>93</v>
      </c>
      <c r="U69" s="156">
        <v>92</v>
      </c>
    </row>
    <row r="70" spans="2:21" x14ac:dyDescent="0.3">
      <c r="B70" s="241"/>
      <c r="C70" s="144" t="s">
        <v>129</v>
      </c>
      <c r="D70" s="155" t="s">
        <v>157</v>
      </c>
      <c r="E70" s="155">
        <v>2417</v>
      </c>
      <c r="F70" s="155">
        <v>1806</v>
      </c>
      <c r="G70" s="156">
        <v>2493</v>
      </c>
      <c r="I70" s="241"/>
      <c r="J70" s="132"/>
      <c r="K70" s="7"/>
      <c r="L70" s="7"/>
      <c r="M70" s="7"/>
      <c r="N70" s="16"/>
      <c r="P70" s="241"/>
      <c r="Q70" s="144" t="s">
        <v>129</v>
      </c>
      <c r="R70" s="155" t="s">
        <v>154</v>
      </c>
      <c r="S70" s="155">
        <v>323</v>
      </c>
      <c r="T70" s="155">
        <v>187</v>
      </c>
      <c r="U70" s="156">
        <v>154</v>
      </c>
    </row>
    <row r="71" spans="2:21" x14ac:dyDescent="0.3">
      <c r="B71" s="241"/>
      <c r="C71" s="144" t="s">
        <v>129</v>
      </c>
      <c r="D71" s="155" t="s">
        <v>158</v>
      </c>
      <c r="E71" s="155">
        <v>2390</v>
      </c>
      <c r="F71" s="155">
        <v>1587</v>
      </c>
      <c r="G71" s="156">
        <v>1805</v>
      </c>
      <c r="I71" s="241"/>
      <c r="J71" s="132"/>
      <c r="K71" s="7"/>
      <c r="L71" s="7"/>
      <c r="M71" s="7"/>
      <c r="N71" s="16"/>
      <c r="P71" s="241"/>
      <c r="Q71" s="144" t="s">
        <v>129</v>
      </c>
      <c r="R71" s="155" t="s">
        <v>155</v>
      </c>
      <c r="S71" s="155">
        <v>118</v>
      </c>
      <c r="T71" s="155">
        <v>73</v>
      </c>
      <c r="U71" s="156">
        <v>84</v>
      </c>
    </row>
    <row r="72" spans="2:21" x14ac:dyDescent="0.3">
      <c r="B72" s="241"/>
      <c r="C72" s="144" t="s">
        <v>129</v>
      </c>
      <c r="D72" s="155" t="s">
        <v>159</v>
      </c>
      <c r="E72" s="155">
        <v>2660</v>
      </c>
      <c r="F72" s="155">
        <v>1800</v>
      </c>
      <c r="G72" s="156">
        <v>2049</v>
      </c>
      <c r="I72" s="241"/>
      <c r="J72" s="132"/>
      <c r="K72" s="7"/>
      <c r="L72" s="7"/>
      <c r="M72" s="7"/>
      <c r="N72" s="16"/>
      <c r="P72" s="241"/>
      <c r="Q72" s="144" t="s">
        <v>129</v>
      </c>
      <c r="R72" s="155" t="s">
        <v>156</v>
      </c>
      <c r="S72" s="155">
        <v>168</v>
      </c>
      <c r="T72" s="155">
        <v>102</v>
      </c>
      <c r="U72" s="156">
        <v>102</v>
      </c>
    </row>
    <row r="73" spans="2:21" x14ac:dyDescent="0.3">
      <c r="B73" s="241"/>
      <c r="C73" s="144" t="s">
        <v>129</v>
      </c>
      <c r="D73" s="155" t="s">
        <v>160</v>
      </c>
      <c r="E73" s="155">
        <v>3277</v>
      </c>
      <c r="F73" s="155">
        <v>2436</v>
      </c>
      <c r="G73" s="156">
        <v>2927</v>
      </c>
      <c r="I73" s="241"/>
      <c r="J73" s="132"/>
      <c r="K73" s="7"/>
      <c r="L73" s="7"/>
      <c r="M73" s="7"/>
      <c r="N73" s="16"/>
      <c r="P73" s="241"/>
      <c r="Q73" s="144" t="s">
        <v>129</v>
      </c>
      <c r="R73" s="155" t="s">
        <v>157</v>
      </c>
      <c r="S73" s="155">
        <v>103</v>
      </c>
      <c r="T73" s="155">
        <v>65</v>
      </c>
      <c r="U73" s="156">
        <v>63</v>
      </c>
    </row>
    <row r="74" spans="2:21" x14ac:dyDescent="0.3">
      <c r="B74" s="241"/>
      <c r="C74" s="144" t="s">
        <v>201</v>
      </c>
      <c r="D74" s="155" t="s">
        <v>201</v>
      </c>
      <c r="E74" s="155">
        <v>2</v>
      </c>
      <c r="F74" s="155">
        <v>1</v>
      </c>
      <c r="G74" s="156">
        <v>14</v>
      </c>
      <c r="I74" s="241"/>
      <c r="J74" s="132"/>
      <c r="K74" s="7"/>
      <c r="L74" s="7"/>
      <c r="M74" s="7"/>
      <c r="N74" s="16"/>
      <c r="P74" s="241"/>
      <c r="Q74" s="144" t="s">
        <v>129</v>
      </c>
      <c r="R74" s="155" t="s">
        <v>158</v>
      </c>
      <c r="S74" s="155">
        <v>103</v>
      </c>
      <c r="T74" s="155">
        <v>58</v>
      </c>
      <c r="U74" s="156">
        <v>61</v>
      </c>
    </row>
    <row r="75" spans="2:21" x14ac:dyDescent="0.3">
      <c r="B75" s="241"/>
      <c r="C75" s="144"/>
      <c r="D75" s="155"/>
      <c r="E75" s="155"/>
      <c r="F75" s="155"/>
      <c r="G75" s="156"/>
      <c r="I75" s="241"/>
      <c r="J75" s="132"/>
      <c r="K75" s="7"/>
      <c r="L75" s="7"/>
      <c r="M75" s="7"/>
      <c r="N75" s="16"/>
      <c r="P75" s="241"/>
      <c r="Q75" s="144" t="s">
        <v>129</v>
      </c>
      <c r="R75" s="155" t="s">
        <v>159</v>
      </c>
      <c r="S75" s="155">
        <v>96</v>
      </c>
      <c r="T75" s="155">
        <v>55</v>
      </c>
      <c r="U75" s="156">
        <v>50</v>
      </c>
    </row>
    <row r="76" spans="2:21" x14ac:dyDescent="0.3">
      <c r="B76" s="241"/>
      <c r="C76" s="144"/>
      <c r="D76" s="155"/>
      <c r="E76" s="155"/>
      <c r="F76" s="155"/>
      <c r="G76" s="156"/>
      <c r="I76" s="241"/>
      <c r="J76" s="132"/>
      <c r="K76" s="7"/>
      <c r="L76" s="7"/>
      <c r="M76" s="7"/>
      <c r="N76" s="16"/>
      <c r="P76" s="241"/>
      <c r="Q76" s="144" t="s">
        <v>129</v>
      </c>
      <c r="R76" s="155" t="s">
        <v>160</v>
      </c>
      <c r="S76" s="155">
        <v>183</v>
      </c>
      <c r="T76" s="155">
        <v>121</v>
      </c>
      <c r="U76" s="156">
        <v>117</v>
      </c>
    </row>
    <row r="77" spans="2:21" x14ac:dyDescent="0.3">
      <c r="B77" s="241"/>
      <c r="C77" s="144"/>
      <c r="D77" s="155"/>
      <c r="E77" s="155"/>
      <c r="F77" s="155"/>
      <c r="G77" s="156"/>
      <c r="I77" s="241"/>
      <c r="J77" s="132"/>
      <c r="K77" s="7"/>
      <c r="L77" s="7"/>
      <c r="M77" s="7"/>
      <c r="N77" s="16"/>
      <c r="P77" s="241"/>
      <c r="Q77" s="144" t="s">
        <v>129</v>
      </c>
      <c r="R77" s="155" t="s">
        <v>205</v>
      </c>
      <c r="S77" s="155">
        <v>2</v>
      </c>
      <c r="T77" s="155">
        <v>1</v>
      </c>
      <c r="U77" s="156">
        <v>3</v>
      </c>
    </row>
    <row r="78" spans="2:21" x14ac:dyDescent="0.3">
      <c r="B78" s="241"/>
      <c r="C78" s="144"/>
      <c r="D78" s="155"/>
      <c r="E78" s="155"/>
      <c r="F78" s="155"/>
      <c r="G78" s="156"/>
      <c r="I78" s="241"/>
      <c r="J78" s="132"/>
      <c r="K78" s="7"/>
      <c r="L78" s="7"/>
      <c r="M78" s="7"/>
      <c r="N78" s="16"/>
      <c r="P78" s="241"/>
      <c r="Q78" s="144" t="s">
        <v>201</v>
      </c>
      <c r="R78" s="155" t="s">
        <v>201</v>
      </c>
      <c r="S78" s="155">
        <v>1</v>
      </c>
      <c r="T78" s="155"/>
      <c r="U78" s="156">
        <v>2</v>
      </c>
    </row>
    <row r="79" spans="2:21" x14ac:dyDescent="0.3">
      <c r="B79" s="241"/>
      <c r="C79" s="132"/>
      <c r="D79" s="7"/>
      <c r="E79" s="7"/>
      <c r="F79" s="7"/>
      <c r="G79" s="16"/>
      <c r="I79" s="241"/>
      <c r="J79" s="132"/>
      <c r="K79" s="7"/>
      <c r="L79" s="7"/>
      <c r="M79" s="7"/>
      <c r="N79" s="16"/>
      <c r="P79" s="241"/>
      <c r="Q79" s="144"/>
      <c r="R79" s="155"/>
      <c r="S79" s="155"/>
      <c r="T79" s="155"/>
      <c r="U79" s="156">
        <v>2</v>
      </c>
    </row>
    <row r="80" spans="2:21" x14ac:dyDescent="0.3">
      <c r="B80" s="241"/>
      <c r="C80" s="132"/>
      <c r="D80" s="7"/>
      <c r="E80" s="7"/>
      <c r="F80" s="7"/>
      <c r="G80" s="16"/>
      <c r="I80" s="241"/>
      <c r="J80" s="132"/>
      <c r="K80" s="7"/>
      <c r="L80" s="7"/>
      <c r="M80" s="7"/>
      <c r="N80" s="16"/>
      <c r="P80" s="241"/>
      <c r="Q80" s="144"/>
      <c r="R80" s="155"/>
      <c r="S80" s="155"/>
      <c r="T80" s="155"/>
      <c r="U80" s="156"/>
    </row>
    <row r="81" spans="2:21" ht="16.2" thickBot="1" x14ac:dyDescent="0.35">
      <c r="B81" s="242"/>
      <c r="C81" s="17"/>
      <c r="D81" s="17"/>
      <c r="E81" s="17"/>
      <c r="F81" s="17"/>
      <c r="G81" s="18"/>
      <c r="I81" s="242"/>
      <c r="J81" s="17"/>
      <c r="K81" s="17"/>
      <c r="L81" s="17"/>
      <c r="M81" s="17"/>
      <c r="N81" s="18"/>
      <c r="P81" s="242"/>
      <c r="Q81" s="78"/>
      <c r="R81" s="78"/>
      <c r="S81" s="78"/>
      <c r="T81" s="78"/>
      <c r="U81" s="79"/>
    </row>
    <row r="82" spans="2:21" ht="16.2" thickBot="1" x14ac:dyDescent="0.35">
      <c r="B82" s="22" t="s">
        <v>7</v>
      </c>
      <c r="C82" s="148" t="s">
        <v>8</v>
      </c>
      <c r="D82" s="148" t="s">
        <v>8</v>
      </c>
      <c r="E82" s="231">
        <f>SUM(E6:E81)</f>
        <v>94111</v>
      </c>
      <c r="F82" s="231">
        <f>SUM(F6:F81)</f>
        <v>62598</v>
      </c>
      <c r="G82" s="171">
        <f>SUM(G6:G81)</f>
        <v>72510</v>
      </c>
      <c r="H82" s="88"/>
      <c r="I82" s="22" t="s">
        <v>7</v>
      </c>
      <c r="J82" s="148" t="s">
        <v>8</v>
      </c>
      <c r="K82" s="148" t="s">
        <v>8</v>
      </c>
      <c r="L82" s="231">
        <f>SUM(L6:L81)</f>
        <v>6720</v>
      </c>
      <c r="M82" s="231">
        <f>SUM(M6:M81)</f>
        <v>5493</v>
      </c>
      <c r="N82" s="171">
        <f>SUM(N6:N81)</f>
        <v>5442</v>
      </c>
      <c r="O82" s="88"/>
      <c r="P82" s="22" t="s">
        <v>7</v>
      </c>
      <c r="Q82" s="148" t="s">
        <v>8</v>
      </c>
      <c r="R82" s="148" t="s">
        <v>8</v>
      </c>
      <c r="S82" s="231">
        <f>SUM(S6:S81)</f>
        <v>6683</v>
      </c>
      <c r="T82" s="231">
        <f>SUM(T6:T81)</f>
        <v>3901</v>
      </c>
      <c r="U82" s="171">
        <f>SUM(U6:U81)</f>
        <v>3602</v>
      </c>
    </row>
    <row r="83" spans="2:21" x14ac:dyDescent="0.3">
      <c r="B83" s="2"/>
    </row>
    <row r="84" spans="2:21" ht="16.2" thickBot="1" x14ac:dyDescent="0.35"/>
    <row r="85" spans="2:21" ht="16.2" x14ac:dyDescent="0.3">
      <c r="B85" s="243" t="s">
        <v>11</v>
      </c>
      <c r="C85" s="244"/>
      <c r="D85" s="244"/>
      <c r="E85" s="244"/>
      <c r="F85" s="244"/>
      <c r="G85" s="245"/>
      <c r="H85" s="105"/>
    </row>
    <row r="86" spans="2:21" x14ac:dyDescent="0.3">
      <c r="B86" s="28"/>
      <c r="C86" s="101"/>
      <c r="D86" s="101"/>
      <c r="E86" s="101"/>
      <c r="F86" s="101"/>
      <c r="G86" s="29"/>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0"/>
  <sheetViews>
    <sheetView view="pageBreakPreview" topLeftCell="I61" zoomScale="69" zoomScaleNormal="80" workbookViewId="0">
      <selection activeCell="L80" sqref="A80:XFD80"/>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6" t="s">
        <v>18</v>
      </c>
      <c r="C2" s="257"/>
      <c r="D2" s="257"/>
      <c r="E2" s="257"/>
      <c r="F2" s="258"/>
      <c r="G2" s="12"/>
    </row>
    <row r="3" spans="2:18" ht="15.6" customHeight="1" x14ac:dyDescent="0.3">
      <c r="B3" s="259"/>
      <c r="C3" s="259"/>
      <c r="D3" s="259"/>
      <c r="E3" s="259"/>
      <c r="F3" s="259"/>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1" t="s">
        <v>6</v>
      </c>
      <c r="C6" s="152" t="s">
        <v>162</v>
      </c>
      <c r="D6" s="152" t="s">
        <v>163</v>
      </c>
      <c r="E6" s="158">
        <v>2552.11</v>
      </c>
      <c r="F6" s="159">
        <v>130.11000000000001</v>
      </c>
      <c r="H6" s="251" t="s">
        <v>9</v>
      </c>
      <c r="I6" s="152" t="s">
        <v>162</v>
      </c>
      <c r="J6" s="152" t="s">
        <v>164</v>
      </c>
      <c r="K6" s="158">
        <v>16282.48</v>
      </c>
      <c r="L6" s="159">
        <v>166.24</v>
      </c>
      <c r="N6" s="251" t="s">
        <v>10</v>
      </c>
      <c r="O6" s="152" t="s">
        <v>162</v>
      </c>
      <c r="P6" s="152" t="s">
        <v>163</v>
      </c>
      <c r="Q6" s="158">
        <v>75.72</v>
      </c>
      <c r="R6" s="159">
        <v>75.72</v>
      </c>
    </row>
    <row r="7" spans="2:18" ht="15.6" x14ac:dyDescent="0.3">
      <c r="B7" s="252"/>
      <c r="C7" s="155" t="s">
        <v>162</v>
      </c>
      <c r="D7" s="155" t="s">
        <v>164</v>
      </c>
      <c r="E7" s="160">
        <v>290667.92</v>
      </c>
      <c r="F7" s="161">
        <v>98.99</v>
      </c>
      <c r="H7" s="252"/>
      <c r="I7" s="155" t="s">
        <v>162</v>
      </c>
      <c r="J7" s="155" t="s">
        <v>165</v>
      </c>
      <c r="K7" s="160">
        <v>14660.98</v>
      </c>
      <c r="L7" s="161">
        <v>217.66</v>
      </c>
      <c r="N7" s="252"/>
      <c r="O7" s="155" t="s">
        <v>162</v>
      </c>
      <c r="P7" s="155" t="s">
        <v>164</v>
      </c>
      <c r="Q7" s="160">
        <v>223812.06</v>
      </c>
      <c r="R7" s="161">
        <v>321.13</v>
      </c>
    </row>
    <row r="8" spans="2:18" ht="15.6" x14ac:dyDescent="0.3">
      <c r="B8" s="252"/>
      <c r="C8" s="155" t="s">
        <v>162</v>
      </c>
      <c r="D8" s="155" t="s">
        <v>165</v>
      </c>
      <c r="E8" s="160">
        <v>228535.54</v>
      </c>
      <c r="F8" s="161">
        <v>127.245</v>
      </c>
      <c r="H8" s="252"/>
      <c r="I8" s="155" t="s">
        <v>162</v>
      </c>
      <c r="J8" s="155" t="s">
        <v>166</v>
      </c>
      <c r="K8" s="160">
        <v>4299.83</v>
      </c>
      <c r="L8" s="161">
        <v>613.13</v>
      </c>
      <c r="N8" s="252"/>
      <c r="O8" s="155" t="s">
        <v>162</v>
      </c>
      <c r="P8" s="155" t="s">
        <v>165</v>
      </c>
      <c r="Q8" s="160">
        <v>43772.12</v>
      </c>
      <c r="R8" s="161">
        <v>198.19</v>
      </c>
    </row>
    <row r="9" spans="2:18" ht="15.6" x14ac:dyDescent="0.3">
      <c r="B9" s="252"/>
      <c r="C9" s="155" t="s">
        <v>162</v>
      </c>
      <c r="D9" s="155" t="s">
        <v>166</v>
      </c>
      <c r="E9" s="160">
        <v>112868.26</v>
      </c>
      <c r="F9" s="161">
        <v>161.99</v>
      </c>
      <c r="H9" s="252"/>
      <c r="I9" s="155" t="s">
        <v>162</v>
      </c>
      <c r="J9" s="155" t="s">
        <v>167</v>
      </c>
      <c r="K9" s="160">
        <v>26081.35</v>
      </c>
      <c r="L9" s="161">
        <v>273.52999999999997</v>
      </c>
      <c r="N9" s="252"/>
      <c r="O9" s="155" t="s">
        <v>162</v>
      </c>
      <c r="P9" s="155" t="s">
        <v>166</v>
      </c>
      <c r="Q9" s="160">
        <v>8621.2099999999991</v>
      </c>
      <c r="R9" s="161">
        <v>144.87</v>
      </c>
    </row>
    <row r="10" spans="2:18" ht="15.6" x14ac:dyDescent="0.3">
      <c r="B10" s="252"/>
      <c r="C10" s="155" t="s">
        <v>162</v>
      </c>
      <c r="D10" s="155" t="s">
        <v>167</v>
      </c>
      <c r="E10" s="160">
        <v>245821.17</v>
      </c>
      <c r="F10" s="161">
        <v>180.74</v>
      </c>
      <c r="H10" s="252"/>
      <c r="I10" s="155" t="s">
        <v>162</v>
      </c>
      <c r="J10" s="155" t="s">
        <v>168</v>
      </c>
      <c r="K10" s="160">
        <v>2794.96</v>
      </c>
      <c r="L10" s="161">
        <v>2794.96</v>
      </c>
      <c r="N10" s="252"/>
      <c r="O10" s="155" t="s">
        <v>162</v>
      </c>
      <c r="P10" s="155" t="s">
        <v>167</v>
      </c>
      <c r="Q10" s="160">
        <v>218859.2</v>
      </c>
      <c r="R10" s="161">
        <v>160.33000000000001</v>
      </c>
    </row>
    <row r="11" spans="2:18" ht="15.6" x14ac:dyDescent="0.3">
      <c r="B11" s="252"/>
      <c r="C11" s="155" t="s">
        <v>162</v>
      </c>
      <c r="D11" s="155" t="s">
        <v>168</v>
      </c>
      <c r="E11" s="160">
        <v>24168.01</v>
      </c>
      <c r="F11" s="161">
        <v>225.97</v>
      </c>
      <c r="H11" s="252"/>
      <c r="I11" s="155" t="s">
        <v>162</v>
      </c>
      <c r="J11" s="155" t="s">
        <v>170</v>
      </c>
      <c r="K11" s="160">
        <v>60392.94</v>
      </c>
      <c r="L11" s="161">
        <v>429.98</v>
      </c>
      <c r="N11" s="252"/>
      <c r="O11" s="155" t="s">
        <v>162</v>
      </c>
      <c r="P11" s="155" t="s">
        <v>168</v>
      </c>
      <c r="Q11" s="160">
        <v>651.66</v>
      </c>
      <c r="R11" s="161">
        <v>151.54</v>
      </c>
    </row>
    <row r="12" spans="2:18" ht="15.6" x14ac:dyDescent="0.3">
      <c r="B12" s="252"/>
      <c r="C12" s="155" t="s">
        <v>162</v>
      </c>
      <c r="D12" s="155" t="s">
        <v>169</v>
      </c>
      <c r="E12" s="160">
        <v>576.5</v>
      </c>
      <c r="F12" s="161">
        <v>288.25</v>
      </c>
      <c r="H12" s="252"/>
      <c r="I12" s="155" t="s">
        <v>162</v>
      </c>
      <c r="J12" s="155" t="s">
        <v>171</v>
      </c>
      <c r="K12" s="160">
        <v>12161.23</v>
      </c>
      <c r="L12" s="161">
        <v>816.16</v>
      </c>
      <c r="N12" s="252"/>
      <c r="O12" s="155" t="s">
        <v>162</v>
      </c>
      <c r="P12" s="155" t="s">
        <v>170</v>
      </c>
      <c r="Q12" s="160">
        <v>45003.16</v>
      </c>
      <c r="R12" s="161">
        <v>133.61000000000001</v>
      </c>
    </row>
    <row r="13" spans="2:18" ht="15.6" x14ac:dyDescent="0.3">
      <c r="B13" s="252"/>
      <c r="C13" s="155" t="s">
        <v>162</v>
      </c>
      <c r="D13" s="155" t="s">
        <v>170</v>
      </c>
      <c r="E13" s="160">
        <v>331373.02</v>
      </c>
      <c r="F13" s="161">
        <v>188.36</v>
      </c>
      <c r="H13" s="252"/>
      <c r="I13" s="155" t="s">
        <v>162</v>
      </c>
      <c r="J13" s="155" t="s">
        <v>172</v>
      </c>
      <c r="K13" s="160">
        <v>3112.1</v>
      </c>
      <c r="L13" s="161">
        <v>1556.05</v>
      </c>
      <c r="N13" s="252"/>
      <c r="O13" s="155" t="s">
        <v>162</v>
      </c>
      <c r="P13" s="155" t="s">
        <v>171</v>
      </c>
      <c r="Q13" s="160">
        <v>1812.86</v>
      </c>
      <c r="R13" s="161">
        <v>32.54</v>
      </c>
    </row>
    <row r="14" spans="2:18" ht="15.6" x14ac:dyDescent="0.3">
      <c r="B14" s="252"/>
      <c r="C14" s="155" t="s">
        <v>162</v>
      </c>
      <c r="D14" s="155" t="s">
        <v>171</v>
      </c>
      <c r="E14" s="160">
        <v>57234.91</v>
      </c>
      <c r="F14" s="161">
        <v>180.36</v>
      </c>
      <c r="H14" s="252"/>
      <c r="I14" s="155" t="s">
        <v>162</v>
      </c>
      <c r="J14" s="155" t="s">
        <v>173</v>
      </c>
      <c r="K14" s="160">
        <v>8469.26</v>
      </c>
      <c r="L14" s="161">
        <v>300.01</v>
      </c>
      <c r="N14" s="252"/>
      <c r="O14" s="155" t="s">
        <v>162</v>
      </c>
      <c r="P14" s="155" t="s">
        <v>172</v>
      </c>
      <c r="Q14" s="160">
        <v>13630.24</v>
      </c>
      <c r="R14" s="161">
        <v>67.44</v>
      </c>
    </row>
    <row r="15" spans="2:18" ht="15.6" x14ac:dyDescent="0.3">
      <c r="B15" s="252"/>
      <c r="C15" s="155" t="s">
        <v>162</v>
      </c>
      <c r="D15" s="155" t="s">
        <v>172</v>
      </c>
      <c r="E15" s="160">
        <v>11999.18</v>
      </c>
      <c r="F15" s="161">
        <v>444</v>
      </c>
      <c r="H15" s="252"/>
      <c r="I15" s="155" t="s">
        <v>162</v>
      </c>
      <c r="J15" s="155" t="s">
        <v>175</v>
      </c>
      <c r="K15" s="160">
        <v>114488.63</v>
      </c>
      <c r="L15" s="161">
        <v>256.33</v>
      </c>
      <c r="N15" s="252"/>
      <c r="O15" s="155" t="s">
        <v>162</v>
      </c>
      <c r="P15" s="155" t="s">
        <v>173</v>
      </c>
      <c r="Q15" s="160">
        <v>1086.6400000000001</v>
      </c>
      <c r="R15" s="161">
        <v>14.425000000000001</v>
      </c>
    </row>
    <row r="16" spans="2:18" ht="15.6" x14ac:dyDescent="0.3">
      <c r="B16" s="252"/>
      <c r="C16" s="155" t="s">
        <v>162</v>
      </c>
      <c r="D16" s="155" t="s">
        <v>173</v>
      </c>
      <c r="E16" s="160">
        <v>67156.429999999993</v>
      </c>
      <c r="F16" s="161">
        <v>186.42</v>
      </c>
      <c r="H16" s="252"/>
      <c r="I16" s="155" t="s">
        <v>162</v>
      </c>
      <c r="J16" s="155" t="s">
        <v>176</v>
      </c>
      <c r="K16" s="160">
        <v>25211.79</v>
      </c>
      <c r="L16" s="161">
        <v>164.35</v>
      </c>
      <c r="N16" s="252"/>
      <c r="O16" s="155" t="s">
        <v>162</v>
      </c>
      <c r="P16" s="155" t="s">
        <v>206</v>
      </c>
      <c r="Q16" s="160">
        <v>18776.28</v>
      </c>
      <c r="R16" s="161">
        <v>18776.28</v>
      </c>
    </row>
    <row r="17" spans="2:18" ht="15.6" x14ac:dyDescent="0.3">
      <c r="B17" s="252"/>
      <c r="C17" s="155" t="s">
        <v>162</v>
      </c>
      <c r="D17" s="155" t="s">
        <v>174</v>
      </c>
      <c r="E17" s="160">
        <v>5794.21</v>
      </c>
      <c r="F17" s="161">
        <v>5794.21</v>
      </c>
      <c r="H17" s="252"/>
      <c r="I17" s="155" t="s">
        <v>162</v>
      </c>
      <c r="J17" s="155" t="s">
        <v>177</v>
      </c>
      <c r="K17" s="160">
        <v>65858.679999999993</v>
      </c>
      <c r="L17" s="161">
        <v>277.37</v>
      </c>
      <c r="N17" s="252"/>
      <c r="O17" s="155" t="s">
        <v>162</v>
      </c>
      <c r="P17" s="155" t="s">
        <v>174</v>
      </c>
      <c r="Q17" s="160">
        <v>1102.54</v>
      </c>
      <c r="R17" s="161">
        <v>1102.54</v>
      </c>
    </row>
    <row r="18" spans="2:18" ht="15.6" x14ac:dyDescent="0.3">
      <c r="B18" s="252"/>
      <c r="C18" s="155" t="s">
        <v>162</v>
      </c>
      <c r="D18" s="155" t="s">
        <v>175</v>
      </c>
      <c r="E18" s="160">
        <v>891820.51</v>
      </c>
      <c r="F18" s="161">
        <v>134.245</v>
      </c>
      <c r="H18" s="252"/>
      <c r="I18" s="155" t="s">
        <v>162</v>
      </c>
      <c r="J18" s="155" t="s">
        <v>178</v>
      </c>
      <c r="K18" s="160">
        <v>26647.74</v>
      </c>
      <c r="L18" s="161">
        <v>313.2</v>
      </c>
      <c r="N18" s="252"/>
      <c r="O18" s="155" t="s">
        <v>162</v>
      </c>
      <c r="P18" s="155" t="s">
        <v>175</v>
      </c>
      <c r="Q18" s="160">
        <v>500054.18</v>
      </c>
      <c r="R18" s="161">
        <v>214.53</v>
      </c>
    </row>
    <row r="19" spans="2:18" ht="15.6" x14ac:dyDescent="0.3">
      <c r="B19" s="252"/>
      <c r="C19" s="155" t="s">
        <v>162</v>
      </c>
      <c r="D19" s="155" t="s">
        <v>176</v>
      </c>
      <c r="E19" s="160">
        <v>189760.58</v>
      </c>
      <c r="F19" s="161">
        <v>122.63500000000001</v>
      </c>
      <c r="H19" s="252"/>
      <c r="I19" s="155" t="s">
        <v>162</v>
      </c>
      <c r="J19" s="155" t="s">
        <v>179</v>
      </c>
      <c r="K19" s="160">
        <v>53723.29</v>
      </c>
      <c r="L19" s="161">
        <v>453.75</v>
      </c>
      <c r="N19" s="252"/>
      <c r="O19" s="155" t="s">
        <v>162</v>
      </c>
      <c r="P19" s="155" t="s">
        <v>176</v>
      </c>
      <c r="Q19" s="160">
        <v>32634.5</v>
      </c>
      <c r="R19" s="161">
        <v>244.86</v>
      </c>
    </row>
    <row r="20" spans="2:18" ht="15.6" x14ac:dyDescent="0.3">
      <c r="B20" s="252"/>
      <c r="C20" s="155" t="s">
        <v>162</v>
      </c>
      <c r="D20" s="155" t="s">
        <v>177</v>
      </c>
      <c r="E20" s="160">
        <v>759343.76</v>
      </c>
      <c r="F20" s="161">
        <v>116.51</v>
      </c>
      <c r="H20" s="252"/>
      <c r="I20" s="155" t="s">
        <v>162</v>
      </c>
      <c r="J20" s="155" t="s">
        <v>180</v>
      </c>
      <c r="K20" s="160">
        <v>39525.300000000003</v>
      </c>
      <c r="L20" s="161">
        <v>276.05</v>
      </c>
      <c r="N20" s="252"/>
      <c r="O20" s="155" t="s">
        <v>162</v>
      </c>
      <c r="P20" s="155" t="s">
        <v>177</v>
      </c>
      <c r="Q20" s="160">
        <v>742559.16</v>
      </c>
      <c r="R20" s="161">
        <v>194</v>
      </c>
    </row>
    <row r="21" spans="2:18" ht="15.6" x14ac:dyDescent="0.3">
      <c r="B21" s="252"/>
      <c r="C21" s="155" t="s">
        <v>162</v>
      </c>
      <c r="D21" s="155" t="s">
        <v>178</v>
      </c>
      <c r="E21" s="160">
        <v>228869.79</v>
      </c>
      <c r="F21" s="161">
        <v>153</v>
      </c>
      <c r="H21" s="252"/>
      <c r="I21" s="155" t="s">
        <v>162</v>
      </c>
      <c r="J21" s="155" t="s">
        <v>181</v>
      </c>
      <c r="K21" s="160">
        <v>6439.73</v>
      </c>
      <c r="L21" s="161">
        <v>242.51</v>
      </c>
      <c r="N21" s="252"/>
      <c r="O21" s="155" t="s">
        <v>162</v>
      </c>
      <c r="P21" s="155" t="s">
        <v>178</v>
      </c>
      <c r="Q21" s="160">
        <v>25049.19</v>
      </c>
      <c r="R21" s="161">
        <v>117.79</v>
      </c>
    </row>
    <row r="22" spans="2:18" ht="15.6" x14ac:dyDescent="0.3">
      <c r="B22" s="252"/>
      <c r="C22" s="155" t="s">
        <v>162</v>
      </c>
      <c r="D22" s="155" t="s">
        <v>179</v>
      </c>
      <c r="E22" s="160">
        <v>411287.1</v>
      </c>
      <c r="F22" s="161">
        <v>216.82499999999999</v>
      </c>
      <c r="H22" s="252"/>
      <c r="I22" s="155" t="s">
        <v>162</v>
      </c>
      <c r="J22" s="155" t="s">
        <v>183</v>
      </c>
      <c r="K22" s="160">
        <v>369202</v>
      </c>
      <c r="L22" s="161">
        <v>436.61</v>
      </c>
      <c r="N22" s="252"/>
      <c r="O22" s="155" t="s">
        <v>162</v>
      </c>
      <c r="P22" s="155" t="s">
        <v>179</v>
      </c>
      <c r="Q22" s="160">
        <v>56006.39</v>
      </c>
      <c r="R22" s="161">
        <v>64.48</v>
      </c>
    </row>
    <row r="23" spans="2:18" ht="15.6" x14ac:dyDescent="0.3">
      <c r="B23" s="252"/>
      <c r="C23" s="155" t="s">
        <v>162</v>
      </c>
      <c r="D23" s="155" t="s">
        <v>180</v>
      </c>
      <c r="E23" s="160">
        <v>280086.61</v>
      </c>
      <c r="F23" s="161">
        <v>187.25</v>
      </c>
      <c r="H23" s="252"/>
      <c r="I23" s="155" t="s">
        <v>162</v>
      </c>
      <c r="J23" s="155" t="s">
        <v>184</v>
      </c>
      <c r="K23" s="160">
        <v>148998.59</v>
      </c>
      <c r="L23" s="161">
        <v>519.12</v>
      </c>
      <c r="N23" s="252"/>
      <c r="O23" s="155" t="s">
        <v>162</v>
      </c>
      <c r="P23" s="155" t="s">
        <v>180</v>
      </c>
      <c r="Q23" s="160">
        <v>90485.440000000002</v>
      </c>
      <c r="R23" s="161">
        <v>271.44499999999999</v>
      </c>
    </row>
    <row r="24" spans="2:18" ht="15.6" x14ac:dyDescent="0.3">
      <c r="B24" s="252"/>
      <c r="C24" s="155" t="s">
        <v>162</v>
      </c>
      <c r="D24" s="155" t="s">
        <v>181</v>
      </c>
      <c r="E24" s="160">
        <v>60128.13</v>
      </c>
      <c r="F24" s="161">
        <v>333.82</v>
      </c>
      <c r="H24" s="252"/>
      <c r="I24" s="155" t="s">
        <v>162</v>
      </c>
      <c r="J24" s="155" t="s">
        <v>185</v>
      </c>
      <c r="K24" s="160">
        <v>179139.24</v>
      </c>
      <c r="L24" s="161">
        <v>275.22500000000002</v>
      </c>
      <c r="N24" s="252"/>
      <c r="O24" s="155" t="s">
        <v>162</v>
      </c>
      <c r="P24" s="155" t="s">
        <v>181</v>
      </c>
      <c r="Q24" s="160">
        <v>10599.38</v>
      </c>
      <c r="R24" s="161">
        <v>149.75</v>
      </c>
    </row>
    <row r="25" spans="2:18" ht="15.6" x14ac:dyDescent="0.3">
      <c r="B25" s="252"/>
      <c r="C25" s="155" t="s">
        <v>162</v>
      </c>
      <c r="D25" s="155" t="s">
        <v>182</v>
      </c>
      <c r="E25" s="160">
        <v>304.36</v>
      </c>
      <c r="F25" s="161">
        <v>304.36</v>
      </c>
      <c r="H25" s="252"/>
      <c r="I25" s="155" t="s">
        <v>162</v>
      </c>
      <c r="J25" s="155" t="s">
        <v>186</v>
      </c>
      <c r="K25" s="160">
        <v>112158.18</v>
      </c>
      <c r="L25" s="161">
        <v>362.05</v>
      </c>
      <c r="N25" s="252"/>
      <c r="O25" s="155" t="s">
        <v>162</v>
      </c>
      <c r="P25" s="155" t="s">
        <v>161</v>
      </c>
      <c r="Q25" s="160">
        <v>258.04000000000002</v>
      </c>
      <c r="R25" s="161">
        <v>53.87</v>
      </c>
    </row>
    <row r="26" spans="2:18" ht="15.6" x14ac:dyDescent="0.3">
      <c r="B26" s="252"/>
      <c r="C26" s="155" t="s">
        <v>162</v>
      </c>
      <c r="D26" s="155" t="s">
        <v>183</v>
      </c>
      <c r="E26" s="160">
        <v>1538349.84</v>
      </c>
      <c r="F26" s="161">
        <v>196.56</v>
      </c>
      <c r="H26" s="252"/>
      <c r="I26" s="155" t="s">
        <v>162</v>
      </c>
      <c r="J26" s="155" t="s">
        <v>187</v>
      </c>
      <c r="K26" s="160">
        <v>151708.19</v>
      </c>
      <c r="L26" s="161">
        <v>432.6</v>
      </c>
      <c r="N26" s="252"/>
      <c r="O26" s="155" t="s">
        <v>162</v>
      </c>
      <c r="P26" s="155" t="s">
        <v>183</v>
      </c>
      <c r="Q26" s="160">
        <v>51685.7</v>
      </c>
      <c r="R26" s="161">
        <v>19.149999999999999</v>
      </c>
    </row>
    <row r="27" spans="2:18" ht="15.6" x14ac:dyDescent="0.3">
      <c r="B27" s="252"/>
      <c r="C27" s="155" t="s">
        <v>162</v>
      </c>
      <c r="D27" s="155" t="s">
        <v>184</v>
      </c>
      <c r="E27" s="160">
        <v>562180</v>
      </c>
      <c r="F27" s="161">
        <v>217.78</v>
      </c>
      <c r="H27" s="252"/>
      <c r="I27" s="155" t="s">
        <v>162</v>
      </c>
      <c r="J27" s="155" t="s">
        <v>189</v>
      </c>
      <c r="K27" s="160">
        <v>7549.14</v>
      </c>
      <c r="L27" s="161">
        <v>1260.385</v>
      </c>
      <c r="N27" s="252"/>
      <c r="O27" s="155" t="s">
        <v>162</v>
      </c>
      <c r="P27" s="155" t="s">
        <v>184</v>
      </c>
      <c r="Q27" s="160">
        <v>19613.419999999998</v>
      </c>
      <c r="R27" s="161">
        <v>98.36</v>
      </c>
    </row>
    <row r="28" spans="2:18" ht="15.6" x14ac:dyDescent="0.3">
      <c r="B28" s="252"/>
      <c r="C28" s="155" t="s">
        <v>162</v>
      </c>
      <c r="D28" s="155" t="s">
        <v>185</v>
      </c>
      <c r="E28" s="160">
        <v>969721.62</v>
      </c>
      <c r="F28" s="161">
        <v>138.93</v>
      </c>
      <c r="H28" s="252"/>
      <c r="I28" s="155" t="s">
        <v>162</v>
      </c>
      <c r="J28" s="155" t="s">
        <v>190</v>
      </c>
      <c r="K28" s="160">
        <v>202627.01</v>
      </c>
      <c r="L28" s="161">
        <v>453.435</v>
      </c>
      <c r="N28" s="252"/>
      <c r="O28" s="155" t="s">
        <v>162</v>
      </c>
      <c r="P28" s="155" t="s">
        <v>185</v>
      </c>
      <c r="Q28" s="160">
        <v>349456.25</v>
      </c>
      <c r="R28" s="161">
        <v>161.66</v>
      </c>
    </row>
    <row r="29" spans="2:18" ht="15.6" x14ac:dyDescent="0.3">
      <c r="B29" s="252"/>
      <c r="C29" s="155" t="s">
        <v>162</v>
      </c>
      <c r="D29" s="155" t="s">
        <v>186</v>
      </c>
      <c r="E29" s="160">
        <v>887831.58</v>
      </c>
      <c r="F29" s="161">
        <v>149.625</v>
      </c>
      <c r="H29" s="252"/>
      <c r="I29" s="155" t="s">
        <v>162</v>
      </c>
      <c r="J29" s="155" t="s">
        <v>191</v>
      </c>
      <c r="K29" s="160">
        <v>19433.11</v>
      </c>
      <c r="L29" s="161">
        <v>331.38499999999999</v>
      </c>
      <c r="N29" s="252"/>
      <c r="O29" s="155" t="s">
        <v>162</v>
      </c>
      <c r="P29" s="155" t="s">
        <v>186</v>
      </c>
      <c r="Q29" s="160">
        <v>231941.38</v>
      </c>
      <c r="R29" s="161">
        <v>201.01</v>
      </c>
    </row>
    <row r="30" spans="2:18" ht="15.6" x14ac:dyDescent="0.3">
      <c r="B30" s="252"/>
      <c r="C30" s="155" t="s">
        <v>162</v>
      </c>
      <c r="D30" s="155" t="s">
        <v>187</v>
      </c>
      <c r="E30" s="160">
        <v>750437.16</v>
      </c>
      <c r="F30" s="161">
        <v>173.95</v>
      </c>
      <c r="H30" s="252"/>
      <c r="I30" s="155" t="s">
        <v>162</v>
      </c>
      <c r="J30" s="155" t="s">
        <v>193</v>
      </c>
      <c r="K30" s="160">
        <v>46156.28</v>
      </c>
      <c r="L30" s="161">
        <v>287.07</v>
      </c>
      <c r="N30" s="252"/>
      <c r="O30" s="155" t="s">
        <v>162</v>
      </c>
      <c r="P30" s="155" t="s">
        <v>187</v>
      </c>
      <c r="Q30" s="160">
        <v>144108.57</v>
      </c>
      <c r="R30" s="161">
        <v>175.44</v>
      </c>
    </row>
    <row r="31" spans="2:18" ht="15.6" x14ac:dyDescent="0.3">
      <c r="B31" s="252"/>
      <c r="C31" s="155" t="s">
        <v>162</v>
      </c>
      <c r="D31" s="155" t="s">
        <v>188</v>
      </c>
      <c r="E31" s="160">
        <v>4781.34</v>
      </c>
      <c r="F31" s="161">
        <v>215.9</v>
      </c>
      <c r="H31" s="252"/>
      <c r="I31" s="155" t="s">
        <v>162</v>
      </c>
      <c r="J31" s="155" t="s">
        <v>194</v>
      </c>
      <c r="K31" s="160">
        <v>128462.8</v>
      </c>
      <c r="L31" s="161">
        <v>311.43</v>
      </c>
      <c r="N31" s="252"/>
      <c r="O31" s="155" t="s">
        <v>162</v>
      </c>
      <c r="P31" s="155" t="s">
        <v>188</v>
      </c>
      <c r="Q31" s="160">
        <v>1950.58</v>
      </c>
      <c r="R31" s="161">
        <v>344.95</v>
      </c>
    </row>
    <row r="32" spans="2:18" ht="15.6" x14ac:dyDescent="0.3">
      <c r="B32" s="252"/>
      <c r="C32" s="155" t="s">
        <v>162</v>
      </c>
      <c r="D32" s="155" t="s">
        <v>189</v>
      </c>
      <c r="E32" s="160">
        <v>86108.37</v>
      </c>
      <c r="F32" s="161">
        <v>267.97000000000003</v>
      </c>
      <c r="H32" s="252"/>
      <c r="I32" s="155" t="s">
        <v>162</v>
      </c>
      <c r="J32" s="155" t="s">
        <v>195</v>
      </c>
      <c r="K32" s="160">
        <v>35474.199999999997</v>
      </c>
      <c r="L32" s="161">
        <v>142.155</v>
      </c>
      <c r="N32" s="252"/>
      <c r="O32" s="155" t="s">
        <v>162</v>
      </c>
      <c r="P32" s="155" t="s">
        <v>189</v>
      </c>
      <c r="Q32" s="160">
        <v>14485.39</v>
      </c>
      <c r="R32" s="161">
        <v>530.08000000000004</v>
      </c>
    </row>
    <row r="33" spans="2:18" ht="15.6" x14ac:dyDescent="0.3">
      <c r="B33" s="252"/>
      <c r="C33" s="155" t="s">
        <v>162</v>
      </c>
      <c r="D33" s="155" t="s">
        <v>190</v>
      </c>
      <c r="E33" s="160">
        <v>858383.72000000102</v>
      </c>
      <c r="F33" s="161">
        <v>192.28</v>
      </c>
      <c r="H33" s="252"/>
      <c r="I33" s="155" t="s">
        <v>162</v>
      </c>
      <c r="J33" s="155" t="s">
        <v>196</v>
      </c>
      <c r="K33" s="160">
        <v>212645.56</v>
      </c>
      <c r="L33" s="161">
        <v>346.9</v>
      </c>
      <c r="N33" s="252"/>
      <c r="O33" s="155" t="s">
        <v>162</v>
      </c>
      <c r="P33" s="155" t="s">
        <v>207</v>
      </c>
      <c r="Q33" s="160">
        <v>16.11</v>
      </c>
      <c r="R33" s="161">
        <v>8.0549999999999997</v>
      </c>
    </row>
    <row r="34" spans="2:18" ht="15.6" x14ac:dyDescent="0.3">
      <c r="B34" s="252"/>
      <c r="C34" s="155" t="s">
        <v>162</v>
      </c>
      <c r="D34" s="155" t="s">
        <v>191</v>
      </c>
      <c r="E34" s="160">
        <v>149741.23000000001</v>
      </c>
      <c r="F34" s="161">
        <v>143.72999999999999</v>
      </c>
      <c r="H34" s="252"/>
      <c r="I34" s="155" t="s">
        <v>162</v>
      </c>
      <c r="J34" s="155" t="s">
        <v>197</v>
      </c>
      <c r="K34" s="160">
        <v>45200.2</v>
      </c>
      <c r="L34" s="161">
        <v>421.14499999999998</v>
      </c>
      <c r="N34" s="252"/>
      <c r="O34" s="155" t="s">
        <v>162</v>
      </c>
      <c r="P34" s="155" t="s">
        <v>190</v>
      </c>
      <c r="Q34" s="160">
        <v>110191.7</v>
      </c>
      <c r="R34" s="161">
        <v>145.91</v>
      </c>
    </row>
    <row r="35" spans="2:18" ht="15.6" x14ac:dyDescent="0.3">
      <c r="B35" s="252"/>
      <c r="C35" s="155" t="s">
        <v>162</v>
      </c>
      <c r="D35" s="155" t="s">
        <v>192</v>
      </c>
      <c r="E35" s="160">
        <v>9594.27</v>
      </c>
      <c r="F35" s="161">
        <v>197.19</v>
      </c>
      <c r="H35" s="252"/>
      <c r="I35" s="155" t="s">
        <v>162</v>
      </c>
      <c r="J35" s="155" t="s">
        <v>198</v>
      </c>
      <c r="K35" s="160">
        <v>168603.41</v>
      </c>
      <c r="L35" s="161">
        <v>243.31</v>
      </c>
      <c r="N35" s="252"/>
      <c r="O35" s="155" t="s">
        <v>162</v>
      </c>
      <c r="P35" s="155" t="s">
        <v>208</v>
      </c>
      <c r="Q35" s="160">
        <v>119.87</v>
      </c>
      <c r="R35" s="161">
        <v>59.935000000000002</v>
      </c>
    </row>
    <row r="36" spans="2:18" ht="15.6" x14ac:dyDescent="0.3">
      <c r="B36" s="252"/>
      <c r="C36" s="155" t="s">
        <v>162</v>
      </c>
      <c r="D36" s="155" t="s">
        <v>193</v>
      </c>
      <c r="E36" s="160">
        <v>418891.80999999901</v>
      </c>
      <c r="F36" s="161">
        <v>139.75</v>
      </c>
      <c r="H36" s="252"/>
      <c r="I36" s="155" t="s">
        <v>162</v>
      </c>
      <c r="J36" s="155" t="s">
        <v>199</v>
      </c>
      <c r="K36" s="160">
        <v>121734.2</v>
      </c>
      <c r="L36" s="161">
        <v>307.66000000000003</v>
      </c>
      <c r="N36" s="252"/>
      <c r="O36" s="155" t="s">
        <v>162</v>
      </c>
      <c r="P36" s="155" t="s">
        <v>191</v>
      </c>
      <c r="Q36" s="160">
        <v>38821.360000000001</v>
      </c>
      <c r="R36" s="161">
        <v>151.27500000000001</v>
      </c>
    </row>
    <row r="37" spans="2:18" ht="15.6" x14ac:dyDescent="0.3">
      <c r="B37" s="252"/>
      <c r="C37" s="155" t="s">
        <v>162</v>
      </c>
      <c r="D37" s="155" t="s">
        <v>194</v>
      </c>
      <c r="E37" s="160">
        <v>911084.82</v>
      </c>
      <c r="F37" s="161">
        <v>146.46</v>
      </c>
      <c r="H37" s="252"/>
      <c r="I37" s="155" t="s">
        <v>162</v>
      </c>
      <c r="J37" s="155" t="s">
        <v>200</v>
      </c>
      <c r="K37" s="160">
        <v>23508.23</v>
      </c>
      <c r="L37" s="161">
        <v>200.01</v>
      </c>
      <c r="N37" s="252"/>
      <c r="O37" s="155" t="s">
        <v>162</v>
      </c>
      <c r="P37" s="155" t="s">
        <v>192</v>
      </c>
      <c r="Q37" s="160">
        <v>258.19</v>
      </c>
      <c r="R37" s="161">
        <v>53.465000000000003</v>
      </c>
    </row>
    <row r="38" spans="2:18" ht="15.6" x14ac:dyDescent="0.3">
      <c r="B38" s="252"/>
      <c r="C38" s="155" t="s">
        <v>162</v>
      </c>
      <c r="D38" s="155" t="s">
        <v>195</v>
      </c>
      <c r="E38" s="160">
        <v>435145.28</v>
      </c>
      <c r="F38" s="161">
        <v>125.95</v>
      </c>
      <c r="H38" s="252"/>
      <c r="I38" s="155" t="s">
        <v>129</v>
      </c>
      <c r="J38" s="155" t="s">
        <v>130</v>
      </c>
      <c r="K38" s="160">
        <v>20016.63</v>
      </c>
      <c r="L38" s="161">
        <v>2556.9699999999998</v>
      </c>
      <c r="N38" s="252"/>
      <c r="O38" s="155" t="s">
        <v>162</v>
      </c>
      <c r="P38" s="155" t="s">
        <v>193</v>
      </c>
      <c r="Q38" s="160">
        <v>96470.57</v>
      </c>
      <c r="R38" s="161">
        <v>187.51</v>
      </c>
    </row>
    <row r="39" spans="2:18" ht="15.6" x14ac:dyDescent="0.3">
      <c r="B39" s="252"/>
      <c r="C39" s="155" t="s">
        <v>162</v>
      </c>
      <c r="D39" s="155" t="s">
        <v>196</v>
      </c>
      <c r="E39" s="160">
        <v>1054500.96</v>
      </c>
      <c r="F39" s="161">
        <v>177.74</v>
      </c>
      <c r="H39" s="252"/>
      <c r="I39" s="155" t="s">
        <v>129</v>
      </c>
      <c r="J39" s="155" t="s">
        <v>131</v>
      </c>
      <c r="K39" s="160">
        <v>10417.790000000001</v>
      </c>
      <c r="L39" s="161">
        <v>464.38499999999999</v>
      </c>
      <c r="N39" s="252"/>
      <c r="O39" s="155" t="s">
        <v>162</v>
      </c>
      <c r="P39" s="155" t="s">
        <v>194</v>
      </c>
      <c r="Q39" s="160">
        <v>251430.56</v>
      </c>
      <c r="R39" s="161">
        <v>243.05</v>
      </c>
    </row>
    <row r="40" spans="2:18" ht="15.6" x14ac:dyDescent="0.3">
      <c r="B40" s="252"/>
      <c r="C40" s="155" t="s">
        <v>162</v>
      </c>
      <c r="D40" s="155" t="s">
        <v>197</v>
      </c>
      <c r="E40" s="160">
        <v>268858.36</v>
      </c>
      <c r="F40" s="161">
        <v>209.255</v>
      </c>
      <c r="H40" s="252"/>
      <c r="I40" s="155" t="s">
        <v>129</v>
      </c>
      <c r="J40" s="155" t="s">
        <v>132</v>
      </c>
      <c r="K40" s="160">
        <v>51758.06</v>
      </c>
      <c r="L40" s="161">
        <v>504.56</v>
      </c>
      <c r="N40" s="252"/>
      <c r="O40" s="155" t="s">
        <v>162</v>
      </c>
      <c r="P40" s="155" t="s">
        <v>195</v>
      </c>
      <c r="Q40" s="160">
        <v>18143.72</v>
      </c>
      <c r="R40" s="161">
        <v>131.11000000000001</v>
      </c>
    </row>
    <row r="41" spans="2:18" ht="15.6" x14ac:dyDescent="0.3">
      <c r="B41" s="252"/>
      <c r="C41" s="155" t="s">
        <v>162</v>
      </c>
      <c r="D41" s="155" t="s">
        <v>198</v>
      </c>
      <c r="E41" s="160">
        <v>1332664.6200000001</v>
      </c>
      <c r="F41" s="161">
        <v>162.94499999999999</v>
      </c>
      <c r="H41" s="252"/>
      <c r="I41" s="155" t="s">
        <v>129</v>
      </c>
      <c r="J41" s="155" t="s">
        <v>133</v>
      </c>
      <c r="K41" s="160">
        <v>34842.83</v>
      </c>
      <c r="L41" s="161">
        <v>437.14499999999998</v>
      </c>
      <c r="N41" s="252"/>
      <c r="O41" s="155" t="s">
        <v>162</v>
      </c>
      <c r="P41" s="155" t="s">
        <v>196</v>
      </c>
      <c r="Q41" s="160">
        <v>53403.29</v>
      </c>
      <c r="R41" s="161">
        <v>46.05</v>
      </c>
    </row>
    <row r="42" spans="2:18" ht="15.6" x14ac:dyDescent="0.3">
      <c r="B42" s="252"/>
      <c r="C42" s="155" t="s">
        <v>162</v>
      </c>
      <c r="D42" s="155" t="s">
        <v>199</v>
      </c>
      <c r="E42" s="160">
        <v>1150441.9099999999</v>
      </c>
      <c r="F42" s="161">
        <v>145.11000000000001</v>
      </c>
      <c r="H42" s="252"/>
      <c r="I42" s="155" t="s">
        <v>129</v>
      </c>
      <c r="J42" s="155" t="s">
        <v>136</v>
      </c>
      <c r="K42" s="160">
        <v>20812.009999999998</v>
      </c>
      <c r="L42" s="161">
        <v>366.74</v>
      </c>
      <c r="N42" s="252"/>
      <c r="O42" s="155" t="s">
        <v>162</v>
      </c>
      <c r="P42" s="155" t="s">
        <v>197</v>
      </c>
      <c r="Q42" s="160">
        <v>9298.92</v>
      </c>
      <c r="R42" s="161">
        <v>273.60000000000002</v>
      </c>
    </row>
    <row r="43" spans="2:18" ht="15.6" x14ac:dyDescent="0.3">
      <c r="B43" s="252"/>
      <c r="C43" s="155" t="s">
        <v>162</v>
      </c>
      <c r="D43" s="155" t="s">
        <v>200</v>
      </c>
      <c r="E43" s="160">
        <v>330789.46999999997</v>
      </c>
      <c r="F43" s="161">
        <v>115.49</v>
      </c>
      <c r="H43" s="252"/>
      <c r="I43" s="155" t="s">
        <v>129</v>
      </c>
      <c r="J43" s="155" t="s">
        <v>137</v>
      </c>
      <c r="K43" s="160">
        <v>22557.34</v>
      </c>
      <c r="L43" s="161">
        <v>271.7</v>
      </c>
      <c r="N43" s="252"/>
      <c r="O43" s="155" t="s">
        <v>162</v>
      </c>
      <c r="P43" s="155" t="s">
        <v>198</v>
      </c>
      <c r="Q43" s="160">
        <v>325893.75</v>
      </c>
      <c r="R43" s="161">
        <v>323.22000000000003</v>
      </c>
    </row>
    <row r="44" spans="2:18" ht="15.6" x14ac:dyDescent="0.3">
      <c r="B44" s="252"/>
      <c r="C44" s="155" t="s">
        <v>129</v>
      </c>
      <c r="D44" s="155" t="s">
        <v>130</v>
      </c>
      <c r="E44" s="160">
        <v>76934.31</v>
      </c>
      <c r="F44" s="161">
        <v>321.07</v>
      </c>
      <c r="H44" s="252"/>
      <c r="I44" s="155" t="s">
        <v>129</v>
      </c>
      <c r="J44" s="155" t="s">
        <v>139</v>
      </c>
      <c r="K44" s="160">
        <v>109231.32</v>
      </c>
      <c r="L44" s="161">
        <v>447.03</v>
      </c>
      <c r="N44" s="252"/>
      <c r="O44" s="155" t="s">
        <v>162</v>
      </c>
      <c r="P44" s="155" t="s">
        <v>199</v>
      </c>
      <c r="Q44" s="160">
        <v>501686.93</v>
      </c>
      <c r="R44" s="161">
        <v>231.86500000000001</v>
      </c>
    </row>
    <row r="45" spans="2:18" ht="15.6" x14ac:dyDescent="0.3">
      <c r="B45" s="252"/>
      <c r="C45" s="155" t="s">
        <v>129</v>
      </c>
      <c r="D45" s="155" t="s">
        <v>131</v>
      </c>
      <c r="E45" s="160">
        <v>112577.71</v>
      </c>
      <c r="F45" s="161">
        <v>234.065</v>
      </c>
      <c r="H45" s="252"/>
      <c r="I45" s="155" t="s">
        <v>129</v>
      </c>
      <c r="J45" s="155" t="s">
        <v>140</v>
      </c>
      <c r="K45" s="160">
        <v>29632.22</v>
      </c>
      <c r="L45" s="161">
        <v>381.87</v>
      </c>
      <c r="N45" s="252"/>
      <c r="O45" s="155" t="s">
        <v>162</v>
      </c>
      <c r="P45" s="155" t="s">
        <v>200</v>
      </c>
      <c r="Q45" s="160">
        <v>90835.93</v>
      </c>
      <c r="R45" s="161">
        <v>138.47999999999999</v>
      </c>
    </row>
    <row r="46" spans="2:18" ht="15.6" x14ac:dyDescent="0.3">
      <c r="B46" s="252"/>
      <c r="C46" s="155" t="s">
        <v>129</v>
      </c>
      <c r="D46" s="155" t="s">
        <v>132</v>
      </c>
      <c r="E46" s="160">
        <v>654780.71</v>
      </c>
      <c r="F46" s="161">
        <v>176.37</v>
      </c>
      <c r="H46" s="252"/>
      <c r="I46" s="155" t="s">
        <v>129</v>
      </c>
      <c r="J46" s="155" t="s">
        <v>141</v>
      </c>
      <c r="K46" s="160">
        <v>267038.09999999998</v>
      </c>
      <c r="L46" s="161">
        <v>534.83000000000004</v>
      </c>
      <c r="N46" s="252"/>
      <c r="O46" s="155" t="s">
        <v>162</v>
      </c>
      <c r="P46" s="155" t="s">
        <v>209</v>
      </c>
      <c r="Q46" s="160">
        <v>164.2</v>
      </c>
      <c r="R46" s="161">
        <v>82.1</v>
      </c>
    </row>
    <row r="47" spans="2:18" ht="15.6" x14ac:dyDescent="0.3">
      <c r="B47" s="252"/>
      <c r="C47" s="155" t="s">
        <v>129</v>
      </c>
      <c r="D47" s="155" t="s">
        <v>133</v>
      </c>
      <c r="E47" s="160">
        <v>322438.96000000002</v>
      </c>
      <c r="F47" s="161">
        <v>168.93</v>
      </c>
      <c r="H47" s="252"/>
      <c r="I47" s="155" t="s">
        <v>129</v>
      </c>
      <c r="J47" s="155" t="s">
        <v>142</v>
      </c>
      <c r="K47" s="160">
        <v>45271.87</v>
      </c>
      <c r="L47" s="161">
        <v>243.86</v>
      </c>
      <c r="N47" s="252"/>
      <c r="O47" s="155" t="s">
        <v>129</v>
      </c>
      <c r="P47" s="155" t="s">
        <v>202</v>
      </c>
      <c r="Q47" s="160">
        <v>2295.61</v>
      </c>
      <c r="R47" s="161">
        <v>2295.61</v>
      </c>
    </row>
    <row r="48" spans="2:18" ht="15.6" x14ac:dyDescent="0.3">
      <c r="B48" s="252"/>
      <c r="C48" s="155" t="s">
        <v>129</v>
      </c>
      <c r="D48" s="155" t="s">
        <v>135</v>
      </c>
      <c r="E48" s="160">
        <v>1178.73</v>
      </c>
      <c r="F48" s="161">
        <v>168.63499999999999</v>
      </c>
      <c r="H48" s="252"/>
      <c r="I48" s="155" t="s">
        <v>129</v>
      </c>
      <c r="J48" s="155" t="s">
        <v>143</v>
      </c>
      <c r="K48" s="160">
        <v>55087.03</v>
      </c>
      <c r="L48" s="161">
        <v>379.43</v>
      </c>
      <c r="N48" s="252"/>
      <c r="O48" s="155" t="s">
        <v>129</v>
      </c>
      <c r="P48" s="155" t="s">
        <v>130</v>
      </c>
      <c r="Q48" s="160">
        <v>211.28</v>
      </c>
      <c r="R48" s="161">
        <v>105.64</v>
      </c>
    </row>
    <row r="49" spans="2:18" ht="15.6" x14ac:dyDescent="0.3">
      <c r="B49" s="252"/>
      <c r="C49" s="155" t="s">
        <v>129</v>
      </c>
      <c r="D49" s="155" t="s">
        <v>136</v>
      </c>
      <c r="E49" s="160">
        <v>257661.49</v>
      </c>
      <c r="F49" s="161">
        <v>133.065</v>
      </c>
      <c r="H49" s="252"/>
      <c r="I49" s="155" t="s">
        <v>129</v>
      </c>
      <c r="J49" s="155" t="s">
        <v>145</v>
      </c>
      <c r="K49" s="160">
        <v>487401.35</v>
      </c>
      <c r="L49" s="161">
        <v>338.25</v>
      </c>
      <c r="N49" s="252"/>
      <c r="O49" s="155" t="s">
        <v>129</v>
      </c>
      <c r="P49" s="155" t="s">
        <v>131</v>
      </c>
      <c r="Q49" s="160">
        <v>10621.35</v>
      </c>
      <c r="R49" s="161">
        <v>1393.33</v>
      </c>
    </row>
    <row r="50" spans="2:18" ht="15.6" x14ac:dyDescent="0.3">
      <c r="B50" s="252"/>
      <c r="C50" s="155" t="s">
        <v>129</v>
      </c>
      <c r="D50" s="155" t="s">
        <v>137</v>
      </c>
      <c r="E50" s="160">
        <v>423994.81</v>
      </c>
      <c r="F50" s="161">
        <v>123.39</v>
      </c>
      <c r="H50" s="252"/>
      <c r="I50" s="155" t="s">
        <v>129</v>
      </c>
      <c r="J50" s="155" t="s">
        <v>146</v>
      </c>
      <c r="K50" s="160">
        <v>320272.08</v>
      </c>
      <c r="L50" s="161">
        <v>462.4</v>
      </c>
      <c r="N50" s="252"/>
      <c r="O50" s="155" t="s">
        <v>129</v>
      </c>
      <c r="P50" s="155" t="s">
        <v>203</v>
      </c>
      <c r="Q50" s="160">
        <v>17.899999999999999</v>
      </c>
      <c r="R50" s="161">
        <v>17.899999999999999</v>
      </c>
    </row>
    <row r="51" spans="2:18" ht="15.6" x14ac:dyDescent="0.3">
      <c r="B51" s="252"/>
      <c r="C51" s="155" t="s">
        <v>129</v>
      </c>
      <c r="D51" s="155" t="s">
        <v>138</v>
      </c>
      <c r="E51" s="160">
        <v>218.29</v>
      </c>
      <c r="F51" s="161">
        <v>218.29</v>
      </c>
      <c r="H51" s="252"/>
      <c r="I51" s="155" t="s">
        <v>129</v>
      </c>
      <c r="J51" s="155" t="s">
        <v>147</v>
      </c>
      <c r="K51" s="160">
        <v>146275.84</v>
      </c>
      <c r="L51" s="161">
        <v>353.9</v>
      </c>
      <c r="N51" s="252"/>
      <c r="O51" s="155" t="s">
        <v>129</v>
      </c>
      <c r="P51" s="155" t="s">
        <v>132</v>
      </c>
      <c r="Q51" s="160">
        <v>529927.26</v>
      </c>
      <c r="R51" s="161">
        <v>285.02</v>
      </c>
    </row>
    <row r="52" spans="2:18" ht="15.6" x14ac:dyDescent="0.3">
      <c r="B52" s="252"/>
      <c r="C52" s="155" t="s">
        <v>129</v>
      </c>
      <c r="D52" s="155" t="s">
        <v>139</v>
      </c>
      <c r="E52" s="160">
        <v>579616.69999999995</v>
      </c>
      <c r="F52" s="161">
        <v>224.67</v>
      </c>
      <c r="H52" s="252"/>
      <c r="I52" s="155" t="s">
        <v>129</v>
      </c>
      <c r="J52" s="155" t="s">
        <v>148</v>
      </c>
      <c r="K52" s="160">
        <v>215057.65</v>
      </c>
      <c r="L52" s="161">
        <v>264.38</v>
      </c>
      <c r="N52" s="252"/>
      <c r="O52" s="155" t="s">
        <v>129</v>
      </c>
      <c r="P52" s="155" t="s">
        <v>133</v>
      </c>
      <c r="Q52" s="160">
        <v>55103.42</v>
      </c>
      <c r="R52" s="161">
        <v>159.66999999999999</v>
      </c>
    </row>
    <row r="53" spans="2:18" ht="15.6" x14ac:dyDescent="0.3">
      <c r="B53" s="252"/>
      <c r="C53" s="155" t="s">
        <v>129</v>
      </c>
      <c r="D53" s="155" t="s">
        <v>140</v>
      </c>
      <c r="E53" s="160">
        <v>203713.36</v>
      </c>
      <c r="F53" s="161">
        <v>203.36500000000001</v>
      </c>
      <c r="H53" s="252"/>
      <c r="I53" s="155" t="s">
        <v>129</v>
      </c>
      <c r="J53" s="155" t="s">
        <v>149</v>
      </c>
      <c r="K53" s="160">
        <v>375288.3</v>
      </c>
      <c r="L53" s="161">
        <v>366.85500000000002</v>
      </c>
      <c r="N53" s="252"/>
      <c r="O53" s="155" t="s">
        <v>129</v>
      </c>
      <c r="P53" s="155" t="s">
        <v>134</v>
      </c>
      <c r="Q53" s="160">
        <v>1892.27</v>
      </c>
      <c r="R53" s="161">
        <v>946.13499999999999</v>
      </c>
    </row>
    <row r="54" spans="2:18" ht="15.6" x14ac:dyDescent="0.3">
      <c r="B54" s="252"/>
      <c r="C54" s="155" t="s">
        <v>129</v>
      </c>
      <c r="D54" s="155" t="s">
        <v>141</v>
      </c>
      <c r="E54" s="160">
        <v>1575476.54</v>
      </c>
      <c r="F54" s="161">
        <v>229.94</v>
      </c>
      <c r="H54" s="252"/>
      <c r="I54" s="155" t="s">
        <v>129</v>
      </c>
      <c r="J54" s="155" t="s">
        <v>150</v>
      </c>
      <c r="K54" s="160">
        <v>272631.34000000003</v>
      </c>
      <c r="L54" s="161">
        <v>323.46499999999997</v>
      </c>
      <c r="N54" s="252"/>
      <c r="O54" s="155" t="s">
        <v>129</v>
      </c>
      <c r="P54" s="155" t="s">
        <v>136</v>
      </c>
      <c r="Q54" s="160">
        <v>257306.41</v>
      </c>
      <c r="R54" s="161">
        <v>186.09</v>
      </c>
    </row>
    <row r="55" spans="2:18" ht="15.6" x14ac:dyDescent="0.3">
      <c r="B55" s="252"/>
      <c r="C55" s="155" t="s">
        <v>129</v>
      </c>
      <c r="D55" s="155" t="s">
        <v>142</v>
      </c>
      <c r="E55" s="160">
        <v>568571.99</v>
      </c>
      <c r="F55" s="161">
        <v>137.13999999999999</v>
      </c>
      <c r="H55" s="252"/>
      <c r="I55" s="155" t="s">
        <v>129</v>
      </c>
      <c r="J55" s="155" t="s">
        <v>153</v>
      </c>
      <c r="K55" s="160">
        <v>55502.81</v>
      </c>
      <c r="L55" s="161">
        <v>339.47</v>
      </c>
      <c r="N55" s="252"/>
      <c r="O55" s="155" t="s">
        <v>129</v>
      </c>
      <c r="P55" s="155" t="s">
        <v>137</v>
      </c>
      <c r="Q55" s="160">
        <v>62060.47</v>
      </c>
      <c r="R55" s="161">
        <v>318.14499999999998</v>
      </c>
    </row>
    <row r="56" spans="2:18" ht="15.6" x14ac:dyDescent="0.3">
      <c r="B56" s="252"/>
      <c r="C56" s="155" t="s">
        <v>129</v>
      </c>
      <c r="D56" s="155" t="s">
        <v>143</v>
      </c>
      <c r="E56" s="160">
        <v>524356.81999999995</v>
      </c>
      <c r="F56" s="161">
        <v>91.724999999999994</v>
      </c>
      <c r="H56" s="252"/>
      <c r="I56" s="155" t="s">
        <v>129</v>
      </c>
      <c r="J56" s="155" t="s">
        <v>154</v>
      </c>
      <c r="K56" s="160">
        <v>285982.03999999998</v>
      </c>
      <c r="L56" s="161">
        <v>532.08000000000004</v>
      </c>
      <c r="N56" s="252"/>
      <c r="O56" s="155" t="s">
        <v>129</v>
      </c>
      <c r="P56" s="155" t="s">
        <v>139</v>
      </c>
      <c r="Q56" s="160">
        <v>10685.64</v>
      </c>
      <c r="R56" s="161">
        <v>200.92</v>
      </c>
    </row>
    <row r="57" spans="2:18" ht="15.6" x14ac:dyDescent="0.3">
      <c r="B57" s="252"/>
      <c r="C57" s="155" t="s">
        <v>129</v>
      </c>
      <c r="D57" s="155" t="s">
        <v>144</v>
      </c>
      <c r="E57" s="160">
        <v>571.4</v>
      </c>
      <c r="F57" s="161">
        <v>571.4</v>
      </c>
      <c r="H57" s="252"/>
      <c r="I57" s="155" t="s">
        <v>129</v>
      </c>
      <c r="J57" s="155" t="s">
        <v>155</v>
      </c>
      <c r="K57" s="160">
        <v>251871.23</v>
      </c>
      <c r="L57" s="161">
        <v>444.91</v>
      </c>
      <c r="N57" s="252"/>
      <c r="O57" s="155" t="s">
        <v>129</v>
      </c>
      <c r="P57" s="155" t="s">
        <v>140</v>
      </c>
      <c r="Q57" s="160">
        <v>69399.850000000006</v>
      </c>
      <c r="R57" s="161">
        <v>336.47</v>
      </c>
    </row>
    <row r="58" spans="2:18" ht="15.6" x14ac:dyDescent="0.3">
      <c r="B58" s="252"/>
      <c r="C58" s="155" t="s">
        <v>129</v>
      </c>
      <c r="D58" s="155" t="s">
        <v>145</v>
      </c>
      <c r="E58" s="160">
        <v>2519665.39</v>
      </c>
      <c r="F58" s="161">
        <v>201.31</v>
      </c>
      <c r="H58" s="252"/>
      <c r="I58" s="155" t="s">
        <v>129</v>
      </c>
      <c r="J58" s="155" t="s">
        <v>156</v>
      </c>
      <c r="K58" s="160">
        <v>39557.97</v>
      </c>
      <c r="L58" s="161">
        <v>434.37</v>
      </c>
      <c r="N58" s="252"/>
      <c r="O58" s="155" t="s">
        <v>129</v>
      </c>
      <c r="P58" s="155" t="s">
        <v>141</v>
      </c>
      <c r="Q58" s="160">
        <v>272992.23</v>
      </c>
      <c r="R58" s="161">
        <v>166.655</v>
      </c>
    </row>
    <row r="59" spans="2:18" ht="15.6" x14ac:dyDescent="0.3">
      <c r="B59" s="252"/>
      <c r="C59" s="155" t="s">
        <v>129</v>
      </c>
      <c r="D59" s="155" t="s">
        <v>146</v>
      </c>
      <c r="E59" s="160">
        <v>2862754.32</v>
      </c>
      <c r="F59" s="161">
        <v>240.55</v>
      </c>
      <c r="H59" s="252"/>
      <c r="I59" s="155" t="s">
        <v>129</v>
      </c>
      <c r="J59" s="155" t="s">
        <v>157</v>
      </c>
      <c r="K59" s="160">
        <v>77876.259999999995</v>
      </c>
      <c r="L59" s="161">
        <v>336.505</v>
      </c>
      <c r="N59" s="252"/>
      <c r="O59" s="155" t="s">
        <v>129</v>
      </c>
      <c r="P59" s="155" t="s">
        <v>142</v>
      </c>
      <c r="Q59" s="160">
        <v>131163.57</v>
      </c>
      <c r="R59" s="161">
        <v>269.25</v>
      </c>
    </row>
    <row r="60" spans="2:18" ht="15.6" x14ac:dyDescent="0.3">
      <c r="B60" s="252"/>
      <c r="C60" s="155" t="s">
        <v>129</v>
      </c>
      <c r="D60" s="155" t="s">
        <v>147</v>
      </c>
      <c r="E60" s="160">
        <v>1882267.62</v>
      </c>
      <c r="F60" s="161">
        <v>191.12</v>
      </c>
      <c r="H60" s="252"/>
      <c r="I60" s="155" t="s">
        <v>129</v>
      </c>
      <c r="J60" s="155" t="s">
        <v>158</v>
      </c>
      <c r="K60" s="160">
        <v>63269.23</v>
      </c>
      <c r="L60" s="161">
        <v>323.2</v>
      </c>
      <c r="N60" s="252"/>
      <c r="O60" s="155" t="s">
        <v>129</v>
      </c>
      <c r="P60" s="155" t="s">
        <v>143</v>
      </c>
      <c r="Q60" s="160">
        <v>811782.81</v>
      </c>
      <c r="R60" s="161">
        <v>200.72499999999999</v>
      </c>
    </row>
    <row r="61" spans="2:18" ht="15.6" x14ac:dyDescent="0.3">
      <c r="B61" s="252"/>
      <c r="C61" s="155" t="s">
        <v>129</v>
      </c>
      <c r="D61" s="155" t="s">
        <v>148</v>
      </c>
      <c r="E61" s="160">
        <v>2374140.63</v>
      </c>
      <c r="F61" s="161">
        <v>192.13499999999999</v>
      </c>
      <c r="H61" s="252"/>
      <c r="I61" s="155" t="s">
        <v>129</v>
      </c>
      <c r="J61" s="155" t="s">
        <v>159</v>
      </c>
      <c r="K61" s="160">
        <v>126358.85</v>
      </c>
      <c r="L61" s="161">
        <v>319.45</v>
      </c>
      <c r="N61" s="252"/>
      <c r="O61" s="155" t="s">
        <v>129</v>
      </c>
      <c r="P61" s="155" t="s">
        <v>144</v>
      </c>
      <c r="Q61" s="160">
        <v>42155</v>
      </c>
      <c r="R61" s="161">
        <v>12656.3</v>
      </c>
    </row>
    <row r="62" spans="2:18" ht="15.6" x14ac:dyDescent="0.3">
      <c r="B62" s="252"/>
      <c r="C62" s="155" t="s">
        <v>129</v>
      </c>
      <c r="D62" s="155" t="s">
        <v>149</v>
      </c>
      <c r="E62" s="160">
        <v>3134908.51</v>
      </c>
      <c r="F62" s="161">
        <v>222.01</v>
      </c>
      <c r="H62" s="252"/>
      <c r="I62" s="155" t="s">
        <v>129</v>
      </c>
      <c r="J62" s="155" t="s">
        <v>160</v>
      </c>
      <c r="K62" s="160">
        <v>227053.75</v>
      </c>
      <c r="L62" s="161">
        <v>343.33499999999998</v>
      </c>
      <c r="N62" s="252"/>
      <c r="O62" s="155" t="s">
        <v>129</v>
      </c>
      <c r="P62" s="155" t="s">
        <v>145</v>
      </c>
      <c r="Q62" s="160">
        <v>501415.24</v>
      </c>
      <c r="R62" s="161">
        <v>259.935</v>
      </c>
    </row>
    <row r="63" spans="2:18" ht="15.6" x14ac:dyDescent="0.3">
      <c r="B63" s="252"/>
      <c r="C63" s="155" t="s">
        <v>129</v>
      </c>
      <c r="D63" s="155" t="s">
        <v>150</v>
      </c>
      <c r="E63" s="160">
        <v>2147174.1800000002</v>
      </c>
      <c r="F63" s="161">
        <v>199.58</v>
      </c>
      <c r="H63" s="252"/>
      <c r="I63" s="3"/>
      <c r="J63" s="3"/>
      <c r="K63" s="119"/>
      <c r="L63" s="21"/>
      <c r="N63" s="252"/>
      <c r="O63" s="155" t="s">
        <v>129</v>
      </c>
      <c r="P63" s="155" t="s">
        <v>146</v>
      </c>
      <c r="Q63" s="160">
        <v>254359.06</v>
      </c>
      <c r="R63" s="161">
        <v>306.59500000000003</v>
      </c>
    </row>
    <row r="64" spans="2:18" ht="15.6" x14ac:dyDescent="0.3">
      <c r="B64" s="252"/>
      <c r="C64" s="155" t="s">
        <v>129</v>
      </c>
      <c r="D64" s="155" t="s">
        <v>151</v>
      </c>
      <c r="E64" s="160">
        <v>280.91000000000003</v>
      </c>
      <c r="F64" s="161">
        <v>280.91000000000003</v>
      </c>
      <c r="H64" s="252"/>
      <c r="I64" s="3"/>
      <c r="J64" s="3"/>
      <c r="K64" s="119"/>
      <c r="L64" s="21"/>
      <c r="N64" s="252"/>
      <c r="O64" s="155" t="s">
        <v>129</v>
      </c>
      <c r="P64" s="155" t="s">
        <v>147</v>
      </c>
      <c r="Q64" s="160">
        <v>198437.06</v>
      </c>
      <c r="R64" s="161">
        <v>225.99</v>
      </c>
    </row>
    <row r="65" spans="2:18" ht="15.6" x14ac:dyDescent="0.3">
      <c r="B65" s="252"/>
      <c r="C65" s="155" t="s">
        <v>129</v>
      </c>
      <c r="D65" s="155" t="s">
        <v>152</v>
      </c>
      <c r="E65" s="160">
        <v>250.02</v>
      </c>
      <c r="F65" s="161">
        <v>125.01</v>
      </c>
      <c r="H65" s="252"/>
      <c r="I65" s="3"/>
      <c r="J65" s="3"/>
      <c r="K65" s="119"/>
      <c r="L65" s="21"/>
      <c r="N65" s="252"/>
      <c r="O65" s="155" t="s">
        <v>129</v>
      </c>
      <c r="P65" s="155" t="s">
        <v>148</v>
      </c>
      <c r="Q65" s="160">
        <v>485609.83</v>
      </c>
      <c r="R65" s="161">
        <v>267.74</v>
      </c>
    </row>
    <row r="66" spans="2:18" ht="15.6" x14ac:dyDescent="0.3">
      <c r="B66" s="252"/>
      <c r="C66" s="155" t="s">
        <v>129</v>
      </c>
      <c r="D66" s="155" t="s">
        <v>153</v>
      </c>
      <c r="E66" s="160">
        <v>751471.3</v>
      </c>
      <c r="F66" s="161">
        <v>192.005</v>
      </c>
      <c r="H66" s="252"/>
      <c r="I66" s="3"/>
      <c r="J66" s="3"/>
      <c r="K66" s="119"/>
      <c r="L66" s="21"/>
      <c r="N66" s="252"/>
      <c r="O66" s="155" t="s">
        <v>129</v>
      </c>
      <c r="P66" s="155" t="s">
        <v>149</v>
      </c>
      <c r="Q66" s="160">
        <v>457444.97</v>
      </c>
      <c r="R66" s="161">
        <v>278.97000000000003</v>
      </c>
    </row>
    <row r="67" spans="2:18" ht="15.6" x14ac:dyDescent="0.3">
      <c r="B67" s="252"/>
      <c r="C67" s="155" t="s">
        <v>129</v>
      </c>
      <c r="D67" s="155" t="s">
        <v>154</v>
      </c>
      <c r="E67" s="160">
        <v>2274856.81</v>
      </c>
      <c r="F67" s="161">
        <v>245.41</v>
      </c>
      <c r="H67" s="252"/>
      <c r="I67" s="3"/>
      <c r="J67" s="3"/>
      <c r="K67" s="119"/>
      <c r="L67" s="21"/>
      <c r="N67" s="252"/>
      <c r="O67" s="155" t="s">
        <v>129</v>
      </c>
      <c r="P67" s="155" t="s">
        <v>150</v>
      </c>
      <c r="Q67" s="160">
        <v>507316.04</v>
      </c>
      <c r="R67" s="161">
        <v>268.33</v>
      </c>
    </row>
    <row r="68" spans="2:18" ht="15.6" x14ac:dyDescent="0.3">
      <c r="B68" s="252"/>
      <c r="C68" s="155" t="s">
        <v>129</v>
      </c>
      <c r="D68" s="155" t="s">
        <v>155</v>
      </c>
      <c r="E68" s="160">
        <v>2076855.7</v>
      </c>
      <c r="F68" s="161">
        <v>243.27</v>
      </c>
      <c r="H68" s="252"/>
      <c r="I68" s="3"/>
      <c r="J68" s="3"/>
      <c r="K68" s="119"/>
      <c r="L68" s="21"/>
      <c r="N68" s="252"/>
      <c r="O68" s="155" t="s">
        <v>129</v>
      </c>
      <c r="P68" s="155" t="s">
        <v>204</v>
      </c>
      <c r="Q68" s="160">
        <v>85.33</v>
      </c>
      <c r="R68" s="161">
        <v>42.664999999999999</v>
      </c>
    </row>
    <row r="69" spans="2:18" ht="15.6" x14ac:dyDescent="0.3">
      <c r="B69" s="252"/>
      <c r="C69" s="155" t="s">
        <v>129</v>
      </c>
      <c r="D69" s="155" t="s">
        <v>156</v>
      </c>
      <c r="E69" s="160">
        <v>413397.74</v>
      </c>
      <c r="F69" s="161">
        <v>184.32499999999999</v>
      </c>
      <c r="H69" s="252"/>
      <c r="I69" s="3"/>
      <c r="J69" s="3"/>
      <c r="K69" s="119"/>
      <c r="L69" s="21"/>
      <c r="N69" s="252"/>
      <c r="O69" s="155" t="s">
        <v>129</v>
      </c>
      <c r="P69" s="155" t="s">
        <v>153</v>
      </c>
      <c r="Q69" s="160">
        <v>371641.94</v>
      </c>
      <c r="R69" s="161">
        <v>263.11</v>
      </c>
    </row>
    <row r="70" spans="2:18" ht="15.6" x14ac:dyDescent="0.3">
      <c r="B70" s="252"/>
      <c r="C70" s="155" t="s">
        <v>129</v>
      </c>
      <c r="D70" s="155" t="s">
        <v>157</v>
      </c>
      <c r="E70" s="160">
        <v>1474377.69</v>
      </c>
      <c r="F70" s="161">
        <v>175.11</v>
      </c>
      <c r="H70" s="252"/>
      <c r="I70" s="3"/>
      <c r="J70" s="3"/>
      <c r="K70" s="119"/>
      <c r="L70" s="21"/>
      <c r="N70" s="252"/>
      <c r="O70" s="155" t="s">
        <v>129</v>
      </c>
      <c r="P70" s="155" t="s">
        <v>154</v>
      </c>
      <c r="Q70" s="160">
        <v>1243095.3400000001</v>
      </c>
      <c r="R70" s="161">
        <v>188.125</v>
      </c>
    </row>
    <row r="71" spans="2:18" ht="15.6" x14ac:dyDescent="0.3">
      <c r="B71" s="252"/>
      <c r="C71" s="155" t="s">
        <v>129</v>
      </c>
      <c r="D71" s="155" t="s">
        <v>158</v>
      </c>
      <c r="E71" s="160">
        <v>1100817</v>
      </c>
      <c r="F71" s="161">
        <v>142.99</v>
      </c>
      <c r="H71" s="252"/>
      <c r="I71" s="3"/>
      <c r="J71" s="3"/>
      <c r="K71" s="119"/>
      <c r="L71" s="21"/>
      <c r="N71" s="252"/>
      <c r="O71" s="155" t="s">
        <v>129</v>
      </c>
      <c r="P71" s="155" t="s">
        <v>155</v>
      </c>
      <c r="Q71" s="160">
        <v>1231472.4099999999</v>
      </c>
      <c r="R71" s="161">
        <v>292.01499999999999</v>
      </c>
    </row>
    <row r="72" spans="2:18" ht="15.6" x14ac:dyDescent="0.3">
      <c r="B72" s="252"/>
      <c r="C72" s="155" t="s">
        <v>129</v>
      </c>
      <c r="D72" s="155" t="s">
        <v>159</v>
      </c>
      <c r="E72" s="160">
        <v>1217450.73</v>
      </c>
      <c r="F72" s="161">
        <v>162.54</v>
      </c>
      <c r="H72" s="252"/>
      <c r="I72" s="3"/>
      <c r="J72" s="3"/>
      <c r="K72" s="119"/>
      <c r="L72" s="21"/>
      <c r="N72" s="252"/>
      <c r="O72" s="155" t="s">
        <v>129</v>
      </c>
      <c r="P72" s="155" t="s">
        <v>156</v>
      </c>
      <c r="Q72" s="160">
        <v>319851.02</v>
      </c>
      <c r="R72" s="161">
        <v>277.16500000000002</v>
      </c>
    </row>
    <row r="73" spans="2:18" ht="15.6" x14ac:dyDescent="0.3">
      <c r="B73" s="252"/>
      <c r="C73" s="155" t="s">
        <v>129</v>
      </c>
      <c r="D73" s="155" t="s">
        <v>160</v>
      </c>
      <c r="E73" s="160">
        <v>1849317.05</v>
      </c>
      <c r="F73" s="161">
        <v>200.845</v>
      </c>
      <c r="H73" s="252"/>
      <c r="I73" s="3"/>
      <c r="J73" s="3"/>
      <c r="K73" s="119"/>
      <c r="L73" s="21"/>
      <c r="N73" s="252"/>
      <c r="O73" s="155" t="s">
        <v>129</v>
      </c>
      <c r="P73" s="155" t="s">
        <v>157</v>
      </c>
      <c r="Q73" s="160">
        <v>1806016.69</v>
      </c>
      <c r="R73" s="161">
        <v>430.03500000000003</v>
      </c>
    </row>
    <row r="74" spans="2:18" ht="15.6" x14ac:dyDescent="0.3">
      <c r="B74" s="252"/>
      <c r="C74" s="155" t="s">
        <v>201</v>
      </c>
      <c r="D74" s="155" t="s">
        <v>201</v>
      </c>
      <c r="E74" s="160">
        <v>5574.57</v>
      </c>
      <c r="F74" s="161">
        <v>372.625</v>
      </c>
      <c r="H74" s="252"/>
      <c r="I74" s="3"/>
      <c r="J74" s="3"/>
      <c r="K74" s="119"/>
      <c r="L74" s="21"/>
      <c r="N74" s="252"/>
      <c r="O74" s="155" t="s">
        <v>129</v>
      </c>
      <c r="P74" s="155" t="s">
        <v>158</v>
      </c>
      <c r="Q74" s="160">
        <v>466573.11</v>
      </c>
      <c r="R74" s="161">
        <v>288.41000000000003</v>
      </c>
    </row>
    <row r="75" spans="2:18" ht="15.6" x14ac:dyDescent="0.3">
      <c r="B75" s="252"/>
      <c r="C75" s="155"/>
      <c r="D75" s="155"/>
      <c r="E75" s="160"/>
      <c r="F75" s="161"/>
      <c r="H75" s="252"/>
      <c r="I75" s="3"/>
      <c r="J75" s="3"/>
      <c r="K75" s="119"/>
      <c r="L75" s="21"/>
      <c r="N75" s="252"/>
      <c r="O75" s="155" t="s">
        <v>129</v>
      </c>
      <c r="P75" s="155" t="s">
        <v>159</v>
      </c>
      <c r="Q75" s="160">
        <v>201499.2</v>
      </c>
      <c r="R75" s="161">
        <v>168.82</v>
      </c>
    </row>
    <row r="76" spans="2:18" ht="15.6" x14ac:dyDescent="0.3">
      <c r="B76" s="252"/>
      <c r="C76" s="155"/>
      <c r="D76" s="155"/>
      <c r="E76" s="160"/>
      <c r="F76" s="161"/>
      <c r="H76" s="252"/>
      <c r="I76" s="3"/>
      <c r="J76" s="3"/>
      <c r="K76" s="119"/>
      <c r="L76" s="21"/>
      <c r="N76" s="252"/>
      <c r="O76" s="155" t="s">
        <v>129</v>
      </c>
      <c r="P76" s="155" t="s">
        <v>160</v>
      </c>
      <c r="Q76" s="160">
        <v>507379.16</v>
      </c>
      <c r="R76" s="161">
        <v>251.37</v>
      </c>
    </row>
    <row r="77" spans="2:18" ht="15.6" x14ac:dyDescent="0.3">
      <c r="B77" s="252"/>
      <c r="C77" s="3"/>
      <c r="D77" s="3"/>
      <c r="E77" s="119"/>
      <c r="F77" s="21"/>
      <c r="H77" s="252"/>
      <c r="I77" s="3"/>
      <c r="J77" s="3"/>
      <c r="K77" s="119"/>
      <c r="L77" s="21"/>
      <c r="N77" s="252"/>
      <c r="O77" s="155" t="s">
        <v>129</v>
      </c>
      <c r="P77" s="155" t="s">
        <v>205</v>
      </c>
      <c r="Q77" s="160">
        <v>2264.1</v>
      </c>
      <c r="R77" s="161">
        <v>220.79</v>
      </c>
    </row>
    <row r="78" spans="2:18" ht="15.6" x14ac:dyDescent="0.3">
      <c r="B78" s="252"/>
      <c r="C78" s="3"/>
      <c r="D78" s="3"/>
      <c r="E78" s="119"/>
      <c r="F78" s="21"/>
      <c r="H78" s="252"/>
      <c r="I78" s="3"/>
      <c r="J78" s="3"/>
      <c r="K78" s="119"/>
      <c r="L78" s="21"/>
      <c r="N78" s="252"/>
      <c r="O78" s="155" t="s">
        <v>201</v>
      </c>
      <c r="P78" s="155" t="s">
        <v>201</v>
      </c>
      <c r="Q78" s="160">
        <v>2125.21</v>
      </c>
      <c r="R78" s="161">
        <v>35</v>
      </c>
    </row>
    <row r="79" spans="2:18" ht="15.6" x14ac:dyDescent="0.3">
      <c r="B79" s="252"/>
      <c r="C79" s="3"/>
      <c r="D79" s="3"/>
      <c r="E79" s="119"/>
      <c r="F79" s="21"/>
      <c r="H79" s="252"/>
      <c r="I79" s="3"/>
      <c r="J79" s="3"/>
      <c r="K79" s="119"/>
      <c r="L79" s="21"/>
      <c r="N79" s="252"/>
      <c r="O79" s="155"/>
      <c r="P79" s="155"/>
      <c r="Q79" s="160"/>
      <c r="R79" s="161"/>
    </row>
    <row r="80" spans="2:18" ht="15.6" x14ac:dyDescent="0.3">
      <c r="B80" s="252"/>
      <c r="C80" s="3"/>
      <c r="D80" s="3"/>
      <c r="E80" s="119"/>
      <c r="F80" s="21"/>
      <c r="H80" s="252"/>
      <c r="I80" s="3"/>
      <c r="J80" s="3"/>
      <c r="K80" s="119"/>
      <c r="L80" s="21"/>
      <c r="N80" s="252"/>
      <c r="O80" s="7"/>
      <c r="P80" s="7"/>
      <c r="Q80" s="118"/>
      <c r="R80" s="20"/>
    </row>
    <row r="81" spans="2:18" ht="16.2" thickBot="1" x14ac:dyDescent="0.35">
      <c r="B81" s="94" t="s">
        <v>7</v>
      </c>
      <c r="C81" s="166" t="s">
        <v>8</v>
      </c>
      <c r="D81" s="166" t="s">
        <v>8</v>
      </c>
      <c r="E81" s="167">
        <f>SUM(E6:E80)</f>
        <v>47307506.449999988</v>
      </c>
      <c r="F81" s="168"/>
      <c r="G81" s="85"/>
      <c r="H81" s="94" t="s">
        <v>7</v>
      </c>
      <c r="I81" s="166" t="s">
        <v>8</v>
      </c>
      <c r="J81" s="166" t="s">
        <v>8</v>
      </c>
      <c r="K81" s="167">
        <f>SUM(K6:K80)</f>
        <v>6063814.5299999993</v>
      </c>
      <c r="L81" s="168"/>
      <c r="M81" s="85"/>
      <c r="N81" s="94" t="s">
        <v>7</v>
      </c>
      <c r="O81" s="166" t="s">
        <v>8</v>
      </c>
      <c r="P81" s="166" t="s">
        <v>8</v>
      </c>
      <c r="Q81" s="167">
        <f>SUM(Q6:Q80)</f>
        <v>15159027.139999997</v>
      </c>
      <c r="R81" s="168"/>
    </row>
    <row r="82" spans="2:18" ht="15.6" x14ac:dyDescent="0.3">
      <c r="B82" s="53"/>
      <c r="C82" s="1"/>
      <c r="D82" s="1"/>
      <c r="E82" s="9"/>
      <c r="F82" s="9"/>
    </row>
    <row r="83" spans="2:18" s="1" customFormat="1" ht="16.2" thickBot="1" x14ac:dyDescent="0.35"/>
    <row r="84" spans="2:18" ht="15.75" customHeight="1" thickBot="1" x14ac:dyDescent="0.35">
      <c r="B84" s="253" t="s">
        <v>11</v>
      </c>
      <c r="C84" s="254"/>
      <c r="D84" s="254"/>
      <c r="E84" s="254"/>
      <c r="F84" s="255"/>
    </row>
    <row r="85" spans="2:18" x14ac:dyDescent="0.3">
      <c r="B85" s="33"/>
      <c r="C85" s="34"/>
      <c r="D85" s="34"/>
      <c r="E85" s="113"/>
      <c r="F85" s="35"/>
    </row>
    <row r="86" spans="2:18" x14ac:dyDescent="0.3">
      <c r="B86" s="33"/>
      <c r="C86" s="34"/>
      <c r="D86" s="34"/>
      <c r="E86" s="113"/>
      <c r="F86" s="35"/>
    </row>
    <row r="87" spans="2:18" x14ac:dyDescent="0.3">
      <c r="B87" s="33"/>
      <c r="C87" s="34"/>
      <c r="D87" s="34"/>
      <c r="E87" s="113"/>
      <c r="F87" s="35"/>
    </row>
    <row r="88" spans="2:18" x14ac:dyDescent="0.3">
      <c r="B88" s="33"/>
      <c r="C88" s="34"/>
      <c r="D88" s="34"/>
      <c r="E88" s="113"/>
      <c r="F88" s="35"/>
    </row>
    <row r="89" spans="2:18" x14ac:dyDescent="0.3">
      <c r="B89" s="33"/>
      <c r="C89" s="34"/>
      <c r="D89" s="34"/>
      <c r="E89" s="113"/>
      <c r="F89" s="35"/>
    </row>
    <row r="90" spans="2:18" x14ac:dyDescent="0.3">
      <c r="B90" s="36"/>
      <c r="C90" s="19"/>
      <c r="D90" s="19"/>
      <c r="E90" s="120"/>
      <c r="F90" s="37"/>
    </row>
  </sheetData>
  <mergeCells count="6">
    <mergeCell ref="N6:N80"/>
    <mergeCell ref="B6:B80"/>
    <mergeCell ref="H6:H80"/>
    <mergeCell ref="B84:F8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78"/>
  <sheetViews>
    <sheetView view="pageBreakPreview" topLeftCell="G51" zoomScale="82" zoomScaleNormal="80" workbookViewId="0">
      <selection activeCell="F82" sqref="F82"/>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6" t="s">
        <v>21</v>
      </c>
      <c r="C2" s="257"/>
      <c r="D2" s="257"/>
      <c r="E2" s="258"/>
    </row>
    <row r="3" spans="2:15" ht="15.6" x14ac:dyDescent="0.3">
      <c r="B3" s="259"/>
      <c r="C3" s="259"/>
      <c r="D3" s="259"/>
      <c r="E3" s="259"/>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40" t="s">
        <v>23</v>
      </c>
      <c r="C6" s="152" t="s">
        <v>162</v>
      </c>
      <c r="D6" s="162">
        <v>20782</v>
      </c>
      <c r="E6" s="163">
        <v>1</v>
      </c>
      <c r="G6" s="240" t="s">
        <v>24</v>
      </c>
      <c r="H6" s="152" t="s">
        <v>162</v>
      </c>
      <c r="I6" s="162">
        <v>20814</v>
      </c>
      <c r="J6" s="163">
        <v>4</v>
      </c>
      <c r="L6" s="240" t="s">
        <v>25</v>
      </c>
      <c r="M6" s="152" t="s">
        <v>162</v>
      </c>
      <c r="N6" s="162">
        <v>20705</v>
      </c>
      <c r="O6" s="163">
        <v>2</v>
      </c>
    </row>
    <row r="7" spans="2:15" ht="15.6" x14ac:dyDescent="0.3">
      <c r="B7" s="241"/>
      <c r="C7" s="155" t="s">
        <v>162</v>
      </c>
      <c r="D7" s="164">
        <v>20812</v>
      </c>
      <c r="E7" s="165">
        <v>1</v>
      </c>
      <c r="G7" s="241"/>
      <c r="H7" s="155" t="s">
        <v>162</v>
      </c>
      <c r="I7" s="164">
        <v>20815</v>
      </c>
      <c r="J7" s="165">
        <v>7</v>
      </c>
      <c r="L7" s="241"/>
      <c r="M7" s="155" t="s">
        <v>162</v>
      </c>
      <c r="N7" s="164">
        <v>20812</v>
      </c>
      <c r="O7" s="165">
        <v>1</v>
      </c>
    </row>
    <row r="8" spans="2:15" ht="15.6" x14ac:dyDescent="0.3">
      <c r="B8" s="241"/>
      <c r="C8" s="155" t="s">
        <v>162</v>
      </c>
      <c r="D8" s="164">
        <v>20814</v>
      </c>
      <c r="E8" s="165">
        <v>120</v>
      </c>
      <c r="G8" s="241"/>
      <c r="H8" s="155" t="s">
        <v>162</v>
      </c>
      <c r="I8" s="164">
        <v>20816</v>
      </c>
      <c r="J8" s="165">
        <v>1</v>
      </c>
      <c r="L8" s="241"/>
      <c r="M8" s="155" t="s">
        <v>162</v>
      </c>
      <c r="N8" s="164">
        <v>20814</v>
      </c>
      <c r="O8" s="165">
        <v>36</v>
      </c>
    </row>
    <row r="9" spans="2:15" ht="15.6" x14ac:dyDescent="0.3">
      <c r="B9" s="241"/>
      <c r="C9" s="155" t="s">
        <v>162</v>
      </c>
      <c r="D9" s="164">
        <v>20815</v>
      </c>
      <c r="E9" s="165">
        <v>75</v>
      </c>
      <c r="G9" s="241"/>
      <c r="H9" s="155" t="s">
        <v>162</v>
      </c>
      <c r="I9" s="164">
        <v>20817</v>
      </c>
      <c r="J9" s="165">
        <v>9</v>
      </c>
      <c r="L9" s="241"/>
      <c r="M9" s="155" t="s">
        <v>162</v>
      </c>
      <c r="N9" s="164">
        <v>20815</v>
      </c>
      <c r="O9" s="165">
        <v>9</v>
      </c>
    </row>
    <row r="10" spans="2:15" ht="15.6" x14ac:dyDescent="0.3">
      <c r="B10" s="241"/>
      <c r="C10" s="155" t="s">
        <v>162</v>
      </c>
      <c r="D10" s="164">
        <v>20816</v>
      </c>
      <c r="E10" s="165">
        <v>38</v>
      </c>
      <c r="G10" s="241"/>
      <c r="H10" s="155" t="s">
        <v>162</v>
      </c>
      <c r="I10" s="164">
        <v>20832</v>
      </c>
      <c r="J10" s="165">
        <v>24</v>
      </c>
      <c r="L10" s="241"/>
      <c r="M10" s="155" t="s">
        <v>162</v>
      </c>
      <c r="N10" s="164">
        <v>20816</v>
      </c>
      <c r="O10" s="165">
        <v>2</v>
      </c>
    </row>
    <row r="11" spans="2:15" ht="15.6" x14ac:dyDescent="0.3">
      <c r="B11" s="241"/>
      <c r="C11" s="155" t="s">
        <v>162</v>
      </c>
      <c r="D11" s="164">
        <v>20817</v>
      </c>
      <c r="E11" s="165">
        <v>121</v>
      </c>
      <c r="G11" s="241"/>
      <c r="H11" s="155" t="s">
        <v>162</v>
      </c>
      <c r="I11" s="164">
        <v>20833</v>
      </c>
      <c r="J11" s="165">
        <v>4</v>
      </c>
      <c r="L11" s="241"/>
      <c r="M11" s="155" t="s">
        <v>162</v>
      </c>
      <c r="N11" s="164">
        <v>20817</v>
      </c>
      <c r="O11" s="165">
        <v>17</v>
      </c>
    </row>
    <row r="12" spans="2:15" ht="15.6" x14ac:dyDescent="0.3">
      <c r="B12" s="241"/>
      <c r="C12" s="155" t="s">
        <v>162</v>
      </c>
      <c r="D12" s="164">
        <v>20818</v>
      </c>
      <c r="E12" s="165">
        <v>3</v>
      </c>
      <c r="G12" s="241"/>
      <c r="H12" s="155" t="s">
        <v>162</v>
      </c>
      <c r="I12" s="164">
        <v>20841</v>
      </c>
      <c r="J12" s="165">
        <v>1</v>
      </c>
      <c r="L12" s="241"/>
      <c r="M12" s="155" t="s">
        <v>162</v>
      </c>
      <c r="N12" s="164">
        <v>20832</v>
      </c>
      <c r="O12" s="165">
        <v>6</v>
      </c>
    </row>
    <row r="13" spans="2:15" ht="15.6" x14ac:dyDescent="0.3">
      <c r="B13" s="241"/>
      <c r="C13" s="155" t="s">
        <v>162</v>
      </c>
      <c r="D13" s="164">
        <v>20832</v>
      </c>
      <c r="E13" s="165">
        <v>126</v>
      </c>
      <c r="G13" s="241"/>
      <c r="H13" s="155" t="s">
        <v>162</v>
      </c>
      <c r="I13" s="164">
        <v>20850</v>
      </c>
      <c r="J13" s="165">
        <v>59</v>
      </c>
      <c r="L13" s="241"/>
      <c r="M13" s="155" t="s">
        <v>162</v>
      </c>
      <c r="N13" s="164">
        <v>20833</v>
      </c>
      <c r="O13" s="165">
        <v>1</v>
      </c>
    </row>
    <row r="14" spans="2:15" ht="15.6" x14ac:dyDescent="0.3">
      <c r="B14" s="241"/>
      <c r="C14" s="155" t="s">
        <v>162</v>
      </c>
      <c r="D14" s="164">
        <v>20833</v>
      </c>
      <c r="E14" s="165">
        <v>18</v>
      </c>
      <c r="G14" s="241"/>
      <c r="H14" s="155" t="s">
        <v>162</v>
      </c>
      <c r="I14" s="164">
        <v>20851</v>
      </c>
      <c r="J14" s="165">
        <v>11</v>
      </c>
      <c r="L14" s="241"/>
      <c r="M14" s="155" t="s">
        <v>162</v>
      </c>
      <c r="N14" s="164">
        <v>20837</v>
      </c>
      <c r="O14" s="165">
        <v>1</v>
      </c>
    </row>
    <row r="15" spans="2:15" ht="15.6" x14ac:dyDescent="0.3">
      <c r="B15" s="241"/>
      <c r="C15" s="155" t="s">
        <v>162</v>
      </c>
      <c r="D15" s="164">
        <v>20841</v>
      </c>
      <c r="E15" s="165">
        <v>16</v>
      </c>
      <c r="G15" s="241"/>
      <c r="H15" s="155" t="s">
        <v>162</v>
      </c>
      <c r="I15" s="164">
        <v>20852</v>
      </c>
      <c r="J15" s="165">
        <v>20</v>
      </c>
      <c r="L15" s="241"/>
      <c r="M15" s="155" t="s">
        <v>162</v>
      </c>
      <c r="N15" s="164">
        <v>20841</v>
      </c>
      <c r="O15" s="165">
        <v>1</v>
      </c>
    </row>
    <row r="16" spans="2:15" ht="15.6" x14ac:dyDescent="0.3">
      <c r="B16" s="241"/>
      <c r="C16" s="155" t="s">
        <v>162</v>
      </c>
      <c r="D16" s="164">
        <v>20850</v>
      </c>
      <c r="E16" s="165">
        <v>285</v>
      </c>
      <c r="G16" s="241"/>
      <c r="H16" s="155" t="s">
        <v>162</v>
      </c>
      <c r="I16" s="164">
        <v>20853</v>
      </c>
      <c r="J16" s="165">
        <v>14</v>
      </c>
      <c r="L16" s="241"/>
      <c r="M16" s="155" t="s">
        <v>162</v>
      </c>
      <c r="N16" s="164">
        <v>20850</v>
      </c>
      <c r="O16" s="165">
        <v>76</v>
      </c>
    </row>
    <row r="17" spans="2:15" ht="15.6" x14ac:dyDescent="0.3">
      <c r="B17" s="241"/>
      <c r="C17" s="155" t="s">
        <v>162</v>
      </c>
      <c r="D17" s="164">
        <v>20851</v>
      </c>
      <c r="E17" s="165">
        <v>70</v>
      </c>
      <c r="G17" s="241"/>
      <c r="H17" s="155" t="s">
        <v>162</v>
      </c>
      <c r="I17" s="164">
        <v>20854</v>
      </c>
      <c r="J17" s="165">
        <v>15</v>
      </c>
      <c r="L17" s="241"/>
      <c r="M17" s="155" t="s">
        <v>162</v>
      </c>
      <c r="N17" s="164">
        <v>20851</v>
      </c>
      <c r="O17" s="165">
        <v>3</v>
      </c>
    </row>
    <row r="18" spans="2:15" ht="15.6" x14ac:dyDescent="0.3">
      <c r="B18" s="241"/>
      <c r="C18" s="155" t="s">
        <v>162</v>
      </c>
      <c r="D18" s="164">
        <v>20852</v>
      </c>
      <c r="E18" s="165">
        <v>262</v>
      </c>
      <c r="G18" s="241"/>
      <c r="H18" s="155" t="s">
        <v>162</v>
      </c>
      <c r="I18" s="164">
        <v>20855</v>
      </c>
      <c r="J18" s="165">
        <v>14</v>
      </c>
      <c r="L18" s="241"/>
      <c r="M18" s="155" t="s">
        <v>162</v>
      </c>
      <c r="N18" s="164">
        <v>20852</v>
      </c>
      <c r="O18" s="165">
        <v>73</v>
      </c>
    </row>
    <row r="19" spans="2:15" ht="15.6" x14ac:dyDescent="0.3">
      <c r="B19" s="241"/>
      <c r="C19" s="155" t="s">
        <v>162</v>
      </c>
      <c r="D19" s="164">
        <v>20853</v>
      </c>
      <c r="E19" s="165">
        <v>103</v>
      </c>
      <c r="G19" s="241"/>
      <c r="H19" s="155" t="s">
        <v>162</v>
      </c>
      <c r="I19" s="164">
        <v>20860</v>
      </c>
      <c r="J19" s="165">
        <v>2</v>
      </c>
      <c r="L19" s="241"/>
      <c r="M19" s="155" t="s">
        <v>162</v>
      </c>
      <c r="N19" s="164">
        <v>20853</v>
      </c>
      <c r="O19" s="165">
        <v>5</v>
      </c>
    </row>
    <row r="20" spans="2:15" ht="15.6" x14ac:dyDescent="0.3">
      <c r="B20" s="241"/>
      <c r="C20" s="155" t="s">
        <v>162</v>
      </c>
      <c r="D20" s="164">
        <v>20854</v>
      </c>
      <c r="E20" s="165">
        <v>169</v>
      </c>
      <c r="G20" s="241"/>
      <c r="H20" s="155" t="s">
        <v>162</v>
      </c>
      <c r="I20" s="164">
        <v>20874</v>
      </c>
      <c r="J20" s="165">
        <v>73</v>
      </c>
      <c r="L20" s="241"/>
      <c r="M20" s="155" t="s">
        <v>162</v>
      </c>
      <c r="N20" s="164">
        <v>20854</v>
      </c>
      <c r="O20" s="165">
        <v>11</v>
      </c>
    </row>
    <row r="21" spans="2:15" ht="15.6" x14ac:dyDescent="0.3">
      <c r="B21" s="241"/>
      <c r="C21" s="155" t="s">
        <v>162</v>
      </c>
      <c r="D21" s="164">
        <v>20855</v>
      </c>
      <c r="E21" s="165">
        <v>101</v>
      </c>
      <c r="G21" s="241"/>
      <c r="H21" s="155" t="s">
        <v>162</v>
      </c>
      <c r="I21" s="164">
        <v>20876</v>
      </c>
      <c r="J21" s="165">
        <v>30</v>
      </c>
      <c r="L21" s="241"/>
      <c r="M21" s="155" t="s">
        <v>162</v>
      </c>
      <c r="N21" s="164">
        <v>20855</v>
      </c>
      <c r="O21" s="165">
        <v>12</v>
      </c>
    </row>
    <row r="22" spans="2:15" ht="15.6" x14ac:dyDescent="0.3">
      <c r="B22" s="241"/>
      <c r="C22" s="155" t="s">
        <v>162</v>
      </c>
      <c r="D22" s="164">
        <v>20860</v>
      </c>
      <c r="E22" s="165">
        <v>19</v>
      </c>
      <c r="G22" s="241"/>
      <c r="H22" s="155" t="s">
        <v>162</v>
      </c>
      <c r="I22" s="164">
        <v>20877</v>
      </c>
      <c r="J22" s="165">
        <v>51</v>
      </c>
      <c r="L22" s="241"/>
      <c r="M22" s="155" t="s">
        <v>162</v>
      </c>
      <c r="N22" s="164">
        <v>20860</v>
      </c>
      <c r="O22" s="165">
        <v>6</v>
      </c>
    </row>
    <row r="23" spans="2:15" ht="15.6" x14ac:dyDescent="0.3">
      <c r="B23" s="241"/>
      <c r="C23" s="155" t="s">
        <v>162</v>
      </c>
      <c r="D23" s="164">
        <v>20874</v>
      </c>
      <c r="E23" s="165">
        <v>297</v>
      </c>
      <c r="G23" s="241"/>
      <c r="H23" s="155" t="s">
        <v>162</v>
      </c>
      <c r="I23" s="164">
        <v>20878</v>
      </c>
      <c r="J23" s="165">
        <v>19</v>
      </c>
      <c r="L23" s="241"/>
      <c r="M23" s="155" t="s">
        <v>162</v>
      </c>
      <c r="N23" s="164">
        <v>20874</v>
      </c>
      <c r="O23" s="165">
        <v>3</v>
      </c>
    </row>
    <row r="24" spans="2:15" ht="15.6" x14ac:dyDescent="0.3">
      <c r="B24" s="241"/>
      <c r="C24" s="155" t="s">
        <v>162</v>
      </c>
      <c r="D24" s="164">
        <v>20876</v>
      </c>
      <c r="E24" s="165">
        <v>113</v>
      </c>
      <c r="G24" s="241"/>
      <c r="H24" s="155" t="s">
        <v>162</v>
      </c>
      <c r="I24" s="164">
        <v>20879</v>
      </c>
      <c r="J24" s="165">
        <v>50</v>
      </c>
      <c r="L24" s="241"/>
      <c r="M24" s="155" t="s">
        <v>162</v>
      </c>
      <c r="N24" s="164">
        <v>20876</v>
      </c>
      <c r="O24" s="165">
        <v>1</v>
      </c>
    </row>
    <row r="25" spans="2:15" ht="15.6" x14ac:dyDescent="0.3">
      <c r="B25" s="241"/>
      <c r="C25" s="155" t="s">
        <v>162</v>
      </c>
      <c r="D25" s="164">
        <v>20877</v>
      </c>
      <c r="E25" s="165">
        <v>391</v>
      </c>
      <c r="G25" s="241"/>
      <c r="H25" s="155" t="s">
        <v>162</v>
      </c>
      <c r="I25" s="164">
        <v>20882</v>
      </c>
      <c r="J25" s="165">
        <v>3</v>
      </c>
      <c r="L25" s="241"/>
      <c r="M25" s="155" t="s">
        <v>162</v>
      </c>
      <c r="N25" s="164">
        <v>20877</v>
      </c>
      <c r="O25" s="165">
        <v>38</v>
      </c>
    </row>
    <row r="26" spans="2:15" ht="15.6" x14ac:dyDescent="0.3">
      <c r="B26" s="241"/>
      <c r="C26" s="155" t="s">
        <v>162</v>
      </c>
      <c r="D26" s="164">
        <v>20878</v>
      </c>
      <c r="E26" s="165">
        <v>187</v>
      </c>
      <c r="G26" s="241"/>
      <c r="H26" s="155" t="s">
        <v>162</v>
      </c>
      <c r="I26" s="164">
        <v>20886</v>
      </c>
      <c r="J26" s="165">
        <v>41</v>
      </c>
      <c r="L26" s="241"/>
      <c r="M26" s="155" t="s">
        <v>162</v>
      </c>
      <c r="N26" s="164">
        <v>20878</v>
      </c>
      <c r="O26" s="165">
        <v>23</v>
      </c>
    </row>
    <row r="27" spans="2:15" ht="15.6" x14ac:dyDescent="0.3">
      <c r="B27" s="241"/>
      <c r="C27" s="155" t="s">
        <v>162</v>
      </c>
      <c r="D27" s="164">
        <v>20879</v>
      </c>
      <c r="E27" s="165">
        <v>202</v>
      </c>
      <c r="G27" s="241"/>
      <c r="H27" s="155" t="s">
        <v>162</v>
      </c>
      <c r="I27" s="164">
        <v>20895</v>
      </c>
      <c r="J27" s="165">
        <v>5</v>
      </c>
      <c r="L27" s="241"/>
      <c r="M27" s="155" t="s">
        <v>162</v>
      </c>
      <c r="N27" s="164">
        <v>20879</v>
      </c>
      <c r="O27" s="165">
        <v>27</v>
      </c>
    </row>
    <row r="28" spans="2:15" ht="15.6" x14ac:dyDescent="0.3">
      <c r="B28" s="241"/>
      <c r="C28" s="155" t="s">
        <v>162</v>
      </c>
      <c r="D28" s="164">
        <v>20882</v>
      </c>
      <c r="E28" s="165">
        <v>36</v>
      </c>
      <c r="G28" s="241"/>
      <c r="H28" s="155" t="s">
        <v>162</v>
      </c>
      <c r="I28" s="164">
        <v>20901</v>
      </c>
      <c r="J28" s="165">
        <v>14</v>
      </c>
      <c r="L28" s="241"/>
      <c r="M28" s="155" t="s">
        <v>162</v>
      </c>
      <c r="N28" s="164">
        <v>20882</v>
      </c>
      <c r="O28" s="165">
        <v>3</v>
      </c>
    </row>
    <row r="29" spans="2:15" ht="15.6" x14ac:dyDescent="0.3">
      <c r="B29" s="241"/>
      <c r="C29" s="155" t="s">
        <v>162</v>
      </c>
      <c r="D29" s="164">
        <v>20886</v>
      </c>
      <c r="E29" s="165">
        <v>268</v>
      </c>
      <c r="G29" s="241"/>
      <c r="H29" s="155" t="s">
        <v>162</v>
      </c>
      <c r="I29" s="164">
        <v>20902</v>
      </c>
      <c r="J29" s="165">
        <v>52</v>
      </c>
      <c r="L29" s="241"/>
      <c r="M29" s="155" t="s">
        <v>162</v>
      </c>
      <c r="N29" s="164">
        <v>20886</v>
      </c>
      <c r="O29" s="165">
        <v>4</v>
      </c>
    </row>
    <row r="30" spans="2:15" ht="15.6" x14ac:dyDescent="0.3">
      <c r="B30" s="241"/>
      <c r="C30" s="155" t="s">
        <v>162</v>
      </c>
      <c r="D30" s="164">
        <v>20895</v>
      </c>
      <c r="E30" s="165">
        <v>56</v>
      </c>
      <c r="G30" s="241"/>
      <c r="H30" s="155" t="s">
        <v>162</v>
      </c>
      <c r="I30" s="164">
        <v>20903</v>
      </c>
      <c r="J30" s="165">
        <v>11</v>
      </c>
      <c r="L30" s="241"/>
      <c r="M30" s="155" t="s">
        <v>162</v>
      </c>
      <c r="N30" s="164">
        <v>20895</v>
      </c>
      <c r="O30" s="165">
        <v>22</v>
      </c>
    </row>
    <row r="31" spans="2:15" ht="15.6" x14ac:dyDescent="0.3">
      <c r="B31" s="241"/>
      <c r="C31" s="155" t="s">
        <v>162</v>
      </c>
      <c r="D31" s="164">
        <v>20896</v>
      </c>
      <c r="E31" s="165">
        <v>5</v>
      </c>
      <c r="G31" s="241"/>
      <c r="H31" s="155" t="s">
        <v>162</v>
      </c>
      <c r="I31" s="164">
        <v>20904</v>
      </c>
      <c r="J31" s="165">
        <v>64</v>
      </c>
      <c r="L31" s="241"/>
      <c r="M31" s="155" t="s">
        <v>162</v>
      </c>
      <c r="N31" s="164">
        <v>20901</v>
      </c>
      <c r="O31" s="165">
        <v>13</v>
      </c>
    </row>
    <row r="32" spans="2:15" ht="15.6" x14ac:dyDescent="0.3">
      <c r="B32" s="241"/>
      <c r="C32" s="155" t="s">
        <v>162</v>
      </c>
      <c r="D32" s="164">
        <v>20901</v>
      </c>
      <c r="E32" s="165">
        <v>152</v>
      </c>
      <c r="G32" s="241"/>
      <c r="H32" s="155" t="s">
        <v>162</v>
      </c>
      <c r="I32" s="164">
        <v>20905</v>
      </c>
      <c r="J32" s="165">
        <v>14</v>
      </c>
      <c r="L32" s="241"/>
      <c r="M32" s="155" t="s">
        <v>162</v>
      </c>
      <c r="N32" s="164">
        <v>20902</v>
      </c>
      <c r="O32" s="165">
        <v>39</v>
      </c>
    </row>
    <row r="33" spans="2:15" ht="15.6" x14ac:dyDescent="0.3">
      <c r="B33" s="241"/>
      <c r="C33" s="155" t="s">
        <v>162</v>
      </c>
      <c r="D33" s="164">
        <v>20902</v>
      </c>
      <c r="E33" s="165">
        <v>366</v>
      </c>
      <c r="G33" s="241"/>
      <c r="H33" s="155" t="s">
        <v>162</v>
      </c>
      <c r="I33" s="164">
        <v>20906</v>
      </c>
      <c r="J33" s="165">
        <v>61</v>
      </c>
      <c r="L33" s="241"/>
      <c r="M33" s="155" t="s">
        <v>162</v>
      </c>
      <c r="N33" s="164">
        <v>20903</v>
      </c>
      <c r="O33" s="165">
        <v>5</v>
      </c>
    </row>
    <row r="34" spans="2:15" ht="15.6" x14ac:dyDescent="0.3">
      <c r="B34" s="241"/>
      <c r="C34" s="155" t="s">
        <v>162</v>
      </c>
      <c r="D34" s="164">
        <v>20903</v>
      </c>
      <c r="E34" s="165">
        <v>141</v>
      </c>
      <c r="G34" s="241"/>
      <c r="H34" s="155" t="s">
        <v>162</v>
      </c>
      <c r="I34" s="164">
        <v>20910</v>
      </c>
      <c r="J34" s="165">
        <v>47</v>
      </c>
      <c r="L34" s="241"/>
      <c r="M34" s="155" t="s">
        <v>162</v>
      </c>
      <c r="N34" s="164">
        <v>20904</v>
      </c>
      <c r="O34" s="165">
        <v>16</v>
      </c>
    </row>
    <row r="35" spans="2:15" ht="15.6" x14ac:dyDescent="0.3">
      <c r="B35" s="241"/>
      <c r="C35" s="155" t="s">
        <v>162</v>
      </c>
      <c r="D35" s="164">
        <v>20904</v>
      </c>
      <c r="E35" s="165">
        <v>370</v>
      </c>
      <c r="G35" s="241"/>
      <c r="H35" s="155" t="s">
        <v>162</v>
      </c>
      <c r="I35" s="164">
        <v>20912</v>
      </c>
      <c r="J35" s="165">
        <v>8</v>
      </c>
      <c r="L35" s="241"/>
      <c r="M35" s="155" t="s">
        <v>162</v>
      </c>
      <c r="N35" s="164">
        <v>20905</v>
      </c>
      <c r="O35" s="165">
        <v>5</v>
      </c>
    </row>
    <row r="36" spans="2:15" ht="15.6" x14ac:dyDescent="0.3">
      <c r="B36" s="241"/>
      <c r="C36" s="155" t="s">
        <v>162</v>
      </c>
      <c r="D36" s="164">
        <v>20905</v>
      </c>
      <c r="E36" s="165">
        <v>111</v>
      </c>
      <c r="G36" s="241"/>
      <c r="H36" s="155" t="s">
        <v>129</v>
      </c>
      <c r="I36" s="164">
        <v>20623</v>
      </c>
      <c r="J36" s="165">
        <v>3</v>
      </c>
      <c r="L36" s="241"/>
      <c r="M36" s="155" t="s">
        <v>162</v>
      </c>
      <c r="N36" s="164">
        <v>20906</v>
      </c>
      <c r="O36" s="165">
        <v>24</v>
      </c>
    </row>
    <row r="37" spans="2:15" ht="15.6" x14ac:dyDescent="0.3">
      <c r="B37" s="241"/>
      <c r="C37" s="155" t="s">
        <v>162</v>
      </c>
      <c r="D37" s="164">
        <v>20906</v>
      </c>
      <c r="E37" s="165">
        <v>605</v>
      </c>
      <c r="G37" s="241"/>
      <c r="H37" s="155" t="s">
        <v>129</v>
      </c>
      <c r="I37" s="164">
        <v>20705</v>
      </c>
      <c r="J37" s="165">
        <v>19</v>
      </c>
      <c r="L37" s="241"/>
      <c r="M37" s="155" t="s">
        <v>162</v>
      </c>
      <c r="N37" s="164">
        <v>20910</v>
      </c>
      <c r="O37" s="165">
        <v>62</v>
      </c>
    </row>
    <row r="38" spans="2:15" ht="15.6" x14ac:dyDescent="0.3">
      <c r="B38" s="241"/>
      <c r="C38" s="155" t="s">
        <v>162</v>
      </c>
      <c r="D38" s="164">
        <v>20910</v>
      </c>
      <c r="E38" s="165">
        <v>426</v>
      </c>
      <c r="G38" s="241"/>
      <c r="H38" s="155" t="s">
        <v>129</v>
      </c>
      <c r="I38" s="164">
        <v>20706</v>
      </c>
      <c r="J38" s="165">
        <v>11</v>
      </c>
      <c r="L38" s="241"/>
      <c r="M38" s="155" t="s">
        <v>162</v>
      </c>
      <c r="N38" s="164">
        <v>20912</v>
      </c>
      <c r="O38" s="165">
        <v>17</v>
      </c>
    </row>
    <row r="39" spans="2:15" ht="15.6" x14ac:dyDescent="0.3">
      <c r="B39" s="241"/>
      <c r="C39" s="155" t="s">
        <v>162</v>
      </c>
      <c r="D39" s="164">
        <v>20912</v>
      </c>
      <c r="E39" s="165">
        <v>116</v>
      </c>
      <c r="G39" s="241"/>
      <c r="H39" s="155" t="s">
        <v>129</v>
      </c>
      <c r="I39" s="164">
        <v>20710</v>
      </c>
      <c r="J39" s="165">
        <v>8</v>
      </c>
      <c r="L39" s="241"/>
      <c r="M39" s="155" t="s">
        <v>129</v>
      </c>
      <c r="N39" s="164">
        <v>20623</v>
      </c>
      <c r="O39" s="165">
        <v>4</v>
      </c>
    </row>
    <row r="40" spans="2:15" ht="15.6" x14ac:dyDescent="0.3">
      <c r="B40" s="241"/>
      <c r="C40" s="155" t="s">
        <v>129</v>
      </c>
      <c r="D40" s="164">
        <v>20613</v>
      </c>
      <c r="E40" s="165">
        <v>23</v>
      </c>
      <c r="G40" s="241"/>
      <c r="H40" s="155" t="s">
        <v>129</v>
      </c>
      <c r="I40" s="164">
        <v>20712</v>
      </c>
      <c r="J40" s="165">
        <v>5</v>
      </c>
      <c r="L40" s="241"/>
      <c r="M40" s="155" t="s">
        <v>129</v>
      </c>
      <c r="N40" s="164">
        <v>20705</v>
      </c>
      <c r="O40" s="165">
        <v>73</v>
      </c>
    </row>
    <row r="41" spans="2:15" ht="15.6" x14ac:dyDescent="0.3">
      <c r="B41" s="241"/>
      <c r="C41" s="155" t="s">
        <v>129</v>
      </c>
      <c r="D41" s="164">
        <v>20623</v>
      </c>
      <c r="E41" s="165">
        <v>44</v>
      </c>
      <c r="G41" s="241"/>
      <c r="H41" s="155" t="s">
        <v>129</v>
      </c>
      <c r="I41" s="164">
        <v>20721</v>
      </c>
      <c r="J41" s="165">
        <v>25</v>
      </c>
      <c r="L41" s="241"/>
      <c r="M41" s="155" t="s">
        <v>129</v>
      </c>
      <c r="N41" s="164">
        <v>20706</v>
      </c>
      <c r="O41" s="165">
        <v>5</v>
      </c>
    </row>
    <row r="42" spans="2:15" ht="15.6" x14ac:dyDescent="0.3">
      <c r="B42" s="241"/>
      <c r="C42" s="155" t="s">
        <v>129</v>
      </c>
      <c r="D42" s="164">
        <v>20705</v>
      </c>
      <c r="E42" s="165">
        <v>267</v>
      </c>
      <c r="G42" s="241"/>
      <c r="H42" s="155" t="s">
        <v>129</v>
      </c>
      <c r="I42" s="164">
        <v>20722</v>
      </c>
      <c r="J42" s="165">
        <v>12</v>
      </c>
      <c r="L42" s="241"/>
      <c r="M42" s="155" t="s">
        <v>129</v>
      </c>
      <c r="N42" s="164">
        <v>20710</v>
      </c>
      <c r="O42" s="165">
        <v>21</v>
      </c>
    </row>
    <row r="43" spans="2:15" ht="15.6" x14ac:dyDescent="0.3">
      <c r="B43" s="241"/>
      <c r="C43" s="155" t="s">
        <v>129</v>
      </c>
      <c r="D43" s="164">
        <v>20706</v>
      </c>
      <c r="E43" s="165">
        <v>138</v>
      </c>
      <c r="G43" s="241"/>
      <c r="H43" s="155" t="s">
        <v>129</v>
      </c>
      <c r="I43" s="164">
        <v>20735</v>
      </c>
      <c r="J43" s="165">
        <v>59</v>
      </c>
      <c r="L43" s="241"/>
      <c r="M43" s="155" t="s">
        <v>129</v>
      </c>
      <c r="N43" s="164">
        <v>20712</v>
      </c>
      <c r="O43" s="165">
        <v>12</v>
      </c>
    </row>
    <row r="44" spans="2:15" ht="15.6" x14ac:dyDescent="0.3">
      <c r="B44" s="241"/>
      <c r="C44" s="155" t="s">
        <v>129</v>
      </c>
      <c r="D44" s="164">
        <v>20708</v>
      </c>
      <c r="E44" s="165">
        <v>1</v>
      </c>
      <c r="G44" s="241"/>
      <c r="H44" s="155" t="s">
        <v>129</v>
      </c>
      <c r="I44" s="164">
        <v>20737</v>
      </c>
      <c r="J44" s="165">
        <v>17</v>
      </c>
      <c r="L44" s="241"/>
      <c r="M44" s="155" t="s">
        <v>129</v>
      </c>
      <c r="N44" s="164">
        <v>20721</v>
      </c>
      <c r="O44" s="165">
        <v>4</v>
      </c>
    </row>
    <row r="45" spans="2:15" ht="15.6" x14ac:dyDescent="0.3">
      <c r="B45" s="241"/>
      <c r="C45" s="155" t="s">
        <v>129</v>
      </c>
      <c r="D45" s="164">
        <v>20710</v>
      </c>
      <c r="E45" s="165">
        <v>99</v>
      </c>
      <c r="G45" s="241"/>
      <c r="H45" s="155" t="s">
        <v>129</v>
      </c>
      <c r="I45" s="164">
        <v>20740</v>
      </c>
      <c r="J45" s="165">
        <v>23</v>
      </c>
      <c r="L45" s="241"/>
      <c r="M45" s="155" t="s">
        <v>129</v>
      </c>
      <c r="N45" s="164">
        <v>20722</v>
      </c>
      <c r="O45" s="165">
        <v>17</v>
      </c>
    </row>
    <row r="46" spans="2:15" ht="15.6" x14ac:dyDescent="0.3">
      <c r="B46" s="241"/>
      <c r="C46" s="155" t="s">
        <v>129</v>
      </c>
      <c r="D46" s="164">
        <v>20712</v>
      </c>
      <c r="E46" s="165">
        <v>173</v>
      </c>
      <c r="G46" s="241"/>
      <c r="H46" s="155" t="s">
        <v>129</v>
      </c>
      <c r="I46" s="164">
        <v>20743</v>
      </c>
      <c r="J46" s="165">
        <v>155</v>
      </c>
      <c r="L46" s="241"/>
      <c r="M46" s="155" t="s">
        <v>129</v>
      </c>
      <c r="N46" s="164">
        <v>20735</v>
      </c>
      <c r="O46" s="165">
        <v>61</v>
      </c>
    </row>
    <row r="47" spans="2:15" ht="15.6" x14ac:dyDescent="0.3">
      <c r="B47" s="241"/>
      <c r="C47" s="155" t="s">
        <v>129</v>
      </c>
      <c r="D47" s="164">
        <v>20721</v>
      </c>
      <c r="E47" s="165">
        <v>254</v>
      </c>
      <c r="G47" s="241"/>
      <c r="H47" s="155" t="s">
        <v>129</v>
      </c>
      <c r="I47" s="164">
        <v>20744</v>
      </c>
      <c r="J47" s="165">
        <v>64</v>
      </c>
      <c r="L47" s="241"/>
      <c r="M47" s="155" t="s">
        <v>129</v>
      </c>
      <c r="N47" s="164">
        <v>20737</v>
      </c>
      <c r="O47" s="165">
        <v>20</v>
      </c>
    </row>
    <row r="48" spans="2:15" ht="15.6" x14ac:dyDescent="0.3">
      <c r="B48" s="241"/>
      <c r="C48" s="155" t="s">
        <v>129</v>
      </c>
      <c r="D48" s="164">
        <v>20722</v>
      </c>
      <c r="E48" s="165">
        <v>94</v>
      </c>
      <c r="G48" s="241"/>
      <c r="H48" s="155" t="s">
        <v>129</v>
      </c>
      <c r="I48" s="164">
        <v>20745</v>
      </c>
      <c r="J48" s="165">
        <v>36</v>
      </c>
      <c r="L48" s="241"/>
      <c r="M48" s="155" t="s">
        <v>129</v>
      </c>
      <c r="N48" s="164">
        <v>20740</v>
      </c>
      <c r="O48" s="165">
        <v>44</v>
      </c>
    </row>
    <row r="49" spans="2:15" ht="15.6" x14ac:dyDescent="0.3">
      <c r="B49" s="241"/>
      <c r="C49" s="155" t="s">
        <v>129</v>
      </c>
      <c r="D49" s="164">
        <v>20735</v>
      </c>
      <c r="E49" s="165">
        <v>557</v>
      </c>
      <c r="G49" s="241"/>
      <c r="H49" s="155" t="s">
        <v>129</v>
      </c>
      <c r="I49" s="164">
        <v>20746</v>
      </c>
      <c r="J49" s="165">
        <v>59</v>
      </c>
      <c r="L49" s="241"/>
      <c r="M49" s="155" t="s">
        <v>129</v>
      </c>
      <c r="N49" s="164">
        <v>20742</v>
      </c>
      <c r="O49" s="165">
        <v>1</v>
      </c>
    </row>
    <row r="50" spans="2:15" ht="15.6" x14ac:dyDescent="0.3">
      <c r="B50" s="241"/>
      <c r="C50" s="155" t="s">
        <v>129</v>
      </c>
      <c r="D50" s="164">
        <v>20737</v>
      </c>
      <c r="E50" s="165">
        <v>243</v>
      </c>
      <c r="G50" s="241"/>
      <c r="H50" s="155" t="s">
        <v>129</v>
      </c>
      <c r="I50" s="164">
        <v>20747</v>
      </c>
      <c r="J50" s="165">
        <v>115</v>
      </c>
      <c r="L50" s="241"/>
      <c r="M50" s="155" t="s">
        <v>129</v>
      </c>
      <c r="N50" s="164">
        <v>20743</v>
      </c>
      <c r="O50" s="165">
        <v>115</v>
      </c>
    </row>
    <row r="51" spans="2:15" ht="15.6" x14ac:dyDescent="0.3">
      <c r="B51" s="241"/>
      <c r="C51" s="155" t="s">
        <v>129</v>
      </c>
      <c r="D51" s="164">
        <v>20740</v>
      </c>
      <c r="E51" s="165">
        <v>215</v>
      </c>
      <c r="G51" s="241"/>
      <c r="H51" s="155" t="s">
        <v>129</v>
      </c>
      <c r="I51" s="164">
        <v>20748</v>
      </c>
      <c r="J51" s="165">
        <v>65</v>
      </c>
      <c r="L51" s="241"/>
      <c r="M51" s="155" t="s">
        <v>129</v>
      </c>
      <c r="N51" s="164">
        <v>20744</v>
      </c>
      <c r="O51" s="165">
        <v>37</v>
      </c>
    </row>
    <row r="52" spans="2:15" ht="15.6" x14ac:dyDescent="0.3">
      <c r="B52" s="241"/>
      <c r="C52" s="155" t="s">
        <v>129</v>
      </c>
      <c r="D52" s="164">
        <v>20743</v>
      </c>
      <c r="E52" s="165">
        <v>946</v>
      </c>
      <c r="G52" s="241"/>
      <c r="H52" s="155" t="s">
        <v>129</v>
      </c>
      <c r="I52" s="164">
        <v>20770</v>
      </c>
      <c r="J52" s="165">
        <v>19</v>
      </c>
      <c r="L52" s="241"/>
      <c r="M52" s="155" t="s">
        <v>129</v>
      </c>
      <c r="N52" s="164">
        <v>20745</v>
      </c>
      <c r="O52" s="165">
        <v>19</v>
      </c>
    </row>
    <row r="53" spans="2:15" ht="15.6" x14ac:dyDescent="0.3">
      <c r="B53" s="241"/>
      <c r="C53" s="155" t="s">
        <v>129</v>
      </c>
      <c r="D53" s="164">
        <v>20744</v>
      </c>
      <c r="E53" s="165">
        <v>681</v>
      </c>
      <c r="G53" s="241"/>
      <c r="H53" s="155" t="s">
        <v>129</v>
      </c>
      <c r="I53" s="164">
        <v>20772</v>
      </c>
      <c r="J53" s="165">
        <v>69</v>
      </c>
      <c r="L53" s="241"/>
      <c r="M53" s="155" t="s">
        <v>129</v>
      </c>
      <c r="N53" s="164">
        <v>20746</v>
      </c>
      <c r="O53" s="165">
        <v>52</v>
      </c>
    </row>
    <row r="54" spans="2:15" ht="15.6" x14ac:dyDescent="0.3">
      <c r="B54" s="241"/>
      <c r="C54" s="155" t="s">
        <v>129</v>
      </c>
      <c r="D54" s="164">
        <v>20745</v>
      </c>
      <c r="E54" s="165">
        <v>498</v>
      </c>
      <c r="G54" s="241"/>
      <c r="H54" s="155" t="s">
        <v>129</v>
      </c>
      <c r="I54" s="164">
        <v>20774</v>
      </c>
      <c r="J54" s="165">
        <v>70</v>
      </c>
      <c r="L54" s="241"/>
      <c r="M54" s="155" t="s">
        <v>129</v>
      </c>
      <c r="N54" s="164">
        <v>20747</v>
      </c>
      <c r="O54" s="165">
        <v>81</v>
      </c>
    </row>
    <row r="55" spans="2:15" ht="15.6" x14ac:dyDescent="0.3">
      <c r="B55" s="241"/>
      <c r="C55" s="155" t="s">
        <v>129</v>
      </c>
      <c r="D55" s="164">
        <v>20746</v>
      </c>
      <c r="E55" s="165">
        <v>772</v>
      </c>
      <c r="G55" s="241"/>
      <c r="H55" s="155" t="s">
        <v>129</v>
      </c>
      <c r="I55" s="164">
        <v>20781</v>
      </c>
      <c r="J55" s="165">
        <v>12</v>
      </c>
      <c r="L55" s="241"/>
      <c r="M55" s="155" t="s">
        <v>129</v>
      </c>
      <c r="N55" s="164">
        <v>20748</v>
      </c>
      <c r="O55" s="165">
        <v>62</v>
      </c>
    </row>
    <row r="56" spans="2:15" ht="15.6" x14ac:dyDescent="0.3">
      <c r="B56" s="241"/>
      <c r="C56" s="155" t="s">
        <v>129</v>
      </c>
      <c r="D56" s="164">
        <v>20747</v>
      </c>
      <c r="E56" s="165">
        <v>1148</v>
      </c>
      <c r="G56" s="241"/>
      <c r="H56" s="155" t="s">
        <v>129</v>
      </c>
      <c r="I56" s="164">
        <v>20782</v>
      </c>
      <c r="J56" s="165">
        <v>23</v>
      </c>
      <c r="L56" s="241"/>
      <c r="M56" s="155" t="s">
        <v>129</v>
      </c>
      <c r="N56" s="164">
        <v>20770</v>
      </c>
      <c r="O56" s="165">
        <v>29</v>
      </c>
    </row>
    <row r="57" spans="2:15" ht="15.6" x14ac:dyDescent="0.3">
      <c r="B57" s="241"/>
      <c r="C57" s="155" t="s">
        <v>129</v>
      </c>
      <c r="D57" s="164">
        <v>20748</v>
      </c>
      <c r="E57" s="165">
        <v>614</v>
      </c>
      <c r="G57" s="241"/>
      <c r="H57" s="155" t="s">
        <v>129</v>
      </c>
      <c r="I57" s="164">
        <v>20783</v>
      </c>
      <c r="J57" s="165">
        <v>18</v>
      </c>
      <c r="L57" s="241"/>
      <c r="M57" s="155" t="s">
        <v>129</v>
      </c>
      <c r="N57" s="164">
        <v>20772</v>
      </c>
      <c r="O57" s="165">
        <v>79</v>
      </c>
    </row>
    <row r="58" spans="2:15" ht="15.6" x14ac:dyDescent="0.3">
      <c r="B58" s="241"/>
      <c r="C58" s="155" t="s">
        <v>129</v>
      </c>
      <c r="D58" s="164">
        <v>20770</v>
      </c>
      <c r="E58" s="165">
        <v>284</v>
      </c>
      <c r="G58" s="241"/>
      <c r="H58" s="155" t="s">
        <v>129</v>
      </c>
      <c r="I58" s="164">
        <v>20784</v>
      </c>
      <c r="J58" s="165">
        <v>42</v>
      </c>
      <c r="L58" s="241"/>
      <c r="M58" s="155" t="s">
        <v>129</v>
      </c>
      <c r="N58" s="164">
        <v>20774</v>
      </c>
      <c r="O58" s="165">
        <v>31</v>
      </c>
    </row>
    <row r="59" spans="2:15" ht="15.6" x14ac:dyDescent="0.3">
      <c r="B59" s="241"/>
      <c r="C59" s="155" t="s">
        <v>129</v>
      </c>
      <c r="D59" s="164">
        <v>20772</v>
      </c>
      <c r="E59" s="165">
        <v>898</v>
      </c>
      <c r="G59" s="241"/>
      <c r="H59" s="155" t="s">
        <v>129</v>
      </c>
      <c r="I59" s="164">
        <v>20785</v>
      </c>
      <c r="J59" s="165">
        <v>67</v>
      </c>
      <c r="L59" s="241"/>
      <c r="M59" s="155" t="s">
        <v>129</v>
      </c>
      <c r="N59" s="164">
        <v>20781</v>
      </c>
      <c r="O59" s="165">
        <v>47</v>
      </c>
    </row>
    <row r="60" spans="2:15" ht="15.6" x14ac:dyDescent="0.3">
      <c r="B60" s="241"/>
      <c r="C60" s="155" t="s">
        <v>129</v>
      </c>
      <c r="D60" s="164">
        <v>20774</v>
      </c>
      <c r="E60" s="165">
        <v>846</v>
      </c>
      <c r="G60" s="241"/>
      <c r="H60" s="155" t="s">
        <v>129</v>
      </c>
      <c r="I60" s="164">
        <v>20903</v>
      </c>
      <c r="J60" s="165">
        <v>2</v>
      </c>
      <c r="L60" s="241"/>
      <c r="M60" s="155" t="s">
        <v>129</v>
      </c>
      <c r="N60" s="164">
        <v>20782</v>
      </c>
      <c r="O60" s="165">
        <v>32</v>
      </c>
    </row>
    <row r="61" spans="2:15" ht="15.6" x14ac:dyDescent="0.3">
      <c r="B61" s="241"/>
      <c r="C61" s="155" t="s">
        <v>129</v>
      </c>
      <c r="D61" s="164">
        <v>20781</v>
      </c>
      <c r="E61" s="165">
        <v>154</v>
      </c>
      <c r="G61" s="241"/>
      <c r="H61" s="155" t="s">
        <v>129</v>
      </c>
      <c r="I61" s="164">
        <v>20912</v>
      </c>
      <c r="J61" s="165">
        <v>2</v>
      </c>
      <c r="L61" s="241"/>
      <c r="M61" s="155" t="s">
        <v>129</v>
      </c>
      <c r="N61" s="164">
        <v>20783</v>
      </c>
      <c r="O61" s="165">
        <v>34</v>
      </c>
    </row>
    <row r="62" spans="2:15" ht="15.6" x14ac:dyDescent="0.3">
      <c r="B62" s="241"/>
      <c r="C62" s="155" t="s">
        <v>129</v>
      </c>
      <c r="D62" s="164">
        <v>20782</v>
      </c>
      <c r="E62" s="165">
        <v>546</v>
      </c>
      <c r="G62" s="241"/>
      <c r="H62" s="155"/>
      <c r="I62" s="164"/>
      <c r="J62" s="165"/>
      <c r="L62" s="241"/>
      <c r="M62" s="155" t="s">
        <v>129</v>
      </c>
      <c r="N62" s="164">
        <v>20784</v>
      </c>
      <c r="O62" s="165">
        <v>19</v>
      </c>
    </row>
    <row r="63" spans="2:15" ht="15.6" x14ac:dyDescent="0.3">
      <c r="B63" s="241"/>
      <c r="C63" s="155" t="s">
        <v>129</v>
      </c>
      <c r="D63" s="164">
        <v>20783</v>
      </c>
      <c r="E63" s="165">
        <v>478</v>
      </c>
      <c r="G63" s="241"/>
      <c r="H63" s="3"/>
      <c r="I63" s="39"/>
      <c r="J63" s="26"/>
      <c r="L63" s="241"/>
      <c r="M63" s="155" t="s">
        <v>129</v>
      </c>
      <c r="N63" s="164">
        <v>20785</v>
      </c>
      <c r="O63" s="165">
        <v>50</v>
      </c>
    </row>
    <row r="64" spans="2:15" ht="15.6" x14ac:dyDescent="0.3">
      <c r="B64" s="241"/>
      <c r="C64" s="155" t="s">
        <v>129</v>
      </c>
      <c r="D64" s="164">
        <v>20784</v>
      </c>
      <c r="E64" s="165">
        <v>474</v>
      </c>
      <c r="G64" s="241"/>
      <c r="H64" s="3"/>
      <c r="I64" s="39"/>
      <c r="J64" s="26"/>
      <c r="L64" s="241"/>
      <c r="M64" s="155" t="s">
        <v>129</v>
      </c>
      <c r="N64" s="164">
        <v>20903</v>
      </c>
      <c r="O64" s="165">
        <v>1</v>
      </c>
    </row>
    <row r="65" spans="2:15" ht="15.6" x14ac:dyDescent="0.3">
      <c r="B65" s="241"/>
      <c r="C65" s="155" t="s">
        <v>129</v>
      </c>
      <c r="D65" s="164">
        <v>20785</v>
      </c>
      <c r="E65" s="165">
        <v>731</v>
      </c>
      <c r="G65" s="241"/>
      <c r="H65" s="3"/>
      <c r="I65" s="39"/>
      <c r="J65" s="26"/>
      <c r="L65" s="241"/>
      <c r="M65" s="155" t="s">
        <v>129</v>
      </c>
      <c r="N65" s="164">
        <v>20912</v>
      </c>
      <c r="O65" s="165">
        <v>5</v>
      </c>
    </row>
    <row r="66" spans="2:15" ht="15.6" x14ac:dyDescent="0.3">
      <c r="B66" s="241"/>
      <c r="C66" s="155" t="s">
        <v>129</v>
      </c>
      <c r="D66" s="164">
        <v>20903</v>
      </c>
      <c r="E66" s="165">
        <v>65</v>
      </c>
      <c r="G66" s="241"/>
      <c r="H66" s="3"/>
      <c r="I66" s="39"/>
      <c r="J66" s="26"/>
      <c r="L66" s="241"/>
      <c r="M66" s="155"/>
      <c r="N66" s="164"/>
      <c r="O66" s="165"/>
    </row>
    <row r="67" spans="2:15" ht="15.6" x14ac:dyDescent="0.3">
      <c r="B67" s="241"/>
      <c r="C67" s="155" t="s">
        <v>129</v>
      </c>
      <c r="D67" s="164">
        <v>20912</v>
      </c>
      <c r="E67" s="165">
        <v>40</v>
      </c>
      <c r="G67" s="241"/>
      <c r="H67" s="3"/>
      <c r="I67" s="39"/>
      <c r="J67" s="26"/>
      <c r="L67" s="241"/>
      <c r="M67" s="155"/>
      <c r="N67" s="164"/>
      <c r="O67" s="165"/>
    </row>
    <row r="68" spans="2:15" ht="15.6" x14ac:dyDescent="0.3">
      <c r="B68" s="241"/>
      <c r="C68" s="155"/>
      <c r="D68" s="164"/>
      <c r="E68" s="165"/>
      <c r="G68" s="241"/>
      <c r="H68" s="3"/>
      <c r="I68" s="39"/>
      <c r="J68" s="26"/>
      <c r="L68" s="241"/>
      <c r="M68" s="7"/>
      <c r="N68" s="38"/>
      <c r="O68" s="25"/>
    </row>
    <row r="69" spans="2:15" ht="16.2" thickBot="1" x14ac:dyDescent="0.35">
      <c r="B69" s="242"/>
      <c r="C69" s="17"/>
      <c r="D69" s="40"/>
      <c r="E69" s="27"/>
      <c r="G69" s="242"/>
      <c r="H69" s="17"/>
      <c r="I69" s="40"/>
      <c r="J69" s="27"/>
      <c r="L69" s="242"/>
      <c r="M69" s="78"/>
      <c r="N69" s="80"/>
      <c r="O69" s="83"/>
    </row>
    <row r="70" spans="2:15" ht="16.2" thickBot="1" x14ac:dyDescent="0.35">
      <c r="B70" s="22" t="s">
        <v>7</v>
      </c>
      <c r="C70" s="169" t="s">
        <v>8</v>
      </c>
      <c r="D70" s="170" t="s">
        <v>8</v>
      </c>
      <c r="E70" s="171">
        <f>SUM(E6:E69)</f>
        <v>16653</v>
      </c>
      <c r="F70" s="85"/>
      <c r="G70" s="22" t="s">
        <v>7</v>
      </c>
      <c r="H70" s="169" t="s">
        <v>8</v>
      </c>
      <c r="I70" s="170" t="s">
        <v>8</v>
      </c>
      <c r="J70" s="171">
        <f>SUM(J6:J69)</f>
        <v>1728</v>
      </c>
      <c r="K70" s="85"/>
      <c r="L70" s="22" t="s">
        <v>7</v>
      </c>
      <c r="M70" s="169" t="s">
        <v>8</v>
      </c>
      <c r="N70" s="170" t="s">
        <v>8</v>
      </c>
      <c r="O70" s="171">
        <f>SUM(O6:O69)</f>
        <v>1519</v>
      </c>
    </row>
    <row r="71" spans="2:15" ht="16.2" thickBot="1" x14ac:dyDescent="0.35">
      <c r="B71" s="53"/>
      <c r="C71" s="1"/>
      <c r="D71" s="1"/>
      <c r="E71" s="14"/>
    </row>
    <row r="72" spans="2:15" ht="15" thickBot="1" x14ac:dyDescent="0.35">
      <c r="B72" s="253" t="s">
        <v>11</v>
      </c>
      <c r="C72" s="254"/>
      <c r="D72" s="254"/>
      <c r="E72" s="255"/>
    </row>
    <row r="73" spans="2:15" x14ac:dyDescent="0.3">
      <c r="B73" s="33"/>
      <c r="C73" s="34"/>
      <c r="D73" s="34"/>
      <c r="E73" s="35"/>
    </row>
    <row r="74" spans="2:15" x14ac:dyDescent="0.3">
      <c r="B74" s="33"/>
      <c r="C74" s="34"/>
      <c r="D74" s="34"/>
      <c r="E74" s="35"/>
    </row>
    <row r="75" spans="2:15" x14ac:dyDescent="0.3">
      <c r="B75" s="33"/>
      <c r="C75" s="34"/>
      <c r="D75" s="34"/>
      <c r="E75" s="35"/>
    </row>
    <row r="76" spans="2:15" x14ac:dyDescent="0.3">
      <c r="B76" s="33"/>
      <c r="C76" s="34"/>
      <c r="D76" s="34"/>
      <c r="E76" s="35"/>
    </row>
    <row r="77" spans="2:15" x14ac:dyDescent="0.3">
      <c r="B77" s="33"/>
      <c r="C77" s="34"/>
      <c r="D77" s="34"/>
      <c r="E77" s="35"/>
    </row>
    <row r="78" spans="2:15" x14ac:dyDescent="0.3">
      <c r="B78" s="36"/>
      <c r="C78" s="19"/>
      <c r="D78" s="19"/>
      <c r="E78" s="37"/>
    </row>
  </sheetData>
  <mergeCells count="6">
    <mergeCell ref="B72:E72"/>
    <mergeCell ref="L6:L69"/>
    <mergeCell ref="B2:E2"/>
    <mergeCell ref="B3:E3"/>
    <mergeCell ref="B6:B69"/>
    <mergeCell ref="G6:G69"/>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view="pageBreakPreview" topLeftCell="L27" zoomScale="66" zoomScaleNormal="70" workbookViewId="0">
      <selection activeCell="F64" sqref="F64"/>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56" t="s">
        <v>26</v>
      </c>
      <c r="C2" s="257"/>
      <c r="D2" s="257"/>
      <c r="E2" s="257"/>
      <c r="F2" s="257"/>
      <c r="G2" s="258"/>
      <c r="H2" s="54"/>
    </row>
    <row r="3" spans="2:21" ht="15.75" customHeight="1" x14ac:dyDescent="0.3">
      <c r="B3" s="259"/>
      <c r="C3" s="259"/>
      <c r="D3" s="259"/>
      <c r="E3" s="259"/>
      <c r="F3" s="259"/>
      <c r="G3" s="259"/>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60" t="s">
        <v>6</v>
      </c>
      <c r="C6" s="172" t="s">
        <v>162</v>
      </c>
      <c r="D6" s="172" t="s">
        <v>164</v>
      </c>
      <c r="E6" s="173">
        <v>75</v>
      </c>
      <c r="F6" s="174">
        <v>270.34666666666698</v>
      </c>
      <c r="G6" s="181">
        <v>6126.46</v>
      </c>
      <c r="H6" s="86"/>
      <c r="I6" s="251" t="s">
        <v>9</v>
      </c>
      <c r="J6" s="152" t="s">
        <v>162</v>
      </c>
      <c r="K6" s="152" t="s">
        <v>164</v>
      </c>
      <c r="L6" s="177">
        <v>3</v>
      </c>
      <c r="M6" s="174">
        <v>578.66666666666697</v>
      </c>
      <c r="N6" s="181"/>
      <c r="P6" s="251" t="s">
        <v>10</v>
      </c>
      <c r="Q6" s="152" t="s">
        <v>162</v>
      </c>
      <c r="R6" s="152" t="s">
        <v>164</v>
      </c>
      <c r="S6" s="177">
        <v>3</v>
      </c>
      <c r="T6" s="174">
        <v>234.333333333333</v>
      </c>
      <c r="U6" s="181"/>
    </row>
    <row r="7" spans="2:21" ht="15.6" x14ac:dyDescent="0.3">
      <c r="B7" s="252"/>
      <c r="C7" s="155" t="s">
        <v>162</v>
      </c>
      <c r="D7" s="155" t="s">
        <v>165</v>
      </c>
      <c r="E7" s="175">
        <v>54</v>
      </c>
      <c r="F7" s="176">
        <v>264.37037037036998</v>
      </c>
      <c r="G7" s="182">
        <v>6882.28</v>
      </c>
      <c r="H7" s="86"/>
      <c r="I7" s="252"/>
      <c r="J7" s="155" t="s">
        <v>162</v>
      </c>
      <c r="K7" s="155" t="s">
        <v>165</v>
      </c>
      <c r="L7" s="175">
        <v>6</v>
      </c>
      <c r="M7" s="176">
        <v>344.66666666666703</v>
      </c>
      <c r="N7" s="182">
        <v>719</v>
      </c>
      <c r="P7" s="252"/>
      <c r="Q7" s="155" t="s">
        <v>162</v>
      </c>
      <c r="R7" s="155" t="s">
        <v>167</v>
      </c>
      <c r="S7" s="175">
        <v>2</v>
      </c>
      <c r="T7" s="176">
        <v>198</v>
      </c>
      <c r="U7" s="182">
        <v>317</v>
      </c>
    </row>
    <row r="8" spans="2:21" ht="15.6" x14ac:dyDescent="0.3">
      <c r="B8" s="252"/>
      <c r="C8" s="155" t="s">
        <v>162</v>
      </c>
      <c r="D8" s="155" t="s">
        <v>166</v>
      </c>
      <c r="E8" s="175">
        <v>14</v>
      </c>
      <c r="F8" s="175">
        <v>258.92857142857099</v>
      </c>
      <c r="G8" s="182">
        <v>1620.22</v>
      </c>
      <c r="H8" s="86"/>
      <c r="I8" s="252"/>
      <c r="J8" s="155" t="s">
        <v>162</v>
      </c>
      <c r="K8" s="155" t="s">
        <v>166</v>
      </c>
      <c r="L8" s="175">
        <v>2</v>
      </c>
      <c r="M8" s="175">
        <v>364</v>
      </c>
      <c r="N8" s="182"/>
      <c r="P8" s="252"/>
      <c r="Q8" s="155" t="s">
        <v>162</v>
      </c>
      <c r="R8" s="155" t="s">
        <v>170</v>
      </c>
      <c r="S8" s="175">
        <v>2</v>
      </c>
      <c r="T8" s="175">
        <v>365</v>
      </c>
      <c r="U8" s="182"/>
    </row>
    <row r="9" spans="2:21" ht="15.6" x14ac:dyDescent="0.3">
      <c r="B9" s="252"/>
      <c r="C9" s="155" t="s">
        <v>162</v>
      </c>
      <c r="D9" s="155" t="s">
        <v>167</v>
      </c>
      <c r="E9" s="175">
        <v>55</v>
      </c>
      <c r="F9" s="175">
        <v>277.327272727273</v>
      </c>
      <c r="G9" s="182">
        <v>14086.08</v>
      </c>
      <c r="H9" s="86"/>
      <c r="I9" s="252"/>
      <c r="J9" s="155" t="s">
        <v>162</v>
      </c>
      <c r="K9" s="155" t="s">
        <v>167</v>
      </c>
      <c r="L9" s="175">
        <v>6</v>
      </c>
      <c r="M9" s="175">
        <v>275.33333333333297</v>
      </c>
      <c r="N9" s="182">
        <v>148</v>
      </c>
      <c r="P9" s="252"/>
      <c r="Q9" s="155" t="s">
        <v>162</v>
      </c>
      <c r="R9" s="155" t="s">
        <v>175</v>
      </c>
      <c r="S9" s="175">
        <v>6</v>
      </c>
      <c r="T9" s="175">
        <v>346.83333333333297</v>
      </c>
      <c r="U9" s="182">
        <v>767</v>
      </c>
    </row>
    <row r="10" spans="2:21" ht="15.6" x14ac:dyDescent="0.3">
      <c r="B10" s="252"/>
      <c r="C10" s="155" t="s">
        <v>162</v>
      </c>
      <c r="D10" s="155" t="s">
        <v>168</v>
      </c>
      <c r="E10" s="175">
        <v>5</v>
      </c>
      <c r="F10" s="175">
        <v>463.2</v>
      </c>
      <c r="G10" s="182">
        <v>582.88</v>
      </c>
      <c r="H10" s="86"/>
      <c r="I10" s="252"/>
      <c r="J10" s="155" t="s">
        <v>162</v>
      </c>
      <c r="K10" s="155" t="s">
        <v>168</v>
      </c>
      <c r="L10" s="175">
        <v>1</v>
      </c>
      <c r="M10" s="175">
        <v>367</v>
      </c>
      <c r="N10" s="182"/>
      <c r="P10" s="252"/>
      <c r="Q10" s="155" t="s">
        <v>162</v>
      </c>
      <c r="R10" s="155" t="s">
        <v>177</v>
      </c>
      <c r="S10" s="175">
        <v>11</v>
      </c>
      <c r="T10" s="175">
        <v>252</v>
      </c>
      <c r="U10" s="182">
        <v>4121.91</v>
      </c>
    </row>
    <row r="11" spans="2:21" ht="15.6" x14ac:dyDescent="0.3">
      <c r="B11" s="252"/>
      <c r="C11" s="155" t="s">
        <v>162</v>
      </c>
      <c r="D11" s="155" t="s">
        <v>170</v>
      </c>
      <c r="E11" s="175">
        <v>139</v>
      </c>
      <c r="F11" s="175">
        <v>263.82733812949601</v>
      </c>
      <c r="G11" s="182">
        <v>10080.549999999999</v>
      </c>
      <c r="H11" s="86"/>
      <c r="I11" s="252"/>
      <c r="J11" s="155" t="s">
        <v>162</v>
      </c>
      <c r="K11" s="155" t="s">
        <v>170</v>
      </c>
      <c r="L11" s="175">
        <v>15</v>
      </c>
      <c r="M11" s="175">
        <v>297.066666666667</v>
      </c>
      <c r="N11" s="182">
        <v>1132.07</v>
      </c>
      <c r="P11" s="252"/>
      <c r="Q11" s="155" t="s">
        <v>162</v>
      </c>
      <c r="R11" s="155" t="s">
        <v>180</v>
      </c>
      <c r="S11" s="175">
        <v>6</v>
      </c>
      <c r="T11" s="175">
        <v>153.333333333333</v>
      </c>
      <c r="U11" s="182">
        <v>5006</v>
      </c>
    </row>
    <row r="12" spans="2:21" ht="15.6" x14ac:dyDescent="0.3">
      <c r="B12" s="252"/>
      <c r="C12" s="155" t="s">
        <v>162</v>
      </c>
      <c r="D12" s="155" t="s">
        <v>171</v>
      </c>
      <c r="E12" s="175">
        <v>10</v>
      </c>
      <c r="F12" s="175">
        <v>282.7</v>
      </c>
      <c r="G12" s="182">
        <v>5780.59</v>
      </c>
      <c r="H12" s="86"/>
      <c r="I12" s="252"/>
      <c r="J12" s="155" t="s">
        <v>162</v>
      </c>
      <c r="K12" s="155" t="s">
        <v>171</v>
      </c>
      <c r="L12" s="175">
        <v>2</v>
      </c>
      <c r="M12" s="175">
        <v>263</v>
      </c>
      <c r="N12" s="182"/>
      <c r="P12" s="252"/>
      <c r="Q12" s="155" t="s">
        <v>162</v>
      </c>
      <c r="R12" s="155" t="s">
        <v>181</v>
      </c>
      <c r="S12" s="175">
        <v>1</v>
      </c>
      <c r="T12" s="175">
        <v>700</v>
      </c>
      <c r="U12" s="182"/>
    </row>
    <row r="13" spans="2:21" ht="15.6" x14ac:dyDescent="0.3">
      <c r="B13" s="252"/>
      <c r="C13" s="155" t="s">
        <v>162</v>
      </c>
      <c r="D13" s="155" t="s">
        <v>172</v>
      </c>
      <c r="E13" s="175">
        <v>6</v>
      </c>
      <c r="F13" s="175">
        <v>253.333333333333</v>
      </c>
      <c r="G13" s="182">
        <v>3071.99</v>
      </c>
      <c r="H13" s="86"/>
      <c r="I13" s="252"/>
      <c r="J13" s="155" t="s">
        <v>162</v>
      </c>
      <c r="K13" s="155" t="s">
        <v>175</v>
      </c>
      <c r="L13" s="175">
        <v>51</v>
      </c>
      <c r="M13" s="175">
        <v>282.60784313725497</v>
      </c>
      <c r="N13" s="182">
        <v>8557.6299999999992</v>
      </c>
      <c r="P13" s="252"/>
      <c r="Q13" s="155" t="s">
        <v>162</v>
      </c>
      <c r="R13" s="155" t="s">
        <v>183</v>
      </c>
      <c r="S13" s="175">
        <v>1</v>
      </c>
      <c r="T13" s="175">
        <v>365</v>
      </c>
      <c r="U13" s="182"/>
    </row>
    <row r="14" spans="2:21" ht="15.6" x14ac:dyDescent="0.3">
      <c r="B14" s="252"/>
      <c r="C14" s="155" t="s">
        <v>162</v>
      </c>
      <c r="D14" s="155" t="s">
        <v>173</v>
      </c>
      <c r="E14" s="175">
        <v>15</v>
      </c>
      <c r="F14" s="175">
        <v>227.86666666666699</v>
      </c>
      <c r="G14" s="182">
        <v>2780.1</v>
      </c>
      <c r="H14" s="86"/>
      <c r="I14" s="252"/>
      <c r="J14" s="155" t="s">
        <v>162</v>
      </c>
      <c r="K14" s="155" t="s">
        <v>176</v>
      </c>
      <c r="L14" s="175">
        <v>8</v>
      </c>
      <c r="M14" s="175">
        <v>332.625</v>
      </c>
      <c r="N14" s="182">
        <v>1336.14</v>
      </c>
      <c r="P14" s="252"/>
      <c r="Q14" s="155" t="s">
        <v>162</v>
      </c>
      <c r="R14" s="155" t="s">
        <v>184</v>
      </c>
      <c r="S14" s="175">
        <v>1</v>
      </c>
      <c r="T14" s="175">
        <v>182</v>
      </c>
      <c r="U14" s="182"/>
    </row>
    <row r="15" spans="2:21" ht="15.6" x14ac:dyDescent="0.3">
      <c r="B15" s="252"/>
      <c r="C15" s="155" t="s">
        <v>162</v>
      </c>
      <c r="D15" s="155" t="s">
        <v>175</v>
      </c>
      <c r="E15" s="175">
        <v>260</v>
      </c>
      <c r="F15" s="175">
        <v>271.78076923076901</v>
      </c>
      <c r="G15" s="182">
        <v>34686.36</v>
      </c>
      <c r="H15" s="86"/>
      <c r="I15" s="252"/>
      <c r="J15" s="155" t="s">
        <v>162</v>
      </c>
      <c r="K15" s="155" t="s">
        <v>177</v>
      </c>
      <c r="L15" s="175">
        <v>23</v>
      </c>
      <c r="M15" s="175">
        <v>275.21739130434798</v>
      </c>
      <c r="N15" s="182">
        <v>4161.2</v>
      </c>
      <c r="P15" s="252"/>
      <c r="Q15" s="155" t="s">
        <v>162</v>
      </c>
      <c r="R15" s="155" t="s">
        <v>185</v>
      </c>
      <c r="S15" s="175">
        <v>12</v>
      </c>
      <c r="T15" s="175">
        <v>277.16666666666703</v>
      </c>
      <c r="U15" s="182">
        <v>726</v>
      </c>
    </row>
    <row r="16" spans="2:21" ht="15.6" x14ac:dyDescent="0.3">
      <c r="B16" s="252"/>
      <c r="C16" s="155" t="s">
        <v>162</v>
      </c>
      <c r="D16" s="155" t="s">
        <v>176</v>
      </c>
      <c r="E16" s="175">
        <v>52</v>
      </c>
      <c r="F16" s="175">
        <v>230.980769230769</v>
      </c>
      <c r="G16" s="182">
        <v>8223.98</v>
      </c>
      <c r="H16" s="86"/>
      <c r="I16" s="252"/>
      <c r="J16" s="155" t="s">
        <v>162</v>
      </c>
      <c r="K16" s="155" t="s">
        <v>178</v>
      </c>
      <c r="L16" s="175">
        <v>11</v>
      </c>
      <c r="M16" s="175">
        <v>279.72727272727298</v>
      </c>
      <c r="N16" s="182">
        <v>719</v>
      </c>
      <c r="P16" s="252"/>
      <c r="Q16" s="155" t="s">
        <v>162</v>
      </c>
      <c r="R16" s="155" t="s">
        <v>186</v>
      </c>
      <c r="S16" s="175">
        <v>5</v>
      </c>
      <c r="T16" s="175">
        <v>359.8</v>
      </c>
      <c r="U16" s="182">
        <v>429</v>
      </c>
    </row>
    <row r="17" spans="2:21" ht="15.6" x14ac:dyDescent="0.3">
      <c r="B17" s="252"/>
      <c r="C17" s="155" t="s">
        <v>162</v>
      </c>
      <c r="D17" s="155" t="s">
        <v>177</v>
      </c>
      <c r="E17" s="175">
        <v>154</v>
      </c>
      <c r="F17" s="175">
        <v>268.05194805194799</v>
      </c>
      <c r="G17" s="182">
        <v>17643.93</v>
      </c>
      <c r="H17" s="86"/>
      <c r="I17" s="252"/>
      <c r="J17" s="155" t="s">
        <v>162</v>
      </c>
      <c r="K17" s="155" t="s">
        <v>179</v>
      </c>
      <c r="L17" s="175">
        <v>19</v>
      </c>
      <c r="M17" s="175">
        <v>393.57894736842098</v>
      </c>
      <c r="N17" s="182">
        <v>1785</v>
      </c>
      <c r="P17" s="252"/>
      <c r="Q17" s="155" t="s">
        <v>162</v>
      </c>
      <c r="R17" s="155" t="s">
        <v>187</v>
      </c>
      <c r="S17" s="175">
        <v>4</v>
      </c>
      <c r="T17" s="175">
        <v>266.25</v>
      </c>
      <c r="U17" s="182">
        <v>600</v>
      </c>
    </row>
    <row r="18" spans="2:21" ht="15.6" x14ac:dyDescent="0.3">
      <c r="B18" s="252"/>
      <c r="C18" s="155" t="s">
        <v>162</v>
      </c>
      <c r="D18" s="155" t="s">
        <v>178</v>
      </c>
      <c r="E18" s="175">
        <v>91</v>
      </c>
      <c r="F18" s="175">
        <v>248.362637362637</v>
      </c>
      <c r="G18" s="182">
        <v>9476.92</v>
      </c>
      <c r="H18" s="86"/>
      <c r="I18" s="252"/>
      <c r="J18" s="155" t="s">
        <v>162</v>
      </c>
      <c r="K18" s="155" t="s">
        <v>180</v>
      </c>
      <c r="L18" s="175">
        <v>17</v>
      </c>
      <c r="M18" s="175">
        <v>316</v>
      </c>
      <c r="N18" s="182">
        <v>3233.51</v>
      </c>
      <c r="P18" s="252"/>
      <c r="Q18" s="155" t="s">
        <v>162</v>
      </c>
      <c r="R18" s="155" t="s">
        <v>189</v>
      </c>
      <c r="S18" s="175">
        <v>1</v>
      </c>
      <c r="T18" s="175">
        <v>184</v>
      </c>
      <c r="U18" s="182"/>
    </row>
    <row r="19" spans="2:21" ht="15.6" x14ac:dyDescent="0.3">
      <c r="B19" s="252"/>
      <c r="C19" s="155" t="s">
        <v>162</v>
      </c>
      <c r="D19" s="155" t="s">
        <v>179</v>
      </c>
      <c r="E19" s="175">
        <v>85</v>
      </c>
      <c r="F19" s="175">
        <v>277.28235294117599</v>
      </c>
      <c r="G19" s="182">
        <v>13621.54</v>
      </c>
      <c r="H19" s="86"/>
      <c r="I19" s="252"/>
      <c r="J19" s="155" t="s">
        <v>162</v>
      </c>
      <c r="K19" s="155" t="s">
        <v>181</v>
      </c>
      <c r="L19" s="175">
        <v>3</v>
      </c>
      <c r="M19" s="175">
        <v>294.33333333333297</v>
      </c>
      <c r="N19" s="182"/>
      <c r="P19" s="252"/>
      <c r="Q19" s="155" t="s">
        <v>162</v>
      </c>
      <c r="R19" s="155" t="s">
        <v>190</v>
      </c>
      <c r="S19" s="175">
        <v>1</v>
      </c>
      <c r="T19" s="175">
        <v>186</v>
      </c>
      <c r="U19" s="182"/>
    </row>
    <row r="20" spans="2:21" ht="15.6" x14ac:dyDescent="0.3">
      <c r="B20" s="252"/>
      <c r="C20" s="155" t="s">
        <v>162</v>
      </c>
      <c r="D20" s="155" t="s">
        <v>180</v>
      </c>
      <c r="E20" s="175">
        <v>91</v>
      </c>
      <c r="F20" s="175">
        <v>254.01098901098899</v>
      </c>
      <c r="G20" s="182">
        <v>16322.09</v>
      </c>
      <c r="H20" s="86"/>
      <c r="I20" s="252"/>
      <c r="J20" s="155" t="s">
        <v>162</v>
      </c>
      <c r="K20" s="155" t="s">
        <v>183</v>
      </c>
      <c r="L20" s="175">
        <v>109</v>
      </c>
      <c r="M20" s="175">
        <v>327.15596330275201</v>
      </c>
      <c r="N20" s="182">
        <v>18931.22</v>
      </c>
      <c r="P20" s="252"/>
      <c r="Q20" s="155" t="s">
        <v>162</v>
      </c>
      <c r="R20" s="155" t="s">
        <v>191</v>
      </c>
      <c r="S20" s="175">
        <v>2</v>
      </c>
      <c r="T20" s="175">
        <v>259</v>
      </c>
      <c r="U20" s="182"/>
    </row>
    <row r="21" spans="2:21" ht="15.6" x14ac:dyDescent="0.3">
      <c r="B21" s="252"/>
      <c r="C21" s="155" t="s">
        <v>162</v>
      </c>
      <c r="D21" s="155" t="s">
        <v>181</v>
      </c>
      <c r="E21" s="175">
        <v>14</v>
      </c>
      <c r="F21" s="175">
        <v>295.07142857142901</v>
      </c>
      <c r="G21" s="182">
        <v>2681</v>
      </c>
      <c r="H21" s="86"/>
      <c r="I21" s="252"/>
      <c r="J21" s="155" t="s">
        <v>162</v>
      </c>
      <c r="K21" s="155" t="s">
        <v>184</v>
      </c>
      <c r="L21" s="175">
        <v>40</v>
      </c>
      <c r="M21" s="175">
        <v>320.89999999999998</v>
      </c>
      <c r="N21" s="182">
        <v>10201.74</v>
      </c>
      <c r="P21" s="252"/>
      <c r="Q21" s="155" t="s">
        <v>162</v>
      </c>
      <c r="R21" s="155" t="s">
        <v>193</v>
      </c>
      <c r="S21" s="175">
        <v>3</v>
      </c>
      <c r="T21" s="175">
        <v>415.66666666666703</v>
      </c>
      <c r="U21" s="182">
        <v>3278</v>
      </c>
    </row>
    <row r="22" spans="2:21" ht="15.6" x14ac:dyDescent="0.3">
      <c r="B22" s="252"/>
      <c r="C22" s="155" t="s">
        <v>162</v>
      </c>
      <c r="D22" s="155" t="s">
        <v>183</v>
      </c>
      <c r="E22" s="175">
        <v>505</v>
      </c>
      <c r="F22" s="175">
        <v>262.74851485148503</v>
      </c>
      <c r="G22" s="182">
        <v>61583.9</v>
      </c>
      <c r="H22" s="86"/>
      <c r="I22" s="252"/>
      <c r="J22" s="155" t="s">
        <v>162</v>
      </c>
      <c r="K22" s="155" t="s">
        <v>185</v>
      </c>
      <c r="L22" s="175">
        <v>51</v>
      </c>
      <c r="M22" s="175">
        <v>329.78431372548999</v>
      </c>
      <c r="N22" s="182">
        <v>10472.02</v>
      </c>
      <c r="P22" s="252"/>
      <c r="Q22" s="155" t="s">
        <v>162</v>
      </c>
      <c r="R22" s="155" t="s">
        <v>194</v>
      </c>
      <c r="S22" s="175">
        <v>7</v>
      </c>
      <c r="T22" s="175">
        <v>205.142857142857</v>
      </c>
      <c r="U22" s="182">
        <v>3571.11</v>
      </c>
    </row>
    <row r="23" spans="2:21" ht="15.6" x14ac:dyDescent="0.3">
      <c r="B23" s="252"/>
      <c r="C23" s="155" t="s">
        <v>162</v>
      </c>
      <c r="D23" s="155" t="s">
        <v>184</v>
      </c>
      <c r="E23" s="175">
        <v>207</v>
      </c>
      <c r="F23" s="175">
        <v>275.56521739130397</v>
      </c>
      <c r="G23" s="182">
        <v>24274.28</v>
      </c>
      <c r="H23" s="86"/>
      <c r="I23" s="252"/>
      <c r="J23" s="155" t="s">
        <v>162</v>
      </c>
      <c r="K23" s="155" t="s">
        <v>186</v>
      </c>
      <c r="L23" s="175">
        <v>31</v>
      </c>
      <c r="M23" s="175">
        <v>281.09677419354801</v>
      </c>
      <c r="N23" s="182">
        <v>5051.53</v>
      </c>
      <c r="P23" s="252"/>
      <c r="Q23" s="155" t="s">
        <v>162</v>
      </c>
      <c r="R23" s="155" t="s">
        <v>196</v>
      </c>
      <c r="S23" s="175">
        <v>2</v>
      </c>
      <c r="T23" s="175">
        <v>108</v>
      </c>
      <c r="U23" s="182">
        <v>605</v>
      </c>
    </row>
    <row r="24" spans="2:21" ht="15.6" x14ac:dyDescent="0.3">
      <c r="B24" s="252"/>
      <c r="C24" s="155" t="s">
        <v>162</v>
      </c>
      <c r="D24" s="155" t="s">
        <v>185</v>
      </c>
      <c r="E24" s="175">
        <v>312</v>
      </c>
      <c r="F24" s="175">
        <v>271.038461538462</v>
      </c>
      <c r="G24" s="182">
        <v>34368.53</v>
      </c>
      <c r="H24" s="86"/>
      <c r="I24" s="252"/>
      <c r="J24" s="155" t="s">
        <v>162</v>
      </c>
      <c r="K24" s="155" t="s">
        <v>187</v>
      </c>
      <c r="L24" s="175">
        <v>59</v>
      </c>
      <c r="M24" s="175">
        <v>294.15254237288099</v>
      </c>
      <c r="N24" s="182">
        <v>11238.86</v>
      </c>
      <c r="P24" s="252"/>
      <c r="Q24" s="155" t="s">
        <v>162</v>
      </c>
      <c r="R24" s="155" t="s">
        <v>197</v>
      </c>
      <c r="S24" s="175">
        <v>1</v>
      </c>
      <c r="T24" s="175">
        <v>304</v>
      </c>
      <c r="U24" s="182"/>
    </row>
    <row r="25" spans="2:21" ht="15.6" x14ac:dyDescent="0.3">
      <c r="B25" s="252"/>
      <c r="C25" s="155" t="s">
        <v>162</v>
      </c>
      <c r="D25" s="155" t="s">
        <v>186</v>
      </c>
      <c r="E25" s="175">
        <v>236</v>
      </c>
      <c r="F25" s="175">
        <v>268.57627118644098</v>
      </c>
      <c r="G25" s="182">
        <v>29950.41</v>
      </c>
      <c r="H25" s="86"/>
      <c r="I25" s="252"/>
      <c r="J25" s="155" t="s">
        <v>162</v>
      </c>
      <c r="K25" s="155" t="s">
        <v>189</v>
      </c>
      <c r="L25" s="175">
        <v>2</v>
      </c>
      <c r="M25" s="175">
        <v>369</v>
      </c>
      <c r="N25" s="182"/>
      <c r="P25" s="252"/>
      <c r="Q25" s="155" t="s">
        <v>162</v>
      </c>
      <c r="R25" s="155" t="s">
        <v>198</v>
      </c>
      <c r="S25" s="175">
        <v>5</v>
      </c>
      <c r="T25" s="175">
        <v>213.4</v>
      </c>
      <c r="U25" s="182">
        <v>22839.33</v>
      </c>
    </row>
    <row r="26" spans="2:21" ht="15.6" x14ac:dyDescent="0.3">
      <c r="B26" s="252"/>
      <c r="C26" s="155" t="s">
        <v>162</v>
      </c>
      <c r="D26" s="155" t="s">
        <v>187</v>
      </c>
      <c r="E26" s="175">
        <v>280</v>
      </c>
      <c r="F26" s="175">
        <v>266.95714285714303</v>
      </c>
      <c r="G26" s="182">
        <v>42886.78</v>
      </c>
      <c r="H26" s="86"/>
      <c r="I26" s="252"/>
      <c r="J26" s="155" t="s">
        <v>162</v>
      </c>
      <c r="K26" s="155" t="s">
        <v>190</v>
      </c>
      <c r="L26" s="175">
        <v>55</v>
      </c>
      <c r="M26" s="175">
        <v>295.54545454545502</v>
      </c>
      <c r="N26" s="182">
        <v>13428.13</v>
      </c>
      <c r="P26" s="252"/>
      <c r="Q26" s="155" t="s">
        <v>162</v>
      </c>
      <c r="R26" s="155" t="s">
        <v>199</v>
      </c>
      <c r="S26" s="175">
        <v>5</v>
      </c>
      <c r="T26" s="175">
        <v>292.8</v>
      </c>
      <c r="U26" s="182">
        <v>1594</v>
      </c>
    </row>
    <row r="27" spans="2:21" ht="15.6" x14ac:dyDescent="0.3">
      <c r="B27" s="252"/>
      <c r="C27" s="155" t="s">
        <v>162</v>
      </c>
      <c r="D27" s="155" t="s">
        <v>188</v>
      </c>
      <c r="E27" s="175">
        <v>2</v>
      </c>
      <c r="F27" s="175">
        <v>350</v>
      </c>
      <c r="G27" s="182"/>
      <c r="H27" s="86"/>
      <c r="I27" s="252"/>
      <c r="J27" s="155" t="s">
        <v>162</v>
      </c>
      <c r="K27" s="155" t="s">
        <v>191</v>
      </c>
      <c r="L27" s="175">
        <v>7</v>
      </c>
      <c r="M27" s="175">
        <v>261.857142857143</v>
      </c>
      <c r="N27" s="182">
        <v>900</v>
      </c>
      <c r="P27" s="252"/>
      <c r="Q27" s="155" t="s">
        <v>162</v>
      </c>
      <c r="R27" s="155" t="s">
        <v>200</v>
      </c>
      <c r="S27" s="175">
        <v>2</v>
      </c>
      <c r="T27" s="175">
        <v>167</v>
      </c>
      <c r="U27" s="182">
        <v>4339.76</v>
      </c>
    </row>
    <row r="28" spans="2:21" ht="15.6" x14ac:dyDescent="0.3">
      <c r="B28" s="252"/>
      <c r="C28" s="155" t="s">
        <v>162</v>
      </c>
      <c r="D28" s="155" t="s">
        <v>189</v>
      </c>
      <c r="E28" s="175">
        <v>25</v>
      </c>
      <c r="F28" s="175">
        <v>275.64</v>
      </c>
      <c r="G28" s="182">
        <v>1907.52</v>
      </c>
      <c r="H28" s="86"/>
      <c r="I28" s="252"/>
      <c r="J28" s="155" t="s">
        <v>162</v>
      </c>
      <c r="K28" s="155" t="s">
        <v>193</v>
      </c>
      <c r="L28" s="175">
        <v>21</v>
      </c>
      <c r="M28" s="175">
        <v>257.33333333333297</v>
      </c>
      <c r="N28" s="182">
        <v>4627.74</v>
      </c>
      <c r="P28" s="252"/>
      <c r="Q28" s="155" t="s">
        <v>129</v>
      </c>
      <c r="R28" s="155" t="s">
        <v>132</v>
      </c>
      <c r="S28" s="175">
        <v>23</v>
      </c>
      <c r="T28" s="175">
        <v>355.04347826087002</v>
      </c>
      <c r="U28" s="182">
        <v>1973.24</v>
      </c>
    </row>
    <row r="29" spans="2:21" ht="15.6" x14ac:dyDescent="0.3">
      <c r="B29" s="252"/>
      <c r="C29" s="155" t="s">
        <v>162</v>
      </c>
      <c r="D29" s="155" t="s">
        <v>190</v>
      </c>
      <c r="E29" s="175">
        <v>389</v>
      </c>
      <c r="F29" s="175">
        <v>263.88688946015401</v>
      </c>
      <c r="G29" s="182">
        <v>48567.37</v>
      </c>
      <c r="H29" s="86"/>
      <c r="I29" s="252"/>
      <c r="J29" s="155" t="s">
        <v>162</v>
      </c>
      <c r="K29" s="155" t="s">
        <v>194</v>
      </c>
      <c r="L29" s="175">
        <v>55</v>
      </c>
      <c r="M29" s="175">
        <v>283.34545454545503</v>
      </c>
      <c r="N29" s="182">
        <v>8686.43</v>
      </c>
      <c r="P29" s="252"/>
      <c r="Q29" s="155" t="s">
        <v>129</v>
      </c>
      <c r="R29" s="155" t="s">
        <v>133</v>
      </c>
      <c r="S29" s="175">
        <v>1</v>
      </c>
      <c r="T29" s="175">
        <v>275</v>
      </c>
      <c r="U29" s="182"/>
    </row>
    <row r="30" spans="2:21" ht="15.6" x14ac:dyDescent="0.3">
      <c r="B30" s="252"/>
      <c r="C30" s="155" t="s">
        <v>162</v>
      </c>
      <c r="D30" s="155" t="s">
        <v>191</v>
      </c>
      <c r="E30" s="175">
        <v>38</v>
      </c>
      <c r="F30" s="175">
        <v>274.447368421053</v>
      </c>
      <c r="G30" s="182">
        <v>5318.06</v>
      </c>
      <c r="H30" s="86"/>
      <c r="I30" s="252"/>
      <c r="J30" s="155" t="s">
        <v>162</v>
      </c>
      <c r="K30" s="155" t="s">
        <v>195</v>
      </c>
      <c r="L30" s="175">
        <v>11</v>
      </c>
      <c r="M30" s="175">
        <v>213.727272727273</v>
      </c>
      <c r="N30" s="182">
        <v>2466.5</v>
      </c>
      <c r="P30" s="252"/>
      <c r="Q30" s="155" t="s">
        <v>129</v>
      </c>
      <c r="R30" s="155" t="s">
        <v>136</v>
      </c>
      <c r="S30" s="175">
        <v>10</v>
      </c>
      <c r="T30" s="175">
        <v>320.7</v>
      </c>
      <c r="U30" s="182">
        <v>254</v>
      </c>
    </row>
    <row r="31" spans="2:21" ht="15.6" x14ac:dyDescent="0.3">
      <c r="B31" s="252"/>
      <c r="C31" s="155" t="s">
        <v>162</v>
      </c>
      <c r="D31" s="155" t="s">
        <v>192</v>
      </c>
      <c r="E31" s="175">
        <v>2</v>
      </c>
      <c r="F31" s="175">
        <v>273.5</v>
      </c>
      <c r="G31" s="182">
        <v>424</v>
      </c>
      <c r="H31" s="86"/>
      <c r="I31" s="252"/>
      <c r="J31" s="155" t="s">
        <v>162</v>
      </c>
      <c r="K31" s="155" t="s">
        <v>196</v>
      </c>
      <c r="L31" s="175">
        <v>87</v>
      </c>
      <c r="M31" s="175">
        <v>299.88505747126402</v>
      </c>
      <c r="N31" s="182">
        <v>20180.75</v>
      </c>
      <c r="P31" s="252"/>
      <c r="Q31" s="155" t="s">
        <v>129</v>
      </c>
      <c r="R31" s="155" t="s">
        <v>137</v>
      </c>
      <c r="S31" s="175">
        <v>3</v>
      </c>
      <c r="T31" s="175">
        <v>477.33333333333297</v>
      </c>
      <c r="U31" s="182">
        <v>500</v>
      </c>
    </row>
    <row r="32" spans="2:21" ht="15.6" x14ac:dyDescent="0.3">
      <c r="B32" s="252"/>
      <c r="C32" s="155" t="s">
        <v>162</v>
      </c>
      <c r="D32" s="155" t="s">
        <v>193</v>
      </c>
      <c r="E32" s="175">
        <v>149</v>
      </c>
      <c r="F32" s="175">
        <v>270.919463087248</v>
      </c>
      <c r="G32" s="182">
        <v>15281</v>
      </c>
      <c r="H32" s="86"/>
      <c r="I32" s="252"/>
      <c r="J32" s="155" t="s">
        <v>162</v>
      </c>
      <c r="K32" s="155" t="s">
        <v>197</v>
      </c>
      <c r="L32" s="175">
        <v>18</v>
      </c>
      <c r="M32" s="175">
        <v>359.222222222222</v>
      </c>
      <c r="N32" s="182">
        <v>7475.31</v>
      </c>
      <c r="P32" s="252"/>
      <c r="Q32" s="155" t="s">
        <v>129</v>
      </c>
      <c r="R32" s="155" t="s">
        <v>140</v>
      </c>
      <c r="S32" s="175">
        <v>7</v>
      </c>
      <c r="T32" s="175">
        <v>251.57142857142901</v>
      </c>
      <c r="U32" s="182">
        <v>1514.73</v>
      </c>
    </row>
    <row r="33" spans="2:21" ht="15.6" x14ac:dyDescent="0.3">
      <c r="B33" s="252"/>
      <c r="C33" s="155" t="s">
        <v>162</v>
      </c>
      <c r="D33" s="155" t="s">
        <v>194</v>
      </c>
      <c r="E33" s="175">
        <v>259</v>
      </c>
      <c r="F33" s="175">
        <v>255.98069498069501</v>
      </c>
      <c r="G33" s="182">
        <v>22259.24</v>
      </c>
      <c r="H33" s="86"/>
      <c r="I33" s="252"/>
      <c r="J33" s="155" t="s">
        <v>162</v>
      </c>
      <c r="K33" s="155" t="s">
        <v>198</v>
      </c>
      <c r="L33" s="175">
        <v>64</v>
      </c>
      <c r="M33" s="175">
        <v>305.171875</v>
      </c>
      <c r="N33" s="182">
        <v>4673.82</v>
      </c>
      <c r="P33" s="252"/>
      <c r="Q33" s="155" t="s">
        <v>129</v>
      </c>
      <c r="R33" s="155" t="s">
        <v>141</v>
      </c>
      <c r="S33" s="175">
        <v>24</v>
      </c>
      <c r="T33" s="175">
        <v>270.45833333333297</v>
      </c>
      <c r="U33" s="182">
        <v>10109.5</v>
      </c>
    </row>
    <row r="34" spans="2:21" ht="15.6" x14ac:dyDescent="0.3">
      <c r="B34" s="252"/>
      <c r="C34" s="155" t="s">
        <v>162</v>
      </c>
      <c r="D34" s="155" t="s">
        <v>195</v>
      </c>
      <c r="E34" s="175">
        <v>132</v>
      </c>
      <c r="F34" s="175">
        <v>242.977272727273</v>
      </c>
      <c r="G34" s="182">
        <v>15475.72</v>
      </c>
      <c r="H34" s="86"/>
      <c r="I34" s="252"/>
      <c r="J34" s="155" t="s">
        <v>162</v>
      </c>
      <c r="K34" s="155" t="s">
        <v>199</v>
      </c>
      <c r="L34" s="175">
        <v>45</v>
      </c>
      <c r="M34" s="175">
        <v>326.15555555555602</v>
      </c>
      <c r="N34" s="182">
        <v>6623.49</v>
      </c>
      <c r="P34" s="252"/>
      <c r="Q34" s="155" t="s">
        <v>129</v>
      </c>
      <c r="R34" s="155" t="s">
        <v>142</v>
      </c>
      <c r="S34" s="175">
        <v>9</v>
      </c>
      <c r="T34" s="175">
        <v>250.444444444444</v>
      </c>
      <c r="U34" s="182">
        <v>2033.67</v>
      </c>
    </row>
    <row r="35" spans="2:21" ht="15.6" x14ac:dyDescent="0.3">
      <c r="B35" s="252"/>
      <c r="C35" s="155" t="s">
        <v>162</v>
      </c>
      <c r="D35" s="155" t="s">
        <v>196</v>
      </c>
      <c r="E35" s="175">
        <v>374</v>
      </c>
      <c r="F35" s="175">
        <v>266.61229946524099</v>
      </c>
      <c r="G35" s="182">
        <v>49225.38</v>
      </c>
      <c r="H35" s="86"/>
      <c r="I35" s="252"/>
      <c r="J35" s="155" t="s">
        <v>162</v>
      </c>
      <c r="K35" s="155" t="s">
        <v>200</v>
      </c>
      <c r="L35" s="175">
        <v>6</v>
      </c>
      <c r="M35" s="175">
        <v>295</v>
      </c>
      <c r="N35" s="182">
        <v>70.84</v>
      </c>
      <c r="P35" s="252"/>
      <c r="Q35" s="155" t="s">
        <v>129</v>
      </c>
      <c r="R35" s="155" t="s">
        <v>143</v>
      </c>
      <c r="S35" s="175">
        <v>3</v>
      </c>
      <c r="T35" s="175">
        <v>254.333333333333</v>
      </c>
      <c r="U35" s="182"/>
    </row>
    <row r="36" spans="2:21" ht="15.6" x14ac:dyDescent="0.3">
      <c r="B36" s="252"/>
      <c r="C36" s="155" t="s">
        <v>162</v>
      </c>
      <c r="D36" s="155" t="s">
        <v>197</v>
      </c>
      <c r="E36" s="175">
        <v>103</v>
      </c>
      <c r="F36" s="175">
        <v>259.07766990291299</v>
      </c>
      <c r="G36" s="182">
        <v>19926.88</v>
      </c>
      <c r="H36" s="86"/>
      <c r="I36" s="252"/>
      <c r="J36" s="155" t="s">
        <v>129</v>
      </c>
      <c r="K36" s="155" t="s">
        <v>130</v>
      </c>
      <c r="L36" s="175">
        <v>5</v>
      </c>
      <c r="M36" s="175">
        <v>542.79999999999995</v>
      </c>
      <c r="N36" s="182">
        <v>290</v>
      </c>
      <c r="P36" s="252"/>
      <c r="Q36" s="155" t="s">
        <v>129</v>
      </c>
      <c r="R36" s="155" t="s">
        <v>145</v>
      </c>
      <c r="S36" s="175">
        <v>36</v>
      </c>
      <c r="T36" s="175">
        <v>257.86111111111097</v>
      </c>
      <c r="U36" s="182">
        <v>6629.62</v>
      </c>
    </row>
    <row r="37" spans="2:21" ht="15.6" x14ac:dyDescent="0.3">
      <c r="B37" s="252"/>
      <c r="C37" s="155" t="s">
        <v>162</v>
      </c>
      <c r="D37" s="155" t="s">
        <v>198</v>
      </c>
      <c r="E37" s="175">
        <v>521</v>
      </c>
      <c r="F37" s="175">
        <v>254.68522072936699</v>
      </c>
      <c r="G37" s="182">
        <v>46234.21</v>
      </c>
      <c r="H37" s="86"/>
      <c r="I37" s="252"/>
      <c r="J37" s="155" t="s">
        <v>129</v>
      </c>
      <c r="K37" s="155" t="s">
        <v>131</v>
      </c>
      <c r="L37" s="175">
        <v>5</v>
      </c>
      <c r="M37" s="175">
        <v>243.6</v>
      </c>
      <c r="N37" s="182">
        <v>152</v>
      </c>
      <c r="P37" s="252"/>
      <c r="Q37" s="155" t="s">
        <v>129</v>
      </c>
      <c r="R37" s="155" t="s">
        <v>146</v>
      </c>
      <c r="S37" s="175">
        <v>11</v>
      </c>
      <c r="T37" s="175">
        <v>211.81818181818201</v>
      </c>
      <c r="U37" s="182">
        <v>1050</v>
      </c>
    </row>
    <row r="38" spans="2:21" ht="15.6" x14ac:dyDescent="0.3">
      <c r="B38" s="252"/>
      <c r="C38" s="155" t="s">
        <v>162</v>
      </c>
      <c r="D38" s="155" t="s">
        <v>199</v>
      </c>
      <c r="E38" s="175">
        <v>290</v>
      </c>
      <c r="F38" s="175">
        <v>260.08275862069002</v>
      </c>
      <c r="G38" s="182">
        <v>44866.16</v>
      </c>
      <c r="H38" s="86"/>
      <c r="I38" s="252"/>
      <c r="J38" s="155" t="s">
        <v>129</v>
      </c>
      <c r="K38" s="155" t="s">
        <v>132</v>
      </c>
      <c r="L38" s="175">
        <v>19</v>
      </c>
      <c r="M38" s="175">
        <v>270.26315789473699</v>
      </c>
      <c r="N38" s="182">
        <v>3918.96</v>
      </c>
      <c r="P38" s="252"/>
      <c r="Q38" s="155" t="s">
        <v>129</v>
      </c>
      <c r="R38" s="155" t="s">
        <v>147</v>
      </c>
      <c r="S38" s="175">
        <v>7</v>
      </c>
      <c r="T38" s="175">
        <v>278</v>
      </c>
      <c r="U38" s="182"/>
    </row>
    <row r="39" spans="2:21" ht="15.6" x14ac:dyDescent="0.3">
      <c r="B39" s="252"/>
      <c r="C39" s="155" t="s">
        <v>162</v>
      </c>
      <c r="D39" s="155" t="s">
        <v>200</v>
      </c>
      <c r="E39" s="175">
        <v>112</v>
      </c>
      <c r="F39" s="175">
        <v>248.9375</v>
      </c>
      <c r="G39" s="182">
        <v>13767.28</v>
      </c>
      <c r="H39" s="86"/>
      <c r="I39" s="252"/>
      <c r="J39" s="155" t="s">
        <v>129</v>
      </c>
      <c r="K39" s="155" t="s">
        <v>133</v>
      </c>
      <c r="L39" s="175">
        <v>7</v>
      </c>
      <c r="M39" s="175">
        <v>248.28571428571399</v>
      </c>
      <c r="N39" s="182">
        <v>800</v>
      </c>
      <c r="P39" s="252"/>
      <c r="Q39" s="155" t="s">
        <v>129</v>
      </c>
      <c r="R39" s="155" t="s">
        <v>148</v>
      </c>
      <c r="S39" s="175">
        <v>24</v>
      </c>
      <c r="T39" s="175">
        <v>425.04166666666703</v>
      </c>
      <c r="U39" s="182">
        <v>6851.83</v>
      </c>
    </row>
    <row r="40" spans="2:21" ht="15.6" x14ac:dyDescent="0.3">
      <c r="B40" s="252"/>
      <c r="C40" s="155" t="s">
        <v>129</v>
      </c>
      <c r="D40" s="155" t="s">
        <v>130</v>
      </c>
      <c r="E40" s="175">
        <v>24</v>
      </c>
      <c r="F40" s="175">
        <v>262.41666666666703</v>
      </c>
      <c r="G40" s="182">
        <v>2474.8000000000002</v>
      </c>
      <c r="H40" s="86"/>
      <c r="I40" s="252"/>
      <c r="J40" s="155" t="s">
        <v>129</v>
      </c>
      <c r="K40" s="155" t="s">
        <v>136</v>
      </c>
      <c r="L40" s="175">
        <v>11</v>
      </c>
      <c r="M40" s="175">
        <v>311.63636363636402</v>
      </c>
      <c r="N40" s="182">
        <v>1869.34</v>
      </c>
      <c r="P40" s="252"/>
      <c r="Q40" s="155" t="s">
        <v>129</v>
      </c>
      <c r="R40" s="155" t="s">
        <v>149</v>
      </c>
      <c r="S40" s="175">
        <v>15</v>
      </c>
      <c r="T40" s="175">
        <v>263.13333333333298</v>
      </c>
      <c r="U40" s="182">
        <v>1543.37</v>
      </c>
    </row>
    <row r="41" spans="2:21" ht="15.6" x14ac:dyDescent="0.3">
      <c r="B41" s="252"/>
      <c r="C41" s="155" t="s">
        <v>129</v>
      </c>
      <c r="D41" s="155" t="s">
        <v>131</v>
      </c>
      <c r="E41" s="175">
        <v>57</v>
      </c>
      <c r="F41" s="175">
        <v>266.85964912280701</v>
      </c>
      <c r="G41" s="182">
        <v>5936.44</v>
      </c>
      <c r="H41" s="86"/>
      <c r="I41" s="252"/>
      <c r="J41" s="155" t="s">
        <v>129</v>
      </c>
      <c r="K41" s="155" t="s">
        <v>137</v>
      </c>
      <c r="L41" s="175">
        <v>9</v>
      </c>
      <c r="M41" s="175">
        <v>335.555555555556</v>
      </c>
      <c r="N41" s="182">
        <v>362.34</v>
      </c>
      <c r="P41" s="252"/>
      <c r="Q41" s="155" t="s">
        <v>129</v>
      </c>
      <c r="R41" s="155" t="s">
        <v>150</v>
      </c>
      <c r="S41" s="175">
        <v>10</v>
      </c>
      <c r="T41" s="175">
        <v>249.8</v>
      </c>
      <c r="U41" s="182">
        <v>4533.74</v>
      </c>
    </row>
    <row r="42" spans="2:21" ht="15.6" x14ac:dyDescent="0.3">
      <c r="B42" s="252"/>
      <c r="C42" s="155" t="s">
        <v>129</v>
      </c>
      <c r="D42" s="155" t="s">
        <v>132</v>
      </c>
      <c r="E42" s="175">
        <v>260</v>
      </c>
      <c r="F42" s="175">
        <v>250.84615384615401</v>
      </c>
      <c r="G42" s="182">
        <v>28646.91</v>
      </c>
      <c r="H42" s="86"/>
      <c r="I42" s="252"/>
      <c r="J42" s="155" t="s">
        <v>129</v>
      </c>
      <c r="K42" s="155" t="s">
        <v>139</v>
      </c>
      <c r="L42" s="175">
        <v>40</v>
      </c>
      <c r="M42" s="175">
        <v>318.05</v>
      </c>
      <c r="N42" s="182">
        <v>6366.45</v>
      </c>
      <c r="P42" s="252"/>
      <c r="Q42" s="155" t="s">
        <v>129</v>
      </c>
      <c r="R42" s="155" t="s">
        <v>153</v>
      </c>
      <c r="S42" s="175">
        <v>11</v>
      </c>
      <c r="T42" s="175">
        <v>283.45454545454498</v>
      </c>
      <c r="U42" s="182">
        <v>353.85</v>
      </c>
    </row>
    <row r="43" spans="2:21" ht="15.6" x14ac:dyDescent="0.3">
      <c r="B43" s="252"/>
      <c r="C43" s="155" t="s">
        <v>129</v>
      </c>
      <c r="D43" s="155" t="s">
        <v>133</v>
      </c>
      <c r="E43" s="175">
        <v>93</v>
      </c>
      <c r="F43" s="175">
        <v>235.76344086021501</v>
      </c>
      <c r="G43" s="182">
        <v>9799.82</v>
      </c>
      <c r="H43" s="86"/>
      <c r="I43" s="252"/>
      <c r="J43" s="155" t="s">
        <v>129</v>
      </c>
      <c r="K43" s="155" t="s">
        <v>140</v>
      </c>
      <c r="L43" s="175">
        <v>11</v>
      </c>
      <c r="M43" s="175">
        <v>274.72727272727298</v>
      </c>
      <c r="N43" s="182">
        <v>1713.83</v>
      </c>
      <c r="P43" s="252"/>
      <c r="Q43" s="155" t="s">
        <v>129</v>
      </c>
      <c r="R43" s="155" t="s">
        <v>154</v>
      </c>
      <c r="S43" s="175">
        <v>15</v>
      </c>
      <c r="T43" s="175">
        <v>271.73333333333301</v>
      </c>
      <c r="U43" s="182">
        <v>4297.3</v>
      </c>
    </row>
    <row r="44" spans="2:21" ht="15.6" x14ac:dyDescent="0.3">
      <c r="B44" s="252"/>
      <c r="C44" s="155" t="s">
        <v>129</v>
      </c>
      <c r="D44" s="155" t="s">
        <v>136</v>
      </c>
      <c r="E44" s="175">
        <v>86</v>
      </c>
      <c r="F44" s="175">
        <v>261.53488372093</v>
      </c>
      <c r="G44" s="182">
        <v>8296.49</v>
      </c>
      <c r="H44" s="86"/>
      <c r="I44" s="252"/>
      <c r="J44" s="155" t="s">
        <v>129</v>
      </c>
      <c r="K44" s="155" t="s">
        <v>141</v>
      </c>
      <c r="L44" s="175">
        <v>96</v>
      </c>
      <c r="M44" s="175">
        <v>275.77083333333297</v>
      </c>
      <c r="N44" s="182">
        <v>42592.51</v>
      </c>
      <c r="P44" s="252"/>
      <c r="Q44" s="155" t="s">
        <v>129</v>
      </c>
      <c r="R44" s="155" t="s">
        <v>155</v>
      </c>
      <c r="S44" s="175">
        <v>3</v>
      </c>
      <c r="T44" s="175">
        <v>274.66666666666703</v>
      </c>
      <c r="U44" s="182">
        <v>110</v>
      </c>
    </row>
    <row r="45" spans="2:21" ht="15.6" x14ac:dyDescent="0.3">
      <c r="B45" s="252"/>
      <c r="C45" s="155" t="s">
        <v>129</v>
      </c>
      <c r="D45" s="155" t="s">
        <v>137</v>
      </c>
      <c r="E45" s="175">
        <v>188</v>
      </c>
      <c r="F45" s="175">
        <v>245.5</v>
      </c>
      <c r="G45" s="182">
        <v>15319.13</v>
      </c>
      <c r="H45" s="86"/>
      <c r="I45" s="252"/>
      <c r="J45" s="155" t="s">
        <v>129</v>
      </c>
      <c r="K45" s="155" t="s">
        <v>142</v>
      </c>
      <c r="L45" s="175">
        <v>18</v>
      </c>
      <c r="M45" s="175">
        <v>271.5</v>
      </c>
      <c r="N45" s="182">
        <v>2242.5</v>
      </c>
      <c r="P45" s="252"/>
      <c r="Q45" s="155" t="s">
        <v>129</v>
      </c>
      <c r="R45" s="155" t="s">
        <v>156</v>
      </c>
      <c r="S45" s="175">
        <v>17</v>
      </c>
      <c r="T45" s="175">
        <v>244.17647058823499</v>
      </c>
      <c r="U45" s="182">
        <v>1460</v>
      </c>
    </row>
    <row r="46" spans="2:21" ht="15.6" x14ac:dyDescent="0.3">
      <c r="B46" s="252"/>
      <c r="C46" s="155" t="s">
        <v>129</v>
      </c>
      <c r="D46" s="155" t="s">
        <v>139</v>
      </c>
      <c r="E46" s="175">
        <v>344</v>
      </c>
      <c r="F46" s="175">
        <v>262.53197674418601</v>
      </c>
      <c r="G46" s="182">
        <v>30194.78</v>
      </c>
      <c r="H46" s="86"/>
      <c r="I46" s="252"/>
      <c r="J46" s="155" t="s">
        <v>129</v>
      </c>
      <c r="K46" s="155" t="s">
        <v>143</v>
      </c>
      <c r="L46" s="175">
        <v>12</v>
      </c>
      <c r="M46" s="175">
        <v>299.41666666666703</v>
      </c>
      <c r="N46" s="182">
        <v>2091.71</v>
      </c>
      <c r="P46" s="252"/>
      <c r="Q46" s="155" t="s">
        <v>129</v>
      </c>
      <c r="R46" s="155" t="s">
        <v>157</v>
      </c>
      <c r="S46" s="175">
        <v>16</v>
      </c>
      <c r="T46" s="175">
        <v>248.75</v>
      </c>
      <c r="U46" s="182">
        <v>9717.5400000000009</v>
      </c>
    </row>
    <row r="47" spans="2:21" ht="15.6" x14ac:dyDescent="0.3">
      <c r="B47" s="252"/>
      <c r="C47" s="155" t="s">
        <v>129</v>
      </c>
      <c r="D47" s="155" t="s">
        <v>140</v>
      </c>
      <c r="E47" s="175">
        <v>72</v>
      </c>
      <c r="F47" s="175">
        <v>266.347222222222</v>
      </c>
      <c r="G47" s="182">
        <v>10748.38</v>
      </c>
      <c r="H47" s="86"/>
      <c r="I47" s="252"/>
      <c r="J47" s="155" t="s">
        <v>129</v>
      </c>
      <c r="K47" s="155" t="s">
        <v>145</v>
      </c>
      <c r="L47" s="175">
        <v>225</v>
      </c>
      <c r="M47" s="175">
        <v>277.51555555555598</v>
      </c>
      <c r="N47" s="182">
        <v>32725.97</v>
      </c>
      <c r="P47" s="252"/>
      <c r="Q47" s="155" t="s">
        <v>129</v>
      </c>
      <c r="R47" s="155" t="s">
        <v>158</v>
      </c>
      <c r="S47" s="175">
        <v>6</v>
      </c>
      <c r="T47" s="175">
        <v>291.66666666666703</v>
      </c>
      <c r="U47" s="182">
        <v>1664.68</v>
      </c>
    </row>
    <row r="48" spans="2:21" ht="15.6" x14ac:dyDescent="0.3">
      <c r="B48" s="252"/>
      <c r="C48" s="155" t="s">
        <v>129</v>
      </c>
      <c r="D48" s="155" t="s">
        <v>141</v>
      </c>
      <c r="E48" s="175">
        <v>773</v>
      </c>
      <c r="F48" s="175">
        <v>262.16429495472198</v>
      </c>
      <c r="G48" s="182">
        <v>108023.5</v>
      </c>
      <c r="H48" s="86"/>
      <c r="I48" s="252"/>
      <c r="J48" s="155" t="s">
        <v>129</v>
      </c>
      <c r="K48" s="155" t="s">
        <v>146</v>
      </c>
      <c r="L48" s="175">
        <v>103</v>
      </c>
      <c r="M48" s="175">
        <v>298.495145631068</v>
      </c>
      <c r="N48" s="182">
        <v>21796.71</v>
      </c>
      <c r="P48" s="252"/>
      <c r="Q48" s="155" t="s">
        <v>129</v>
      </c>
      <c r="R48" s="155" t="s">
        <v>159</v>
      </c>
      <c r="S48" s="175">
        <v>9</v>
      </c>
      <c r="T48" s="175">
        <v>221.444444444444</v>
      </c>
      <c r="U48" s="182">
        <v>8061.46</v>
      </c>
    </row>
    <row r="49" spans="2:21" ht="15.6" x14ac:dyDescent="0.3">
      <c r="B49" s="252"/>
      <c r="C49" s="155" t="s">
        <v>129</v>
      </c>
      <c r="D49" s="155" t="s">
        <v>142</v>
      </c>
      <c r="E49" s="175">
        <v>208</v>
      </c>
      <c r="F49" s="175">
        <v>276.49519230769198</v>
      </c>
      <c r="G49" s="182">
        <v>17023.16</v>
      </c>
      <c r="H49" s="86"/>
      <c r="I49" s="252"/>
      <c r="J49" s="155" t="s">
        <v>129</v>
      </c>
      <c r="K49" s="155" t="s">
        <v>147</v>
      </c>
      <c r="L49" s="175">
        <v>60</v>
      </c>
      <c r="M49" s="175">
        <v>290.85000000000002</v>
      </c>
      <c r="N49" s="182">
        <v>12810.87</v>
      </c>
      <c r="P49" s="252"/>
      <c r="Q49" s="155" t="s">
        <v>129</v>
      </c>
      <c r="R49" s="155" t="s">
        <v>160</v>
      </c>
      <c r="S49" s="175">
        <v>8</v>
      </c>
      <c r="T49" s="175">
        <v>251.125</v>
      </c>
      <c r="U49" s="182">
        <v>1750</v>
      </c>
    </row>
    <row r="50" spans="2:21" ht="15.6" x14ac:dyDescent="0.3">
      <c r="B50" s="252"/>
      <c r="C50" s="155" t="s">
        <v>129</v>
      </c>
      <c r="D50" s="155" t="s">
        <v>143</v>
      </c>
      <c r="E50" s="175">
        <v>140</v>
      </c>
      <c r="F50" s="175">
        <v>258.21428571428601</v>
      </c>
      <c r="G50" s="182">
        <v>10992.92</v>
      </c>
      <c r="H50" s="86"/>
      <c r="I50" s="252"/>
      <c r="J50" s="155" t="s">
        <v>129</v>
      </c>
      <c r="K50" s="155" t="s">
        <v>148</v>
      </c>
      <c r="L50" s="175">
        <v>88</v>
      </c>
      <c r="M50" s="175">
        <v>287.82954545454498</v>
      </c>
      <c r="N50" s="182">
        <v>18246.47</v>
      </c>
      <c r="P50" s="252"/>
      <c r="Q50" s="155"/>
      <c r="R50" s="155"/>
      <c r="S50" s="175"/>
      <c r="T50" s="175"/>
      <c r="U50" s="182"/>
    </row>
    <row r="51" spans="2:21" ht="15.6" x14ac:dyDescent="0.3">
      <c r="B51" s="252"/>
      <c r="C51" s="155" t="s">
        <v>129</v>
      </c>
      <c r="D51" s="155" t="s">
        <v>145</v>
      </c>
      <c r="E51" s="175">
        <v>1170</v>
      </c>
      <c r="F51" s="175">
        <v>256.04957264957301</v>
      </c>
      <c r="G51" s="182">
        <v>113842.84</v>
      </c>
      <c r="H51" s="86"/>
      <c r="I51" s="252"/>
      <c r="J51" s="155" t="s">
        <v>129</v>
      </c>
      <c r="K51" s="155" t="s">
        <v>149</v>
      </c>
      <c r="L51" s="175">
        <v>146</v>
      </c>
      <c r="M51" s="175">
        <v>273.86986301369899</v>
      </c>
      <c r="N51" s="182">
        <v>23446.93</v>
      </c>
      <c r="P51" s="252"/>
      <c r="Q51" s="7"/>
      <c r="R51" s="7"/>
      <c r="S51" s="93"/>
      <c r="T51" s="93"/>
      <c r="U51" s="183"/>
    </row>
    <row r="52" spans="2:21" ht="15.6" x14ac:dyDescent="0.3">
      <c r="B52" s="252"/>
      <c r="C52" s="155" t="s">
        <v>129</v>
      </c>
      <c r="D52" s="155" t="s">
        <v>146</v>
      </c>
      <c r="E52" s="175">
        <v>990</v>
      </c>
      <c r="F52" s="175">
        <v>273.09696969697001</v>
      </c>
      <c r="G52" s="182">
        <v>138088.98000000001</v>
      </c>
      <c r="H52" s="86"/>
      <c r="I52" s="252"/>
      <c r="J52" s="155" t="s">
        <v>129</v>
      </c>
      <c r="K52" s="155" t="s">
        <v>150</v>
      </c>
      <c r="L52" s="175">
        <v>97</v>
      </c>
      <c r="M52" s="175">
        <v>282.17525773195899</v>
      </c>
      <c r="N52" s="182">
        <v>15827.4</v>
      </c>
      <c r="P52" s="252"/>
      <c r="Q52" s="7"/>
      <c r="R52" s="7"/>
      <c r="S52" s="93"/>
      <c r="T52" s="93"/>
      <c r="U52" s="183"/>
    </row>
    <row r="53" spans="2:21" ht="15.6" x14ac:dyDescent="0.3">
      <c r="B53" s="252"/>
      <c r="C53" s="155" t="s">
        <v>129</v>
      </c>
      <c r="D53" s="155" t="s">
        <v>147</v>
      </c>
      <c r="E53" s="175">
        <v>592</v>
      </c>
      <c r="F53" s="175">
        <v>263.618243243243</v>
      </c>
      <c r="G53" s="182">
        <v>79437.600000000006</v>
      </c>
      <c r="H53" s="86"/>
      <c r="I53" s="252"/>
      <c r="J53" s="155" t="s">
        <v>129</v>
      </c>
      <c r="K53" s="155" t="s">
        <v>153</v>
      </c>
      <c r="L53" s="175">
        <v>22</v>
      </c>
      <c r="M53" s="175">
        <v>298.36363636363598</v>
      </c>
      <c r="N53" s="182">
        <v>3314.15</v>
      </c>
      <c r="P53" s="252"/>
      <c r="Q53" s="7"/>
      <c r="R53" s="7"/>
      <c r="S53" s="93"/>
      <c r="T53" s="93"/>
      <c r="U53" s="183"/>
    </row>
    <row r="54" spans="2:21" ht="15.6" x14ac:dyDescent="0.3">
      <c r="B54" s="252"/>
      <c r="C54" s="155" t="s">
        <v>129</v>
      </c>
      <c r="D54" s="155" t="s">
        <v>148</v>
      </c>
      <c r="E54" s="175">
        <v>848</v>
      </c>
      <c r="F54" s="175">
        <v>260.46933962264097</v>
      </c>
      <c r="G54" s="182">
        <v>114634.43</v>
      </c>
      <c r="H54" s="86"/>
      <c r="I54" s="252"/>
      <c r="J54" s="155" t="s">
        <v>129</v>
      </c>
      <c r="K54" s="155" t="s">
        <v>154</v>
      </c>
      <c r="L54" s="175">
        <v>93</v>
      </c>
      <c r="M54" s="175">
        <v>318.268817204301</v>
      </c>
      <c r="N54" s="182">
        <v>12935.23</v>
      </c>
      <c r="P54" s="252"/>
      <c r="Q54" s="7"/>
      <c r="R54" s="7"/>
      <c r="S54" s="93"/>
      <c r="T54" s="93"/>
      <c r="U54" s="183"/>
    </row>
    <row r="55" spans="2:21" ht="15.6" x14ac:dyDescent="0.3">
      <c r="B55" s="252"/>
      <c r="C55" s="155" t="s">
        <v>129</v>
      </c>
      <c r="D55" s="155" t="s">
        <v>149</v>
      </c>
      <c r="E55" s="175">
        <v>1175</v>
      </c>
      <c r="F55" s="175">
        <v>264.87659574468103</v>
      </c>
      <c r="G55" s="182">
        <v>116938.17</v>
      </c>
      <c r="H55" s="86"/>
      <c r="I55" s="252"/>
      <c r="J55" s="155" t="s">
        <v>129</v>
      </c>
      <c r="K55" s="155" t="s">
        <v>155</v>
      </c>
      <c r="L55" s="175">
        <v>110</v>
      </c>
      <c r="M55" s="175">
        <v>280.12727272727301</v>
      </c>
      <c r="N55" s="182">
        <v>20922.18</v>
      </c>
      <c r="P55" s="252"/>
      <c r="Q55" s="7"/>
      <c r="R55" s="7"/>
      <c r="S55" s="93"/>
      <c r="T55" s="93"/>
      <c r="U55" s="183"/>
    </row>
    <row r="56" spans="2:21" ht="15.6" x14ac:dyDescent="0.3">
      <c r="B56" s="252"/>
      <c r="C56" s="155" t="s">
        <v>129</v>
      </c>
      <c r="D56" s="155" t="s">
        <v>150</v>
      </c>
      <c r="E56" s="175">
        <v>785</v>
      </c>
      <c r="F56" s="175">
        <v>262.01910828025501</v>
      </c>
      <c r="G56" s="182">
        <v>86499.94</v>
      </c>
      <c r="H56" s="86"/>
      <c r="I56" s="252"/>
      <c r="J56" s="155" t="s">
        <v>129</v>
      </c>
      <c r="K56" s="155" t="s">
        <v>156</v>
      </c>
      <c r="L56" s="175">
        <v>12</v>
      </c>
      <c r="M56" s="175">
        <v>268.25</v>
      </c>
      <c r="N56" s="182">
        <v>733.83</v>
      </c>
      <c r="P56" s="252"/>
      <c r="Q56" s="7"/>
      <c r="R56" s="7"/>
      <c r="S56" s="93"/>
      <c r="T56" s="93"/>
      <c r="U56" s="183"/>
    </row>
    <row r="57" spans="2:21" ht="15.6" x14ac:dyDescent="0.3">
      <c r="B57" s="252"/>
      <c r="C57" s="155" t="s">
        <v>129</v>
      </c>
      <c r="D57" s="155" t="s">
        <v>153</v>
      </c>
      <c r="E57" s="175">
        <v>232</v>
      </c>
      <c r="F57" s="175">
        <v>261.23275862068999</v>
      </c>
      <c r="G57" s="182">
        <v>14439.77</v>
      </c>
      <c r="H57" s="86"/>
      <c r="I57" s="252"/>
      <c r="J57" s="155" t="s">
        <v>129</v>
      </c>
      <c r="K57" s="155" t="s">
        <v>157</v>
      </c>
      <c r="L57" s="175">
        <v>26</v>
      </c>
      <c r="M57" s="175">
        <v>289.57692307692298</v>
      </c>
      <c r="N57" s="182">
        <v>3941.65</v>
      </c>
      <c r="P57" s="252"/>
      <c r="Q57" s="7"/>
      <c r="R57" s="7"/>
      <c r="S57" s="93"/>
      <c r="T57" s="93"/>
      <c r="U57" s="183"/>
    </row>
    <row r="58" spans="2:21" ht="15.6" x14ac:dyDescent="0.3">
      <c r="B58" s="252"/>
      <c r="C58" s="155" t="s">
        <v>129</v>
      </c>
      <c r="D58" s="155" t="s">
        <v>154</v>
      </c>
      <c r="E58" s="175">
        <v>1139</v>
      </c>
      <c r="F58" s="175">
        <v>262.00175592625101</v>
      </c>
      <c r="G58" s="182">
        <v>128266.54</v>
      </c>
      <c r="H58" s="86"/>
      <c r="I58" s="252"/>
      <c r="J58" s="155" t="s">
        <v>129</v>
      </c>
      <c r="K58" s="155" t="s">
        <v>158</v>
      </c>
      <c r="L58" s="175">
        <v>24</v>
      </c>
      <c r="M58" s="175">
        <v>276.83333333333297</v>
      </c>
      <c r="N58" s="182">
        <v>2472.7600000000002</v>
      </c>
      <c r="P58" s="252"/>
      <c r="Q58" s="7"/>
      <c r="R58" s="7"/>
      <c r="S58" s="93"/>
      <c r="T58" s="93"/>
      <c r="U58" s="183"/>
    </row>
    <row r="59" spans="2:21" ht="15.6" x14ac:dyDescent="0.3">
      <c r="B59" s="252"/>
      <c r="C59" s="155" t="s">
        <v>129</v>
      </c>
      <c r="D59" s="155" t="s">
        <v>155</v>
      </c>
      <c r="E59" s="175">
        <v>1157</v>
      </c>
      <c r="F59" s="175">
        <v>253.708729472774</v>
      </c>
      <c r="G59" s="182">
        <v>115539.05</v>
      </c>
      <c r="H59" s="86"/>
      <c r="I59" s="252"/>
      <c r="J59" s="155" t="s">
        <v>129</v>
      </c>
      <c r="K59" s="155" t="s">
        <v>159</v>
      </c>
      <c r="L59" s="175">
        <v>44</v>
      </c>
      <c r="M59" s="175">
        <v>263.65909090909099</v>
      </c>
      <c r="N59" s="182">
        <v>4227</v>
      </c>
      <c r="P59" s="252"/>
      <c r="Q59" s="7"/>
      <c r="R59" s="7"/>
      <c r="S59" s="93"/>
      <c r="T59" s="93"/>
      <c r="U59" s="183"/>
    </row>
    <row r="60" spans="2:21" ht="15.6" x14ac:dyDescent="0.3">
      <c r="B60" s="252"/>
      <c r="C60" s="155" t="s">
        <v>129</v>
      </c>
      <c r="D60" s="155" t="s">
        <v>156</v>
      </c>
      <c r="E60" s="175">
        <v>102</v>
      </c>
      <c r="F60" s="175">
        <v>246.38235294117601</v>
      </c>
      <c r="G60" s="182">
        <v>13097.54</v>
      </c>
      <c r="H60" s="86"/>
      <c r="I60" s="252"/>
      <c r="J60" s="155" t="s">
        <v>129</v>
      </c>
      <c r="K60" s="155" t="s">
        <v>160</v>
      </c>
      <c r="L60" s="175">
        <v>81</v>
      </c>
      <c r="M60" s="175">
        <v>263.45679012345698</v>
      </c>
      <c r="N60" s="182">
        <v>13974.72</v>
      </c>
      <c r="P60" s="252"/>
      <c r="Q60" s="7"/>
      <c r="R60" s="7"/>
      <c r="S60" s="93"/>
      <c r="T60" s="93"/>
      <c r="U60" s="183"/>
    </row>
    <row r="61" spans="2:21" ht="15.6" x14ac:dyDescent="0.3">
      <c r="B61" s="252"/>
      <c r="C61" s="155" t="s">
        <v>129</v>
      </c>
      <c r="D61" s="155" t="s">
        <v>157</v>
      </c>
      <c r="E61" s="175">
        <v>346</v>
      </c>
      <c r="F61" s="175">
        <v>261.22832369942199</v>
      </c>
      <c r="G61" s="182">
        <v>28252.44</v>
      </c>
      <c r="H61" s="86"/>
      <c r="I61" s="252"/>
      <c r="J61" s="155"/>
      <c r="K61" s="155"/>
      <c r="L61" s="175"/>
      <c r="M61" s="175"/>
      <c r="N61" s="182"/>
      <c r="P61" s="252"/>
      <c r="Q61" s="7"/>
      <c r="R61" s="7"/>
      <c r="S61" s="93"/>
      <c r="T61" s="93"/>
      <c r="U61" s="183"/>
    </row>
    <row r="62" spans="2:21" ht="15.6" x14ac:dyDescent="0.3">
      <c r="B62" s="252"/>
      <c r="C62" s="155" t="s">
        <v>129</v>
      </c>
      <c r="D62" s="155" t="s">
        <v>158</v>
      </c>
      <c r="E62" s="175">
        <v>281</v>
      </c>
      <c r="F62" s="175">
        <v>260.87188612099601</v>
      </c>
      <c r="G62" s="182">
        <v>35979.32</v>
      </c>
      <c r="H62" s="86"/>
      <c r="I62" s="252"/>
      <c r="J62" s="155"/>
      <c r="K62" s="155"/>
      <c r="L62" s="175"/>
      <c r="M62" s="175"/>
      <c r="N62" s="182"/>
      <c r="P62" s="252"/>
      <c r="Q62" s="7"/>
      <c r="R62" s="7"/>
      <c r="S62" s="93"/>
      <c r="T62" s="93"/>
      <c r="U62" s="183"/>
    </row>
    <row r="63" spans="2:21" ht="15.6" x14ac:dyDescent="0.3">
      <c r="B63" s="252"/>
      <c r="C63" s="155" t="s">
        <v>129</v>
      </c>
      <c r="D63" s="155" t="s">
        <v>159</v>
      </c>
      <c r="E63" s="175">
        <v>354</v>
      </c>
      <c r="F63" s="175">
        <v>257.268361581921</v>
      </c>
      <c r="G63" s="182">
        <v>44542.99</v>
      </c>
      <c r="H63" s="86"/>
      <c r="I63" s="252"/>
      <c r="J63" s="7"/>
      <c r="K63" s="7"/>
      <c r="L63" s="93"/>
      <c r="M63" s="93"/>
      <c r="N63" s="183"/>
      <c r="P63" s="252"/>
      <c r="Q63" s="7"/>
      <c r="R63" s="7"/>
      <c r="S63" s="93"/>
      <c r="T63" s="93"/>
      <c r="U63" s="183"/>
    </row>
    <row r="64" spans="2:21" ht="15.6" x14ac:dyDescent="0.3">
      <c r="B64" s="252"/>
      <c r="C64" s="155" t="s">
        <v>129</v>
      </c>
      <c r="D64" s="155" t="s">
        <v>160</v>
      </c>
      <c r="E64" s="175">
        <v>765</v>
      </c>
      <c r="F64" s="175">
        <v>254.76732026143799</v>
      </c>
      <c r="G64" s="182">
        <v>71093.16</v>
      </c>
      <c r="H64" s="86"/>
      <c r="I64" s="252"/>
      <c r="J64" s="7"/>
      <c r="K64" s="7"/>
      <c r="L64" s="93"/>
      <c r="M64" s="93"/>
      <c r="N64" s="183"/>
      <c r="P64" s="252"/>
      <c r="Q64" s="7"/>
      <c r="R64" s="7"/>
      <c r="S64" s="93"/>
      <c r="T64" s="93"/>
      <c r="U64" s="183"/>
    </row>
    <row r="65" spans="2:21" ht="15.6" x14ac:dyDescent="0.3">
      <c r="B65" s="252"/>
      <c r="C65" s="155" t="s">
        <v>201</v>
      </c>
      <c r="D65" s="155" t="s">
        <v>201</v>
      </c>
      <c r="E65" s="175">
        <v>4</v>
      </c>
      <c r="F65" s="175">
        <v>286.5</v>
      </c>
      <c r="G65" s="182">
        <v>1259.2</v>
      </c>
      <c r="H65" s="86"/>
      <c r="I65" s="252"/>
      <c r="J65" s="7"/>
      <c r="K65" s="7"/>
      <c r="L65" s="93"/>
      <c r="M65" s="93"/>
      <c r="N65" s="183"/>
      <c r="P65" s="252"/>
      <c r="Q65" s="7"/>
      <c r="R65" s="7"/>
      <c r="S65" s="93"/>
      <c r="T65" s="93"/>
      <c r="U65" s="183"/>
    </row>
    <row r="66" spans="2:21" ht="15.6" x14ac:dyDescent="0.3">
      <c r="B66" s="252"/>
      <c r="C66" s="155"/>
      <c r="D66" s="155"/>
      <c r="E66" s="175"/>
      <c r="F66" s="175"/>
      <c r="G66" s="182"/>
      <c r="H66" s="86"/>
      <c r="I66" s="252"/>
      <c r="J66" s="7"/>
      <c r="K66" s="7"/>
      <c r="L66" s="93"/>
      <c r="M66" s="93"/>
      <c r="N66" s="183"/>
      <c r="P66" s="252"/>
      <c r="Q66" s="7"/>
      <c r="R66" s="7"/>
      <c r="S66" s="93"/>
      <c r="T66" s="93"/>
      <c r="U66" s="183"/>
    </row>
    <row r="67" spans="2:21" ht="15.6" x14ac:dyDescent="0.3">
      <c r="B67" s="252"/>
      <c r="C67" s="7"/>
      <c r="D67" s="7"/>
      <c r="E67" s="93"/>
      <c r="F67" s="93"/>
      <c r="G67" s="183"/>
      <c r="H67" s="86"/>
      <c r="I67" s="252"/>
      <c r="J67" s="7"/>
      <c r="K67" s="7"/>
      <c r="L67" s="93"/>
      <c r="M67" s="93"/>
      <c r="N67" s="183"/>
      <c r="P67" s="252"/>
      <c r="Q67" s="7"/>
      <c r="R67" s="7"/>
      <c r="S67" s="93"/>
      <c r="T67" s="93"/>
      <c r="U67" s="183"/>
    </row>
    <row r="68" spans="2:21" ht="16.2" thickBot="1" x14ac:dyDescent="0.35">
      <c r="B68" s="94" t="s">
        <v>7</v>
      </c>
      <c r="C68" s="166" t="s">
        <v>8</v>
      </c>
      <c r="D68" s="166" t="s">
        <v>8</v>
      </c>
      <c r="E68" s="190">
        <f>SUM(E6:E67)</f>
        <v>17241</v>
      </c>
      <c r="F68" s="167"/>
      <c r="G68" s="189"/>
      <c r="H68" s="87"/>
      <c r="I68" s="94" t="s">
        <v>7</v>
      </c>
      <c r="J68" s="166" t="s">
        <v>8</v>
      </c>
      <c r="K68" s="166" t="s">
        <v>8</v>
      </c>
      <c r="L68" s="190">
        <f>SUM(L6:L67)</f>
        <v>2192</v>
      </c>
      <c r="M68" s="167"/>
      <c r="N68" s="189"/>
      <c r="O68" s="85"/>
      <c r="P68" s="94" t="s">
        <v>7</v>
      </c>
      <c r="Q68" s="166" t="s">
        <v>8</v>
      </c>
      <c r="R68" s="166" t="s">
        <v>8</v>
      </c>
      <c r="S68" s="190">
        <f>SUM(S6:S67)</f>
        <v>351</v>
      </c>
      <c r="T68" s="167"/>
      <c r="U68" s="189"/>
    </row>
    <row r="69" spans="2:21" ht="15.6" x14ac:dyDescent="0.3">
      <c r="B69" s="53"/>
      <c r="C69" s="88"/>
      <c r="D69" s="88"/>
      <c r="E69" s="89"/>
      <c r="F69" s="89"/>
      <c r="G69" s="184"/>
      <c r="H69" s="90"/>
    </row>
    <row r="70" spans="2:21" ht="16.2" thickBot="1" x14ac:dyDescent="0.35">
      <c r="B70" s="47"/>
      <c r="C70" s="50"/>
      <c r="D70" s="50"/>
      <c r="E70" s="51"/>
      <c r="F70" s="51"/>
      <c r="G70" s="185"/>
      <c r="H70" s="51"/>
    </row>
    <row r="71" spans="2:21" ht="15" thickBot="1" x14ac:dyDescent="0.35">
      <c r="B71" s="253" t="s">
        <v>11</v>
      </c>
      <c r="C71" s="254"/>
      <c r="D71" s="254"/>
      <c r="E71" s="254"/>
      <c r="F71" s="254"/>
      <c r="G71" s="255"/>
      <c r="H71" s="55"/>
    </row>
    <row r="72" spans="2:21" x14ac:dyDescent="0.3">
      <c r="B72" s="33"/>
      <c r="C72" s="34"/>
      <c r="D72" s="34"/>
      <c r="E72" s="113"/>
      <c r="F72" s="113"/>
      <c r="G72" s="186"/>
      <c r="H72" s="56"/>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ht="15" thickBot="1" x14ac:dyDescent="0.35">
      <c r="B77" s="36"/>
      <c r="C77" s="19"/>
      <c r="D77" s="19"/>
      <c r="E77" s="120"/>
      <c r="F77" s="120"/>
      <c r="G77" s="187"/>
      <c r="H77" s="56"/>
    </row>
  </sheetData>
  <mergeCells count="6">
    <mergeCell ref="B71:G71"/>
    <mergeCell ref="B6:B67"/>
    <mergeCell ref="P6:P67"/>
    <mergeCell ref="I6:I6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P25" zoomScale="69" zoomScaleNormal="70" workbookViewId="0">
      <selection activeCell="U73" sqref="U73"/>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56" t="s">
        <v>27</v>
      </c>
      <c r="C2" s="257"/>
      <c r="D2" s="257"/>
      <c r="E2" s="257"/>
      <c r="F2" s="257"/>
      <c r="G2" s="257"/>
      <c r="H2" s="258"/>
      <c r="I2" s="54"/>
    </row>
    <row r="3" spans="2:24" ht="15.75" customHeight="1" x14ac:dyDescent="0.3">
      <c r="B3" s="259"/>
      <c r="C3" s="259"/>
      <c r="D3" s="259"/>
      <c r="E3" s="259"/>
      <c r="F3" s="259"/>
      <c r="G3" s="259"/>
      <c r="H3" s="259"/>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1" t="s">
        <v>6</v>
      </c>
      <c r="C6" s="152" t="s">
        <v>162</v>
      </c>
      <c r="D6" s="152" t="s">
        <v>164</v>
      </c>
      <c r="E6" s="177">
        <v>22</v>
      </c>
      <c r="F6" s="191">
        <v>220.59090909090901</v>
      </c>
      <c r="G6" s="196">
        <v>6126.46</v>
      </c>
      <c r="H6" s="197">
        <v>463.85272727272701</v>
      </c>
      <c r="I6" s="51"/>
      <c r="J6" s="251" t="s">
        <v>9</v>
      </c>
      <c r="K6" s="152" t="s">
        <v>162</v>
      </c>
      <c r="L6" s="152" t="s">
        <v>164</v>
      </c>
      <c r="M6" s="177">
        <v>1</v>
      </c>
      <c r="N6" s="191">
        <v>335</v>
      </c>
      <c r="O6" s="196"/>
      <c r="P6" s="197">
        <v>2477.17</v>
      </c>
      <c r="R6" s="251" t="s">
        <v>10</v>
      </c>
      <c r="S6" s="152" t="s">
        <v>162</v>
      </c>
      <c r="T6" s="152" t="s">
        <v>167</v>
      </c>
      <c r="U6" s="177">
        <v>1</v>
      </c>
      <c r="V6" s="191">
        <v>31</v>
      </c>
      <c r="W6" s="196">
        <v>317</v>
      </c>
      <c r="X6" s="197">
        <v>211.85</v>
      </c>
    </row>
    <row r="7" spans="2:24" ht="15.6" x14ac:dyDescent="0.3">
      <c r="B7" s="252"/>
      <c r="C7" s="155" t="s">
        <v>162</v>
      </c>
      <c r="D7" s="155" t="s">
        <v>165</v>
      </c>
      <c r="E7" s="175">
        <v>20</v>
      </c>
      <c r="F7" s="192">
        <v>244.5</v>
      </c>
      <c r="G7" s="198">
        <v>6882.28</v>
      </c>
      <c r="H7" s="199">
        <v>585.96600000000001</v>
      </c>
      <c r="I7" s="51"/>
      <c r="J7" s="252"/>
      <c r="K7" s="155" t="s">
        <v>162</v>
      </c>
      <c r="L7" s="155" t="s">
        <v>165</v>
      </c>
      <c r="M7" s="175">
        <v>1</v>
      </c>
      <c r="N7" s="192">
        <v>365</v>
      </c>
      <c r="O7" s="198">
        <v>719</v>
      </c>
      <c r="P7" s="199">
        <v>1596.15</v>
      </c>
      <c r="R7" s="252"/>
      <c r="S7" s="155" t="s">
        <v>162</v>
      </c>
      <c r="T7" s="155" t="s">
        <v>175</v>
      </c>
      <c r="U7" s="175">
        <v>1</v>
      </c>
      <c r="V7" s="192">
        <v>367</v>
      </c>
      <c r="W7" s="198">
        <v>767</v>
      </c>
      <c r="X7" s="199">
        <v>9208.08</v>
      </c>
    </row>
    <row r="8" spans="2:24" ht="15.6" x14ac:dyDescent="0.3">
      <c r="B8" s="252"/>
      <c r="C8" s="155" t="s">
        <v>162</v>
      </c>
      <c r="D8" s="155" t="s">
        <v>166</v>
      </c>
      <c r="E8" s="175">
        <v>6</v>
      </c>
      <c r="F8" s="175">
        <v>172</v>
      </c>
      <c r="G8" s="196">
        <v>1620.22</v>
      </c>
      <c r="H8" s="182">
        <v>382.71499999999997</v>
      </c>
      <c r="I8" s="125"/>
      <c r="J8" s="252"/>
      <c r="K8" s="155" t="s">
        <v>162</v>
      </c>
      <c r="L8" s="155" t="s">
        <v>166</v>
      </c>
      <c r="M8" s="175">
        <v>1</v>
      </c>
      <c r="N8" s="193">
        <v>363</v>
      </c>
      <c r="O8" s="198"/>
      <c r="P8" s="199">
        <v>106.86</v>
      </c>
      <c r="R8" s="252"/>
      <c r="S8" s="155" t="s">
        <v>162</v>
      </c>
      <c r="T8" s="155" t="s">
        <v>177</v>
      </c>
      <c r="U8" s="175">
        <v>5</v>
      </c>
      <c r="V8" s="175">
        <v>163</v>
      </c>
      <c r="W8" s="196">
        <v>4121.91</v>
      </c>
      <c r="X8" s="182">
        <v>323.93599999999998</v>
      </c>
    </row>
    <row r="9" spans="2:24" ht="15.6" x14ac:dyDescent="0.3">
      <c r="B9" s="252"/>
      <c r="C9" s="155" t="s">
        <v>162</v>
      </c>
      <c r="D9" s="155" t="s">
        <v>167</v>
      </c>
      <c r="E9" s="175">
        <v>21</v>
      </c>
      <c r="F9" s="175">
        <v>275.28571428571399</v>
      </c>
      <c r="G9" s="198">
        <v>14086.08</v>
      </c>
      <c r="H9" s="182">
        <v>956.87476190476195</v>
      </c>
      <c r="I9" s="125"/>
      <c r="J9" s="252"/>
      <c r="K9" s="155" t="s">
        <v>162</v>
      </c>
      <c r="L9" s="155" t="s">
        <v>167</v>
      </c>
      <c r="M9" s="175">
        <v>3</v>
      </c>
      <c r="N9" s="175">
        <v>254.666666666667</v>
      </c>
      <c r="O9" s="198">
        <v>148</v>
      </c>
      <c r="P9" s="182">
        <v>465.57666666666699</v>
      </c>
      <c r="R9" s="252"/>
      <c r="S9" s="155" t="s">
        <v>162</v>
      </c>
      <c r="T9" s="155" t="s">
        <v>180</v>
      </c>
      <c r="U9" s="175">
        <v>3</v>
      </c>
      <c r="V9" s="175">
        <v>82.3333333333333</v>
      </c>
      <c r="W9" s="198">
        <v>5006</v>
      </c>
      <c r="X9" s="182">
        <v>3232.38</v>
      </c>
    </row>
    <row r="10" spans="2:24" ht="15.6" x14ac:dyDescent="0.3">
      <c r="B10" s="252"/>
      <c r="C10" s="155" t="s">
        <v>162</v>
      </c>
      <c r="D10" s="155" t="s">
        <v>168</v>
      </c>
      <c r="E10" s="175">
        <v>2</v>
      </c>
      <c r="F10" s="175">
        <v>350.5</v>
      </c>
      <c r="G10" s="198">
        <v>582.88</v>
      </c>
      <c r="H10" s="182">
        <v>942.96</v>
      </c>
      <c r="I10" s="125"/>
      <c r="J10" s="252"/>
      <c r="K10" s="155" t="s">
        <v>162</v>
      </c>
      <c r="L10" s="155" t="s">
        <v>170</v>
      </c>
      <c r="M10" s="175">
        <v>4</v>
      </c>
      <c r="N10" s="175">
        <v>228.5</v>
      </c>
      <c r="O10" s="198">
        <v>1132.07</v>
      </c>
      <c r="P10" s="182">
        <v>1286.57</v>
      </c>
      <c r="R10" s="252"/>
      <c r="S10" s="155" t="s">
        <v>162</v>
      </c>
      <c r="T10" s="155" t="s">
        <v>185</v>
      </c>
      <c r="U10" s="175">
        <v>4</v>
      </c>
      <c r="V10" s="175">
        <v>260</v>
      </c>
      <c r="W10" s="198">
        <v>726</v>
      </c>
      <c r="X10" s="182">
        <v>794.69</v>
      </c>
    </row>
    <row r="11" spans="2:24" ht="15.6" x14ac:dyDescent="0.3">
      <c r="B11" s="252"/>
      <c r="C11" s="155" t="s">
        <v>162</v>
      </c>
      <c r="D11" s="155" t="s">
        <v>170</v>
      </c>
      <c r="E11" s="175">
        <v>42</v>
      </c>
      <c r="F11" s="175">
        <v>227.23809523809501</v>
      </c>
      <c r="G11" s="198">
        <v>10080.549999999999</v>
      </c>
      <c r="H11" s="182">
        <v>682.43404761904799</v>
      </c>
      <c r="I11" s="125"/>
      <c r="J11" s="252"/>
      <c r="K11" s="155" t="s">
        <v>162</v>
      </c>
      <c r="L11" s="155" t="s">
        <v>175</v>
      </c>
      <c r="M11" s="175">
        <v>24</v>
      </c>
      <c r="N11" s="175">
        <v>228.625</v>
      </c>
      <c r="O11" s="198">
        <v>8557.6299999999992</v>
      </c>
      <c r="P11" s="182">
        <v>781.96916666666698</v>
      </c>
      <c r="R11" s="252"/>
      <c r="S11" s="155" t="s">
        <v>162</v>
      </c>
      <c r="T11" s="155" t="s">
        <v>186</v>
      </c>
      <c r="U11" s="175">
        <v>2</v>
      </c>
      <c r="V11" s="175">
        <v>259.5</v>
      </c>
      <c r="W11" s="198">
        <v>429</v>
      </c>
      <c r="X11" s="182">
        <v>2064.61</v>
      </c>
    </row>
    <row r="12" spans="2:24" ht="15.6" x14ac:dyDescent="0.3">
      <c r="B12" s="252"/>
      <c r="C12" s="155" t="s">
        <v>162</v>
      </c>
      <c r="D12" s="155" t="s">
        <v>171</v>
      </c>
      <c r="E12" s="175">
        <v>6</v>
      </c>
      <c r="F12" s="175">
        <v>238.166666666667</v>
      </c>
      <c r="G12" s="198">
        <v>5780.59</v>
      </c>
      <c r="H12" s="182">
        <v>1058.42333333333</v>
      </c>
      <c r="I12" s="125"/>
      <c r="J12" s="252"/>
      <c r="K12" s="155" t="s">
        <v>162</v>
      </c>
      <c r="L12" s="155" t="s">
        <v>176</v>
      </c>
      <c r="M12" s="175">
        <v>4</v>
      </c>
      <c r="N12" s="175">
        <v>321</v>
      </c>
      <c r="O12" s="198">
        <v>1336.14</v>
      </c>
      <c r="P12" s="182">
        <v>634.61500000000001</v>
      </c>
      <c r="R12" s="252"/>
      <c r="S12" s="155" t="s">
        <v>162</v>
      </c>
      <c r="T12" s="155" t="s">
        <v>187</v>
      </c>
      <c r="U12" s="175">
        <v>1</v>
      </c>
      <c r="V12" s="175">
        <v>183</v>
      </c>
      <c r="W12" s="198">
        <v>600</v>
      </c>
      <c r="X12" s="182">
        <v>1005.84</v>
      </c>
    </row>
    <row r="13" spans="2:24" ht="15.6" x14ac:dyDescent="0.3">
      <c r="B13" s="252"/>
      <c r="C13" s="155" t="s">
        <v>162</v>
      </c>
      <c r="D13" s="155" t="s">
        <v>172</v>
      </c>
      <c r="E13" s="175">
        <v>3</v>
      </c>
      <c r="F13" s="175">
        <v>204.333333333333</v>
      </c>
      <c r="G13" s="198">
        <v>3071.99</v>
      </c>
      <c r="H13" s="182">
        <v>1703.69</v>
      </c>
      <c r="I13" s="125"/>
      <c r="J13" s="252"/>
      <c r="K13" s="155" t="s">
        <v>162</v>
      </c>
      <c r="L13" s="155" t="s">
        <v>177</v>
      </c>
      <c r="M13" s="175">
        <v>14</v>
      </c>
      <c r="N13" s="175">
        <v>264.28571428571399</v>
      </c>
      <c r="O13" s="198">
        <v>4161.2</v>
      </c>
      <c r="P13" s="182">
        <v>991.69785714285695</v>
      </c>
      <c r="R13" s="252"/>
      <c r="S13" s="155" t="s">
        <v>162</v>
      </c>
      <c r="T13" s="155" t="s">
        <v>191</v>
      </c>
      <c r="U13" s="175">
        <v>1</v>
      </c>
      <c r="V13" s="175">
        <v>334</v>
      </c>
      <c r="W13" s="198"/>
      <c r="X13" s="182">
        <v>616.41</v>
      </c>
    </row>
    <row r="14" spans="2:24" ht="15.6" x14ac:dyDescent="0.3">
      <c r="B14" s="252"/>
      <c r="C14" s="155" t="s">
        <v>162</v>
      </c>
      <c r="D14" s="155" t="s">
        <v>173</v>
      </c>
      <c r="E14" s="175">
        <v>8</v>
      </c>
      <c r="F14" s="175">
        <v>202.5</v>
      </c>
      <c r="G14" s="198">
        <v>2780.1</v>
      </c>
      <c r="H14" s="182">
        <v>642.20249999999999</v>
      </c>
      <c r="I14" s="125"/>
      <c r="J14" s="252"/>
      <c r="K14" s="155" t="s">
        <v>162</v>
      </c>
      <c r="L14" s="155" t="s">
        <v>178</v>
      </c>
      <c r="M14" s="175">
        <v>6</v>
      </c>
      <c r="N14" s="175">
        <v>284</v>
      </c>
      <c r="O14" s="198">
        <v>719</v>
      </c>
      <c r="P14" s="182">
        <v>402.14</v>
      </c>
      <c r="R14" s="252"/>
      <c r="S14" s="155" t="s">
        <v>162</v>
      </c>
      <c r="T14" s="155" t="s">
        <v>193</v>
      </c>
      <c r="U14" s="175">
        <v>3</v>
      </c>
      <c r="V14" s="175">
        <v>415.66666666666703</v>
      </c>
      <c r="W14" s="198">
        <v>3278</v>
      </c>
      <c r="X14" s="182">
        <v>4067.1633333333298</v>
      </c>
    </row>
    <row r="15" spans="2:24" ht="15.6" x14ac:dyDescent="0.3">
      <c r="B15" s="252"/>
      <c r="C15" s="155" t="s">
        <v>162</v>
      </c>
      <c r="D15" s="155" t="s">
        <v>175</v>
      </c>
      <c r="E15" s="175">
        <v>120</v>
      </c>
      <c r="F15" s="175">
        <v>227.25833333333301</v>
      </c>
      <c r="G15" s="198">
        <v>34686.36</v>
      </c>
      <c r="H15" s="182">
        <v>504.02958333333299</v>
      </c>
      <c r="I15" s="125"/>
      <c r="J15" s="252"/>
      <c r="K15" s="155" t="s">
        <v>162</v>
      </c>
      <c r="L15" s="155" t="s">
        <v>179</v>
      </c>
      <c r="M15" s="175">
        <v>6</v>
      </c>
      <c r="N15" s="175">
        <v>249.5</v>
      </c>
      <c r="O15" s="198">
        <v>1785</v>
      </c>
      <c r="P15" s="182">
        <v>1476.5316666666699</v>
      </c>
      <c r="R15" s="252"/>
      <c r="S15" s="155" t="s">
        <v>162</v>
      </c>
      <c r="T15" s="155" t="s">
        <v>194</v>
      </c>
      <c r="U15" s="175">
        <v>4</v>
      </c>
      <c r="V15" s="175">
        <v>221.75</v>
      </c>
      <c r="W15" s="198">
        <v>3571.11</v>
      </c>
      <c r="X15" s="182">
        <v>2098.52</v>
      </c>
    </row>
    <row r="16" spans="2:24" ht="15.6" x14ac:dyDescent="0.3">
      <c r="B16" s="252"/>
      <c r="C16" s="155" t="s">
        <v>162</v>
      </c>
      <c r="D16" s="155" t="s">
        <v>176</v>
      </c>
      <c r="E16" s="175">
        <v>29</v>
      </c>
      <c r="F16" s="175">
        <v>211.413793103448</v>
      </c>
      <c r="G16" s="198">
        <v>8223.98</v>
      </c>
      <c r="H16" s="182">
        <v>529.77517241379303</v>
      </c>
      <c r="I16" s="125"/>
      <c r="J16" s="252"/>
      <c r="K16" s="155" t="s">
        <v>162</v>
      </c>
      <c r="L16" s="155" t="s">
        <v>180</v>
      </c>
      <c r="M16" s="175">
        <v>9</v>
      </c>
      <c r="N16" s="175">
        <v>221.222222222222</v>
      </c>
      <c r="O16" s="198">
        <v>3233.51</v>
      </c>
      <c r="P16" s="182">
        <v>979.58444444444399</v>
      </c>
      <c r="R16" s="252"/>
      <c r="S16" s="155" t="s">
        <v>162</v>
      </c>
      <c r="T16" s="155" t="s">
        <v>196</v>
      </c>
      <c r="U16" s="175">
        <v>1</v>
      </c>
      <c r="V16" s="175">
        <v>32</v>
      </c>
      <c r="W16" s="198">
        <v>605</v>
      </c>
      <c r="X16" s="182">
        <v>605.97</v>
      </c>
    </row>
    <row r="17" spans="2:24" ht="15.6" x14ac:dyDescent="0.3">
      <c r="B17" s="252"/>
      <c r="C17" s="155" t="s">
        <v>162</v>
      </c>
      <c r="D17" s="155" t="s">
        <v>177</v>
      </c>
      <c r="E17" s="175">
        <v>69</v>
      </c>
      <c r="F17" s="175">
        <v>233.94202898550699</v>
      </c>
      <c r="G17" s="198">
        <v>17643.93</v>
      </c>
      <c r="H17" s="182">
        <v>632.02855072463797</v>
      </c>
      <c r="I17" s="125"/>
      <c r="J17" s="252"/>
      <c r="K17" s="155" t="s">
        <v>162</v>
      </c>
      <c r="L17" s="155" t="s">
        <v>183</v>
      </c>
      <c r="M17" s="175">
        <v>50</v>
      </c>
      <c r="N17" s="175">
        <v>268.60000000000002</v>
      </c>
      <c r="O17" s="198">
        <v>18931.22</v>
      </c>
      <c r="P17" s="182">
        <v>1219.9756</v>
      </c>
      <c r="R17" s="252"/>
      <c r="S17" s="155" t="s">
        <v>162</v>
      </c>
      <c r="T17" s="155" t="s">
        <v>198</v>
      </c>
      <c r="U17" s="175">
        <v>4</v>
      </c>
      <c r="V17" s="175">
        <v>175.25</v>
      </c>
      <c r="W17" s="198">
        <v>22839.33</v>
      </c>
      <c r="X17" s="182">
        <v>11925.84</v>
      </c>
    </row>
    <row r="18" spans="2:24" ht="15.6" x14ac:dyDescent="0.3">
      <c r="B18" s="252"/>
      <c r="C18" s="155" t="s">
        <v>162</v>
      </c>
      <c r="D18" s="155" t="s">
        <v>178</v>
      </c>
      <c r="E18" s="175">
        <v>26</v>
      </c>
      <c r="F18" s="175">
        <v>210.19230769230799</v>
      </c>
      <c r="G18" s="198">
        <v>9476.92</v>
      </c>
      <c r="H18" s="182">
        <v>755.34807692307697</v>
      </c>
      <c r="I18" s="125"/>
      <c r="J18" s="252"/>
      <c r="K18" s="155" t="s">
        <v>162</v>
      </c>
      <c r="L18" s="155" t="s">
        <v>184</v>
      </c>
      <c r="M18" s="175">
        <v>22</v>
      </c>
      <c r="N18" s="175">
        <v>256.27272727272702</v>
      </c>
      <c r="O18" s="198">
        <v>10201.74</v>
      </c>
      <c r="P18" s="182">
        <v>1158.575</v>
      </c>
      <c r="R18" s="252"/>
      <c r="S18" s="155" t="s">
        <v>162</v>
      </c>
      <c r="T18" s="155" t="s">
        <v>199</v>
      </c>
      <c r="U18" s="175">
        <v>2</v>
      </c>
      <c r="V18" s="175">
        <v>199</v>
      </c>
      <c r="W18" s="198">
        <v>1594</v>
      </c>
      <c r="X18" s="182">
        <v>463.76499999999999</v>
      </c>
    </row>
    <row r="19" spans="2:24" ht="15.6" x14ac:dyDescent="0.3">
      <c r="B19" s="252"/>
      <c r="C19" s="155" t="s">
        <v>162</v>
      </c>
      <c r="D19" s="155" t="s">
        <v>179</v>
      </c>
      <c r="E19" s="175">
        <v>29</v>
      </c>
      <c r="F19" s="175">
        <v>244.79310344827601</v>
      </c>
      <c r="G19" s="198">
        <v>13621.54</v>
      </c>
      <c r="H19" s="182">
        <v>1256.3455172413801</v>
      </c>
      <c r="I19" s="125"/>
      <c r="J19" s="252"/>
      <c r="K19" s="155" t="s">
        <v>162</v>
      </c>
      <c r="L19" s="155" t="s">
        <v>185</v>
      </c>
      <c r="M19" s="175">
        <v>20</v>
      </c>
      <c r="N19" s="175">
        <v>260.14999999999998</v>
      </c>
      <c r="O19" s="198">
        <v>10472.02</v>
      </c>
      <c r="P19" s="182">
        <v>1082.9010000000001</v>
      </c>
      <c r="R19" s="252"/>
      <c r="S19" s="155" t="s">
        <v>162</v>
      </c>
      <c r="T19" s="155" t="s">
        <v>200</v>
      </c>
      <c r="U19" s="175">
        <v>1</v>
      </c>
      <c r="V19" s="175">
        <v>183</v>
      </c>
      <c r="W19" s="198">
        <v>4339.76</v>
      </c>
      <c r="X19" s="182">
        <v>8419.01</v>
      </c>
    </row>
    <row r="20" spans="2:24" ht="15.6" x14ac:dyDescent="0.3">
      <c r="B20" s="252"/>
      <c r="C20" s="155" t="s">
        <v>162</v>
      </c>
      <c r="D20" s="155" t="s">
        <v>180</v>
      </c>
      <c r="E20" s="175">
        <v>37</v>
      </c>
      <c r="F20" s="175">
        <v>220.67567567567599</v>
      </c>
      <c r="G20" s="198">
        <v>16322.09</v>
      </c>
      <c r="H20" s="182">
        <v>864.07891891891904</v>
      </c>
      <c r="I20" s="125"/>
      <c r="J20" s="252"/>
      <c r="K20" s="155" t="s">
        <v>162</v>
      </c>
      <c r="L20" s="155" t="s">
        <v>186</v>
      </c>
      <c r="M20" s="175">
        <v>14</v>
      </c>
      <c r="N20" s="175">
        <v>247.92857142857099</v>
      </c>
      <c r="O20" s="198">
        <v>5051.53</v>
      </c>
      <c r="P20" s="182">
        <v>1171.2521428571399</v>
      </c>
      <c r="R20" s="252"/>
      <c r="S20" s="155" t="s">
        <v>129</v>
      </c>
      <c r="T20" s="155" t="s">
        <v>132</v>
      </c>
      <c r="U20" s="175">
        <v>2</v>
      </c>
      <c r="V20" s="175">
        <v>165</v>
      </c>
      <c r="W20" s="198">
        <v>1973.24</v>
      </c>
      <c r="X20" s="182">
        <v>1087.0999999999999</v>
      </c>
    </row>
    <row r="21" spans="2:24" ht="15.6" x14ac:dyDescent="0.3">
      <c r="B21" s="252"/>
      <c r="C21" s="155" t="s">
        <v>162</v>
      </c>
      <c r="D21" s="155" t="s">
        <v>181</v>
      </c>
      <c r="E21" s="175">
        <v>5</v>
      </c>
      <c r="F21" s="175">
        <v>274.8</v>
      </c>
      <c r="G21" s="198">
        <v>2681</v>
      </c>
      <c r="H21" s="182">
        <v>1081.002</v>
      </c>
      <c r="I21" s="125"/>
      <c r="J21" s="252"/>
      <c r="K21" s="155" t="s">
        <v>162</v>
      </c>
      <c r="L21" s="155" t="s">
        <v>187</v>
      </c>
      <c r="M21" s="175">
        <v>27</v>
      </c>
      <c r="N21" s="175">
        <v>243.96296296296299</v>
      </c>
      <c r="O21" s="198">
        <v>11238.86</v>
      </c>
      <c r="P21" s="182">
        <v>922.84666666666703</v>
      </c>
      <c r="R21" s="252"/>
      <c r="S21" s="155" t="s">
        <v>129</v>
      </c>
      <c r="T21" s="155" t="s">
        <v>136</v>
      </c>
      <c r="U21" s="175">
        <v>2</v>
      </c>
      <c r="V21" s="175">
        <v>183</v>
      </c>
      <c r="W21" s="198">
        <v>254</v>
      </c>
      <c r="X21" s="182">
        <v>2439.67</v>
      </c>
    </row>
    <row r="22" spans="2:24" ht="15.6" x14ac:dyDescent="0.3">
      <c r="B22" s="252"/>
      <c r="C22" s="155" t="s">
        <v>162</v>
      </c>
      <c r="D22" s="155" t="s">
        <v>183</v>
      </c>
      <c r="E22" s="175">
        <v>201</v>
      </c>
      <c r="F22" s="175">
        <v>241.313432835821</v>
      </c>
      <c r="G22" s="198">
        <v>61583.9</v>
      </c>
      <c r="H22" s="182">
        <v>839.41298507462704</v>
      </c>
      <c r="I22" s="125"/>
      <c r="J22" s="252"/>
      <c r="K22" s="155" t="s">
        <v>162</v>
      </c>
      <c r="L22" s="155" t="s">
        <v>190</v>
      </c>
      <c r="M22" s="175">
        <v>34</v>
      </c>
      <c r="N22" s="175">
        <v>270.35294117647101</v>
      </c>
      <c r="O22" s="198">
        <v>13428.13</v>
      </c>
      <c r="P22" s="182">
        <v>1292.79117647059</v>
      </c>
      <c r="R22" s="252"/>
      <c r="S22" s="155" t="s">
        <v>129</v>
      </c>
      <c r="T22" s="155" t="s">
        <v>137</v>
      </c>
      <c r="U22" s="175">
        <v>1</v>
      </c>
      <c r="V22" s="175">
        <v>334</v>
      </c>
      <c r="W22" s="198">
        <v>500</v>
      </c>
      <c r="X22" s="182">
        <v>1774.08</v>
      </c>
    </row>
    <row r="23" spans="2:24" ht="15.6" x14ac:dyDescent="0.3">
      <c r="B23" s="252"/>
      <c r="C23" s="155" t="s">
        <v>162</v>
      </c>
      <c r="D23" s="155" t="s">
        <v>184</v>
      </c>
      <c r="E23" s="175">
        <v>77</v>
      </c>
      <c r="F23" s="175">
        <v>236.96103896103901</v>
      </c>
      <c r="G23" s="198">
        <v>24274.28</v>
      </c>
      <c r="H23" s="182">
        <v>713.98753246753301</v>
      </c>
      <c r="I23" s="125"/>
      <c r="J23" s="252"/>
      <c r="K23" s="155" t="s">
        <v>162</v>
      </c>
      <c r="L23" s="155" t="s">
        <v>191</v>
      </c>
      <c r="M23" s="175">
        <v>2</v>
      </c>
      <c r="N23" s="175">
        <v>259.5</v>
      </c>
      <c r="O23" s="198">
        <v>900</v>
      </c>
      <c r="P23" s="182">
        <v>1319.7049999999999</v>
      </c>
      <c r="R23" s="252"/>
      <c r="S23" s="155" t="s">
        <v>129</v>
      </c>
      <c r="T23" s="155" t="s">
        <v>140</v>
      </c>
      <c r="U23" s="175">
        <v>3</v>
      </c>
      <c r="V23" s="175">
        <v>239.333333333333</v>
      </c>
      <c r="W23" s="198">
        <v>1514.73</v>
      </c>
      <c r="X23" s="182">
        <v>2646.0733333333301</v>
      </c>
    </row>
    <row r="24" spans="2:24" ht="15.6" x14ac:dyDescent="0.3">
      <c r="B24" s="252"/>
      <c r="C24" s="155" t="s">
        <v>162</v>
      </c>
      <c r="D24" s="155" t="s">
        <v>185</v>
      </c>
      <c r="E24" s="175">
        <v>113</v>
      </c>
      <c r="F24" s="175">
        <v>250.33628318584101</v>
      </c>
      <c r="G24" s="198">
        <v>34368.53</v>
      </c>
      <c r="H24" s="182">
        <v>599.230884955752</v>
      </c>
      <c r="I24" s="125"/>
      <c r="J24" s="252"/>
      <c r="K24" s="155" t="s">
        <v>162</v>
      </c>
      <c r="L24" s="155" t="s">
        <v>193</v>
      </c>
      <c r="M24" s="175">
        <v>13</v>
      </c>
      <c r="N24" s="175">
        <v>271.769230769231</v>
      </c>
      <c r="O24" s="198">
        <v>4627.74</v>
      </c>
      <c r="P24" s="182">
        <v>908.22076923076895</v>
      </c>
      <c r="R24" s="252"/>
      <c r="S24" s="155" t="s">
        <v>129</v>
      </c>
      <c r="T24" s="155" t="s">
        <v>141</v>
      </c>
      <c r="U24" s="175">
        <v>6</v>
      </c>
      <c r="V24" s="175">
        <v>213.833333333333</v>
      </c>
      <c r="W24" s="198">
        <v>10109.5</v>
      </c>
      <c r="X24" s="182">
        <v>1813.145</v>
      </c>
    </row>
    <row r="25" spans="2:24" ht="15.6" x14ac:dyDescent="0.3">
      <c r="B25" s="252"/>
      <c r="C25" s="155" t="s">
        <v>162</v>
      </c>
      <c r="D25" s="155" t="s">
        <v>186</v>
      </c>
      <c r="E25" s="175">
        <v>80</v>
      </c>
      <c r="F25" s="175">
        <v>237.8125</v>
      </c>
      <c r="G25" s="198">
        <v>29950.41</v>
      </c>
      <c r="H25" s="182">
        <v>819.38699999999994</v>
      </c>
      <c r="I25" s="125"/>
      <c r="J25" s="252"/>
      <c r="K25" s="155" t="s">
        <v>162</v>
      </c>
      <c r="L25" s="155" t="s">
        <v>194</v>
      </c>
      <c r="M25" s="175">
        <v>27</v>
      </c>
      <c r="N25" s="175">
        <v>263</v>
      </c>
      <c r="O25" s="198">
        <v>8686.43</v>
      </c>
      <c r="P25" s="182">
        <v>807.13740740740695</v>
      </c>
      <c r="R25" s="252"/>
      <c r="S25" s="155" t="s">
        <v>129</v>
      </c>
      <c r="T25" s="155" t="s">
        <v>142</v>
      </c>
      <c r="U25" s="175">
        <v>3</v>
      </c>
      <c r="V25" s="175">
        <v>160.666666666667</v>
      </c>
      <c r="W25" s="198">
        <v>2033.67</v>
      </c>
      <c r="X25" s="182">
        <v>707.25333333333299</v>
      </c>
    </row>
    <row r="26" spans="2:24" ht="15.6" x14ac:dyDescent="0.3">
      <c r="B26" s="252"/>
      <c r="C26" s="155" t="s">
        <v>162</v>
      </c>
      <c r="D26" s="155" t="s">
        <v>187</v>
      </c>
      <c r="E26" s="175">
        <v>96</v>
      </c>
      <c r="F26" s="175">
        <v>216.864583333333</v>
      </c>
      <c r="G26" s="198">
        <v>42886.78</v>
      </c>
      <c r="H26" s="182">
        <v>889.8984375</v>
      </c>
      <c r="I26" s="125"/>
      <c r="J26" s="252"/>
      <c r="K26" s="155" t="s">
        <v>162</v>
      </c>
      <c r="L26" s="155" t="s">
        <v>195</v>
      </c>
      <c r="M26" s="175">
        <v>7</v>
      </c>
      <c r="N26" s="175">
        <v>183.42857142857099</v>
      </c>
      <c r="O26" s="198">
        <v>2466.5</v>
      </c>
      <c r="P26" s="182">
        <v>744.87142857142896</v>
      </c>
      <c r="R26" s="252"/>
      <c r="S26" s="155" t="s">
        <v>129</v>
      </c>
      <c r="T26" s="155" t="s">
        <v>145</v>
      </c>
      <c r="U26" s="175">
        <v>12</v>
      </c>
      <c r="V26" s="175">
        <v>249.25</v>
      </c>
      <c r="W26" s="198">
        <v>6629.62</v>
      </c>
      <c r="X26" s="182">
        <v>1360.3325</v>
      </c>
    </row>
    <row r="27" spans="2:24" ht="15.6" x14ac:dyDescent="0.3">
      <c r="B27" s="252"/>
      <c r="C27" s="155" t="s">
        <v>162</v>
      </c>
      <c r="D27" s="155" t="s">
        <v>189</v>
      </c>
      <c r="E27" s="175">
        <v>5</v>
      </c>
      <c r="F27" s="175">
        <v>266.60000000000002</v>
      </c>
      <c r="G27" s="198">
        <v>1907.52</v>
      </c>
      <c r="H27" s="182">
        <v>930.10599999999999</v>
      </c>
      <c r="I27" s="125"/>
      <c r="J27" s="252"/>
      <c r="K27" s="155" t="s">
        <v>162</v>
      </c>
      <c r="L27" s="155" t="s">
        <v>196</v>
      </c>
      <c r="M27" s="175">
        <v>43</v>
      </c>
      <c r="N27" s="175">
        <v>257.06976744185999</v>
      </c>
      <c r="O27" s="198">
        <v>20180.75</v>
      </c>
      <c r="P27" s="182">
        <v>973.10674418604697</v>
      </c>
      <c r="R27" s="252"/>
      <c r="S27" s="155" t="s">
        <v>129</v>
      </c>
      <c r="T27" s="155" t="s">
        <v>146</v>
      </c>
      <c r="U27" s="175">
        <v>3</v>
      </c>
      <c r="V27" s="175">
        <v>163.333333333333</v>
      </c>
      <c r="W27" s="198">
        <v>1050</v>
      </c>
      <c r="X27" s="182">
        <v>507.27</v>
      </c>
    </row>
    <row r="28" spans="2:24" ht="15.6" x14ac:dyDescent="0.3">
      <c r="B28" s="252"/>
      <c r="C28" s="155" t="s">
        <v>162</v>
      </c>
      <c r="D28" s="155" t="s">
        <v>190</v>
      </c>
      <c r="E28" s="175">
        <v>149</v>
      </c>
      <c r="F28" s="175">
        <v>239.040268456376</v>
      </c>
      <c r="G28" s="198">
        <v>48567.37</v>
      </c>
      <c r="H28" s="182">
        <v>713.84651006711397</v>
      </c>
      <c r="I28" s="125"/>
      <c r="J28" s="252"/>
      <c r="K28" s="155" t="s">
        <v>162</v>
      </c>
      <c r="L28" s="155" t="s">
        <v>197</v>
      </c>
      <c r="M28" s="175">
        <v>7</v>
      </c>
      <c r="N28" s="175">
        <v>407.57142857142901</v>
      </c>
      <c r="O28" s="198">
        <v>7475.31</v>
      </c>
      <c r="P28" s="182">
        <v>2453.60857142857</v>
      </c>
      <c r="R28" s="252"/>
      <c r="S28" s="155" t="s">
        <v>129</v>
      </c>
      <c r="T28" s="155" t="s">
        <v>148</v>
      </c>
      <c r="U28" s="175">
        <v>11</v>
      </c>
      <c r="V28" s="175">
        <v>258.09090909090901</v>
      </c>
      <c r="W28" s="198">
        <v>6851.83</v>
      </c>
      <c r="X28" s="182">
        <v>2094.46181818182</v>
      </c>
    </row>
    <row r="29" spans="2:24" ht="15.6" x14ac:dyDescent="0.3">
      <c r="B29" s="252"/>
      <c r="C29" s="155" t="s">
        <v>162</v>
      </c>
      <c r="D29" s="155" t="s">
        <v>191</v>
      </c>
      <c r="E29" s="175">
        <v>15</v>
      </c>
      <c r="F29" s="175">
        <v>265.53333333333302</v>
      </c>
      <c r="G29" s="198">
        <v>5318.06</v>
      </c>
      <c r="H29" s="182">
        <v>611.40533333333303</v>
      </c>
      <c r="I29" s="125"/>
      <c r="J29" s="252"/>
      <c r="K29" s="155" t="s">
        <v>162</v>
      </c>
      <c r="L29" s="155" t="s">
        <v>198</v>
      </c>
      <c r="M29" s="175">
        <v>28</v>
      </c>
      <c r="N29" s="175">
        <v>277.857142857143</v>
      </c>
      <c r="O29" s="198">
        <v>4673.82</v>
      </c>
      <c r="P29" s="182">
        <v>663.593214285714</v>
      </c>
      <c r="R29" s="252"/>
      <c r="S29" s="155" t="s">
        <v>129</v>
      </c>
      <c r="T29" s="155" t="s">
        <v>149</v>
      </c>
      <c r="U29" s="175">
        <v>4</v>
      </c>
      <c r="V29" s="175">
        <v>296</v>
      </c>
      <c r="W29" s="198">
        <v>1543.37</v>
      </c>
      <c r="X29" s="182">
        <v>574.66999999999996</v>
      </c>
    </row>
    <row r="30" spans="2:24" ht="15.6" x14ac:dyDescent="0.3">
      <c r="B30" s="252"/>
      <c r="C30" s="155" t="s">
        <v>162</v>
      </c>
      <c r="D30" s="155" t="s">
        <v>192</v>
      </c>
      <c r="E30" s="175">
        <v>1</v>
      </c>
      <c r="F30" s="175">
        <v>182</v>
      </c>
      <c r="G30" s="198">
        <v>424</v>
      </c>
      <c r="H30" s="182">
        <v>465.99</v>
      </c>
      <c r="I30" s="125"/>
      <c r="J30" s="252"/>
      <c r="K30" s="155" t="s">
        <v>162</v>
      </c>
      <c r="L30" s="155" t="s">
        <v>199</v>
      </c>
      <c r="M30" s="175">
        <v>20</v>
      </c>
      <c r="N30" s="175">
        <v>281.60000000000002</v>
      </c>
      <c r="O30" s="198">
        <v>6623.49</v>
      </c>
      <c r="P30" s="182">
        <v>870.66200000000003</v>
      </c>
      <c r="R30" s="252"/>
      <c r="S30" s="155" t="s">
        <v>129</v>
      </c>
      <c r="T30" s="155" t="s">
        <v>150</v>
      </c>
      <c r="U30" s="175">
        <v>6</v>
      </c>
      <c r="V30" s="175">
        <v>269.83333333333297</v>
      </c>
      <c r="W30" s="198">
        <v>4533.74</v>
      </c>
      <c r="X30" s="182">
        <v>2263.3649999999998</v>
      </c>
    </row>
    <row r="31" spans="2:24" ht="15.6" x14ac:dyDescent="0.3">
      <c r="B31" s="252"/>
      <c r="C31" s="155" t="s">
        <v>162</v>
      </c>
      <c r="D31" s="155" t="s">
        <v>193</v>
      </c>
      <c r="E31" s="175">
        <v>58</v>
      </c>
      <c r="F31" s="175">
        <v>249.96551724137899</v>
      </c>
      <c r="G31" s="198">
        <v>15281</v>
      </c>
      <c r="H31" s="182">
        <v>611.498965517241</v>
      </c>
      <c r="I31" s="125"/>
      <c r="J31" s="252"/>
      <c r="K31" s="155" t="s">
        <v>162</v>
      </c>
      <c r="L31" s="155" t="s">
        <v>200</v>
      </c>
      <c r="M31" s="175">
        <v>1</v>
      </c>
      <c r="N31" s="175">
        <v>334</v>
      </c>
      <c r="O31" s="198">
        <v>70.84</v>
      </c>
      <c r="P31" s="182">
        <v>452.08</v>
      </c>
      <c r="R31" s="252"/>
      <c r="S31" s="155" t="s">
        <v>129</v>
      </c>
      <c r="T31" s="155" t="s">
        <v>153</v>
      </c>
      <c r="U31" s="175">
        <v>5</v>
      </c>
      <c r="V31" s="175">
        <v>268.39999999999998</v>
      </c>
      <c r="W31" s="198">
        <v>353.85</v>
      </c>
      <c r="X31" s="182">
        <v>253.14</v>
      </c>
    </row>
    <row r="32" spans="2:24" ht="15.6" x14ac:dyDescent="0.3">
      <c r="B32" s="252"/>
      <c r="C32" s="155" t="s">
        <v>162</v>
      </c>
      <c r="D32" s="155" t="s">
        <v>194</v>
      </c>
      <c r="E32" s="175">
        <v>101</v>
      </c>
      <c r="F32" s="175">
        <v>226.21782178217799</v>
      </c>
      <c r="G32" s="198">
        <v>22259.24</v>
      </c>
      <c r="H32" s="182">
        <v>646.18158415841594</v>
      </c>
      <c r="I32" s="125"/>
      <c r="J32" s="252"/>
      <c r="K32" s="155" t="s">
        <v>129</v>
      </c>
      <c r="L32" s="155" t="s">
        <v>130</v>
      </c>
      <c r="M32" s="175">
        <v>1</v>
      </c>
      <c r="N32" s="175">
        <v>367</v>
      </c>
      <c r="O32" s="198">
        <v>290</v>
      </c>
      <c r="P32" s="182">
        <v>3424.23</v>
      </c>
      <c r="R32" s="252"/>
      <c r="S32" s="155" t="s">
        <v>129</v>
      </c>
      <c r="T32" s="155" t="s">
        <v>154</v>
      </c>
      <c r="U32" s="175">
        <v>6</v>
      </c>
      <c r="V32" s="175">
        <v>293.16666666666703</v>
      </c>
      <c r="W32" s="198">
        <v>4297.3</v>
      </c>
      <c r="X32" s="182">
        <v>2168.14</v>
      </c>
    </row>
    <row r="33" spans="2:24" ht="15.6" x14ac:dyDescent="0.3">
      <c r="B33" s="252"/>
      <c r="C33" s="155" t="s">
        <v>162</v>
      </c>
      <c r="D33" s="155" t="s">
        <v>195</v>
      </c>
      <c r="E33" s="175">
        <v>62</v>
      </c>
      <c r="F33" s="175">
        <v>225.16129032258101</v>
      </c>
      <c r="G33" s="198">
        <v>15475.72</v>
      </c>
      <c r="H33" s="182">
        <v>455.02274193548402</v>
      </c>
      <c r="I33" s="125"/>
      <c r="J33" s="252"/>
      <c r="K33" s="155" t="s">
        <v>129</v>
      </c>
      <c r="L33" s="155" t="s">
        <v>131</v>
      </c>
      <c r="M33" s="175">
        <v>2</v>
      </c>
      <c r="N33" s="175">
        <v>274</v>
      </c>
      <c r="O33" s="198">
        <v>152</v>
      </c>
      <c r="P33" s="182">
        <v>238.76499999999999</v>
      </c>
      <c r="R33" s="252"/>
      <c r="S33" s="155" t="s">
        <v>129</v>
      </c>
      <c r="T33" s="155" t="s">
        <v>155</v>
      </c>
      <c r="U33" s="175">
        <v>1</v>
      </c>
      <c r="V33" s="175">
        <v>153</v>
      </c>
      <c r="W33" s="198">
        <v>110</v>
      </c>
      <c r="X33" s="182">
        <v>374.12</v>
      </c>
    </row>
    <row r="34" spans="2:24" ht="15.6" x14ac:dyDescent="0.3">
      <c r="B34" s="252"/>
      <c r="C34" s="155" t="s">
        <v>162</v>
      </c>
      <c r="D34" s="155" t="s">
        <v>196</v>
      </c>
      <c r="E34" s="175">
        <v>153</v>
      </c>
      <c r="F34" s="175">
        <v>228.33986928104599</v>
      </c>
      <c r="G34" s="198">
        <v>49225.38</v>
      </c>
      <c r="H34" s="182">
        <v>738.51549019607899</v>
      </c>
      <c r="I34" s="125"/>
      <c r="J34" s="252"/>
      <c r="K34" s="155" t="s">
        <v>129</v>
      </c>
      <c r="L34" s="155" t="s">
        <v>132</v>
      </c>
      <c r="M34" s="175">
        <v>5</v>
      </c>
      <c r="N34" s="175">
        <v>256.39999999999998</v>
      </c>
      <c r="O34" s="198">
        <v>3918.96</v>
      </c>
      <c r="P34" s="182">
        <v>1665.99</v>
      </c>
      <c r="R34" s="252"/>
      <c r="S34" s="155" t="s">
        <v>129</v>
      </c>
      <c r="T34" s="155" t="s">
        <v>156</v>
      </c>
      <c r="U34" s="175">
        <v>5</v>
      </c>
      <c r="V34" s="175">
        <v>231.8</v>
      </c>
      <c r="W34" s="198">
        <v>1460</v>
      </c>
      <c r="X34" s="182">
        <v>773.46799999999996</v>
      </c>
    </row>
    <row r="35" spans="2:24" ht="15.6" x14ac:dyDescent="0.3">
      <c r="B35" s="252"/>
      <c r="C35" s="155" t="s">
        <v>162</v>
      </c>
      <c r="D35" s="155" t="s">
        <v>197</v>
      </c>
      <c r="E35" s="175">
        <v>41</v>
      </c>
      <c r="F35" s="175">
        <v>233.02439024390199</v>
      </c>
      <c r="G35" s="198">
        <v>19926.88</v>
      </c>
      <c r="H35" s="182">
        <v>1093.9163414634099</v>
      </c>
      <c r="I35" s="125"/>
      <c r="J35" s="252"/>
      <c r="K35" s="155" t="s">
        <v>129</v>
      </c>
      <c r="L35" s="155" t="s">
        <v>133</v>
      </c>
      <c r="M35" s="175">
        <v>4</v>
      </c>
      <c r="N35" s="175">
        <v>175</v>
      </c>
      <c r="O35" s="198">
        <v>800</v>
      </c>
      <c r="P35" s="182">
        <v>659.36749999999995</v>
      </c>
      <c r="R35" s="252"/>
      <c r="S35" s="155" t="s">
        <v>129</v>
      </c>
      <c r="T35" s="155" t="s">
        <v>157</v>
      </c>
      <c r="U35" s="175">
        <v>6</v>
      </c>
      <c r="V35" s="175">
        <v>142.666666666667</v>
      </c>
      <c r="W35" s="198">
        <v>9717.5400000000009</v>
      </c>
      <c r="X35" s="182">
        <v>2058.8249999999998</v>
      </c>
    </row>
    <row r="36" spans="2:24" ht="15.6" x14ac:dyDescent="0.3">
      <c r="B36" s="252"/>
      <c r="C36" s="155" t="s">
        <v>162</v>
      </c>
      <c r="D36" s="155" t="s">
        <v>198</v>
      </c>
      <c r="E36" s="175">
        <v>182</v>
      </c>
      <c r="F36" s="175">
        <v>230.5</v>
      </c>
      <c r="G36" s="198">
        <v>46234.21</v>
      </c>
      <c r="H36" s="182">
        <v>575.43318681318704</v>
      </c>
      <c r="I36" s="125"/>
      <c r="J36" s="252"/>
      <c r="K36" s="155" t="s">
        <v>129</v>
      </c>
      <c r="L36" s="155" t="s">
        <v>136</v>
      </c>
      <c r="M36" s="175">
        <v>6</v>
      </c>
      <c r="N36" s="175">
        <v>314.66666666666703</v>
      </c>
      <c r="O36" s="198">
        <v>1869.34</v>
      </c>
      <c r="P36" s="182">
        <v>924.495</v>
      </c>
      <c r="R36" s="252"/>
      <c r="S36" s="155" t="s">
        <v>129</v>
      </c>
      <c r="T36" s="155" t="s">
        <v>158</v>
      </c>
      <c r="U36" s="175">
        <v>2</v>
      </c>
      <c r="V36" s="175">
        <v>273.5</v>
      </c>
      <c r="W36" s="198">
        <v>1664.68</v>
      </c>
      <c r="X36" s="182">
        <v>1597.635</v>
      </c>
    </row>
    <row r="37" spans="2:24" ht="15.6" x14ac:dyDescent="0.3">
      <c r="B37" s="252"/>
      <c r="C37" s="155" t="s">
        <v>162</v>
      </c>
      <c r="D37" s="155" t="s">
        <v>199</v>
      </c>
      <c r="E37" s="175">
        <v>140</v>
      </c>
      <c r="F37" s="175">
        <v>236.585714285714</v>
      </c>
      <c r="G37" s="198">
        <v>44866.16</v>
      </c>
      <c r="H37" s="182">
        <v>540.381142857143</v>
      </c>
      <c r="I37" s="125"/>
      <c r="J37" s="252"/>
      <c r="K37" s="155" t="s">
        <v>129</v>
      </c>
      <c r="L37" s="155" t="s">
        <v>137</v>
      </c>
      <c r="M37" s="175">
        <v>3</v>
      </c>
      <c r="N37" s="175">
        <v>355</v>
      </c>
      <c r="O37" s="198">
        <v>362.34</v>
      </c>
      <c r="P37" s="182">
        <v>407.48</v>
      </c>
      <c r="R37" s="252"/>
      <c r="S37" s="155" t="s">
        <v>129</v>
      </c>
      <c r="T37" s="155" t="s">
        <v>159</v>
      </c>
      <c r="U37" s="175">
        <v>5</v>
      </c>
      <c r="V37" s="175">
        <v>219.8</v>
      </c>
      <c r="W37" s="198">
        <v>8061.46</v>
      </c>
      <c r="X37" s="182">
        <v>1461.7940000000001</v>
      </c>
    </row>
    <row r="38" spans="2:24" ht="15.6" x14ac:dyDescent="0.3">
      <c r="B38" s="252"/>
      <c r="C38" s="155" t="s">
        <v>162</v>
      </c>
      <c r="D38" s="155" t="s">
        <v>200</v>
      </c>
      <c r="E38" s="175">
        <v>52</v>
      </c>
      <c r="F38" s="175">
        <v>218.94230769230799</v>
      </c>
      <c r="G38" s="198">
        <v>13767.28</v>
      </c>
      <c r="H38" s="182">
        <v>499.910384615385</v>
      </c>
      <c r="I38" s="125"/>
      <c r="J38" s="252"/>
      <c r="K38" s="155" t="s">
        <v>129</v>
      </c>
      <c r="L38" s="155" t="s">
        <v>139</v>
      </c>
      <c r="M38" s="175">
        <v>18</v>
      </c>
      <c r="N38" s="175">
        <v>298.222222222222</v>
      </c>
      <c r="O38" s="198">
        <v>6366.45</v>
      </c>
      <c r="P38" s="182">
        <v>779.157222222222</v>
      </c>
      <c r="R38" s="252"/>
      <c r="S38" s="155" t="s">
        <v>129</v>
      </c>
      <c r="T38" s="155" t="s">
        <v>160</v>
      </c>
      <c r="U38" s="175">
        <v>5</v>
      </c>
      <c r="V38" s="175">
        <v>255.2</v>
      </c>
      <c r="W38" s="198">
        <v>1750</v>
      </c>
      <c r="X38" s="182">
        <v>916.18600000000004</v>
      </c>
    </row>
    <row r="39" spans="2:24" ht="15.6" x14ac:dyDescent="0.3">
      <c r="B39" s="252"/>
      <c r="C39" s="155" t="s">
        <v>129</v>
      </c>
      <c r="D39" s="155" t="s">
        <v>130</v>
      </c>
      <c r="E39" s="175">
        <v>7</v>
      </c>
      <c r="F39" s="175">
        <v>192.857142857143</v>
      </c>
      <c r="G39" s="198">
        <v>2474.8000000000002</v>
      </c>
      <c r="H39" s="182">
        <v>540.23428571428599</v>
      </c>
      <c r="I39" s="125"/>
      <c r="J39" s="252"/>
      <c r="K39" s="155" t="s">
        <v>129</v>
      </c>
      <c r="L39" s="155" t="s">
        <v>140</v>
      </c>
      <c r="M39" s="175">
        <v>5</v>
      </c>
      <c r="N39" s="175">
        <v>220</v>
      </c>
      <c r="O39" s="198">
        <v>1713.83</v>
      </c>
      <c r="P39" s="182">
        <v>748.30200000000002</v>
      </c>
      <c r="R39" s="252"/>
      <c r="S39" s="155"/>
      <c r="T39" s="155"/>
      <c r="U39" s="175"/>
      <c r="V39" s="175"/>
      <c r="W39" s="198"/>
      <c r="X39" s="182"/>
    </row>
    <row r="40" spans="2:24" ht="15.6" x14ac:dyDescent="0.3">
      <c r="B40" s="252"/>
      <c r="C40" s="155" t="s">
        <v>129</v>
      </c>
      <c r="D40" s="155" t="s">
        <v>131</v>
      </c>
      <c r="E40" s="175">
        <v>16</v>
      </c>
      <c r="F40" s="175">
        <v>211.8125</v>
      </c>
      <c r="G40" s="198">
        <v>5936.44</v>
      </c>
      <c r="H40" s="182">
        <v>823.87687500000004</v>
      </c>
      <c r="I40" s="125"/>
      <c r="J40" s="252"/>
      <c r="K40" s="155" t="s">
        <v>129</v>
      </c>
      <c r="L40" s="155" t="s">
        <v>141</v>
      </c>
      <c r="M40" s="175">
        <v>56</v>
      </c>
      <c r="N40" s="175">
        <v>230.517857142857</v>
      </c>
      <c r="O40" s="198">
        <v>42592.51</v>
      </c>
      <c r="P40" s="182">
        <v>1465.3169642857099</v>
      </c>
      <c r="R40" s="252"/>
      <c r="S40" s="155"/>
      <c r="T40" s="155"/>
      <c r="U40" s="175"/>
      <c r="V40" s="175"/>
      <c r="W40" s="198"/>
      <c r="X40" s="182"/>
    </row>
    <row r="41" spans="2:24" ht="15.6" x14ac:dyDescent="0.3">
      <c r="B41" s="252"/>
      <c r="C41" s="155" t="s">
        <v>129</v>
      </c>
      <c r="D41" s="155" t="s">
        <v>132</v>
      </c>
      <c r="E41" s="175">
        <v>100</v>
      </c>
      <c r="F41" s="175">
        <v>220.61</v>
      </c>
      <c r="G41" s="198">
        <v>28646.91</v>
      </c>
      <c r="H41" s="182">
        <v>753.12210000000005</v>
      </c>
      <c r="I41" s="125"/>
      <c r="J41" s="252"/>
      <c r="K41" s="155" t="s">
        <v>129</v>
      </c>
      <c r="L41" s="155" t="s">
        <v>142</v>
      </c>
      <c r="M41" s="175">
        <v>6</v>
      </c>
      <c r="N41" s="175">
        <v>201.166666666667</v>
      </c>
      <c r="O41" s="198">
        <v>2242.5</v>
      </c>
      <c r="P41" s="182">
        <v>1294.26833333333</v>
      </c>
      <c r="R41" s="252"/>
      <c r="S41" s="155"/>
      <c r="T41" s="155"/>
      <c r="U41" s="175"/>
      <c r="V41" s="175"/>
      <c r="W41" s="198"/>
      <c r="X41" s="182"/>
    </row>
    <row r="42" spans="2:24" ht="15.6" x14ac:dyDescent="0.3">
      <c r="B42" s="252"/>
      <c r="C42" s="155" t="s">
        <v>129</v>
      </c>
      <c r="D42" s="155" t="s">
        <v>133</v>
      </c>
      <c r="E42" s="175">
        <v>36</v>
      </c>
      <c r="F42" s="175">
        <v>219.805555555556</v>
      </c>
      <c r="G42" s="198">
        <v>9799.82</v>
      </c>
      <c r="H42" s="182">
        <v>579.88972222222196</v>
      </c>
      <c r="I42" s="125"/>
      <c r="J42" s="252"/>
      <c r="K42" s="155" t="s">
        <v>129</v>
      </c>
      <c r="L42" s="155" t="s">
        <v>143</v>
      </c>
      <c r="M42" s="175">
        <v>6</v>
      </c>
      <c r="N42" s="175">
        <v>273.66666666666703</v>
      </c>
      <c r="O42" s="198">
        <v>2091.71</v>
      </c>
      <c r="P42" s="182">
        <v>2342.1233333333298</v>
      </c>
      <c r="R42" s="252"/>
      <c r="S42" s="155"/>
      <c r="T42" s="155"/>
      <c r="U42" s="175"/>
      <c r="V42" s="175"/>
      <c r="W42" s="198"/>
      <c r="X42" s="182"/>
    </row>
    <row r="43" spans="2:24" ht="15.6" x14ac:dyDescent="0.3">
      <c r="B43" s="252"/>
      <c r="C43" s="155" t="s">
        <v>129</v>
      </c>
      <c r="D43" s="155" t="s">
        <v>136</v>
      </c>
      <c r="E43" s="175">
        <v>35</v>
      </c>
      <c r="F43" s="175">
        <v>232.34285714285701</v>
      </c>
      <c r="G43" s="198">
        <v>8296.49</v>
      </c>
      <c r="H43" s="182">
        <v>551.04428571428605</v>
      </c>
      <c r="I43" s="125"/>
      <c r="J43" s="252"/>
      <c r="K43" s="155" t="s">
        <v>129</v>
      </c>
      <c r="L43" s="155" t="s">
        <v>145</v>
      </c>
      <c r="M43" s="175">
        <v>102</v>
      </c>
      <c r="N43" s="175">
        <v>243.09803921568599</v>
      </c>
      <c r="O43" s="198">
        <v>32725.97</v>
      </c>
      <c r="P43" s="182">
        <v>1049.3057843137301</v>
      </c>
      <c r="R43" s="252"/>
      <c r="S43" s="155"/>
      <c r="T43" s="155"/>
      <c r="U43" s="175"/>
      <c r="V43" s="175"/>
      <c r="W43" s="198"/>
      <c r="X43" s="182"/>
    </row>
    <row r="44" spans="2:24" ht="15.6" x14ac:dyDescent="0.3">
      <c r="B44" s="252"/>
      <c r="C44" s="155" t="s">
        <v>129</v>
      </c>
      <c r="D44" s="155" t="s">
        <v>137</v>
      </c>
      <c r="E44" s="175">
        <v>68</v>
      </c>
      <c r="F44" s="175">
        <v>219.73529411764699</v>
      </c>
      <c r="G44" s="198">
        <v>15319.13</v>
      </c>
      <c r="H44" s="182">
        <v>457.87397058823501</v>
      </c>
      <c r="I44" s="125"/>
      <c r="J44" s="252"/>
      <c r="K44" s="155" t="s">
        <v>129</v>
      </c>
      <c r="L44" s="155" t="s">
        <v>146</v>
      </c>
      <c r="M44" s="175">
        <v>53</v>
      </c>
      <c r="N44" s="175">
        <v>256.377358490566</v>
      </c>
      <c r="O44" s="198">
        <v>21796.71</v>
      </c>
      <c r="P44" s="182">
        <v>1296.99283018868</v>
      </c>
      <c r="R44" s="252"/>
      <c r="S44" s="7"/>
      <c r="T44" s="7"/>
      <c r="U44" s="93"/>
      <c r="V44" s="93"/>
      <c r="W44" s="200"/>
      <c r="X44" s="183"/>
    </row>
    <row r="45" spans="2:24" ht="15.6" x14ac:dyDescent="0.3">
      <c r="B45" s="252"/>
      <c r="C45" s="155" t="s">
        <v>129</v>
      </c>
      <c r="D45" s="155" t="s">
        <v>139</v>
      </c>
      <c r="E45" s="175">
        <v>115</v>
      </c>
      <c r="F45" s="175">
        <v>234.452173913043</v>
      </c>
      <c r="G45" s="198">
        <v>30194.78</v>
      </c>
      <c r="H45" s="182">
        <v>603.79817391304402</v>
      </c>
      <c r="I45" s="125"/>
      <c r="J45" s="252"/>
      <c r="K45" s="155" t="s">
        <v>129</v>
      </c>
      <c r="L45" s="155" t="s">
        <v>147</v>
      </c>
      <c r="M45" s="175">
        <v>27</v>
      </c>
      <c r="N45" s="175">
        <v>259.222222222222</v>
      </c>
      <c r="O45" s="198">
        <v>12810.87</v>
      </c>
      <c r="P45" s="182">
        <v>1181.5440740740701</v>
      </c>
      <c r="R45" s="252"/>
      <c r="S45" s="7"/>
      <c r="T45" s="7"/>
      <c r="U45" s="93"/>
      <c r="V45" s="93"/>
      <c r="W45" s="200"/>
      <c r="X45" s="183"/>
    </row>
    <row r="46" spans="2:24" ht="15.6" x14ac:dyDescent="0.3">
      <c r="B46" s="252"/>
      <c r="C46" s="155" t="s">
        <v>129</v>
      </c>
      <c r="D46" s="155" t="s">
        <v>140</v>
      </c>
      <c r="E46" s="175">
        <v>29</v>
      </c>
      <c r="F46" s="175">
        <v>239.758620689655</v>
      </c>
      <c r="G46" s="198">
        <v>10748.38</v>
      </c>
      <c r="H46" s="182">
        <v>478.47793103448299</v>
      </c>
      <c r="I46" s="125"/>
      <c r="J46" s="252"/>
      <c r="K46" s="155" t="s">
        <v>129</v>
      </c>
      <c r="L46" s="155" t="s">
        <v>148</v>
      </c>
      <c r="M46" s="175">
        <v>38</v>
      </c>
      <c r="N46" s="175">
        <v>253.92105263157899</v>
      </c>
      <c r="O46" s="198">
        <v>18246.47</v>
      </c>
      <c r="P46" s="182">
        <v>1083.70921052632</v>
      </c>
      <c r="R46" s="252"/>
      <c r="S46" s="7"/>
      <c r="T46" s="7"/>
      <c r="U46" s="93"/>
      <c r="V46" s="93"/>
      <c r="W46" s="200"/>
      <c r="X46" s="183"/>
    </row>
    <row r="47" spans="2:24" ht="15.6" x14ac:dyDescent="0.3">
      <c r="B47" s="252"/>
      <c r="C47" s="155" t="s">
        <v>129</v>
      </c>
      <c r="D47" s="155" t="s">
        <v>141</v>
      </c>
      <c r="E47" s="175">
        <v>287</v>
      </c>
      <c r="F47" s="175">
        <v>228.627177700348</v>
      </c>
      <c r="G47" s="198">
        <v>108023.5</v>
      </c>
      <c r="H47" s="182">
        <v>720.75703832752595</v>
      </c>
      <c r="I47" s="125"/>
      <c r="J47" s="252"/>
      <c r="K47" s="155" t="s">
        <v>129</v>
      </c>
      <c r="L47" s="155" t="s">
        <v>149</v>
      </c>
      <c r="M47" s="175">
        <v>62</v>
      </c>
      <c r="N47" s="175">
        <v>222.38709677419399</v>
      </c>
      <c r="O47" s="198">
        <v>23446.93</v>
      </c>
      <c r="P47" s="182">
        <v>1029.2746774193499</v>
      </c>
      <c r="R47" s="252"/>
      <c r="S47" s="7"/>
      <c r="T47" s="7"/>
      <c r="U47" s="93"/>
      <c r="V47" s="93"/>
      <c r="W47" s="200"/>
      <c r="X47" s="183"/>
    </row>
    <row r="48" spans="2:24" ht="15.6" x14ac:dyDescent="0.3">
      <c r="B48" s="252"/>
      <c r="C48" s="155" t="s">
        <v>129</v>
      </c>
      <c r="D48" s="155" t="s">
        <v>142</v>
      </c>
      <c r="E48" s="175">
        <v>60</v>
      </c>
      <c r="F48" s="175">
        <v>246.03333333333299</v>
      </c>
      <c r="G48" s="198">
        <v>17023.16</v>
      </c>
      <c r="H48" s="182">
        <v>703.71683333333397</v>
      </c>
      <c r="I48" s="125"/>
      <c r="J48" s="252"/>
      <c r="K48" s="155" t="s">
        <v>129</v>
      </c>
      <c r="L48" s="155" t="s">
        <v>150</v>
      </c>
      <c r="M48" s="175">
        <v>52</v>
      </c>
      <c r="N48" s="175">
        <v>254.36538461538501</v>
      </c>
      <c r="O48" s="198">
        <v>15827.4</v>
      </c>
      <c r="P48" s="182">
        <v>1104.9755769230801</v>
      </c>
      <c r="R48" s="252"/>
      <c r="S48" s="7"/>
      <c r="T48" s="7"/>
      <c r="U48" s="93"/>
      <c r="V48" s="93"/>
      <c r="W48" s="200"/>
      <c r="X48" s="183"/>
    </row>
    <row r="49" spans="2:24" ht="15.6" x14ac:dyDescent="0.3">
      <c r="B49" s="252"/>
      <c r="C49" s="155" t="s">
        <v>129</v>
      </c>
      <c r="D49" s="155" t="s">
        <v>143</v>
      </c>
      <c r="E49" s="175">
        <v>55</v>
      </c>
      <c r="F49" s="175">
        <v>239.09090909090901</v>
      </c>
      <c r="G49" s="198">
        <v>10992.92</v>
      </c>
      <c r="H49" s="182">
        <v>595.82600000000002</v>
      </c>
      <c r="I49" s="125"/>
      <c r="J49" s="252"/>
      <c r="K49" s="155" t="s">
        <v>129</v>
      </c>
      <c r="L49" s="155" t="s">
        <v>153</v>
      </c>
      <c r="M49" s="175">
        <v>8</v>
      </c>
      <c r="N49" s="175">
        <v>274.125</v>
      </c>
      <c r="O49" s="198">
        <v>3314.15</v>
      </c>
      <c r="P49" s="182">
        <v>1185.7874999999999</v>
      </c>
      <c r="R49" s="252"/>
      <c r="S49" s="7"/>
      <c r="T49" s="7"/>
      <c r="U49" s="93"/>
      <c r="V49" s="93"/>
      <c r="W49" s="200"/>
      <c r="X49" s="183"/>
    </row>
    <row r="50" spans="2:24" ht="15.6" x14ac:dyDescent="0.3">
      <c r="B50" s="252"/>
      <c r="C50" s="155" t="s">
        <v>129</v>
      </c>
      <c r="D50" s="155" t="s">
        <v>145</v>
      </c>
      <c r="E50" s="175">
        <v>377</v>
      </c>
      <c r="F50" s="175">
        <v>225.816976127321</v>
      </c>
      <c r="G50" s="198">
        <v>113842.84</v>
      </c>
      <c r="H50" s="182">
        <v>668.03554376657803</v>
      </c>
      <c r="I50" s="125"/>
      <c r="J50" s="252"/>
      <c r="K50" s="155" t="s">
        <v>129</v>
      </c>
      <c r="L50" s="155" t="s">
        <v>154</v>
      </c>
      <c r="M50" s="175">
        <v>40</v>
      </c>
      <c r="N50" s="175">
        <v>310.72500000000002</v>
      </c>
      <c r="O50" s="198">
        <v>12935.23</v>
      </c>
      <c r="P50" s="182">
        <v>1220.5577499999999</v>
      </c>
      <c r="R50" s="252"/>
      <c r="S50" s="7"/>
      <c r="T50" s="7"/>
      <c r="U50" s="93"/>
      <c r="V50" s="93"/>
      <c r="W50" s="200"/>
      <c r="X50" s="183"/>
    </row>
    <row r="51" spans="2:24" ht="15.6" x14ac:dyDescent="0.3">
      <c r="B51" s="252"/>
      <c r="C51" s="155" t="s">
        <v>129</v>
      </c>
      <c r="D51" s="155" t="s">
        <v>146</v>
      </c>
      <c r="E51" s="175">
        <v>350</v>
      </c>
      <c r="F51" s="175">
        <v>239.845714285714</v>
      </c>
      <c r="G51" s="198">
        <v>138088.98000000001</v>
      </c>
      <c r="H51" s="182">
        <v>889.09231428571502</v>
      </c>
      <c r="I51" s="125"/>
      <c r="J51" s="252"/>
      <c r="K51" s="155" t="s">
        <v>129</v>
      </c>
      <c r="L51" s="155" t="s">
        <v>155</v>
      </c>
      <c r="M51" s="175">
        <v>50</v>
      </c>
      <c r="N51" s="175">
        <v>260.32</v>
      </c>
      <c r="O51" s="198">
        <v>20922.18</v>
      </c>
      <c r="P51" s="182">
        <v>1038.8710000000001</v>
      </c>
      <c r="R51" s="252"/>
      <c r="S51" s="7"/>
      <c r="T51" s="7"/>
      <c r="U51" s="93"/>
      <c r="V51" s="93"/>
      <c r="W51" s="200"/>
      <c r="X51" s="183"/>
    </row>
    <row r="52" spans="2:24" ht="15.6" x14ac:dyDescent="0.3">
      <c r="B52" s="252"/>
      <c r="C52" s="155" t="s">
        <v>129</v>
      </c>
      <c r="D52" s="155" t="s">
        <v>147</v>
      </c>
      <c r="E52" s="175">
        <v>260</v>
      </c>
      <c r="F52" s="175">
        <v>229.43076923076899</v>
      </c>
      <c r="G52" s="198">
        <v>79437.600000000006</v>
      </c>
      <c r="H52" s="182">
        <v>672.69173076923096</v>
      </c>
      <c r="I52" s="125"/>
      <c r="J52" s="252"/>
      <c r="K52" s="155" t="s">
        <v>129</v>
      </c>
      <c r="L52" s="155" t="s">
        <v>156</v>
      </c>
      <c r="M52" s="175">
        <v>6</v>
      </c>
      <c r="N52" s="175">
        <v>277.16666666666703</v>
      </c>
      <c r="O52" s="198">
        <v>733.83</v>
      </c>
      <c r="P52" s="182">
        <v>824.21333333333303</v>
      </c>
      <c r="R52" s="252"/>
      <c r="S52" s="7"/>
      <c r="T52" s="7"/>
      <c r="U52" s="93"/>
      <c r="V52" s="93"/>
      <c r="W52" s="200"/>
      <c r="X52" s="183"/>
    </row>
    <row r="53" spans="2:24" ht="15.6" x14ac:dyDescent="0.3">
      <c r="B53" s="252"/>
      <c r="C53" s="155" t="s">
        <v>129</v>
      </c>
      <c r="D53" s="155" t="s">
        <v>148</v>
      </c>
      <c r="E53" s="175">
        <v>389</v>
      </c>
      <c r="F53" s="175">
        <v>238.20822622108</v>
      </c>
      <c r="G53" s="198">
        <v>114634.43</v>
      </c>
      <c r="H53" s="182">
        <v>655.19611825192806</v>
      </c>
      <c r="I53" s="125"/>
      <c r="J53" s="252"/>
      <c r="K53" s="155" t="s">
        <v>129</v>
      </c>
      <c r="L53" s="155" t="s">
        <v>157</v>
      </c>
      <c r="M53" s="175">
        <v>14</v>
      </c>
      <c r="N53" s="175">
        <v>250.357142857143</v>
      </c>
      <c r="O53" s="198">
        <v>3941.65</v>
      </c>
      <c r="P53" s="182">
        <v>738.04928571428604</v>
      </c>
      <c r="R53" s="252"/>
      <c r="S53" s="7"/>
      <c r="T53" s="7"/>
      <c r="U53" s="93"/>
      <c r="V53" s="93"/>
      <c r="W53" s="200"/>
      <c r="X53" s="183"/>
    </row>
    <row r="54" spans="2:24" ht="15.6" x14ac:dyDescent="0.3">
      <c r="B54" s="252"/>
      <c r="C54" s="155" t="s">
        <v>129</v>
      </c>
      <c r="D54" s="155" t="s">
        <v>149</v>
      </c>
      <c r="E54" s="175">
        <v>441</v>
      </c>
      <c r="F54" s="175">
        <v>242.23582766439901</v>
      </c>
      <c r="G54" s="198">
        <v>116938.17</v>
      </c>
      <c r="H54" s="182">
        <v>646.81464852607701</v>
      </c>
      <c r="I54" s="125"/>
      <c r="J54" s="252"/>
      <c r="K54" s="155" t="s">
        <v>129</v>
      </c>
      <c r="L54" s="155" t="s">
        <v>158</v>
      </c>
      <c r="M54" s="175">
        <v>9</v>
      </c>
      <c r="N54" s="175">
        <v>256.222222222222</v>
      </c>
      <c r="O54" s="198">
        <v>2472.7600000000002</v>
      </c>
      <c r="P54" s="182">
        <v>1121.94333333333</v>
      </c>
      <c r="R54" s="252"/>
      <c r="S54" s="7"/>
      <c r="T54" s="7"/>
      <c r="U54" s="93"/>
      <c r="V54" s="93"/>
      <c r="W54" s="200"/>
      <c r="X54" s="183"/>
    </row>
    <row r="55" spans="2:24" ht="15.6" x14ac:dyDescent="0.3">
      <c r="B55" s="252"/>
      <c r="C55" s="155" t="s">
        <v>129</v>
      </c>
      <c r="D55" s="155" t="s">
        <v>150</v>
      </c>
      <c r="E55" s="175">
        <v>304</v>
      </c>
      <c r="F55" s="175">
        <v>238.447368421053</v>
      </c>
      <c r="G55" s="198">
        <v>86499.94</v>
      </c>
      <c r="H55" s="182">
        <v>608.00664473684196</v>
      </c>
      <c r="I55" s="125"/>
      <c r="J55" s="252"/>
      <c r="K55" s="155" t="s">
        <v>129</v>
      </c>
      <c r="L55" s="155" t="s">
        <v>159</v>
      </c>
      <c r="M55" s="175">
        <v>17</v>
      </c>
      <c r="N55" s="175">
        <v>236.470588235294</v>
      </c>
      <c r="O55" s="198">
        <v>4227</v>
      </c>
      <c r="P55" s="182">
        <v>756.261764705882</v>
      </c>
      <c r="R55" s="252"/>
      <c r="S55" s="7"/>
      <c r="T55" s="7"/>
      <c r="U55" s="93"/>
      <c r="V55" s="93"/>
      <c r="W55" s="200"/>
      <c r="X55" s="183"/>
    </row>
    <row r="56" spans="2:24" ht="15.6" x14ac:dyDescent="0.3">
      <c r="B56" s="252"/>
      <c r="C56" s="155" t="s">
        <v>129</v>
      </c>
      <c r="D56" s="155" t="s">
        <v>153</v>
      </c>
      <c r="E56" s="175">
        <v>68</v>
      </c>
      <c r="F56" s="175">
        <v>247.14705882352899</v>
      </c>
      <c r="G56" s="198">
        <v>14439.77</v>
      </c>
      <c r="H56" s="182">
        <v>627.54544117647094</v>
      </c>
      <c r="I56" s="125"/>
      <c r="J56" s="252"/>
      <c r="K56" s="155" t="s">
        <v>129</v>
      </c>
      <c r="L56" s="155" t="s">
        <v>160</v>
      </c>
      <c r="M56" s="175">
        <v>33</v>
      </c>
      <c r="N56" s="175">
        <v>249.78787878787901</v>
      </c>
      <c r="O56" s="198">
        <v>13974.72</v>
      </c>
      <c r="P56" s="182">
        <v>1002.09727272727</v>
      </c>
      <c r="R56" s="252"/>
      <c r="S56" s="7"/>
      <c r="T56" s="7"/>
      <c r="U56" s="93"/>
      <c r="V56" s="93"/>
      <c r="W56" s="200"/>
      <c r="X56" s="183"/>
    </row>
    <row r="57" spans="2:24" ht="15.6" x14ac:dyDescent="0.3">
      <c r="B57" s="252"/>
      <c r="C57" s="155" t="s">
        <v>129</v>
      </c>
      <c r="D57" s="155" t="s">
        <v>154</v>
      </c>
      <c r="E57" s="175">
        <v>360</v>
      </c>
      <c r="F57" s="175">
        <v>230.63055555555599</v>
      </c>
      <c r="G57" s="198">
        <v>128266.54</v>
      </c>
      <c r="H57" s="182">
        <v>793.05111111111103</v>
      </c>
      <c r="I57" s="125"/>
      <c r="J57" s="252"/>
      <c r="K57" s="155"/>
      <c r="L57" s="155"/>
      <c r="M57" s="175"/>
      <c r="N57" s="175"/>
      <c r="O57" s="198"/>
      <c r="P57" s="182"/>
      <c r="R57" s="252"/>
      <c r="S57" s="7"/>
      <c r="T57" s="7"/>
      <c r="U57" s="93"/>
      <c r="V57" s="93"/>
      <c r="W57" s="200"/>
      <c r="X57" s="183"/>
    </row>
    <row r="58" spans="2:24" ht="15.6" x14ac:dyDescent="0.3">
      <c r="B58" s="252"/>
      <c r="C58" s="155" t="s">
        <v>129</v>
      </c>
      <c r="D58" s="155" t="s">
        <v>155</v>
      </c>
      <c r="E58" s="175">
        <v>388</v>
      </c>
      <c r="F58" s="175">
        <v>227.59536082474199</v>
      </c>
      <c r="G58" s="198">
        <v>115539.05</v>
      </c>
      <c r="H58" s="182">
        <v>648.62969072165004</v>
      </c>
      <c r="I58" s="125"/>
      <c r="J58" s="252"/>
      <c r="K58" s="155"/>
      <c r="L58" s="155"/>
      <c r="M58" s="175"/>
      <c r="N58" s="175"/>
      <c r="O58" s="198"/>
      <c r="P58" s="182"/>
      <c r="R58" s="252"/>
      <c r="S58" s="7"/>
      <c r="T58" s="7"/>
      <c r="U58" s="93"/>
      <c r="V58" s="93"/>
      <c r="W58" s="200"/>
      <c r="X58" s="183"/>
    </row>
    <row r="59" spans="2:24" ht="15.6" x14ac:dyDescent="0.3">
      <c r="B59" s="252"/>
      <c r="C59" s="155" t="s">
        <v>129</v>
      </c>
      <c r="D59" s="155" t="s">
        <v>156</v>
      </c>
      <c r="E59" s="175">
        <v>44</v>
      </c>
      <c r="F59" s="175">
        <v>204.15909090909099</v>
      </c>
      <c r="G59" s="198">
        <v>13097.54</v>
      </c>
      <c r="H59" s="182">
        <v>661.54613636363604</v>
      </c>
      <c r="I59" s="125"/>
      <c r="J59" s="252"/>
      <c r="K59" s="7"/>
      <c r="L59" s="7"/>
      <c r="M59" s="93"/>
      <c r="N59" s="93"/>
      <c r="O59" s="200"/>
      <c r="P59" s="183"/>
      <c r="R59" s="252"/>
      <c r="S59" s="7"/>
      <c r="T59" s="7"/>
      <c r="U59" s="93"/>
      <c r="V59" s="93"/>
      <c r="W59" s="200"/>
      <c r="X59" s="183"/>
    </row>
    <row r="60" spans="2:24" ht="15.6" x14ac:dyDescent="0.3">
      <c r="B60" s="252"/>
      <c r="C60" s="155" t="s">
        <v>129</v>
      </c>
      <c r="D60" s="155" t="s">
        <v>157</v>
      </c>
      <c r="E60" s="175">
        <v>123</v>
      </c>
      <c r="F60" s="175">
        <v>249.666666666667</v>
      </c>
      <c r="G60" s="198">
        <v>28252.44</v>
      </c>
      <c r="H60" s="182">
        <v>658.678211382114</v>
      </c>
      <c r="I60" s="125"/>
      <c r="J60" s="252"/>
      <c r="K60" s="7"/>
      <c r="L60" s="7"/>
      <c r="M60" s="93"/>
      <c r="N60" s="93"/>
      <c r="O60" s="200"/>
      <c r="P60" s="183"/>
      <c r="R60" s="252"/>
      <c r="S60" s="7"/>
      <c r="T60" s="7"/>
      <c r="U60" s="93"/>
      <c r="V60" s="93"/>
      <c r="W60" s="200"/>
      <c r="X60" s="183"/>
    </row>
    <row r="61" spans="2:24" ht="15.6" x14ac:dyDescent="0.3">
      <c r="B61" s="252"/>
      <c r="C61" s="155" t="s">
        <v>129</v>
      </c>
      <c r="D61" s="155" t="s">
        <v>158</v>
      </c>
      <c r="E61" s="175">
        <v>103</v>
      </c>
      <c r="F61" s="175">
        <v>242.20388349514599</v>
      </c>
      <c r="G61" s="198">
        <v>35979.32</v>
      </c>
      <c r="H61" s="182">
        <v>803.09184466019406</v>
      </c>
      <c r="I61" s="125"/>
      <c r="J61" s="252"/>
      <c r="K61" s="7"/>
      <c r="L61" s="7"/>
      <c r="M61" s="93"/>
      <c r="N61" s="93"/>
      <c r="O61" s="200"/>
      <c r="P61" s="183"/>
      <c r="R61" s="252"/>
      <c r="S61" s="7"/>
      <c r="T61" s="7"/>
      <c r="U61" s="93"/>
      <c r="V61" s="93"/>
      <c r="W61" s="200"/>
      <c r="X61" s="183"/>
    </row>
    <row r="62" spans="2:24" ht="15.6" x14ac:dyDescent="0.3">
      <c r="B62" s="252"/>
      <c r="C62" s="155" t="s">
        <v>129</v>
      </c>
      <c r="D62" s="155" t="s">
        <v>159</v>
      </c>
      <c r="E62" s="175">
        <v>136</v>
      </c>
      <c r="F62" s="175">
        <v>221.625</v>
      </c>
      <c r="G62" s="198">
        <v>44542.99</v>
      </c>
      <c r="H62" s="182">
        <v>622.66352941176501</v>
      </c>
      <c r="I62" s="125"/>
      <c r="J62" s="252"/>
      <c r="K62" s="7"/>
      <c r="L62" s="7"/>
      <c r="M62" s="93"/>
      <c r="N62" s="93"/>
      <c r="O62" s="200"/>
      <c r="P62" s="183"/>
      <c r="R62" s="252"/>
      <c r="S62" s="7"/>
      <c r="T62" s="7"/>
      <c r="U62" s="93"/>
      <c r="V62" s="93"/>
      <c r="W62" s="200"/>
      <c r="X62" s="183"/>
    </row>
    <row r="63" spans="2:24" ht="15.6" x14ac:dyDescent="0.3">
      <c r="B63" s="252"/>
      <c r="C63" s="155" t="s">
        <v>129</v>
      </c>
      <c r="D63" s="155" t="s">
        <v>160</v>
      </c>
      <c r="E63" s="175">
        <v>253</v>
      </c>
      <c r="F63" s="175">
        <v>231.27667984189699</v>
      </c>
      <c r="G63" s="198">
        <v>71093.16</v>
      </c>
      <c r="H63" s="182">
        <v>628.62553359683704</v>
      </c>
      <c r="I63" s="125"/>
      <c r="J63" s="252"/>
      <c r="K63" s="7"/>
      <c r="L63" s="7"/>
      <c r="M63" s="93"/>
      <c r="N63" s="93"/>
      <c r="O63" s="200"/>
      <c r="P63" s="183"/>
      <c r="R63" s="252"/>
      <c r="S63" s="7"/>
      <c r="T63" s="7"/>
      <c r="U63" s="93"/>
      <c r="V63" s="93"/>
      <c r="W63" s="200"/>
      <c r="X63" s="183"/>
    </row>
    <row r="64" spans="2:24" ht="15.6" x14ac:dyDescent="0.3">
      <c r="B64" s="252"/>
      <c r="C64" s="155" t="s">
        <v>201</v>
      </c>
      <c r="D64" s="155" t="s">
        <v>201</v>
      </c>
      <c r="E64" s="175">
        <v>2</v>
      </c>
      <c r="F64" s="175">
        <v>245</v>
      </c>
      <c r="G64" s="198">
        <v>1259.2</v>
      </c>
      <c r="H64" s="182">
        <v>740.35</v>
      </c>
      <c r="I64" s="125"/>
      <c r="J64" s="252"/>
      <c r="K64" s="7"/>
      <c r="L64" s="7"/>
      <c r="M64" s="93"/>
      <c r="N64" s="93"/>
      <c r="O64" s="200"/>
      <c r="P64" s="183"/>
      <c r="R64" s="252"/>
      <c r="S64" s="7"/>
      <c r="T64" s="7"/>
      <c r="U64" s="93"/>
      <c r="V64" s="93"/>
      <c r="W64" s="200"/>
      <c r="X64" s="183"/>
    </row>
    <row r="65" spans="2:24" ht="15.6" x14ac:dyDescent="0.3">
      <c r="B65" s="252"/>
      <c r="C65" s="7"/>
      <c r="D65" s="7"/>
      <c r="E65" s="93"/>
      <c r="F65" s="93"/>
      <c r="G65" s="200"/>
      <c r="H65" s="183"/>
      <c r="I65" s="125"/>
      <c r="J65" s="252"/>
      <c r="K65" s="7"/>
      <c r="L65" s="7"/>
      <c r="M65" s="93"/>
      <c r="N65" s="93"/>
      <c r="O65" s="200"/>
      <c r="P65" s="183"/>
      <c r="R65" s="252"/>
      <c r="S65" s="7"/>
      <c r="T65" s="7"/>
      <c r="U65" s="93"/>
      <c r="V65" s="93"/>
      <c r="W65" s="200"/>
      <c r="X65" s="183"/>
    </row>
    <row r="66" spans="2:24" ht="15.6" x14ac:dyDescent="0.3">
      <c r="B66" s="252"/>
      <c r="C66" s="7"/>
      <c r="D66" s="7"/>
      <c r="E66" s="93"/>
      <c r="F66" s="93"/>
      <c r="G66" s="200"/>
      <c r="H66" s="183"/>
      <c r="I66" s="125"/>
      <c r="J66" s="252"/>
      <c r="K66" s="7"/>
      <c r="L66" s="7"/>
      <c r="M66" s="93"/>
      <c r="N66" s="93"/>
      <c r="O66" s="200"/>
      <c r="P66" s="183"/>
      <c r="R66" s="252"/>
      <c r="S66" s="7"/>
      <c r="T66" s="7"/>
      <c r="U66" s="93"/>
      <c r="V66" s="93"/>
      <c r="W66" s="200"/>
      <c r="X66" s="183"/>
    </row>
    <row r="67" spans="2:24" s="85" customFormat="1" ht="16.2" thickBot="1" x14ac:dyDescent="0.35">
      <c r="B67" s="94" t="s">
        <v>7</v>
      </c>
      <c r="C67" s="166" t="s">
        <v>8</v>
      </c>
      <c r="D67" s="166" t="s">
        <v>8</v>
      </c>
      <c r="E67" s="190">
        <f>SUM(E6:E66)</f>
        <v>6377</v>
      </c>
      <c r="F67" s="167"/>
      <c r="G67" s="203"/>
      <c r="H67" s="189"/>
      <c r="I67" s="87"/>
      <c r="J67" s="94" t="s">
        <v>7</v>
      </c>
      <c r="K67" s="166" t="s">
        <v>8</v>
      </c>
      <c r="L67" s="166" t="s">
        <v>8</v>
      </c>
      <c r="M67" s="190">
        <f>SUM(M6:M66)</f>
        <v>1011</v>
      </c>
      <c r="N67" s="167"/>
      <c r="O67" s="203"/>
      <c r="P67" s="189"/>
      <c r="R67" s="94" t="s">
        <v>7</v>
      </c>
      <c r="S67" s="166" t="s">
        <v>8</v>
      </c>
      <c r="T67" s="166" t="s">
        <v>8</v>
      </c>
      <c r="U67" s="190">
        <f>SUM(U6:U66)</f>
        <v>121</v>
      </c>
      <c r="V67" s="167"/>
      <c r="W67" s="203"/>
      <c r="X67" s="189"/>
    </row>
    <row r="68" spans="2:24" ht="15.6" x14ac:dyDescent="0.3">
      <c r="B68" s="53"/>
      <c r="C68" s="88"/>
      <c r="D68" s="88"/>
      <c r="E68" s="89"/>
      <c r="F68" s="89"/>
      <c r="G68" s="184"/>
      <c r="H68" s="184"/>
      <c r="I68" s="90"/>
    </row>
    <row r="69" spans="2:24" ht="16.2" thickBot="1" x14ac:dyDescent="0.35">
      <c r="B69" s="47"/>
      <c r="C69" s="50"/>
      <c r="D69" s="50"/>
      <c r="E69" s="51"/>
      <c r="F69" s="51"/>
      <c r="G69" s="185"/>
      <c r="H69" s="185"/>
      <c r="I69" s="51"/>
    </row>
    <row r="70" spans="2:24" ht="15" thickBot="1" x14ac:dyDescent="0.35">
      <c r="B70" s="253" t="s">
        <v>11</v>
      </c>
      <c r="C70" s="254"/>
      <c r="D70" s="254"/>
      <c r="E70" s="254"/>
      <c r="F70" s="254"/>
      <c r="G70" s="254"/>
      <c r="H70" s="255"/>
      <c r="I70" s="55"/>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x14ac:dyDescent="0.3">
      <c r="B75" s="33"/>
      <c r="C75" s="34"/>
      <c r="D75" s="34"/>
      <c r="E75" s="113"/>
      <c r="F75" s="113"/>
      <c r="G75" s="201"/>
      <c r="H75" s="186"/>
      <c r="I75" s="56"/>
    </row>
    <row r="76" spans="2:24" ht="15" thickBot="1" x14ac:dyDescent="0.35">
      <c r="B76" s="36"/>
      <c r="C76" s="19"/>
      <c r="D76" s="19"/>
      <c r="E76" s="120"/>
      <c r="F76" s="120"/>
      <c r="G76" s="202"/>
      <c r="H76" s="187"/>
      <c r="I76" s="56"/>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4"/>
  <sheetViews>
    <sheetView view="pageBreakPreview" topLeftCell="H78" zoomScale="58" zoomScaleNormal="63" workbookViewId="0">
      <selection activeCell="K266" sqref="K266"/>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56" t="s">
        <v>28</v>
      </c>
      <c r="C2" s="257"/>
      <c r="D2" s="257"/>
      <c r="E2" s="257"/>
      <c r="F2" s="258"/>
    </row>
    <row r="3" spans="2:18" ht="15.75" customHeight="1" x14ac:dyDescent="0.3">
      <c r="B3" s="259"/>
      <c r="C3" s="259"/>
      <c r="D3" s="259"/>
      <c r="E3" s="259"/>
      <c r="F3" s="259"/>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1" t="s">
        <v>6</v>
      </c>
      <c r="C6" s="204" t="s">
        <v>162</v>
      </c>
      <c r="D6" s="232" t="s">
        <v>164</v>
      </c>
      <c r="E6" s="145" t="s">
        <v>210</v>
      </c>
      <c r="F6" s="227">
        <v>13</v>
      </c>
      <c r="G6" s="130"/>
      <c r="H6" s="241" t="s">
        <v>9</v>
      </c>
      <c r="I6" s="204" t="s">
        <v>162</v>
      </c>
      <c r="J6" s="232" t="s">
        <v>164</v>
      </c>
      <c r="K6" s="145" t="s">
        <v>211</v>
      </c>
      <c r="L6" s="227">
        <v>2</v>
      </c>
      <c r="N6" s="241" t="s">
        <v>10</v>
      </c>
      <c r="O6" s="204" t="s">
        <v>162</v>
      </c>
      <c r="P6" s="232" t="s">
        <v>164</v>
      </c>
      <c r="Q6" s="145" t="s">
        <v>211</v>
      </c>
      <c r="R6" s="227">
        <v>3</v>
      </c>
    </row>
    <row r="7" spans="2:18" ht="15.6" x14ac:dyDescent="0.3">
      <c r="B7" s="241"/>
      <c r="C7" s="205" t="s">
        <v>162</v>
      </c>
      <c r="D7" s="206" t="s">
        <v>164</v>
      </c>
      <c r="E7" s="135" t="s">
        <v>211</v>
      </c>
      <c r="F7" s="216">
        <v>54</v>
      </c>
      <c r="G7" s="85"/>
      <c r="H7" s="241"/>
      <c r="I7" s="205" t="s">
        <v>162</v>
      </c>
      <c r="J7" s="206" t="s">
        <v>164</v>
      </c>
      <c r="K7" s="135" t="s">
        <v>213</v>
      </c>
      <c r="L7" s="216">
        <v>1</v>
      </c>
      <c r="N7" s="241"/>
      <c r="O7" s="205" t="s">
        <v>162</v>
      </c>
      <c r="P7" s="206" t="s">
        <v>167</v>
      </c>
      <c r="Q7" s="135" t="s">
        <v>210</v>
      </c>
      <c r="R7" s="216">
        <v>1</v>
      </c>
    </row>
    <row r="8" spans="2:18" ht="15.6" x14ac:dyDescent="0.3">
      <c r="B8" s="241"/>
      <c r="C8" s="205" t="s">
        <v>162</v>
      </c>
      <c r="D8" s="206" t="s">
        <v>164</v>
      </c>
      <c r="E8" s="135" t="s">
        <v>212</v>
      </c>
      <c r="F8" s="216">
        <v>8</v>
      </c>
      <c r="G8" s="85"/>
      <c r="H8" s="241"/>
      <c r="I8" s="205" t="s">
        <v>162</v>
      </c>
      <c r="J8" s="206" t="s">
        <v>165</v>
      </c>
      <c r="K8" s="135" t="s">
        <v>211</v>
      </c>
      <c r="L8" s="216">
        <v>5</v>
      </c>
      <c r="N8" s="241"/>
      <c r="O8" s="205" t="s">
        <v>162</v>
      </c>
      <c r="P8" s="206" t="s">
        <v>167</v>
      </c>
      <c r="Q8" s="135" t="s">
        <v>211</v>
      </c>
      <c r="R8" s="216">
        <v>1</v>
      </c>
    </row>
    <row r="9" spans="2:18" ht="15.6" x14ac:dyDescent="0.3">
      <c r="B9" s="241"/>
      <c r="C9" s="205" t="s">
        <v>162</v>
      </c>
      <c r="D9" s="205" t="s">
        <v>165</v>
      </c>
      <c r="E9" s="135" t="s">
        <v>210</v>
      </c>
      <c r="F9" s="216">
        <v>15</v>
      </c>
      <c r="G9" s="85"/>
      <c r="H9" s="241"/>
      <c r="I9" s="205" t="s">
        <v>162</v>
      </c>
      <c r="J9" s="205" t="s">
        <v>165</v>
      </c>
      <c r="K9" s="135" t="s">
        <v>212</v>
      </c>
      <c r="L9" s="216">
        <v>1</v>
      </c>
      <c r="N9" s="241"/>
      <c r="O9" s="205" t="s">
        <v>162</v>
      </c>
      <c r="P9" s="205" t="s">
        <v>170</v>
      </c>
      <c r="Q9" s="135" t="s">
        <v>211</v>
      </c>
      <c r="R9" s="216">
        <v>2</v>
      </c>
    </row>
    <row r="10" spans="2:18" ht="15.6" x14ac:dyDescent="0.3">
      <c r="B10" s="241"/>
      <c r="C10" s="205" t="s">
        <v>162</v>
      </c>
      <c r="D10" s="205" t="s">
        <v>165</v>
      </c>
      <c r="E10" s="135" t="s">
        <v>211</v>
      </c>
      <c r="F10" s="216">
        <v>32</v>
      </c>
      <c r="G10" s="85"/>
      <c r="H10" s="241"/>
      <c r="I10" s="205" t="s">
        <v>162</v>
      </c>
      <c r="J10" s="205" t="s">
        <v>166</v>
      </c>
      <c r="K10" s="135" t="s">
        <v>211</v>
      </c>
      <c r="L10" s="216">
        <v>2</v>
      </c>
      <c r="N10" s="241"/>
      <c r="O10" s="205" t="s">
        <v>162</v>
      </c>
      <c r="P10" s="205" t="s">
        <v>175</v>
      </c>
      <c r="Q10" s="135" t="s">
        <v>211</v>
      </c>
      <c r="R10" s="216">
        <v>4</v>
      </c>
    </row>
    <row r="11" spans="2:18" ht="15.6" x14ac:dyDescent="0.3">
      <c r="B11" s="241"/>
      <c r="C11" s="205" t="s">
        <v>162</v>
      </c>
      <c r="D11" s="205" t="s">
        <v>165</v>
      </c>
      <c r="E11" s="210" t="s">
        <v>212</v>
      </c>
      <c r="F11" s="216">
        <v>7</v>
      </c>
      <c r="G11" s="85"/>
      <c r="H11" s="241"/>
      <c r="I11" s="205" t="s">
        <v>162</v>
      </c>
      <c r="J11" s="205" t="s">
        <v>167</v>
      </c>
      <c r="K11" s="210" t="s">
        <v>210</v>
      </c>
      <c r="L11" s="216">
        <v>1</v>
      </c>
      <c r="N11" s="241"/>
      <c r="O11" s="205" t="s">
        <v>162</v>
      </c>
      <c r="P11" s="205" t="s">
        <v>175</v>
      </c>
      <c r="Q11" s="210" t="s">
        <v>212</v>
      </c>
      <c r="R11" s="216">
        <v>1</v>
      </c>
    </row>
    <row r="12" spans="2:18" ht="15.6" x14ac:dyDescent="0.3">
      <c r="B12" s="241"/>
      <c r="C12" s="205" t="s">
        <v>162</v>
      </c>
      <c r="D12" s="205" t="s">
        <v>166</v>
      </c>
      <c r="E12" s="210" t="s">
        <v>210</v>
      </c>
      <c r="F12" s="216">
        <v>4</v>
      </c>
      <c r="G12" s="85"/>
      <c r="H12" s="241"/>
      <c r="I12" s="207" t="s">
        <v>162</v>
      </c>
      <c r="J12" s="208" t="s">
        <v>167</v>
      </c>
      <c r="K12" s="210" t="s">
        <v>211</v>
      </c>
      <c r="L12" s="216">
        <v>4</v>
      </c>
      <c r="N12" s="241"/>
      <c r="O12" s="207" t="s">
        <v>162</v>
      </c>
      <c r="P12" s="208" t="s">
        <v>175</v>
      </c>
      <c r="Q12" s="210" t="s">
        <v>213</v>
      </c>
      <c r="R12" s="216">
        <v>1</v>
      </c>
    </row>
    <row r="13" spans="2:18" ht="15.6" x14ac:dyDescent="0.3">
      <c r="B13" s="241"/>
      <c r="C13" s="207" t="s">
        <v>162</v>
      </c>
      <c r="D13" s="208" t="s">
        <v>166</v>
      </c>
      <c r="E13" s="210" t="s">
        <v>211</v>
      </c>
      <c r="F13" s="216">
        <v>8</v>
      </c>
      <c r="G13" s="85"/>
      <c r="H13" s="241"/>
      <c r="I13" s="207" t="s">
        <v>162</v>
      </c>
      <c r="J13" s="208" t="s">
        <v>167</v>
      </c>
      <c r="K13" s="210" t="s">
        <v>212</v>
      </c>
      <c r="L13" s="216">
        <v>1</v>
      </c>
      <c r="N13" s="241"/>
      <c r="O13" s="207" t="s">
        <v>162</v>
      </c>
      <c r="P13" s="208" t="s">
        <v>177</v>
      </c>
      <c r="Q13" s="210" t="s">
        <v>210</v>
      </c>
      <c r="R13" s="216">
        <v>3</v>
      </c>
    </row>
    <row r="14" spans="2:18" ht="15.6" x14ac:dyDescent="0.3">
      <c r="B14" s="241"/>
      <c r="C14" s="207" t="s">
        <v>162</v>
      </c>
      <c r="D14" s="208" t="s">
        <v>166</v>
      </c>
      <c r="E14" s="210" t="s">
        <v>212</v>
      </c>
      <c r="F14" s="216">
        <v>2</v>
      </c>
      <c r="G14" s="85"/>
      <c r="H14" s="241"/>
      <c r="I14" s="207" t="s">
        <v>162</v>
      </c>
      <c r="J14" s="208" t="s">
        <v>168</v>
      </c>
      <c r="K14" s="210" t="s">
        <v>212</v>
      </c>
      <c r="L14" s="216">
        <v>1</v>
      </c>
      <c r="N14" s="241"/>
      <c r="O14" s="207" t="s">
        <v>162</v>
      </c>
      <c r="P14" s="208" t="s">
        <v>177</v>
      </c>
      <c r="Q14" s="210" t="s">
        <v>211</v>
      </c>
      <c r="R14" s="216">
        <v>7</v>
      </c>
    </row>
    <row r="15" spans="2:18" ht="15.6" x14ac:dyDescent="0.3">
      <c r="B15" s="241"/>
      <c r="C15" s="207" t="s">
        <v>162</v>
      </c>
      <c r="D15" s="208" t="s">
        <v>167</v>
      </c>
      <c r="E15" s="210" t="s">
        <v>210</v>
      </c>
      <c r="F15" s="216">
        <v>9</v>
      </c>
      <c r="G15" s="85"/>
      <c r="H15" s="241"/>
      <c r="I15" s="207" t="s">
        <v>162</v>
      </c>
      <c r="J15" s="208" t="s">
        <v>170</v>
      </c>
      <c r="K15" s="210" t="s">
        <v>210</v>
      </c>
      <c r="L15" s="216">
        <v>3</v>
      </c>
      <c r="N15" s="241"/>
      <c r="O15" s="207" t="s">
        <v>162</v>
      </c>
      <c r="P15" s="208" t="s">
        <v>177</v>
      </c>
      <c r="Q15" s="210" t="s">
        <v>212</v>
      </c>
      <c r="R15" s="216">
        <v>1</v>
      </c>
    </row>
    <row r="16" spans="2:18" ht="15.6" x14ac:dyDescent="0.3">
      <c r="B16" s="241"/>
      <c r="C16" s="207" t="s">
        <v>162</v>
      </c>
      <c r="D16" s="208" t="s">
        <v>167</v>
      </c>
      <c r="E16" s="210" t="s">
        <v>211</v>
      </c>
      <c r="F16" s="216">
        <v>38</v>
      </c>
      <c r="G16" s="85"/>
      <c r="H16" s="241"/>
      <c r="I16" s="207" t="s">
        <v>162</v>
      </c>
      <c r="J16" s="208" t="s">
        <v>170</v>
      </c>
      <c r="K16" s="210" t="s">
        <v>211</v>
      </c>
      <c r="L16" s="216">
        <v>10</v>
      </c>
      <c r="N16" s="241"/>
      <c r="O16" s="207" t="s">
        <v>162</v>
      </c>
      <c r="P16" s="208" t="s">
        <v>180</v>
      </c>
      <c r="Q16" s="210" t="s">
        <v>210</v>
      </c>
      <c r="R16" s="216">
        <v>3</v>
      </c>
    </row>
    <row r="17" spans="2:18" ht="15.6" x14ac:dyDescent="0.3">
      <c r="B17" s="241"/>
      <c r="C17" s="207" t="s">
        <v>162</v>
      </c>
      <c r="D17" s="208" t="s">
        <v>167</v>
      </c>
      <c r="E17" s="210" t="s">
        <v>212</v>
      </c>
      <c r="F17" s="216">
        <v>7</v>
      </c>
      <c r="G17" s="85"/>
      <c r="H17" s="241"/>
      <c r="I17" s="207" t="s">
        <v>162</v>
      </c>
      <c r="J17" s="208" t="s">
        <v>170</v>
      </c>
      <c r="K17" s="210" t="s">
        <v>212</v>
      </c>
      <c r="L17" s="216">
        <v>1</v>
      </c>
      <c r="N17" s="241"/>
      <c r="O17" s="207" t="s">
        <v>162</v>
      </c>
      <c r="P17" s="208" t="s">
        <v>180</v>
      </c>
      <c r="Q17" s="210" t="s">
        <v>211</v>
      </c>
      <c r="R17" s="216">
        <v>3</v>
      </c>
    </row>
    <row r="18" spans="2:18" ht="15.6" x14ac:dyDescent="0.3">
      <c r="B18" s="241"/>
      <c r="C18" s="207" t="s">
        <v>162</v>
      </c>
      <c r="D18" s="208" t="s">
        <v>167</v>
      </c>
      <c r="E18" s="210" t="s">
        <v>213</v>
      </c>
      <c r="F18" s="216">
        <v>1</v>
      </c>
      <c r="G18" s="85"/>
      <c r="H18" s="241"/>
      <c r="I18" s="207" t="s">
        <v>162</v>
      </c>
      <c r="J18" s="208" t="s">
        <v>170</v>
      </c>
      <c r="K18" s="210" t="s">
        <v>213</v>
      </c>
      <c r="L18" s="216">
        <v>1</v>
      </c>
      <c r="N18" s="241"/>
      <c r="O18" s="207" t="s">
        <v>162</v>
      </c>
      <c r="P18" s="208" t="s">
        <v>181</v>
      </c>
      <c r="Q18" s="210" t="s">
        <v>214</v>
      </c>
      <c r="R18" s="216">
        <v>1</v>
      </c>
    </row>
    <row r="19" spans="2:18" ht="15.6" x14ac:dyDescent="0.3">
      <c r="B19" s="241"/>
      <c r="C19" s="207" t="s">
        <v>162</v>
      </c>
      <c r="D19" s="208" t="s">
        <v>168</v>
      </c>
      <c r="E19" s="210" t="s">
        <v>211</v>
      </c>
      <c r="F19" s="216">
        <v>4</v>
      </c>
      <c r="G19" s="85"/>
      <c r="H19" s="241"/>
      <c r="I19" s="207" t="s">
        <v>162</v>
      </c>
      <c r="J19" s="208" t="s">
        <v>171</v>
      </c>
      <c r="K19" s="210" t="s">
        <v>211</v>
      </c>
      <c r="L19" s="216">
        <v>2</v>
      </c>
      <c r="N19" s="241"/>
      <c r="O19" s="207" t="s">
        <v>162</v>
      </c>
      <c r="P19" s="208" t="s">
        <v>183</v>
      </c>
      <c r="Q19" s="210" t="s">
        <v>211</v>
      </c>
      <c r="R19" s="216">
        <v>1</v>
      </c>
    </row>
    <row r="20" spans="2:18" ht="15.6" x14ac:dyDescent="0.3">
      <c r="B20" s="241"/>
      <c r="C20" s="207" t="s">
        <v>162</v>
      </c>
      <c r="D20" s="208" t="s">
        <v>168</v>
      </c>
      <c r="E20" s="210" t="s">
        <v>213</v>
      </c>
      <c r="F20" s="216">
        <v>1</v>
      </c>
      <c r="G20" s="85"/>
      <c r="H20" s="241"/>
      <c r="I20" s="207" t="s">
        <v>162</v>
      </c>
      <c r="J20" s="208" t="s">
        <v>175</v>
      </c>
      <c r="K20" s="210" t="s">
        <v>210</v>
      </c>
      <c r="L20" s="216">
        <v>8</v>
      </c>
      <c r="N20" s="241"/>
      <c r="O20" s="207" t="s">
        <v>162</v>
      </c>
      <c r="P20" s="208" t="s">
        <v>184</v>
      </c>
      <c r="Q20" s="210" t="s">
        <v>211</v>
      </c>
      <c r="R20" s="216">
        <v>1</v>
      </c>
    </row>
    <row r="21" spans="2:18" ht="15.6" x14ac:dyDescent="0.3">
      <c r="B21" s="241"/>
      <c r="C21" s="207" t="s">
        <v>162</v>
      </c>
      <c r="D21" s="208" t="s">
        <v>170</v>
      </c>
      <c r="E21" s="210" t="s">
        <v>210</v>
      </c>
      <c r="F21" s="216">
        <v>21</v>
      </c>
      <c r="G21" s="85"/>
      <c r="H21" s="241"/>
      <c r="I21" s="207" t="s">
        <v>162</v>
      </c>
      <c r="J21" s="208" t="s">
        <v>175</v>
      </c>
      <c r="K21" s="210" t="s">
        <v>211</v>
      </c>
      <c r="L21" s="216">
        <v>34</v>
      </c>
      <c r="N21" s="241"/>
      <c r="O21" s="207" t="s">
        <v>162</v>
      </c>
      <c r="P21" s="208" t="s">
        <v>185</v>
      </c>
      <c r="Q21" s="210" t="s">
        <v>210</v>
      </c>
      <c r="R21" s="216">
        <v>2</v>
      </c>
    </row>
    <row r="22" spans="2:18" ht="15.6" x14ac:dyDescent="0.3">
      <c r="B22" s="241"/>
      <c r="C22" s="207" t="s">
        <v>162</v>
      </c>
      <c r="D22" s="208" t="s">
        <v>170</v>
      </c>
      <c r="E22" s="210" t="s">
        <v>211</v>
      </c>
      <c r="F22" s="216">
        <v>102</v>
      </c>
      <c r="G22" s="85"/>
      <c r="H22" s="241"/>
      <c r="I22" s="207" t="s">
        <v>162</v>
      </c>
      <c r="J22" s="208" t="s">
        <v>175</v>
      </c>
      <c r="K22" s="210" t="s">
        <v>212</v>
      </c>
      <c r="L22" s="216">
        <v>7</v>
      </c>
      <c r="N22" s="241"/>
      <c r="O22" s="207" t="s">
        <v>162</v>
      </c>
      <c r="P22" s="208" t="s">
        <v>185</v>
      </c>
      <c r="Q22" s="210" t="s">
        <v>211</v>
      </c>
      <c r="R22" s="216">
        <v>9</v>
      </c>
    </row>
    <row r="23" spans="2:18" ht="15.6" x14ac:dyDescent="0.3">
      <c r="B23" s="241"/>
      <c r="C23" s="207" t="s">
        <v>162</v>
      </c>
      <c r="D23" s="208" t="s">
        <v>170</v>
      </c>
      <c r="E23" s="210" t="s">
        <v>212</v>
      </c>
      <c r="F23" s="216">
        <v>15</v>
      </c>
      <c r="G23" s="85"/>
      <c r="H23" s="241"/>
      <c r="I23" s="207" t="s">
        <v>162</v>
      </c>
      <c r="J23" s="208" t="s">
        <v>175</v>
      </c>
      <c r="K23" s="210" t="s">
        <v>214</v>
      </c>
      <c r="L23" s="216">
        <v>2</v>
      </c>
      <c r="N23" s="241"/>
      <c r="O23" s="207" t="s">
        <v>162</v>
      </c>
      <c r="P23" s="208" t="s">
        <v>185</v>
      </c>
      <c r="Q23" s="210" t="s">
        <v>212</v>
      </c>
      <c r="R23" s="216">
        <v>1</v>
      </c>
    </row>
    <row r="24" spans="2:18" ht="15.6" x14ac:dyDescent="0.3">
      <c r="B24" s="241"/>
      <c r="C24" s="207" t="s">
        <v>162</v>
      </c>
      <c r="D24" s="208" t="s">
        <v>170</v>
      </c>
      <c r="E24" s="210" t="s">
        <v>214</v>
      </c>
      <c r="F24" s="216">
        <v>1</v>
      </c>
      <c r="G24" s="85"/>
      <c r="H24" s="241"/>
      <c r="I24" s="207" t="s">
        <v>162</v>
      </c>
      <c r="J24" s="208" t="s">
        <v>176</v>
      </c>
      <c r="K24" s="210" t="s">
        <v>211</v>
      </c>
      <c r="L24" s="216">
        <v>3</v>
      </c>
      <c r="N24" s="241"/>
      <c r="O24" s="207" t="s">
        <v>162</v>
      </c>
      <c r="P24" s="208" t="s">
        <v>186</v>
      </c>
      <c r="Q24" s="210" t="s">
        <v>210</v>
      </c>
      <c r="R24" s="216">
        <v>1</v>
      </c>
    </row>
    <row r="25" spans="2:18" ht="15.6" x14ac:dyDescent="0.3">
      <c r="B25" s="241"/>
      <c r="C25" s="207" t="s">
        <v>162</v>
      </c>
      <c r="D25" s="208" t="s">
        <v>171</v>
      </c>
      <c r="E25" s="210" t="s">
        <v>210</v>
      </c>
      <c r="F25" s="216">
        <v>1</v>
      </c>
      <c r="G25" s="85"/>
      <c r="H25" s="241"/>
      <c r="I25" s="207" t="s">
        <v>162</v>
      </c>
      <c r="J25" s="208" t="s">
        <v>176</v>
      </c>
      <c r="K25" s="210" t="s">
        <v>212</v>
      </c>
      <c r="L25" s="216">
        <v>5</v>
      </c>
      <c r="N25" s="241"/>
      <c r="O25" s="207" t="s">
        <v>162</v>
      </c>
      <c r="P25" s="208" t="s">
        <v>186</v>
      </c>
      <c r="Q25" s="210" t="s">
        <v>211</v>
      </c>
      <c r="R25" s="216">
        <v>2</v>
      </c>
    </row>
    <row r="26" spans="2:18" ht="15.6" x14ac:dyDescent="0.3">
      <c r="B26" s="241"/>
      <c r="C26" s="207" t="s">
        <v>162</v>
      </c>
      <c r="D26" s="208" t="s">
        <v>171</v>
      </c>
      <c r="E26" s="210" t="s">
        <v>211</v>
      </c>
      <c r="F26" s="216">
        <v>9</v>
      </c>
      <c r="G26" s="85"/>
      <c r="H26" s="241"/>
      <c r="I26" s="207" t="s">
        <v>162</v>
      </c>
      <c r="J26" s="208" t="s">
        <v>177</v>
      </c>
      <c r="K26" s="210" t="s">
        <v>210</v>
      </c>
      <c r="L26" s="216">
        <v>4</v>
      </c>
      <c r="N26" s="241"/>
      <c r="O26" s="207" t="s">
        <v>162</v>
      </c>
      <c r="P26" s="208" t="s">
        <v>186</v>
      </c>
      <c r="Q26" s="210" t="s">
        <v>212</v>
      </c>
      <c r="R26" s="216">
        <v>1</v>
      </c>
    </row>
    <row r="27" spans="2:18" ht="15.6" x14ac:dyDescent="0.3">
      <c r="B27" s="241"/>
      <c r="C27" s="207" t="s">
        <v>162</v>
      </c>
      <c r="D27" s="208" t="s">
        <v>172</v>
      </c>
      <c r="E27" s="210" t="s">
        <v>210</v>
      </c>
      <c r="F27" s="216">
        <v>1</v>
      </c>
      <c r="G27" s="85"/>
      <c r="H27" s="241"/>
      <c r="I27" s="207" t="s">
        <v>162</v>
      </c>
      <c r="J27" s="208" t="s">
        <v>177</v>
      </c>
      <c r="K27" s="210" t="s">
        <v>211</v>
      </c>
      <c r="L27" s="216">
        <v>18</v>
      </c>
      <c r="N27" s="241"/>
      <c r="O27" s="207" t="s">
        <v>162</v>
      </c>
      <c r="P27" s="208" t="s">
        <v>186</v>
      </c>
      <c r="Q27" s="210" t="s">
        <v>214</v>
      </c>
      <c r="R27" s="216">
        <v>1</v>
      </c>
    </row>
    <row r="28" spans="2:18" ht="15.6" x14ac:dyDescent="0.3">
      <c r="B28" s="241"/>
      <c r="C28" s="207" t="s">
        <v>162</v>
      </c>
      <c r="D28" s="208" t="s">
        <v>172</v>
      </c>
      <c r="E28" s="210" t="s">
        <v>211</v>
      </c>
      <c r="F28" s="216">
        <v>4</v>
      </c>
      <c r="G28" s="85"/>
      <c r="H28" s="241"/>
      <c r="I28" s="207" t="s">
        <v>162</v>
      </c>
      <c r="J28" s="208" t="s">
        <v>177</v>
      </c>
      <c r="K28" s="210" t="s">
        <v>212</v>
      </c>
      <c r="L28" s="216">
        <v>1</v>
      </c>
      <c r="N28" s="241"/>
      <c r="O28" s="207" t="s">
        <v>162</v>
      </c>
      <c r="P28" s="208" t="s">
        <v>187</v>
      </c>
      <c r="Q28" s="210" t="s">
        <v>211</v>
      </c>
      <c r="R28" s="216">
        <v>4</v>
      </c>
    </row>
    <row r="29" spans="2:18" ht="15.6" x14ac:dyDescent="0.3">
      <c r="B29" s="241"/>
      <c r="C29" s="207" t="s">
        <v>162</v>
      </c>
      <c r="D29" s="208" t="s">
        <v>172</v>
      </c>
      <c r="E29" s="210" t="s">
        <v>212</v>
      </c>
      <c r="F29" s="216">
        <v>1</v>
      </c>
      <c r="G29" s="85"/>
      <c r="H29" s="241"/>
      <c r="I29" s="207" t="s">
        <v>162</v>
      </c>
      <c r="J29" s="208" t="s">
        <v>178</v>
      </c>
      <c r="K29" s="210" t="s">
        <v>210</v>
      </c>
      <c r="L29" s="216">
        <v>2</v>
      </c>
      <c r="N29" s="241"/>
      <c r="O29" s="207" t="s">
        <v>162</v>
      </c>
      <c r="P29" s="208" t="s">
        <v>189</v>
      </c>
      <c r="Q29" s="210" t="s">
        <v>211</v>
      </c>
      <c r="R29" s="216">
        <v>1</v>
      </c>
    </row>
    <row r="30" spans="2:18" ht="15.6" x14ac:dyDescent="0.3">
      <c r="B30" s="241"/>
      <c r="C30" s="207" t="s">
        <v>162</v>
      </c>
      <c r="D30" s="208" t="s">
        <v>173</v>
      </c>
      <c r="E30" s="210" t="s">
        <v>210</v>
      </c>
      <c r="F30" s="216">
        <v>3</v>
      </c>
      <c r="G30" s="85"/>
      <c r="H30" s="241"/>
      <c r="I30" s="207" t="s">
        <v>162</v>
      </c>
      <c r="J30" s="208" t="s">
        <v>178</v>
      </c>
      <c r="K30" s="210" t="s">
        <v>211</v>
      </c>
      <c r="L30" s="216">
        <v>8</v>
      </c>
      <c r="N30" s="241"/>
      <c r="O30" s="207" t="s">
        <v>162</v>
      </c>
      <c r="P30" s="208" t="s">
        <v>190</v>
      </c>
      <c r="Q30" s="210" t="s">
        <v>211</v>
      </c>
      <c r="R30" s="216">
        <v>1</v>
      </c>
    </row>
    <row r="31" spans="2:18" ht="15.6" x14ac:dyDescent="0.3">
      <c r="B31" s="241"/>
      <c r="C31" s="207" t="s">
        <v>162</v>
      </c>
      <c r="D31" s="208" t="s">
        <v>173</v>
      </c>
      <c r="E31" s="210" t="s">
        <v>211</v>
      </c>
      <c r="F31" s="216">
        <v>9</v>
      </c>
      <c r="G31" s="85"/>
      <c r="H31" s="241"/>
      <c r="I31" s="207" t="s">
        <v>162</v>
      </c>
      <c r="J31" s="208" t="s">
        <v>178</v>
      </c>
      <c r="K31" s="210" t="s">
        <v>212</v>
      </c>
      <c r="L31" s="216">
        <v>1</v>
      </c>
      <c r="N31" s="241"/>
      <c r="O31" s="207" t="s">
        <v>162</v>
      </c>
      <c r="P31" s="208" t="s">
        <v>191</v>
      </c>
      <c r="Q31" s="210" t="s">
        <v>211</v>
      </c>
      <c r="R31" s="216">
        <v>2</v>
      </c>
    </row>
    <row r="32" spans="2:18" ht="15.6" x14ac:dyDescent="0.3">
      <c r="B32" s="241"/>
      <c r="C32" s="207" t="s">
        <v>162</v>
      </c>
      <c r="D32" s="208" t="s">
        <v>173</v>
      </c>
      <c r="E32" s="210" t="s">
        <v>212</v>
      </c>
      <c r="F32" s="216">
        <v>3</v>
      </c>
      <c r="G32" s="85"/>
      <c r="H32" s="241"/>
      <c r="I32" s="207" t="s">
        <v>162</v>
      </c>
      <c r="J32" s="208" t="s">
        <v>179</v>
      </c>
      <c r="K32" s="210" t="s">
        <v>210</v>
      </c>
      <c r="L32" s="216">
        <v>2</v>
      </c>
      <c r="N32" s="241"/>
      <c r="O32" s="207" t="s">
        <v>162</v>
      </c>
      <c r="P32" s="208" t="s">
        <v>193</v>
      </c>
      <c r="Q32" s="210" t="s">
        <v>211</v>
      </c>
      <c r="R32" s="216">
        <v>2</v>
      </c>
    </row>
    <row r="33" spans="2:18" ht="15.6" x14ac:dyDescent="0.3">
      <c r="B33" s="241"/>
      <c r="C33" s="207" t="s">
        <v>162</v>
      </c>
      <c r="D33" s="208" t="s">
        <v>175</v>
      </c>
      <c r="E33" s="210" t="s">
        <v>210</v>
      </c>
      <c r="F33" s="216">
        <v>58</v>
      </c>
      <c r="G33" s="85"/>
      <c r="H33" s="241"/>
      <c r="I33" s="207" t="s">
        <v>162</v>
      </c>
      <c r="J33" s="208" t="s">
        <v>179</v>
      </c>
      <c r="K33" s="210" t="s">
        <v>211</v>
      </c>
      <c r="L33" s="216">
        <v>10</v>
      </c>
      <c r="N33" s="241"/>
      <c r="O33" s="207" t="s">
        <v>162</v>
      </c>
      <c r="P33" s="208" t="s">
        <v>193</v>
      </c>
      <c r="Q33" s="210" t="s">
        <v>214</v>
      </c>
      <c r="R33" s="216">
        <v>1</v>
      </c>
    </row>
    <row r="34" spans="2:18" ht="15.6" x14ac:dyDescent="0.3">
      <c r="B34" s="241"/>
      <c r="C34" s="207" t="s">
        <v>162</v>
      </c>
      <c r="D34" s="208" t="s">
        <v>175</v>
      </c>
      <c r="E34" s="210" t="s">
        <v>211</v>
      </c>
      <c r="F34" s="216">
        <v>170</v>
      </c>
      <c r="G34" s="85"/>
      <c r="H34" s="241"/>
      <c r="I34" s="207" t="s">
        <v>162</v>
      </c>
      <c r="J34" s="208" t="s">
        <v>179</v>
      </c>
      <c r="K34" s="210" t="s">
        <v>212</v>
      </c>
      <c r="L34" s="216">
        <v>3</v>
      </c>
      <c r="N34" s="241"/>
      <c r="O34" s="207" t="s">
        <v>162</v>
      </c>
      <c r="P34" s="208" t="s">
        <v>194</v>
      </c>
      <c r="Q34" s="210" t="s">
        <v>210</v>
      </c>
      <c r="R34" s="216">
        <v>3</v>
      </c>
    </row>
    <row r="35" spans="2:18" ht="15.6" x14ac:dyDescent="0.3">
      <c r="B35" s="241"/>
      <c r="C35" s="207" t="s">
        <v>162</v>
      </c>
      <c r="D35" s="208" t="s">
        <v>175</v>
      </c>
      <c r="E35" s="210" t="s">
        <v>212</v>
      </c>
      <c r="F35" s="216">
        <v>27</v>
      </c>
      <c r="G35" s="85"/>
      <c r="H35" s="241"/>
      <c r="I35" s="207" t="s">
        <v>162</v>
      </c>
      <c r="J35" s="208" t="s">
        <v>179</v>
      </c>
      <c r="K35" s="210" t="s">
        <v>214</v>
      </c>
      <c r="L35" s="216">
        <v>2</v>
      </c>
      <c r="N35" s="241"/>
      <c r="O35" s="207" t="s">
        <v>162</v>
      </c>
      <c r="P35" s="208" t="s">
        <v>194</v>
      </c>
      <c r="Q35" s="210" t="s">
        <v>211</v>
      </c>
      <c r="R35" s="216">
        <v>3</v>
      </c>
    </row>
    <row r="36" spans="2:18" ht="15.6" x14ac:dyDescent="0.3">
      <c r="B36" s="241"/>
      <c r="C36" s="207" t="s">
        <v>162</v>
      </c>
      <c r="D36" s="208" t="s">
        <v>175</v>
      </c>
      <c r="E36" s="210" t="s">
        <v>214</v>
      </c>
      <c r="F36" s="216">
        <v>3</v>
      </c>
      <c r="G36" s="85"/>
      <c r="H36" s="241"/>
      <c r="I36" s="207" t="s">
        <v>162</v>
      </c>
      <c r="J36" s="208" t="s">
        <v>179</v>
      </c>
      <c r="K36" s="210" t="s">
        <v>213</v>
      </c>
      <c r="L36" s="216">
        <v>2</v>
      </c>
      <c r="N36" s="241"/>
      <c r="O36" s="207" t="s">
        <v>162</v>
      </c>
      <c r="P36" s="208" t="s">
        <v>194</v>
      </c>
      <c r="Q36" s="210" t="s">
        <v>212</v>
      </c>
      <c r="R36" s="216">
        <v>1</v>
      </c>
    </row>
    <row r="37" spans="2:18" ht="15.6" x14ac:dyDescent="0.3">
      <c r="B37" s="241"/>
      <c r="C37" s="207" t="s">
        <v>162</v>
      </c>
      <c r="D37" s="208" t="s">
        <v>175</v>
      </c>
      <c r="E37" s="210" t="s">
        <v>213</v>
      </c>
      <c r="F37" s="216">
        <v>2</v>
      </c>
      <c r="G37" s="85"/>
      <c r="H37" s="241"/>
      <c r="I37" s="207" t="s">
        <v>162</v>
      </c>
      <c r="J37" s="208" t="s">
        <v>180</v>
      </c>
      <c r="K37" s="210" t="s">
        <v>210</v>
      </c>
      <c r="L37" s="216">
        <v>3</v>
      </c>
      <c r="N37" s="241"/>
      <c r="O37" s="207" t="s">
        <v>162</v>
      </c>
      <c r="P37" s="208" t="s">
        <v>196</v>
      </c>
      <c r="Q37" s="210" t="s">
        <v>210</v>
      </c>
      <c r="R37" s="216">
        <v>1</v>
      </c>
    </row>
    <row r="38" spans="2:18" ht="15.6" x14ac:dyDescent="0.3">
      <c r="B38" s="241"/>
      <c r="C38" s="207" t="s">
        <v>162</v>
      </c>
      <c r="D38" s="208" t="s">
        <v>176</v>
      </c>
      <c r="E38" s="210" t="s">
        <v>210</v>
      </c>
      <c r="F38" s="216">
        <v>11</v>
      </c>
      <c r="G38" s="85"/>
      <c r="H38" s="241"/>
      <c r="I38" s="207" t="s">
        <v>162</v>
      </c>
      <c r="J38" s="208" t="s">
        <v>180</v>
      </c>
      <c r="K38" s="210" t="s">
        <v>211</v>
      </c>
      <c r="L38" s="216">
        <v>11</v>
      </c>
      <c r="N38" s="241"/>
      <c r="O38" s="207" t="s">
        <v>162</v>
      </c>
      <c r="P38" s="208" t="s">
        <v>196</v>
      </c>
      <c r="Q38" s="210" t="s">
        <v>211</v>
      </c>
      <c r="R38" s="216">
        <v>1</v>
      </c>
    </row>
    <row r="39" spans="2:18" ht="15.6" x14ac:dyDescent="0.3">
      <c r="B39" s="241"/>
      <c r="C39" s="207" t="s">
        <v>162</v>
      </c>
      <c r="D39" s="208" t="s">
        <v>176</v>
      </c>
      <c r="E39" s="210" t="s">
        <v>211</v>
      </c>
      <c r="F39" s="216">
        <v>40</v>
      </c>
      <c r="G39" s="85"/>
      <c r="H39" s="241"/>
      <c r="I39" s="207" t="s">
        <v>162</v>
      </c>
      <c r="J39" s="208" t="s">
        <v>180</v>
      </c>
      <c r="K39" s="210" t="s">
        <v>212</v>
      </c>
      <c r="L39" s="216">
        <v>1</v>
      </c>
      <c r="N39" s="241"/>
      <c r="O39" s="207" t="s">
        <v>162</v>
      </c>
      <c r="P39" s="208" t="s">
        <v>197</v>
      </c>
      <c r="Q39" s="210" t="s">
        <v>211</v>
      </c>
      <c r="R39" s="216">
        <v>1</v>
      </c>
    </row>
    <row r="40" spans="2:18" ht="15.6" x14ac:dyDescent="0.3">
      <c r="B40" s="241"/>
      <c r="C40" s="207" t="s">
        <v>162</v>
      </c>
      <c r="D40" s="208" t="s">
        <v>176</v>
      </c>
      <c r="E40" s="210" t="s">
        <v>212</v>
      </c>
      <c r="F40" s="216">
        <v>1</v>
      </c>
      <c r="G40" s="85"/>
      <c r="H40" s="241"/>
      <c r="I40" s="207" t="s">
        <v>162</v>
      </c>
      <c r="J40" s="208" t="s">
        <v>180</v>
      </c>
      <c r="K40" s="210" t="s">
        <v>214</v>
      </c>
      <c r="L40" s="216">
        <v>1</v>
      </c>
      <c r="N40" s="241"/>
      <c r="O40" s="207" t="s">
        <v>162</v>
      </c>
      <c r="P40" s="208" t="s">
        <v>198</v>
      </c>
      <c r="Q40" s="210" t="s">
        <v>210</v>
      </c>
      <c r="R40" s="216">
        <v>2</v>
      </c>
    </row>
    <row r="41" spans="2:18" ht="15.6" x14ac:dyDescent="0.3">
      <c r="B41" s="241"/>
      <c r="C41" s="207" t="s">
        <v>162</v>
      </c>
      <c r="D41" s="208" t="s">
        <v>177</v>
      </c>
      <c r="E41" s="210" t="s">
        <v>210</v>
      </c>
      <c r="F41" s="216">
        <v>31</v>
      </c>
      <c r="G41" s="85"/>
      <c r="H41" s="241"/>
      <c r="I41" s="207" t="s">
        <v>162</v>
      </c>
      <c r="J41" s="208" t="s">
        <v>180</v>
      </c>
      <c r="K41" s="210" t="s">
        <v>213</v>
      </c>
      <c r="L41" s="216">
        <v>1</v>
      </c>
      <c r="N41" s="241"/>
      <c r="O41" s="207" t="s">
        <v>162</v>
      </c>
      <c r="P41" s="208" t="s">
        <v>198</v>
      </c>
      <c r="Q41" s="210" t="s">
        <v>211</v>
      </c>
      <c r="R41" s="216">
        <v>2</v>
      </c>
    </row>
    <row r="42" spans="2:18" ht="15.6" x14ac:dyDescent="0.3">
      <c r="B42" s="241"/>
      <c r="C42" s="207" t="s">
        <v>162</v>
      </c>
      <c r="D42" s="208" t="s">
        <v>177</v>
      </c>
      <c r="E42" s="210" t="s">
        <v>211</v>
      </c>
      <c r="F42" s="216">
        <v>102</v>
      </c>
      <c r="G42" s="85"/>
      <c r="H42" s="241"/>
      <c r="I42" s="207" t="s">
        <v>162</v>
      </c>
      <c r="J42" s="208" t="s">
        <v>181</v>
      </c>
      <c r="K42" s="210" t="s">
        <v>211</v>
      </c>
      <c r="L42" s="216">
        <v>2</v>
      </c>
      <c r="N42" s="241"/>
      <c r="O42" s="207" t="s">
        <v>162</v>
      </c>
      <c r="P42" s="208" t="s">
        <v>198</v>
      </c>
      <c r="Q42" s="210" t="s">
        <v>212</v>
      </c>
      <c r="R42" s="216">
        <v>1</v>
      </c>
    </row>
    <row r="43" spans="2:18" ht="15.6" x14ac:dyDescent="0.3">
      <c r="B43" s="241"/>
      <c r="C43" s="207" t="s">
        <v>162</v>
      </c>
      <c r="D43" s="208" t="s">
        <v>177</v>
      </c>
      <c r="E43" s="210" t="s">
        <v>212</v>
      </c>
      <c r="F43" s="216">
        <v>20</v>
      </c>
      <c r="G43" s="85"/>
      <c r="H43" s="241"/>
      <c r="I43" s="207" t="s">
        <v>162</v>
      </c>
      <c r="J43" s="208" t="s">
        <v>181</v>
      </c>
      <c r="K43" s="210" t="s">
        <v>212</v>
      </c>
      <c r="L43" s="216">
        <v>1</v>
      </c>
      <c r="N43" s="241"/>
      <c r="O43" s="207" t="s">
        <v>162</v>
      </c>
      <c r="P43" s="208" t="s">
        <v>199</v>
      </c>
      <c r="Q43" s="210" t="s">
        <v>210</v>
      </c>
      <c r="R43" s="216">
        <v>1</v>
      </c>
    </row>
    <row r="44" spans="2:18" ht="15.6" x14ac:dyDescent="0.3">
      <c r="B44" s="241"/>
      <c r="C44" s="207" t="s">
        <v>162</v>
      </c>
      <c r="D44" s="208" t="s">
        <v>177</v>
      </c>
      <c r="E44" s="210" t="s">
        <v>213</v>
      </c>
      <c r="F44" s="216">
        <v>1</v>
      </c>
      <c r="G44" s="85"/>
      <c r="H44" s="241"/>
      <c r="I44" s="207" t="s">
        <v>162</v>
      </c>
      <c r="J44" s="208" t="s">
        <v>183</v>
      </c>
      <c r="K44" s="210" t="s">
        <v>210</v>
      </c>
      <c r="L44" s="216">
        <v>13</v>
      </c>
      <c r="N44" s="241"/>
      <c r="O44" s="207" t="s">
        <v>162</v>
      </c>
      <c r="P44" s="208" t="s">
        <v>199</v>
      </c>
      <c r="Q44" s="210" t="s">
        <v>211</v>
      </c>
      <c r="R44" s="216">
        <v>4</v>
      </c>
    </row>
    <row r="45" spans="2:18" ht="15.6" x14ac:dyDescent="0.3">
      <c r="B45" s="241"/>
      <c r="C45" s="207" t="s">
        <v>162</v>
      </c>
      <c r="D45" s="208" t="s">
        <v>178</v>
      </c>
      <c r="E45" s="210" t="s">
        <v>210</v>
      </c>
      <c r="F45" s="216">
        <v>22</v>
      </c>
      <c r="G45" s="85"/>
      <c r="H45" s="241"/>
      <c r="I45" s="207" t="s">
        <v>162</v>
      </c>
      <c r="J45" s="208" t="s">
        <v>183</v>
      </c>
      <c r="K45" s="210" t="s">
        <v>211</v>
      </c>
      <c r="L45" s="216">
        <v>81</v>
      </c>
      <c r="N45" s="241"/>
      <c r="O45" s="207" t="s">
        <v>162</v>
      </c>
      <c r="P45" s="208" t="s">
        <v>200</v>
      </c>
      <c r="Q45" s="210" t="s">
        <v>210</v>
      </c>
      <c r="R45" s="216">
        <v>1</v>
      </c>
    </row>
    <row r="46" spans="2:18" ht="15.6" x14ac:dyDescent="0.3">
      <c r="B46" s="241"/>
      <c r="C46" s="207" t="s">
        <v>162</v>
      </c>
      <c r="D46" s="208" t="s">
        <v>178</v>
      </c>
      <c r="E46" s="210" t="s">
        <v>211</v>
      </c>
      <c r="F46" s="216">
        <v>56</v>
      </c>
      <c r="G46" s="85"/>
      <c r="H46" s="241"/>
      <c r="I46" s="207" t="s">
        <v>162</v>
      </c>
      <c r="J46" s="208" t="s">
        <v>183</v>
      </c>
      <c r="K46" s="210" t="s">
        <v>212</v>
      </c>
      <c r="L46" s="216">
        <v>5</v>
      </c>
      <c r="N46" s="241"/>
      <c r="O46" s="207" t="s">
        <v>162</v>
      </c>
      <c r="P46" s="208" t="s">
        <v>200</v>
      </c>
      <c r="Q46" s="210" t="s">
        <v>211</v>
      </c>
      <c r="R46" s="216">
        <v>1</v>
      </c>
    </row>
    <row r="47" spans="2:18" ht="15.6" x14ac:dyDescent="0.3">
      <c r="B47" s="241"/>
      <c r="C47" s="207" t="s">
        <v>162</v>
      </c>
      <c r="D47" s="208" t="s">
        <v>178</v>
      </c>
      <c r="E47" s="210" t="s">
        <v>212</v>
      </c>
      <c r="F47" s="216">
        <v>12</v>
      </c>
      <c r="G47" s="85"/>
      <c r="H47" s="241"/>
      <c r="I47" s="207" t="s">
        <v>162</v>
      </c>
      <c r="J47" s="208" t="s">
        <v>183</v>
      </c>
      <c r="K47" s="210" t="s">
        <v>214</v>
      </c>
      <c r="L47" s="216">
        <v>5</v>
      </c>
      <c r="N47" s="241"/>
      <c r="O47" s="207" t="s">
        <v>129</v>
      </c>
      <c r="P47" s="208" t="s">
        <v>132</v>
      </c>
      <c r="Q47" s="210" t="s">
        <v>210</v>
      </c>
      <c r="R47" s="216">
        <v>3</v>
      </c>
    </row>
    <row r="48" spans="2:18" ht="15.6" x14ac:dyDescent="0.3">
      <c r="B48" s="241"/>
      <c r="C48" s="207" t="s">
        <v>162</v>
      </c>
      <c r="D48" s="208" t="s">
        <v>178</v>
      </c>
      <c r="E48" s="210" t="s">
        <v>214</v>
      </c>
      <c r="F48" s="216">
        <v>1</v>
      </c>
      <c r="G48" s="85"/>
      <c r="H48" s="241"/>
      <c r="I48" s="207" t="s">
        <v>162</v>
      </c>
      <c r="J48" s="208" t="s">
        <v>183</v>
      </c>
      <c r="K48" s="210" t="s">
        <v>213</v>
      </c>
      <c r="L48" s="216">
        <v>5</v>
      </c>
      <c r="N48" s="241"/>
      <c r="O48" s="207" t="s">
        <v>129</v>
      </c>
      <c r="P48" s="208" t="s">
        <v>132</v>
      </c>
      <c r="Q48" s="210" t="s">
        <v>211</v>
      </c>
      <c r="R48" s="216">
        <v>15</v>
      </c>
    </row>
    <row r="49" spans="2:18" ht="15.6" x14ac:dyDescent="0.3">
      <c r="B49" s="241"/>
      <c r="C49" s="207" t="s">
        <v>162</v>
      </c>
      <c r="D49" s="208" t="s">
        <v>179</v>
      </c>
      <c r="E49" s="210" t="s">
        <v>210</v>
      </c>
      <c r="F49" s="216">
        <v>16</v>
      </c>
      <c r="G49" s="85"/>
      <c r="H49" s="241"/>
      <c r="I49" s="207" t="s">
        <v>162</v>
      </c>
      <c r="J49" s="208" t="s">
        <v>184</v>
      </c>
      <c r="K49" s="210" t="s">
        <v>210</v>
      </c>
      <c r="L49" s="216">
        <v>4</v>
      </c>
      <c r="N49" s="241"/>
      <c r="O49" s="207" t="s">
        <v>129</v>
      </c>
      <c r="P49" s="208" t="s">
        <v>132</v>
      </c>
      <c r="Q49" s="210" t="s">
        <v>212</v>
      </c>
      <c r="R49" s="216">
        <v>1</v>
      </c>
    </row>
    <row r="50" spans="2:18" ht="15.6" x14ac:dyDescent="0.3">
      <c r="B50" s="241"/>
      <c r="C50" s="207" t="s">
        <v>162</v>
      </c>
      <c r="D50" s="208" t="s">
        <v>179</v>
      </c>
      <c r="E50" s="210" t="s">
        <v>211</v>
      </c>
      <c r="F50" s="216">
        <v>54</v>
      </c>
      <c r="G50" s="85"/>
      <c r="H50" s="241"/>
      <c r="I50" s="207" t="s">
        <v>162</v>
      </c>
      <c r="J50" s="208" t="s">
        <v>184</v>
      </c>
      <c r="K50" s="210" t="s">
        <v>211</v>
      </c>
      <c r="L50" s="216">
        <v>28</v>
      </c>
      <c r="N50" s="241"/>
      <c r="O50" s="207" t="s">
        <v>129</v>
      </c>
      <c r="P50" s="208" t="s">
        <v>132</v>
      </c>
      <c r="Q50" s="210" t="s">
        <v>214</v>
      </c>
      <c r="R50" s="216">
        <v>1</v>
      </c>
    </row>
    <row r="51" spans="2:18" ht="15.6" x14ac:dyDescent="0.3">
      <c r="B51" s="241"/>
      <c r="C51" s="207" t="s">
        <v>162</v>
      </c>
      <c r="D51" s="208" t="s">
        <v>179</v>
      </c>
      <c r="E51" s="210" t="s">
        <v>212</v>
      </c>
      <c r="F51" s="216">
        <v>11</v>
      </c>
      <c r="G51" s="85"/>
      <c r="H51" s="241"/>
      <c r="I51" s="207" t="s">
        <v>162</v>
      </c>
      <c r="J51" s="208" t="s">
        <v>184</v>
      </c>
      <c r="K51" s="210" t="s">
        <v>212</v>
      </c>
      <c r="L51" s="216">
        <v>4</v>
      </c>
      <c r="N51" s="241"/>
      <c r="O51" s="207" t="s">
        <v>129</v>
      </c>
      <c r="P51" s="208" t="s">
        <v>132</v>
      </c>
      <c r="Q51" s="210" t="s">
        <v>213</v>
      </c>
      <c r="R51" s="216">
        <v>3</v>
      </c>
    </row>
    <row r="52" spans="2:18" ht="15.6" x14ac:dyDescent="0.3">
      <c r="B52" s="241"/>
      <c r="C52" s="207" t="s">
        <v>162</v>
      </c>
      <c r="D52" s="208" t="s">
        <v>179</v>
      </c>
      <c r="E52" s="210" t="s">
        <v>214</v>
      </c>
      <c r="F52" s="216">
        <v>2</v>
      </c>
      <c r="G52" s="85"/>
      <c r="H52" s="241"/>
      <c r="I52" s="207" t="s">
        <v>162</v>
      </c>
      <c r="J52" s="208" t="s">
        <v>184</v>
      </c>
      <c r="K52" s="210" t="s">
        <v>214</v>
      </c>
      <c r="L52" s="216">
        <v>3</v>
      </c>
      <c r="N52" s="241"/>
      <c r="O52" s="207" t="s">
        <v>129</v>
      </c>
      <c r="P52" s="208" t="s">
        <v>133</v>
      </c>
      <c r="Q52" s="210" t="s">
        <v>211</v>
      </c>
      <c r="R52" s="216">
        <v>1</v>
      </c>
    </row>
    <row r="53" spans="2:18" ht="15.6" x14ac:dyDescent="0.3">
      <c r="B53" s="241"/>
      <c r="C53" s="207" t="s">
        <v>162</v>
      </c>
      <c r="D53" s="208" t="s">
        <v>179</v>
      </c>
      <c r="E53" s="210" t="s">
        <v>213</v>
      </c>
      <c r="F53" s="216">
        <v>2</v>
      </c>
      <c r="G53" s="85"/>
      <c r="H53" s="241"/>
      <c r="I53" s="207" t="s">
        <v>162</v>
      </c>
      <c r="J53" s="208" t="s">
        <v>184</v>
      </c>
      <c r="K53" s="210" t="s">
        <v>213</v>
      </c>
      <c r="L53" s="216">
        <v>1</v>
      </c>
      <c r="N53" s="241"/>
      <c r="O53" s="207" t="s">
        <v>129</v>
      </c>
      <c r="P53" s="208" t="s">
        <v>136</v>
      </c>
      <c r="Q53" s="210" t="s">
        <v>211</v>
      </c>
      <c r="R53" s="216">
        <v>9</v>
      </c>
    </row>
    <row r="54" spans="2:18" ht="15.6" x14ac:dyDescent="0.3">
      <c r="B54" s="241"/>
      <c r="C54" s="207" t="s">
        <v>162</v>
      </c>
      <c r="D54" s="208" t="s">
        <v>180</v>
      </c>
      <c r="E54" s="210" t="s">
        <v>210</v>
      </c>
      <c r="F54" s="216">
        <v>18</v>
      </c>
      <c r="G54" s="85"/>
      <c r="H54" s="241"/>
      <c r="I54" s="207" t="s">
        <v>162</v>
      </c>
      <c r="J54" s="208" t="s">
        <v>185</v>
      </c>
      <c r="K54" s="210" t="s">
        <v>210</v>
      </c>
      <c r="L54" s="216">
        <v>7</v>
      </c>
      <c r="N54" s="241"/>
      <c r="O54" s="207" t="s">
        <v>129</v>
      </c>
      <c r="P54" s="208" t="s">
        <v>136</v>
      </c>
      <c r="Q54" s="210" t="s">
        <v>213</v>
      </c>
      <c r="R54" s="216">
        <v>1</v>
      </c>
    </row>
    <row r="55" spans="2:18" ht="15.6" x14ac:dyDescent="0.3">
      <c r="B55" s="241"/>
      <c r="C55" s="207" t="s">
        <v>162</v>
      </c>
      <c r="D55" s="208" t="s">
        <v>180</v>
      </c>
      <c r="E55" s="210" t="s">
        <v>211</v>
      </c>
      <c r="F55" s="216">
        <v>64</v>
      </c>
      <c r="G55" s="85"/>
      <c r="H55" s="241"/>
      <c r="I55" s="207" t="s">
        <v>162</v>
      </c>
      <c r="J55" s="208" t="s">
        <v>185</v>
      </c>
      <c r="K55" s="210" t="s">
        <v>211</v>
      </c>
      <c r="L55" s="216">
        <v>38</v>
      </c>
      <c r="N55" s="241"/>
      <c r="O55" s="207" t="s">
        <v>129</v>
      </c>
      <c r="P55" s="208" t="s">
        <v>137</v>
      </c>
      <c r="Q55" s="210" t="s">
        <v>211</v>
      </c>
      <c r="R55" s="216">
        <v>1</v>
      </c>
    </row>
    <row r="56" spans="2:18" ht="15.6" x14ac:dyDescent="0.3">
      <c r="B56" s="241"/>
      <c r="C56" s="207" t="s">
        <v>162</v>
      </c>
      <c r="D56" s="208" t="s">
        <v>180</v>
      </c>
      <c r="E56" s="210" t="s">
        <v>212</v>
      </c>
      <c r="F56" s="216">
        <v>7</v>
      </c>
      <c r="G56" s="85"/>
      <c r="H56" s="241"/>
      <c r="I56" s="207" t="s">
        <v>162</v>
      </c>
      <c r="J56" s="208" t="s">
        <v>185</v>
      </c>
      <c r="K56" s="210" t="s">
        <v>212</v>
      </c>
      <c r="L56" s="216">
        <v>2</v>
      </c>
      <c r="N56" s="241"/>
      <c r="O56" s="207" t="s">
        <v>129</v>
      </c>
      <c r="P56" s="208" t="s">
        <v>137</v>
      </c>
      <c r="Q56" s="210" t="s">
        <v>212</v>
      </c>
      <c r="R56" s="216">
        <v>1</v>
      </c>
    </row>
    <row r="57" spans="2:18" ht="15.6" x14ac:dyDescent="0.3">
      <c r="B57" s="241"/>
      <c r="C57" s="207" t="s">
        <v>162</v>
      </c>
      <c r="D57" s="208" t="s">
        <v>180</v>
      </c>
      <c r="E57" s="210" t="s">
        <v>214</v>
      </c>
      <c r="F57" s="216">
        <v>2</v>
      </c>
      <c r="G57" s="85"/>
      <c r="H57" s="241"/>
      <c r="I57" s="207" t="s">
        <v>162</v>
      </c>
      <c r="J57" s="208" t="s">
        <v>185</v>
      </c>
      <c r="K57" s="210" t="s">
        <v>214</v>
      </c>
      <c r="L57" s="216">
        <v>2</v>
      </c>
      <c r="N57" s="241"/>
      <c r="O57" s="207" t="s">
        <v>129</v>
      </c>
      <c r="P57" s="208" t="s">
        <v>137</v>
      </c>
      <c r="Q57" s="210" t="s">
        <v>213</v>
      </c>
      <c r="R57" s="216">
        <v>1</v>
      </c>
    </row>
    <row r="58" spans="2:18" ht="15.6" x14ac:dyDescent="0.3">
      <c r="B58" s="241"/>
      <c r="C58" s="207" t="s">
        <v>162</v>
      </c>
      <c r="D58" s="208" t="s">
        <v>181</v>
      </c>
      <c r="E58" s="210" t="s">
        <v>210</v>
      </c>
      <c r="F58" s="216">
        <v>1</v>
      </c>
      <c r="G58" s="85"/>
      <c r="H58" s="241"/>
      <c r="I58" s="207" t="s">
        <v>162</v>
      </c>
      <c r="J58" s="208" t="s">
        <v>185</v>
      </c>
      <c r="K58" s="210" t="s">
        <v>213</v>
      </c>
      <c r="L58" s="216">
        <v>2</v>
      </c>
      <c r="N58" s="241"/>
      <c r="O58" s="207" t="s">
        <v>129</v>
      </c>
      <c r="P58" s="208" t="s">
        <v>140</v>
      </c>
      <c r="Q58" s="210" t="s">
        <v>211</v>
      </c>
      <c r="R58" s="216">
        <v>7</v>
      </c>
    </row>
    <row r="59" spans="2:18" ht="15.6" x14ac:dyDescent="0.3">
      <c r="B59" s="241"/>
      <c r="C59" s="207" t="s">
        <v>162</v>
      </c>
      <c r="D59" s="208" t="s">
        <v>181</v>
      </c>
      <c r="E59" s="210" t="s">
        <v>211</v>
      </c>
      <c r="F59" s="216">
        <v>12</v>
      </c>
      <c r="G59" s="85"/>
      <c r="H59" s="241"/>
      <c r="I59" s="207" t="s">
        <v>162</v>
      </c>
      <c r="J59" s="208" t="s">
        <v>186</v>
      </c>
      <c r="K59" s="210" t="s">
        <v>210</v>
      </c>
      <c r="L59" s="216">
        <v>6</v>
      </c>
      <c r="N59" s="241"/>
      <c r="O59" s="207" t="s">
        <v>129</v>
      </c>
      <c r="P59" s="208" t="s">
        <v>141</v>
      </c>
      <c r="Q59" s="210" t="s">
        <v>210</v>
      </c>
      <c r="R59" s="216">
        <v>2</v>
      </c>
    </row>
    <row r="60" spans="2:18" ht="15.6" x14ac:dyDescent="0.3">
      <c r="B60" s="241"/>
      <c r="C60" s="207" t="s">
        <v>162</v>
      </c>
      <c r="D60" s="208" t="s">
        <v>181</v>
      </c>
      <c r="E60" s="210" t="s">
        <v>214</v>
      </c>
      <c r="F60" s="216">
        <v>1</v>
      </c>
      <c r="G60" s="85"/>
      <c r="H60" s="241"/>
      <c r="I60" s="207" t="s">
        <v>162</v>
      </c>
      <c r="J60" s="208" t="s">
        <v>186</v>
      </c>
      <c r="K60" s="210" t="s">
        <v>211</v>
      </c>
      <c r="L60" s="216">
        <v>21</v>
      </c>
      <c r="N60" s="241"/>
      <c r="O60" s="207" t="s">
        <v>129</v>
      </c>
      <c r="P60" s="208" t="s">
        <v>141</v>
      </c>
      <c r="Q60" s="210" t="s">
        <v>211</v>
      </c>
      <c r="R60" s="216">
        <v>18</v>
      </c>
    </row>
    <row r="61" spans="2:18" ht="15.6" x14ac:dyDescent="0.3">
      <c r="B61" s="241"/>
      <c r="C61" s="207" t="s">
        <v>162</v>
      </c>
      <c r="D61" s="208" t="s">
        <v>183</v>
      </c>
      <c r="E61" s="210" t="s">
        <v>210</v>
      </c>
      <c r="F61" s="216">
        <v>93</v>
      </c>
      <c r="G61" s="85"/>
      <c r="H61" s="241"/>
      <c r="I61" s="207" t="s">
        <v>162</v>
      </c>
      <c r="J61" s="208" t="s">
        <v>186</v>
      </c>
      <c r="K61" s="210" t="s">
        <v>212</v>
      </c>
      <c r="L61" s="216">
        <v>4</v>
      </c>
      <c r="N61" s="241"/>
      <c r="O61" s="207" t="s">
        <v>129</v>
      </c>
      <c r="P61" s="208" t="s">
        <v>141</v>
      </c>
      <c r="Q61" s="210" t="s">
        <v>212</v>
      </c>
      <c r="R61" s="216">
        <v>4</v>
      </c>
    </row>
    <row r="62" spans="2:18" ht="15.6" x14ac:dyDescent="0.3">
      <c r="B62" s="241"/>
      <c r="C62" s="207" t="s">
        <v>162</v>
      </c>
      <c r="D62" s="208" t="s">
        <v>183</v>
      </c>
      <c r="E62" s="210" t="s">
        <v>211</v>
      </c>
      <c r="F62" s="216">
        <v>363</v>
      </c>
      <c r="G62" s="85"/>
      <c r="H62" s="241"/>
      <c r="I62" s="207" t="s">
        <v>162</v>
      </c>
      <c r="J62" s="208" t="s">
        <v>187</v>
      </c>
      <c r="K62" s="210" t="s">
        <v>210</v>
      </c>
      <c r="L62" s="216">
        <v>11</v>
      </c>
      <c r="N62" s="241"/>
      <c r="O62" s="207" t="s">
        <v>129</v>
      </c>
      <c r="P62" s="208" t="s">
        <v>142</v>
      </c>
      <c r="Q62" s="210" t="s">
        <v>210</v>
      </c>
      <c r="R62" s="216">
        <v>3</v>
      </c>
    </row>
    <row r="63" spans="2:18" ht="15.6" x14ac:dyDescent="0.3">
      <c r="B63" s="241"/>
      <c r="C63" s="207" t="s">
        <v>162</v>
      </c>
      <c r="D63" s="208" t="s">
        <v>183</v>
      </c>
      <c r="E63" s="210" t="s">
        <v>212</v>
      </c>
      <c r="F63" s="216">
        <v>43</v>
      </c>
      <c r="G63" s="85"/>
      <c r="H63" s="241"/>
      <c r="I63" s="207" t="s">
        <v>162</v>
      </c>
      <c r="J63" s="208" t="s">
        <v>187</v>
      </c>
      <c r="K63" s="210" t="s">
        <v>211</v>
      </c>
      <c r="L63" s="216">
        <v>35</v>
      </c>
      <c r="N63" s="241"/>
      <c r="O63" s="207" t="s">
        <v>129</v>
      </c>
      <c r="P63" s="208" t="s">
        <v>142</v>
      </c>
      <c r="Q63" s="210" t="s">
        <v>211</v>
      </c>
      <c r="R63" s="216">
        <v>5</v>
      </c>
    </row>
    <row r="64" spans="2:18" ht="15.6" x14ac:dyDescent="0.3">
      <c r="B64" s="241"/>
      <c r="C64" s="207" t="s">
        <v>162</v>
      </c>
      <c r="D64" s="208" t="s">
        <v>183</v>
      </c>
      <c r="E64" s="210" t="s">
        <v>214</v>
      </c>
      <c r="F64" s="216">
        <v>3</v>
      </c>
      <c r="G64" s="85"/>
      <c r="H64" s="241"/>
      <c r="I64" s="207" t="s">
        <v>162</v>
      </c>
      <c r="J64" s="208" t="s">
        <v>187</v>
      </c>
      <c r="K64" s="210" t="s">
        <v>212</v>
      </c>
      <c r="L64" s="216">
        <v>12</v>
      </c>
      <c r="N64" s="241"/>
      <c r="O64" s="207" t="s">
        <v>129</v>
      </c>
      <c r="P64" s="208" t="s">
        <v>142</v>
      </c>
      <c r="Q64" s="210" t="s">
        <v>214</v>
      </c>
      <c r="R64" s="216">
        <v>1</v>
      </c>
    </row>
    <row r="65" spans="2:18" ht="15.6" x14ac:dyDescent="0.3">
      <c r="B65" s="241"/>
      <c r="C65" s="207" t="s">
        <v>162</v>
      </c>
      <c r="D65" s="208" t="s">
        <v>183</v>
      </c>
      <c r="E65" s="210" t="s">
        <v>213</v>
      </c>
      <c r="F65" s="216">
        <v>3</v>
      </c>
      <c r="G65" s="85"/>
      <c r="H65" s="241"/>
      <c r="I65" s="207" t="s">
        <v>162</v>
      </c>
      <c r="J65" s="208" t="s">
        <v>187</v>
      </c>
      <c r="K65" s="210" t="s">
        <v>213</v>
      </c>
      <c r="L65" s="216">
        <v>1</v>
      </c>
      <c r="N65" s="241"/>
      <c r="O65" s="207" t="s">
        <v>129</v>
      </c>
      <c r="P65" s="208" t="s">
        <v>143</v>
      </c>
      <c r="Q65" s="210" t="s">
        <v>210</v>
      </c>
      <c r="R65" s="216">
        <v>1</v>
      </c>
    </row>
    <row r="66" spans="2:18" ht="15.6" x14ac:dyDescent="0.3">
      <c r="B66" s="241"/>
      <c r="C66" s="207" t="s">
        <v>162</v>
      </c>
      <c r="D66" s="208" t="s">
        <v>184</v>
      </c>
      <c r="E66" s="210" t="s">
        <v>210</v>
      </c>
      <c r="F66" s="216">
        <v>40</v>
      </c>
      <c r="G66" s="85"/>
      <c r="H66" s="241"/>
      <c r="I66" s="207" t="s">
        <v>162</v>
      </c>
      <c r="J66" s="208" t="s">
        <v>189</v>
      </c>
      <c r="K66" s="210" t="s">
        <v>211</v>
      </c>
      <c r="L66" s="216">
        <v>1</v>
      </c>
      <c r="N66" s="241"/>
      <c r="O66" s="207" t="s">
        <v>129</v>
      </c>
      <c r="P66" s="208" t="s">
        <v>143</v>
      </c>
      <c r="Q66" s="210" t="s">
        <v>211</v>
      </c>
      <c r="R66" s="216">
        <v>2</v>
      </c>
    </row>
    <row r="67" spans="2:18" ht="15.6" x14ac:dyDescent="0.3">
      <c r="B67" s="241"/>
      <c r="C67" s="207" t="s">
        <v>162</v>
      </c>
      <c r="D67" s="208" t="s">
        <v>184</v>
      </c>
      <c r="E67" s="210" t="s">
        <v>211</v>
      </c>
      <c r="F67" s="216">
        <v>140</v>
      </c>
      <c r="G67" s="85"/>
      <c r="H67" s="241"/>
      <c r="I67" s="207" t="s">
        <v>162</v>
      </c>
      <c r="J67" s="208" t="s">
        <v>189</v>
      </c>
      <c r="K67" s="210" t="s">
        <v>212</v>
      </c>
      <c r="L67" s="216">
        <v>1</v>
      </c>
      <c r="N67" s="241"/>
      <c r="O67" s="207" t="s">
        <v>129</v>
      </c>
      <c r="P67" s="208" t="s">
        <v>145</v>
      </c>
      <c r="Q67" s="210" t="s">
        <v>210</v>
      </c>
      <c r="R67" s="216">
        <v>12</v>
      </c>
    </row>
    <row r="68" spans="2:18" ht="15.6" x14ac:dyDescent="0.3">
      <c r="B68" s="241"/>
      <c r="C68" s="207" t="s">
        <v>162</v>
      </c>
      <c r="D68" s="208" t="s">
        <v>184</v>
      </c>
      <c r="E68" s="210" t="s">
        <v>212</v>
      </c>
      <c r="F68" s="216">
        <v>25</v>
      </c>
      <c r="G68" s="85"/>
      <c r="H68" s="241"/>
      <c r="I68" s="207" t="s">
        <v>162</v>
      </c>
      <c r="J68" s="208" t="s">
        <v>190</v>
      </c>
      <c r="K68" s="210" t="s">
        <v>210</v>
      </c>
      <c r="L68" s="216">
        <v>10</v>
      </c>
      <c r="N68" s="241"/>
      <c r="O68" s="207" t="s">
        <v>129</v>
      </c>
      <c r="P68" s="208" t="s">
        <v>145</v>
      </c>
      <c r="Q68" s="210" t="s">
        <v>211</v>
      </c>
      <c r="R68" s="216">
        <v>17</v>
      </c>
    </row>
    <row r="69" spans="2:18" ht="15.6" x14ac:dyDescent="0.3">
      <c r="B69" s="241"/>
      <c r="C69" s="207" t="s">
        <v>162</v>
      </c>
      <c r="D69" s="208" t="s">
        <v>184</v>
      </c>
      <c r="E69" s="210" t="s">
        <v>214</v>
      </c>
      <c r="F69" s="216">
        <v>1</v>
      </c>
      <c r="G69" s="85"/>
      <c r="H69" s="241"/>
      <c r="I69" s="207" t="s">
        <v>162</v>
      </c>
      <c r="J69" s="208" t="s">
        <v>190</v>
      </c>
      <c r="K69" s="210" t="s">
        <v>211</v>
      </c>
      <c r="L69" s="216">
        <v>35</v>
      </c>
      <c r="N69" s="241"/>
      <c r="O69" s="207" t="s">
        <v>129</v>
      </c>
      <c r="P69" s="208" t="s">
        <v>145</v>
      </c>
      <c r="Q69" s="210" t="s">
        <v>212</v>
      </c>
      <c r="R69" s="216">
        <v>7</v>
      </c>
    </row>
    <row r="70" spans="2:18" ht="15.6" x14ac:dyDescent="0.3">
      <c r="B70" s="241"/>
      <c r="C70" s="207" t="s">
        <v>162</v>
      </c>
      <c r="D70" s="208" t="s">
        <v>184</v>
      </c>
      <c r="E70" s="210" t="s">
        <v>213</v>
      </c>
      <c r="F70" s="216">
        <v>1</v>
      </c>
      <c r="G70" s="85"/>
      <c r="H70" s="241"/>
      <c r="I70" s="207" t="s">
        <v>162</v>
      </c>
      <c r="J70" s="208" t="s">
        <v>190</v>
      </c>
      <c r="K70" s="210" t="s">
        <v>212</v>
      </c>
      <c r="L70" s="216">
        <v>6</v>
      </c>
      <c r="N70" s="241"/>
      <c r="O70" s="207" t="s">
        <v>129</v>
      </c>
      <c r="P70" s="208" t="s">
        <v>146</v>
      </c>
      <c r="Q70" s="210" t="s">
        <v>210</v>
      </c>
      <c r="R70" s="216">
        <v>4</v>
      </c>
    </row>
    <row r="71" spans="2:18" ht="15.6" x14ac:dyDescent="0.3">
      <c r="B71" s="241"/>
      <c r="C71" s="207" t="s">
        <v>162</v>
      </c>
      <c r="D71" s="208" t="s">
        <v>185</v>
      </c>
      <c r="E71" s="210" t="s">
        <v>210</v>
      </c>
      <c r="F71" s="216">
        <v>47</v>
      </c>
      <c r="G71" s="85"/>
      <c r="H71" s="241"/>
      <c r="I71" s="207" t="s">
        <v>162</v>
      </c>
      <c r="J71" s="208" t="s">
        <v>190</v>
      </c>
      <c r="K71" s="210" t="s">
        <v>214</v>
      </c>
      <c r="L71" s="216">
        <v>3</v>
      </c>
      <c r="N71" s="241"/>
      <c r="O71" s="207" t="s">
        <v>129</v>
      </c>
      <c r="P71" s="208" t="s">
        <v>146</v>
      </c>
      <c r="Q71" s="210" t="s">
        <v>211</v>
      </c>
      <c r="R71" s="216">
        <v>6</v>
      </c>
    </row>
    <row r="72" spans="2:18" ht="15.6" x14ac:dyDescent="0.3">
      <c r="B72" s="241"/>
      <c r="C72" s="207" t="s">
        <v>162</v>
      </c>
      <c r="D72" s="208" t="s">
        <v>185</v>
      </c>
      <c r="E72" s="210" t="s">
        <v>211</v>
      </c>
      <c r="F72" s="216">
        <v>217</v>
      </c>
      <c r="G72" s="85"/>
      <c r="H72" s="241"/>
      <c r="I72" s="207" t="s">
        <v>162</v>
      </c>
      <c r="J72" s="208" t="s">
        <v>190</v>
      </c>
      <c r="K72" s="210" t="s">
        <v>213</v>
      </c>
      <c r="L72" s="216">
        <v>1</v>
      </c>
      <c r="N72" s="241"/>
      <c r="O72" s="207" t="s">
        <v>129</v>
      </c>
      <c r="P72" s="208" t="s">
        <v>146</v>
      </c>
      <c r="Q72" s="210" t="s">
        <v>212</v>
      </c>
      <c r="R72" s="216">
        <v>1</v>
      </c>
    </row>
    <row r="73" spans="2:18" ht="15.6" x14ac:dyDescent="0.3">
      <c r="B73" s="241"/>
      <c r="C73" s="207" t="s">
        <v>162</v>
      </c>
      <c r="D73" s="208" t="s">
        <v>185</v>
      </c>
      <c r="E73" s="210" t="s">
        <v>212</v>
      </c>
      <c r="F73" s="216">
        <v>46</v>
      </c>
      <c r="G73" s="85"/>
      <c r="H73" s="241"/>
      <c r="I73" s="207" t="s">
        <v>162</v>
      </c>
      <c r="J73" s="208" t="s">
        <v>191</v>
      </c>
      <c r="K73" s="210" t="s">
        <v>210</v>
      </c>
      <c r="L73" s="216">
        <v>2</v>
      </c>
      <c r="N73" s="241"/>
      <c r="O73" s="207" t="s">
        <v>129</v>
      </c>
      <c r="P73" s="208" t="s">
        <v>147</v>
      </c>
      <c r="Q73" s="210" t="s">
        <v>210</v>
      </c>
      <c r="R73" s="216">
        <v>1</v>
      </c>
    </row>
    <row r="74" spans="2:18" ht="15.6" x14ac:dyDescent="0.3">
      <c r="B74" s="241"/>
      <c r="C74" s="207" t="s">
        <v>162</v>
      </c>
      <c r="D74" s="208" t="s">
        <v>185</v>
      </c>
      <c r="E74" s="210" t="s">
        <v>214</v>
      </c>
      <c r="F74" s="216">
        <v>2</v>
      </c>
      <c r="G74" s="85"/>
      <c r="H74" s="241"/>
      <c r="I74" s="207" t="s">
        <v>162</v>
      </c>
      <c r="J74" s="208" t="s">
        <v>191</v>
      </c>
      <c r="K74" s="210" t="s">
        <v>211</v>
      </c>
      <c r="L74" s="216">
        <v>5</v>
      </c>
      <c r="N74" s="241"/>
      <c r="O74" s="207" t="s">
        <v>129</v>
      </c>
      <c r="P74" s="208" t="s">
        <v>147</v>
      </c>
      <c r="Q74" s="210" t="s">
        <v>211</v>
      </c>
      <c r="R74" s="216">
        <v>4</v>
      </c>
    </row>
    <row r="75" spans="2:18" ht="15.6" x14ac:dyDescent="0.3">
      <c r="B75" s="241"/>
      <c r="C75" s="207" t="s">
        <v>162</v>
      </c>
      <c r="D75" s="208" t="s">
        <v>186</v>
      </c>
      <c r="E75" s="210" t="s">
        <v>210</v>
      </c>
      <c r="F75" s="216">
        <v>47</v>
      </c>
      <c r="G75" s="85"/>
      <c r="H75" s="241"/>
      <c r="I75" s="207" t="s">
        <v>162</v>
      </c>
      <c r="J75" s="208" t="s">
        <v>193</v>
      </c>
      <c r="K75" s="210" t="s">
        <v>210</v>
      </c>
      <c r="L75" s="216">
        <v>8</v>
      </c>
      <c r="N75" s="241"/>
      <c r="O75" s="207" t="s">
        <v>129</v>
      </c>
      <c r="P75" s="208" t="s">
        <v>147</v>
      </c>
      <c r="Q75" s="210" t="s">
        <v>212</v>
      </c>
      <c r="R75" s="216">
        <v>2</v>
      </c>
    </row>
    <row r="76" spans="2:18" ht="15.6" x14ac:dyDescent="0.3">
      <c r="B76" s="241"/>
      <c r="C76" s="207" t="s">
        <v>162</v>
      </c>
      <c r="D76" s="208" t="s">
        <v>186</v>
      </c>
      <c r="E76" s="210" t="s">
        <v>211</v>
      </c>
      <c r="F76" s="216">
        <v>158</v>
      </c>
      <c r="G76" s="85"/>
      <c r="H76" s="241"/>
      <c r="I76" s="207" t="s">
        <v>162</v>
      </c>
      <c r="J76" s="208" t="s">
        <v>193</v>
      </c>
      <c r="K76" s="210" t="s">
        <v>211</v>
      </c>
      <c r="L76" s="216">
        <v>13</v>
      </c>
      <c r="N76" s="241"/>
      <c r="O76" s="207" t="s">
        <v>129</v>
      </c>
      <c r="P76" s="208" t="s">
        <v>148</v>
      </c>
      <c r="Q76" s="210" t="s">
        <v>210</v>
      </c>
      <c r="R76" s="216">
        <v>2</v>
      </c>
    </row>
    <row r="77" spans="2:18" ht="15.6" x14ac:dyDescent="0.3">
      <c r="B77" s="241"/>
      <c r="C77" s="207" t="s">
        <v>162</v>
      </c>
      <c r="D77" s="208" t="s">
        <v>186</v>
      </c>
      <c r="E77" s="210" t="s">
        <v>212</v>
      </c>
      <c r="F77" s="216">
        <v>28</v>
      </c>
      <c r="G77" s="85"/>
      <c r="H77" s="241"/>
      <c r="I77" s="207" t="s">
        <v>162</v>
      </c>
      <c r="J77" s="208" t="s">
        <v>194</v>
      </c>
      <c r="K77" s="210" t="s">
        <v>210</v>
      </c>
      <c r="L77" s="216">
        <v>6</v>
      </c>
      <c r="N77" s="241"/>
      <c r="O77" s="207" t="s">
        <v>129</v>
      </c>
      <c r="P77" s="208" t="s">
        <v>148</v>
      </c>
      <c r="Q77" s="210" t="s">
        <v>211</v>
      </c>
      <c r="R77" s="216">
        <v>14</v>
      </c>
    </row>
    <row r="78" spans="2:18" ht="15.6" x14ac:dyDescent="0.3">
      <c r="B78" s="241"/>
      <c r="C78" s="207" t="s">
        <v>162</v>
      </c>
      <c r="D78" s="208" t="s">
        <v>186</v>
      </c>
      <c r="E78" s="210" t="s">
        <v>214</v>
      </c>
      <c r="F78" s="216">
        <v>2</v>
      </c>
      <c r="G78" s="85"/>
      <c r="H78" s="241"/>
      <c r="I78" s="207" t="s">
        <v>162</v>
      </c>
      <c r="J78" s="208" t="s">
        <v>194</v>
      </c>
      <c r="K78" s="210" t="s">
        <v>211</v>
      </c>
      <c r="L78" s="216">
        <v>45</v>
      </c>
      <c r="N78" s="241"/>
      <c r="O78" s="207" t="s">
        <v>129</v>
      </c>
      <c r="P78" s="208" t="s">
        <v>148</v>
      </c>
      <c r="Q78" s="210" t="s">
        <v>212</v>
      </c>
      <c r="R78" s="216">
        <v>3</v>
      </c>
    </row>
    <row r="79" spans="2:18" ht="15.6" x14ac:dyDescent="0.3">
      <c r="B79" s="241"/>
      <c r="C79" s="207" t="s">
        <v>162</v>
      </c>
      <c r="D79" s="208" t="s">
        <v>186</v>
      </c>
      <c r="E79" s="210" t="s">
        <v>213</v>
      </c>
      <c r="F79" s="216">
        <v>1</v>
      </c>
      <c r="G79" s="85"/>
      <c r="H79" s="241"/>
      <c r="I79" s="207" t="s">
        <v>162</v>
      </c>
      <c r="J79" s="208" t="s">
        <v>194</v>
      </c>
      <c r="K79" s="210" t="s">
        <v>212</v>
      </c>
      <c r="L79" s="216">
        <v>1</v>
      </c>
      <c r="N79" s="241"/>
      <c r="O79" s="207" t="s">
        <v>129</v>
      </c>
      <c r="P79" s="208" t="s">
        <v>148</v>
      </c>
      <c r="Q79" s="210" t="s">
        <v>213</v>
      </c>
      <c r="R79" s="216">
        <v>5</v>
      </c>
    </row>
    <row r="80" spans="2:18" ht="15.6" x14ac:dyDescent="0.3">
      <c r="B80" s="241"/>
      <c r="C80" s="207" t="s">
        <v>162</v>
      </c>
      <c r="D80" s="208" t="s">
        <v>187</v>
      </c>
      <c r="E80" s="210" t="s">
        <v>210</v>
      </c>
      <c r="F80" s="216">
        <v>51</v>
      </c>
      <c r="G80" s="85"/>
      <c r="H80" s="241"/>
      <c r="I80" s="207" t="s">
        <v>162</v>
      </c>
      <c r="J80" s="208" t="s">
        <v>194</v>
      </c>
      <c r="K80" s="210" t="s">
        <v>214</v>
      </c>
      <c r="L80" s="216">
        <v>3</v>
      </c>
      <c r="N80" s="241"/>
      <c r="O80" s="207" t="s">
        <v>129</v>
      </c>
      <c r="P80" s="208" t="s">
        <v>149</v>
      </c>
      <c r="Q80" s="210" t="s">
        <v>210</v>
      </c>
      <c r="R80" s="216">
        <v>5</v>
      </c>
    </row>
    <row r="81" spans="2:18" ht="15.6" x14ac:dyDescent="0.3">
      <c r="B81" s="241"/>
      <c r="C81" s="207" t="s">
        <v>162</v>
      </c>
      <c r="D81" s="208" t="s">
        <v>187</v>
      </c>
      <c r="E81" s="210" t="s">
        <v>211</v>
      </c>
      <c r="F81" s="216">
        <v>188</v>
      </c>
      <c r="G81" s="85"/>
      <c r="H81" s="241"/>
      <c r="I81" s="207" t="s">
        <v>162</v>
      </c>
      <c r="J81" s="208" t="s">
        <v>195</v>
      </c>
      <c r="K81" s="210" t="s">
        <v>210</v>
      </c>
      <c r="L81" s="216">
        <v>4</v>
      </c>
      <c r="N81" s="241"/>
      <c r="O81" s="207" t="s">
        <v>129</v>
      </c>
      <c r="P81" s="208" t="s">
        <v>149</v>
      </c>
      <c r="Q81" s="210" t="s">
        <v>211</v>
      </c>
      <c r="R81" s="216">
        <v>9</v>
      </c>
    </row>
    <row r="82" spans="2:18" ht="15.6" x14ac:dyDescent="0.3">
      <c r="B82" s="241"/>
      <c r="C82" s="207" t="s">
        <v>162</v>
      </c>
      <c r="D82" s="208" t="s">
        <v>187</v>
      </c>
      <c r="E82" s="210" t="s">
        <v>212</v>
      </c>
      <c r="F82" s="216">
        <v>38</v>
      </c>
      <c r="G82" s="85"/>
      <c r="H82" s="241"/>
      <c r="I82" s="207" t="s">
        <v>162</v>
      </c>
      <c r="J82" s="208" t="s">
        <v>195</v>
      </c>
      <c r="K82" s="210" t="s">
        <v>211</v>
      </c>
      <c r="L82" s="216">
        <v>6</v>
      </c>
      <c r="N82" s="241"/>
      <c r="O82" s="207" t="s">
        <v>129</v>
      </c>
      <c r="P82" s="208" t="s">
        <v>149</v>
      </c>
      <c r="Q82" s="210" t="s">
        <v>214</v>
      </c>
      <c r="R82" s="216">
        <v>1</v>
      </c>
    </row>
    <row r="83" spans="2:18" ht="15.6" x14ac:dyDescent="0.3">
      <c r="B83" s="241"/>
      <c r="C83" s="207" t="s">
        <v>162</v>
      </c>
      <c r="D83" s="208" t="s">
        <v>187</v>
      </c>
      <c r="E83" s="210" t="s">
        <v>214</v>
      </c>
      <c r="F83" s="216">
        <v>3</v>
      </c>
      <c r="G83" s="85"/>
      <c r="H83" s="241"/>
      <c r="I83" s="207" t="s">
        <v>162</v>
      </c>
      <c r="J83" s="208" t="s">
        <v>195</v>
      </c>
      <c r="K83" s="210" t="s">
        <v>212</v>
      </c>
      <c r="L83" s="216">
        <v>1</v>
      </c>
      <c r="N83" s="241"/>
      <c r="O83" s="207" t="s">
        <v>129</v>
      </c>
      <c r="P83" s="208" t="s">
        <v>150</v>
      </c>
      <c r="Q83" s="210" t="s">
        <v>210</v>
      </c>
      <c r="R83" s="216">
        <v>3</v>
      </c>
    </row>
    <row r="84" spans="2:18" ht="15.6" x14ac:dyDescent="0.3">
      <c r="B84" s="241"/>
      <c r="C84" s="207" t="s">
        <v>162</v>
      </c>
      <c r="D84" s="208" t="s">
        <v>188</v>
      </c>
      <c r="E84" s="210" t="s">
        <v>211</v>
      </c>
      <c r="F84" s="216">
        <v>2</v>
      </c>
      <c r="G84" s="85"/>
      <c r="H84" s="241"/>
      <c r="I84" s="207" t="s">
        <v>162</v>
      </c>
      <c r="J84" s="208" t="s">
        <v>196</v>
      </c>
      <c r="K84" s="210" t="s">
        <v>210</v>
      </c>
      <c r="L84" s="216">
        <v>16</v>
      </c>
      <c r="N84" s="241"/>
      <c r="O84" s="207" t="s">
        <v>129</v>
      </c>
      <c r="P84" s="208" t="s">
        <v>150</v>
      </c>
      <c r="Q84" s="210" t="s">
        <v>211</v>
      </c>
      <c r="R84" s="216">
        <v>7</v>
      </c>
    </row>
    <row r="85" spans="2:18" ht="15.6" x14ac:dyDescent="0.3">
      <c r="B85" s="241"/>
      <c r="C85" s="207" t="s">
        <v>162</v>
      </c>
      <c r="D85" s="208" t="s">
        <v>189</v>
      </c>
      <c r="E85" s="210" t="s">
        <v>210</v>
      </c>
      <c r="F85" s="216">
        <v>3</v>
      </c>
      <c r="G85" s="85"/>
      <c r="H85" s="241"/>
      <c r="I85" s="207" t="s">
        <v>162</v>
      </c>
      <c r="J85" s="208" t="s">
        <v>196</v>
      </c>
      <c r="K85" s="210" t="s">
        <v>211</v>
      </c>
      <c r="L85" s="216">
        <v>61</v>
      </c>
      <c r="N85" s="241"/>
      <c r="O85" s="207" t="s">
        <v>129</v>
      </c>
      <c r="P85" s="208" t="s">
        <v>153</v>
      </c>
      <c r="Q85" s="210" t="s">
        <v>210</v>
      </c>
      <c r="R85" s="216">
        <v>3</v>
      </c>
    </row>
    <row r="86" spans="2:18" ht="15.6" x14ac:dyDescent="0.3">
      <c r="B86" s="241"/>
      <c r="C86" s="207" t="s">
        <v>162</v>
      </c>
      <c r="D86" s="208" t="s">
        <v>189</v>
      </c>
      <c r="E86" s="210" t="s">
        <v>211</v>
      </c>
      <c r="F86" s="216">
        <v>19</v>
      </c>
      <c r="G86" s="85"/>
      <c r="H86" s="241"/>
      <c r="I86" s="207" t="s">
        <v>162</v>
      </c>
      <c r="J86" s="208" t="s">
        <v>196</v>
      </c>
      <c r="K86" s="210" t="s">
        <v>212</v>
      </c>
      <c r="L86" s="216">
        <v>4</v>
      </c>
      <c r="N86" s="241"/>
      <c r="O86" s="207" t="s">
        <v>129</v>
      </c>
      <c r="P86" s="208" t="s">
        <v>153</v>
      </c>
      <c r="Q86" s="210" t="s">
        <v>211</v>
      </c>
      <c r="R86" s="216">
        <v>5</v>
      </c>
    </row>
    <row r="87" spans="2:18" ht="15.6" x14ac:dyDescent="0.3">
      <c r="B87" s="241"/>
      <c r="C87" s="207" t="s">
        <v>162</v>
      </c>
      <c r="D87" s="208" t="s">
        <v>189</v>
      </c>
      <c r="E87" s="210" t="s">
        <v>212</v>
      </c>
      <c r="F87" s="216">
        <v>3</v>
      </c>
      <c r="G87" s="85"/>
      <c r="H87" s="241"/>
      <c r="I87" s="207" t="s">
        <v>162</v>
      </c>
      <c r="J87" s="208" t="s">
        <v>196</v>
      </c>
      <c r="K87" s="210" t="s">
        <v>214</v>
      </c>
      <c r="L87" s="216">
        <v>5</v>
      </c>
      <c r="N87" s="241"/>
      <c r="O87" s="207" t="s">
        <v>129</v>
      </c>
      <c r="P87" s="208" t="s">
        <v>153</v>
      </c>
      <c r="Q87" s="210" t="s">
        <v>212</v>
      </c>
      <c r="R87" s="216">
        <v>1</v>
      </c>
    </row>
    <row r="88" spans="2:18" ht="15.6" x14ac:dyDescent="0.3">
      <c r="B88" s="241"/>
      <c r="C88" s="207" t="s">
        <v>162</v>
      </c>
      <c r="D88" s="208" t="s">
        <v>190</v>
      </c>
      <c r="E88" s="210" t="s">
        <v>210</v>
      </c>
      <c r="F88" s="216">
        <v>65</v>
      </c>
      <c r="G88" s="85"/>
      <c r="H88" s="241"/>
      <c r="I88" s="207" t="s">
        <v>162</v>
      </c>
      <c r="J88" s="208" t="s">
        <v>196</v>
      </c>
      <c r="K88" s="210" t="s">
        <v>213</v>
      </c>
      <c r="L88" s="216">
        <v>1</v>
      </c>
      <c r="N88" s="241"/>
      <c r="O88" s="207" t="s">
        <v>129</v>
      </c>
      <c r="P88" s="208" t="s">
        <v>153</v>
      </c>
      <c r="Q88" s="210" t="s">
        <v>214</v>
      </c>
      <c r="R88" s="216">
        <v>2</v>
      </c>
    </row>
    <row r="89" spans="2:18" ht="15.6" x14ac:dyDescent="0.3">
      <c r="B89" s="241"/>
      <c r="C89" s="207" t="s">
        <v>162</v>
      </c>
      <c r="D89" s="208" t="s">
        <v>190</v>
      </c>
      <c r="E89" s="210" t="s">
        <v>211</v>
      </c>
      <c r="F89" s="216">
        <v>289</v>
      </c>
      <c r="G89" s="85"/>
      <c r="H89" s="241"/>
      <c r="I89" s="207" t="s">
        <v>162</v>
      </c>
      <c r="J89" s="208" t="s">
        <v>197</v>
      </c>
      <c r="K89" s="210" t="s">
        <v>210</v>
      </c>
      <c r="L89" s="216">
        <v>2</v>
      </c>
      <c r="N89" s="241"/>
      <c r="O89" s="207" t="s">
        <v>129</v>
      </c>
      <c r="P89" s="208" t="s">
        <v>154</v>
      </c>
      <c r="Q89" s="210" t="s">
        <v>210</v>
      </c>
      <c r="R89" s="216">
        <v>1</v>
      </c>
    </row>
    <row r="90" spans="2:18" ht="15.6" x14ac:dyDescent="0.3">
      <c r="B90" s="241"/>
      <c r="C90" s="207" t="s">
        <v>162</v>
      </c>
      <c r="D90" s="208" t="s">
        <v>190</v>
      </c>
      <c r="E90" s="210" t="s">
        <v>212</v>
      </c>
      <c r="F90" s="216">
        <v>31</v>
      </c>
      <c r="G90" s="85"/>
      <c r="H90" s="241"/>
      <c r="I90" s="207" t="s">
        <v>162</v>
      </c>
      <c r="J90" s="208" t="s">
        <v>197</v>
      </c>
      <c r="K90" s="210" t="s">
        <v>211</v>
      </c>
      <c r="L90" s="216">
        <v>12</v>
      </c>
      <c r="N90" s="241"/>
      <c r="O90" s="207" t="s">
        <v>129</v>
      </c>
      <c r="P90" s="208" t="s">
        <v>154</v>
      </c>
      <c r="Q90" s="210" t="s">
        <v>211</v>
      </c>
      <c r="R90" s="216">
        <v>12</v>
      </c>
    </row>
    <row r="91" spans="2:18" ht="15.6" x14ac:dyDescent="0.3">
      <c r="B91" s="241"/>
      <c r="C91" s="207" t="s">
        <v>162</v>
      </c>
      <c r="D91" s="208" t="s">
        <v>190</v>
      </c>
      <c r="E91" s="210" t="s">
        <v>214</v>
      </c>
      <c r="F91" s="216">
        <v>4</v>
      </c>
      <c r="G91" s="85"/>
      <c r="H91" s="241"/>
      <c r="I91" s="207" t="s">
        <v>162</v>
      </c>
      <c r="J91" s="208" t="s">
        <v>197</v>
      </c>
      <c r="K91" s="210" t="s">
        <v>212</v>
      </c>
      <c r="L91" s="216">
        <v>2</v>
      </c>
      <c r="N91" s="241"/>
      <c r="O91" s="207" t="s">
        <v>129</v>
      </c>
      <c r="P91" s="208" t="s">
        <v>154</v>
      </c>
      <c r="Q91" s="210" t="s">
        <v>212</v>
      </c>
      <c r="R91" s="216">
        <v>2</v>
      </c>
    </row>
    <row r="92" spans="2:18" ht="15.6" x14ac:dyDescent="0.3">
      <c r="B92" s="241"/>
      <c r="C92" s="207" t="s">
        <v>162</v>
      </c>
      <c r="D92" s="208" t="s">
        <v>191</v>
      </c>
      <c r="E92" s="210" t="s">
        <v>210</v>
      </c>
      <c r="F92" s="216">
        <v>8</v>
      </c>
      <c r="G92" s="85"/>
      <c r="H92" s="241"/>
      <c r="I92" s="207" t="s">
        <v>162</v>
      </c>
      <c r="J92" s="208" t="s">
        <v>197</v>
      </c>
      <c r="K92" s="210" t="s">
        <v>214</v>
      </c>
      <c r="L92" s="216">
        <v>1</v>
      </c>
      <c r="N92" s="241"/>
      <c r="O92" s="207" t="s">
        <v>129</v>
      </c>
      <c r="P92" s="208" t="s">
        <v>155</v>
      </c>
      <c r="Q92" s="210" t="s">
        <v>210</v>
      </c>
      <c r="R92" s="216">
        <v>1</v>
      </c>
    </row>
    <row r="93" spans="2:18" ht="15.6" x14ac:dyDescent="0.3">
      <c r="B93" s="241"/>
      <c r="C93" s="207" t="s">
        <v>162</v>
      </c>
      <c r="D93" s="208" t="s">
        <v>191</v>
      </c>
      <c r="E93" s="210" t="s">
        <v>211</v>
      </c>
      <c r="F93" s="216">
        <v>25</v>
      </c>
      <c r="G93" s="85"/>
      <c r="H93" s="241"/>
      <c r="I93" s="207" t="s">
        <v>162</v>
      </c>
      <c r="J93" s="208" t="s">
        <v>197</v>
      </c>
      <c r="K93" s="210" t="s">
        <v>213</v>
      </c>
      <c r="L93" s="216">
        <v>1</v>
      </c>
      <c r="N93" s="241"/>
      <c r="O93" s="207" t="s">
        <v>129</v>
      </c>
      <c r="P93" s="208" t="s">
        <v>155</v>
      </c>
      <c r="Q93" s="210" t="s">
        <v>211</v>
      </c>
      <c r="R93" s="216">
        <v>2</v>
      </c>
    </row>
    <row r="94" spans="2:18" ht="15.6" x14ac:dyDescent="0.3">
      <c r="B94" s="241"/>
      <c r="C94" s="207" t="s">
        <v>162</v>
      </c>
      <c r="D94" s="208" t="s">
        <v>191</v>
      </c>
      <c r="E94" s="210" t="s">
        <v>212</v>
      </c>
      <c r="F94" s="216">
        <v>4</v>
      </c>
      <c r="G94" s="85"/>
      <c r="H94" s="241"/>
      <c r="I94" s="207" t="s">
        <v>162</v>
      </c>
      <c r="J94" s="208" t="s">
        <v>198</v>
      </c>
      <c r="K94" s="210" t="s">
        <v>210</v>
      </c>
      <c r="L94" s="216">
        <v>6</v>
      </c>
      <c r="N94" s="241"/>
      <c r="O94" s="207" t="s">
        <v>129</v>
      </c>
      <c r="P94" s="208" t="s">
        <v>156</v>
      </c>
      <c r="Q94" s="210" t="s">
        <v>210</v>
      </c>
      <c r="R94" s="216">
        <v>4</v>
      </c>
    </row>
    <row r="95" spans="2:18" ht="15.6" x14ac:dyDescent="0.3">
      <c r="B95" s="241"/>
      <c r="C95" s="207" t="s">
        <v>162</v>
      </c>
      <c r="D95" s="208" t="s">
        <v>191</v>
      </c>
      <c r="E95" s="210" t="s">
        <v>214</v>
      </c>
      <c r="F95" s="216">
        <v>1</v>
      </c>
      <c r="G95" s="85"/>
      <c r="H95" s="241"/>
      <c r="I95" s="207" t="s">
        <v>162</v>
      </c>
      <c r="J95" s="208" t="s">
        <v>198</v>
      </c>
      <c r="K95" s="210" t="s">
        <v>211</v>
      </c>
      <c r="L95" s="216">
        <v>47</v>
      </c>
      <c r="N95" s="241"/>
      <c r="O95" s="207" t="s">
        <v>129</v>
      </c>
      <c r="P95" s="208" t="s">
        <v>156</v>
      </c>
      <c r="Q95" s="210" t="s">
        <v>211</v>
      </c>
      <c r="R95" s="216">
        <v>11</v>
      </c>
    </row>
    <row r="96" spans="2:18" ht="15.6" x14ac:dyDescent="0.3">
      <c r="B96" s="241"/>
      <c r="C96" s="207" t="s">
        <v>162</v>
      </c>
      <c r="D96" s="208" t="s">
        <v>192</v>
      </c>
      <c r="E96" s="210" t="s">
        <v>211</v>
      </c>
      <c r="F96" s="216">
        <v>2</v>
      </c>
      <c r="G96" s="85"/>
      <c r="H96" s="241"/>
      <c r="I96" s="207" t="s">
        <v>162</v>
      </c>
      <c r="J96" s="208" t="s">
        <v>198</v>
      </c>
      <c r="K96" s="210" t="s">
        <v>212</v>
      </c>
      <c r="L96" s="216">
        <v>8</v>
      </c>
      <c r="N96" s="241"/>
      <c r="O96" s="207" t="s">
        <v>129</v>
      </c>
      <c r="P96" s="208" t="s">
        <v>156</v>
      </c>
      <c r="Q96" s="210" t="s">
        <v>212</v>
      </c>
      <c r="R96" s="216">
        <v>2</v>
      </c>
    </row>
    <row r="97" spans="2:18" ht="15.6" x14ac:dyDescent="0.3">
      <c r="B97" s="241"/>
      <c r="C97" s="207" t="s">
        <v>162</v>
      </c>
      <c r="D97" s="208" t="s">
        <v>193</v>
      </c>
      <c r="E97" s="210" t="s">
        <v>210</v>
      </c>
      <c r="F97" s="216">
        <v>18</v>
      </c>
      <c r="G97" s="85"/>
      <c r="H97" s="241"/>
      <c r="I97" s="207" t="s">
        <v>162</v>
      </c>
      <c r="J97" s="208" t="s">
        <v>198</v>
      </c>
      <c r="K97" s="210" t="s">
        <v>214</v>
      </c>
      <c r="L97" s="216">
        <v>1</v>
      </c>
      <c r="N97" s="241"/>
      <c r="O97" s="207" t="s">
        <v>129</v>
      </c>
      <c r="P97" s="208" t="s">
        <v>157</v>
      </c>
      <c r="Q97" s="210" t="s">
        <v>210</v>
      </c>
      <c r="R97" s="216">
        <v>4</v>
      </c>
    </row>
    <row r="98" spans="2:18" ht="15.6" x14ac:dyDescent="0.3">
      <c r="B98" s="241"/>
      <c r="C98" s="207" t="s">
        <v>162</v>
      </c>
      <c r="D98" s="208" t="s">
        <v>193</v>
      </c>
      <c r="E98" s="210" t="s">
        <v>211</v>
      </c>
      <c r="F98" s="216">
        <v>116</v>
      </c>
      <c r="G98" s="85"/>
      <c r="H98" s="241"/>
      <c r="I98" s="207" t="s">
        <v>162</v>
      </c>
      <c r="J98" s="208" t="s">
        <v>198</v>
      </c>
      <c r="K98" s="210" t="s">
        <v>213</v>
      </c>
      <c r="L98" s="216">
        <v>2</v>
      </c>
      <c r="N98" s="241"/>
      <c r="O98" s="207" t="s">
        <v>129</v>
      </c>
      <c r="P98" s="208" t="s">
        <v>157</v>
      </c>
      <c r="Q98" s="210" t="s">
        <v>211</v>
      </c>
      <c r="R98" s="216">
        <v>11</v>
      </c>
    </row>
    <row r="99" spans="2:18" ht="15.6" x14ac:dyDescent="0.3">
      <c r="B99" s="241"/>
      <c r="C99" s="207" t="s">
        <v>162</v>
      </c>
      <c r="D99" s="208" t="s">
        <v>193</v>
      </c>
      <c r="E99" s="210" t="s">
        <v>212</v>
      </c>
      <c r="F99" s="216">
        <v>11</v>
      </c>
      <c r="G99" s="85"/>
      <c r="H99" s="241"/>
      <c r="I99" s="207" t="s">
        <v>162</v>
      </c>
      <c r="J99" s="208" t="s">
        <v>199</v>
      </c>
      <c r="K99" s="210" t="s">
        <v>210</v>
      </c>
      <c r="L99" s="216">
        <v>6</v>
      </c>
      <c r="N99" s="241"/>
      <c r="O99" s="207" t="s">
        <v>129</v>
      </c>
      <c r="P99" s="208" t="s">
        <v>157</v>
      </c>
      <c r="Q99" s="210" t="s">
        <v>214</v>
      </c>
      <c r="R99" s="216">
        <v>1</v>
      </c>
    </row>
    <row r="100" spans="2:18" ht="15.6" x14ac:dyDescent="0.3">
      <c r="B100" s="241"/>
      <c r="C100" s="207" t="s">
        <v>162</v>
      </c>
      <c r="D100" s="208" t="s">
        <v>193</v>
      </c>
      <c r="E100" s="210" t="s">
        <v>214</v>
      </c>
      <c r="F100" s="216">
        <v>2</v>
      </c>
      <c r="G100" s="85"/>
      <c r="H100" s="241"/>
      <c r="I100" s="207" t="s">
        <v>162</v>
      </c>
      <c r="J100" s="208" t="s">
        <v>199</v>
      </c>
      <c r="K100" s="210" t="s">
        <v>211</v>
      </c>
      <c r="L100" s="216">
        <v>29</v>
      </c>
      <c r="N100" s="241"/>
      <c r="O100" s="207" t="s">
        <v>129</v>
      </c>
      <c r="P100" s="208" t="s">
        <v>158</v>
      </c>
      <c r="Q100" s="210" t="s">
        <v>211</v>
      </c>
      <c r="R100" s="216">
        <v>6</v>
      </c>
    </row>
    <row r="101" spans="2:18" ht="15.6" x14ac:dyDescent="0.3">
      <c r="B101" s="241"/>
      <c r="C101" s="207" t="s">
        <v>162</v>
      </c>
      <c r="D101" s="208" t="s">
        <v>193</v>
      </c>
      <c r="E101" s="210" t="s">
        <v>213</v>
      </c>
      <c r="F101" s="216">
        <v>2</v>
      </c>
      <c r="G101" s="85"/>
      <c r="H101" s="241"/>
      <c r="I101" s="207" t="s">
        <v>162</v>
      </c>
      <c r="J101" s="208" t="s">
        <v>199</v>
      </c>
      <c r="K101" s="210" t="s">
        <v>212</v>
      </c>
      <c r="L101" s="216">
        <v>7</v>
      </c>
      <c r="N101" s="241"/>
      <c r="O101" s="207" t="s">
        <v>129</v>
      </c>
      <c r="P101" s="208" t="s">
        <v>159</v>
      </c>
      <c r="Q101" s="210" t="s">
        <v>210</v>
      </c>
      <c r="R101" s="216">
        <v>1</v>
      </c>
    </row>
    <row r="102" spans="2:18" ht="15.6" x14ac:dyDescent="0.3">
      <c r="B102" s="241"/>
      <c r="C102" s="207" t="s">
        <v>162</v>
      </c>
      <c r="D102" s="208" t="s">
        <v>194</v>
      </c>
      <c r="E102" s="210" t="s">
        <v>210</v>
      </c>
      <c r="F102" s="216">
        <v>47</v>
      </c>
      <c r="G102" s="85"/>
      <c r="H102" s="241"/>
      <c r="I102" s="207" t="s">
        <v>162</v>
      </c>
      <c r="J102" s="208" t="s">
        <v>199</v>
      </c>
      <c r="K102" s="210" t="s">
        <v>214</v>
      </c>
      <c r="L102" s="216">
        <v>2</v>
      </c>
      <c r="N102" s="241"/>
      <c r="O102" s="207" t="s">
        <v>129</v>
      </c>
      <c r="P102" s="208" t="s">
        <v>159</v>
      </c>
      <c r="Q102" s="210" t="s">
        <v>211</v>
      </c>
      <c r="R102" s="216">
        <v>8</v>
      </c>
    </row>
    <row r="103" spans="2:18" ht="15.6" x14ac:dyDescent="0.3">
      <c r="B103" s="241"/>
      <c r="C103" s="207" t="s">
        <v>162</v>
      </c>
      <c r="D103" s="208" t="s">
        <v>194</v>
      </c>
      <c r="E103" s="210" t="s">
        <v>211</v>
      </c>
      <c r="F103" s="216">
        <v>190</v>
      </c>
      <c r="G103" s="85"/>
      <c r="H103" s="241"/>
      <c r="I103" s="207" t="s">
        <v>162</v>
      </c>
      <c r="J103" s="208" t="s">
        <v>199</v>
      </c>
      <c r="K103" s="210" t="s">
        <v>213</v>
      </c>
      <c r="L103" s="216">
        <v>1</v>
      </c>
      <c r="N103" s="241"/>
      <c r="O103" s="207" t="s">
        <v>129</v>
      </c>
      <c r="P103" s="208" t="s">
        <v>160</v>
      </c>
      <c r="Q103" s="210" t="s">
        <v>210</v>
      </c>
      <c r="R103" s="216">
        <v>1</v>
      </c>
    </row>
    <row r="104" spans="2:18" ht="15.6" x14ac:dyDescent="0.3">
      <c r="B104" s="241"/>
      <c r="C104" s="207" t="s">
        <v>162</v>
      </c>
      <c r="D104" s="208" t="s">
        <v>194</v>
      </c>
      <c r="E104" s="210" t="s">
        <v>212</v>
      </c>
      <c r="F104" s="216">
        <v>20</v>
      </c>
      <c r="G104" s="85"/>
      <c r="H104" s="241"/>
      <c r="I104" s="207" t="s">
        <v>162</v>
      </c>
      <c r="J104" s="208" t="s">
        <v>200</v>
      </c>
      <c r="K104" s="210" t="s">
        <v>211</v>
      </c>
      <c r="L104" s="216">
        <v>6</v>
      </c>
      <c r="N104" s="241"/>
      <c r="O104" s="207" t="s">
        <v>129</v>
      </c>
      <c r="P104" s="208" t="s">
        <v>160</v>
      </c>
      <c r="Q104" s="210" t="s">
        <v>211</v>
      </c>
      <c r="R104" s="216">
        <v>7</v>
      </c>
    </row>
    <row r="105" spans="2:18" ht="15.6" x14ac:dyDescent="0.3">
      <c r="B105" s="241"/>
      <c r="C105" s="207" t="s">
        <v>162</v>
      </c>
      <c r="D105" s="208" t="s">
        <v>194</v>
      </c>
      <c r="E105" s="210" t="s">
        <v>214</v>
      </c>
      <c r="F105" s="216">
        <v>2</v>
      </c>
      <c r="G105" s="85"/>
      <c r="H105" s="241"/>
      <c r="I105" s="207" t="s">
        <v>129</v>
      </c>
      <c r="J105" s="208" t="s">
        <v>130</v>
      </c>
      <c r="K105" s="210" t="s">
        <v>211</v>
      </c>
      <c r="L105" s="216">
        <v>1</v>
      </c>
      <c r="N105" s="241"/>
      <c r="O105" s="207"/>
      <c r="P105" s="208"/>
      <c r="Q105" s="210"/>
      <c r="R105" s="216"/>
    </row>
    <row r="106" spans="2:18" ht="15.6" x14ac:dyDescent="0.3">
      <c r="B106" s="241"/>
      <c r="C106" s="207" t="s">
        <v>162</v>
      </c>
      <c r="D106" s="208" t="s">
        <v>195</v>
      </c>
      <c r="E106" s="210" t="s">
        <v>210</v>
      </c>
      <c r="F106" s="216">
        <v>31</v>
      </c>
      <c r="G106" s="85"/>
      <c r="H106" s="241"/>
      <c r="I106" s="207" t="s">
        <v>129</v>
      </c>
      <c r="J106" s="208" t="s">
        <v>130</v>
      </c>
      <c r="K106" s="210" t="s">
        <v>212</v>
      </c>
      <c r="L106" s="216">
        <v>2</v>
      </c>
      <c r="N106" s="241"/>
      <c r="O106" s="207"/>
      <c r="P106" s="208"/>
      <c r="Q106" s="210"/>
      <c r="R106" s="216"/>
    </row>
    <row r="107" spans="2:18" ht="15.6" x14ac:dyDescent="0.3">
      <c r="B107" s="241"/>
      <c r="C107" s="207" t="s">
        <v>162</v>
      </c>
      <c r="D107" s="208" t="s">
        <v>195</v>
      </c>
      <c r="E107" s="210" t="s">
        <v>211</v>
      </c>
      <c r="F107" s="216">
        <v>91</v>
      </c>
      <c r="G107" s="85"/>
      <c r="H107" s="241"/>
      <c r="I107" s="207" t="s">
        <v>129</v>
      </c>
      <c r="J107" s="208" t="s">
        <v>130</v>
      </c>
      <c r="K107" s="210" t="s">
        <v>214</v>
      </c>
      <c r="L107" s="216">
        <v>1</v>
      </c>
      <c r="N107" s="241"/>
      <c r="O107" s="151"/>
      <c r="P107" s="143"/>
      <c r="Q107" s="211"/>
      <c r="R107" s="217"/>
    </row>
    <row r="108" spans="2:18" ht="15.6" x14ac:dyDescent="0.3">
      <c r="B108" s="241"/>
      <c r="C108" s="207" t="s">
        <v>162</v>
      </c>
      <c r="D108" s="208" t="s">
        <v>195</v>
      </c>
      <c r="E108" s="210" t="s">
        <v>212</v>
      </c>
      <c r="F108" s="216">
        <v>10</v>
      </c>
      <c r="G108" s="85"/>
      <c r="H108" s="241"/>
      <c r="I108" s="207" t="s">
        <v>129</v>
      </c>
      <c r="J108" s="208" t="s">
        <v>130</v>
      </c>
      <c r="K108" s="210" t="s">
        <v>213</v>
      </c>
      <c r="L108" s="216">
        <v>1</v>
      </c>
      <c r="N108" s="241"/>
      <c r="O108" s="151"/>
      <c r="P108" s="143"/>
      <c r="Q108" s="211"/>
      <c r="R108" s="217"/>
    </row>
    <row r="109" spans="2:18" ht="15.6" x14ac:dyDescent="0.3">
      <c r="B109" s="241"/>
      <c r="C109" s="207" t="s">
        <v>162</v>
      </c>
      <c r="D109" s="208" t="s">
        <v>196</v>
      </c>
      <c r="E109" s="210" t="s">
        <v>210</v>
      </c>
      <c r="F109" s="216">
        <v>73</v>
      </c>
      <c r="G109" s="85"/>
      <c r="H109" s="241"/>
      <c r="I109" s="207" t="s">
        <v>129</v>
      </c>
      <c r="J109" s="208" t="s">
        <v>131</v>
      </c>
      <c r="K109" s="210" t="s">
        <v>210</v>
      </c>
      <c r="L109" s="216">
        <v>1</v>
      </c>
      <c r="N109" s="241"/>
      <c r="O109" s="151"/>
      <c r="P109" s="143"/>
      <c r="Q109" s="211"/>
      <c r="R109" s="217"/>
    </row>
    <row r="110" spans="2:18" ht="15.6" x14ac:dyDescent="0.3">
      <c r="B110" s="241"/>
      <c r="C110" s="207" t="s">
        <v>162</v>
      </c>
      <c r="D110" s="208" t="s">
        <v>196</v>
      </c>
      <c r="E110" s="210" t="s">
        <v>211</v>
      </c>
      <c r="F110" s="216">
        <v>254</v>
      </c>
      <c r="G110" s="85"/>
      <c r="H110" s="241"/>
      <c r="I110" s="207" t="s">
        <v>129</v>
      </c>
      <c r="J110" s="208" t="s">
        <v>131</v>
      </c>
      <c r="K110" s="210" t="s">
        <v>211</v>
      </c>
      <c r="L110" s="216">
        <v>4</v>
      </c>
      <c r="N110" s="241"/>
      <c r="O110" s="151"/>
      <c r="P110" s="143"/>
      <c r="Q110" s="211"/>
      <c r="R110" s="217"/>
    </row>
    <row r="111" spans="2:18" ht="15.6" x14ac:dyDescent="0.3">
      <c r="B111" s="241"/>
      <c r="C111" s="207" t="s">
        <v>162</v>
      </c>
      <c r="D111" s="208" t="s">
        <v>196</v>
      </c>
      <c r="E111" s="210" t="s">
        <v>212</v>
      </c>
      <c r="F111" s="216">
        <v>44</v>
      </c>
      <c r="G111" s="85"/>
      <c r="H111" s="241"/>
      <c r="I111" s="207" t="s">
        <v>129</v>
      </c>
      <c r="J111" s="208" t="s">
        <v>132</v>
      </c>
      <c r="K111" s="210" t="s">
        <v>210</v>
      </c>
      <c r="L111" s="216">
        <v>4</v>
      </c>
      <c r="N111" s="241"/>
      <c r="O111" s="151"/>
      <c r="P111" s="143"/>
      <c r="Q111" s="211"/>
      <c r="R111" s="217"/>
    </row>
    <row r="112" spans="2:18" ht="15.6" x14ac:dyDescent="0.3">
      <c r="B112" s="241"/>
      <c r="C112" s="207" t="s">
        <v>162</v>
      </c>
      <c r="D112" s="208" t="s">
        <v>196</v>
      </c>
      <c r="E112" s="210" t="s">
        <v>214</v>
      </c>
      <c r="F112" s="216">
        <v>1</v>
      </c>
      <c r="G112" s="85"/>
      <c r="H112" s="241"/>
      <c r="I112" s="207" t="s">
        <v>129</v>
      </c>
      <c r="J112" s="208" t="s">
        <v>132</v>
      </c>
      <c r="K112" s="210" t="s">
        <v>211</v>
      </c>
      <c r="L112" s="216">
        <v>12</v>
      </c>
      <c r="N112" s="241"/>
      <c r="O112" s="151"/>
      <c r="P112" s="143"/>
      <c r="Q112" s="211"/>
      <c r="R112" s="217"/>
    </row>
    <row r="113" spans="2:18" ht="15.6" x14ac:dyDescent="0.3">
      <c r="B113" s="241"/>
      <c r="C113" s="207" t="s">
        <v>162</v>
      </c>
      <c r="D113" s="208" t="s">
        <v>196</v>
      </c>
      <c r="E113" s="210" t="s">
        <v>213</v>
      </c>
      <c r="F113" s="216">
        <v>2</v>
      </c>
      <c r="G113" s="85"/>
      <c r="H113" s="241"/>
      <c r="I113" s="207" t="s">
        <v>129</v>
      </c>
      <c r="J113" s="208" t="s">
        <v>132</v>
      </c>
      <c r="K113" s="210" t="s">
        <v>212</v>
      </c>
      <c r="L113" s="216">
        <v>2</v>
      </c>
      <c r="N113" s="241"/>
      <c r="O113" s="151"/>
      <c r="P113" s="143"/>
      <c r="Q113" s="211"/>
      <c r="R113" s="217"/>
    </row>
    <row r="114" spans="2:18" ht="15.6" x14ac:dyDescent="0.3">
      <c r="B114" s="241"/>
      <c r="C114" s="207" t="s">
        <v>162</v>
      </c>
      <c r="D114" s="208" t="s">
        <v>197</v>
      </c>
      <c r="E114" s="210" t="s">
        <v>210</v>
      </c>
      <c r="F114" s="216">
        <v>24</v>
      </c>
      <c r="G114" s="85"/>
      <c r="H114" s="241"/>
      <c r="I114" s="207" t="s">
        <v>129</v>
      </c>
      <c r="J114" s="208" t="s">
        <v>132</v>
      </c>
      <c r="K114" s="210" t="s">
        <v>214</v>
      </c>
      <c r="L114" s="216">
        <v>1</v>
      </c>
      <c r="N114" s="241"/>
      <c r="O114" s="151"/>
      <c r="P114" s="143"/>
      <c r="Q114" s="211"/>
      <c r="R114" s="217"/>
    </row>
    <row r="115" spans="2:18" ht="15.6" x14ac:dyDescent="0.3">
      <c r="B115" s="241"/>
      <c r="C115" s="207" t="s">
        <v>162</v>
      </c>
      <c r="D115" s="208" t="s">
        <v>197</v>
      </c>
      <c r="E115" s="210" t="s">
        <v>211</v>
      </c>
      <c r="F115" s="216">
        <v>69</v>
      </c>
      <c r="G115" s="85"/>
      <c r="H115" s="241"/>
      <c r="I115" s="207" t="s">
        <v>129</v>
      </c>
      <c r="J115" s="208" t="s">
        <v>133</v>
      </c>
      <c r="K115" s="210" t="s">
        <v>210</v>
      </c>
      <c r="L115" s="216">
        <v>2</v>
      </c>
      <c r="N115" s="241"/>
      <c r="O115" s="151"/>
      <c r="P115" s="143"/>
      <c r="Q115" s="211"/>
      <c r="R115" s="217"/>
    </row>
    <row r="116" spans="2:18" ht="15.6" x14ac:dyDescent="0.3">
      <c r="B116" s="241"/>
      <c r="C116" s="207" t="s">
        <v>162</v>
      </c>
      <c r="D116" s="208" t="s">
        <v>197</v>
      </c>
      <c r="E116" s="210" t="s">
        <v>212</v>
      </c>
      <c r="F116" s="216">
        <v>7</v>
      </c>
      <c r="G116" s="85"/>
      <c r="H116" s="241"/>
      <c r="I116" s="207" t="s">
        <v>129</v>
      </c>
      <c r="J116" s="208" t="s">
        <v>133</v>
      </c>
      <c r="K116" s="210" t="s">
        <v>211</v>
      </c>
      <c r="L116" s="216">
        <v>4</v>
      </c>
      <c r="N116" s="241"/>
      <c r="O116" s="151"/>
      <c r="P116" s="143"/>
      <c r="Q116" s="211"/>
      <c r="R116" s="217"/>
    </row>
    <row r="117" spans="2:18" ht="15.6" x14ac:dyDescent="0.3">
      <c r="B117" s="241"/>
      <c r="C117" s="207" t="s">
        <v>162</v>
      </c>
      <c r="D117" s="208" t="s">
        <v>197</v>
      </c>
      <c r="E117" s="210" t="s">
        <v>214</v>
      </c>
      <c r="F117" s="216">
        <v>3</v>
      </c>
      <c r="G117" s="85"/>
      <c r="H117" s="241"/>
      <c r="I117" s="207" t="s">
        <v>129</v>
      </c>
      <c r="J117" s="208" t="s">
        <v>133</v>
      </c>
      <c r="K117" s="210" t="s">
        <v>212</v>
      </c>
      <c r="L117" s="216">
        <v>1</v>
      </c>
      <c r="N117" s="241"/>
      <c r="O117" s="151"/>
      <c r="P117" s="143"/>
      <c r="Q117" s="211"/>
      <c r="R117" s="217"/>
    </row>
    <row r="118" spans="2:18" ht="15.6" x14ac:dyDescent="0.3">
      <c r="B118" s="241"/>
      <c r="C118" s="207" t="s">
        <v>162</v>
      </c>
      <c r="D118" s="208" t="s">
        <v>198</v>
      </c>
      <c r="E118" s="210" t="s">
        <v>210</v>
      </c>
      <c r="F118" s="216">
        <v>101</v>
      </c>
      <c r="G118" s="85"/>
      <c r="H118" s="241"/>
      <c r="I118" s="207" t="s">
        <v>129</v>
      </c>
      <c r="J118" s="208" t="s">
        <v>136</v>
      </c>
      <c r="K118" s="210" t="s">
        <v>211</v>
      </c>
      <c r="L118" s="216">
        <v>9</v>
      </c>
      <c r="N118" s="241"/>
      <c r="O118" s="151"/>
      <c r="P118" s="143"/>
      <c r="Q118" s="211"/>
      <c r="R118" s="217"/>
    </row>
    <row r="119" spans="2:18" ht="15.6" x14ac:dyDescent="0.3">
      <c r="B119" s="241"/>
      <c r="C119" s="207" t="s">
        <v>162</v>
      </c>
      <c r="D119" s="208" t="s">
        <v>198</v>
      </c>
      <c r="E119" s="210" t="s">
        <v>211</v>
      </c>
      <c r="F119" s="216">
        <v>360</v>
      </c>
      <c r="G119" s="85"/>
      <c r="H119" s="241"/>
      <c r="I119" s="207" t="s">
        <v>129</v>
      </c>
      <c r="J119" s="208" t="s">
        <v>136</v>
      </c>
      <c r="K119" s="210" t="s">
        <v>212</v>
      </c>
      <c r="L119" s="216">
        <v>2</v>
      </c>
      <c r="N119" s="241"/>
      <c r="O119" s="151"/>
      <c r="P119" s="143"/>
      <c r="Q119" s="211"/>
      <c r="R119" s="217"/>
    </row>
    <row r="120" spans="2:18" ht="15.6" x14ac:dyDescent="0.3">
      <c r="B120" s="241"/>
      <c r="C120" s="207" t="s">
        <v>162</v>
      </c>
      <c r="D120" s="208" t="s">
        <v>198</v>
      </c>
      <c r="E120" s="210" t="s">
        <v>212</v>
      </c>
      <c r="F120" s="216">
        <v>57</v>
      </c>
      <c r="G120" s="85"/>
      <c r="H120" s="241"/>
      <c r="I120" s="207" t="s">
        <v>129</v>
      </c>
      <c r="J120" s="208" t="s">
        <v>137</v>
      </c>
      <c r="K120" s="210" t="s">
        <v>211</v>
      </c>
      <c r="L120" s="216">
        <v>6</v>
      </c>
      <c r="N120" s="241"/>
      <c r="O120" s="151"/>
      <c r="P120" s="143"/>
      <c r="Q120" s="211"/>
      <c r="R120" s="217"/>
    </row>
    <row r="121" spans="2:18" ht="15.6" x14ac:dyDescent="0.3">
      <c r="B121" s="241"/>
      <c r="C121" s="207" t="s">
        <v>162</v>
      </c>
      <c r="D121" s="208" t="s">
        <v>198</v>
      </c>
      <c r="E121" s="210" t="s">
        <v>214</v>
      </c>
      <c r="F121" s="216">
        <v>2</v>
      </c>
      <c r="G121" s="85"/>
      <c r="H121" s="241"/>
      <c r="I121" s="207" t="s">
        <v>129</v>
      </c>
      <c r="J121" s="208" t="s">
        <v>137</v>
      </c>
      <c r="K121" s="210" t="s">
        <v>212</v>
      </c>
      <c r="L121" s="216">
        <v>3</v>
      </c>
      <c r="N121" s="241"/>
      <c r="O121" s="151"/>
      <c r="P121" s="143"/>
      <c r="Q121" s="211"/>
      <c r="R121" s="217"/>
    </row>
    <row r="122" spans="2:18" ht="15.6" x14ac:dyDescent="0.3">
      <c r="B122" s="241"/>
      <c r="C122" s="207" t="s">
        <v>162</v>
      </c>
      <c r="D122" s="208" t="s">
        <v>198</v>
      </c>
      <c r="E122" s="210" t="s">
        <v>213</v>
      </c>
      <c r="F122" s="216">
        <v>1</v>
      </c>
      <c r="G122" s="85"/>
      <c r="H122" s="241"/>
      <c r="I122" s="207" t="s">
        <v>129</v>
      </c>
      <c r="J122" s="208" t="s">
        <v>139</v>
      </c>
      <c r="K122" s="210" t="s">
        <v>210</v>
      </c>
      <c r="L122" s="216">
        <v>7</v>
      </c>
      <c r="N122" s="241"/>
      <c r="O122" s="151"/>
      <c r="P122" s="143"/>
      <c r="Q122" s="211"/>
      <c r="R122" s="217"/>
    </row>
    <row r="123" spans="2:18" ht="15.6" x14ac:dyDescent="0.3">
      <c r="B123" s="241"/>
      <c r="C123" s="207" t="s">
        <v>162</v>
      </c>
      <c r="D123" s="208" t="s">
        <v>199</v>
      </c>
      <c r="E123" s="210" t="s">
        <v>210</v>
      </c>
      <c r="F123" s="216">
        <v>63</v>
      </c>
      <c r="G123" s="85"/>
      <c r="H123" s="241"/>
      <c r="I123" s="207" t="s">
        <v>129</v>
      </c>
      <c r="J123" s="208" t="s">
        <v>139</v>
      </c>
      <c r="K123" s="210" t="s">
        <v>211</v>
      </c>
      <c r="L123" s="216">
        <v>26</v>
      </c>
      <c r="N123" s="241"/>
      <c r="O123" s="151"/>
      <c r="P123" s="143"/>
      <c r="Q123" s="211"/>
      <c r="R123" s="217"/>
    </row>
    <row r="124" spans="2:18" ht="15.6" x14ac:dyDescent="0.3">
      <c r="B124" s="241"/>
      <c r="C124" s="207" t="s">
        <v>162</v>
      </c>
      <c r="D124" s="208" t="s">
        <v>199</v>
      </c>
      <c r="E124" s="210" t="s">
        <v>211</v>
      </c>
      <c r="F124" s="216">
        <v>199</v>
      </c>
      <c r="G124" s="85"/>
      <c r="H124" s="241"/>
      <c r="I124" s="207" t="s">
        <v>129</v>
      </c>
      <c r="J124" s="208" t="s">
        <v>139</v>
      </c>
      <c r="K124" s="210" t="s">
        <v>212</v>
      </c>
      <c r="L124" s="216">
        <v>4</v>
      </c>
      <c r="N124" s="241"/>
      <c r="O124" s="151"/>
      <c r="P124" s="143"/>
      <c r="Q124" s="211"/>
      <c r="R124" s="217"/>
    </row>
    <row r="125" spans="2:18" ht="15.6" x14ac:dyDescent="0.3">
      <c r="B125" s="241"/>
      <c r="C125" s="207" t="s">
        <v>162</v>
      </c>
      <c r="D125" s="208" t="s">
        <v>199</v>
      </c>
      <c r="E125" s="210" t="s">
        <v>212</v>
      </c>
      <c r="F125" s="216">
        <v>26</v>
      </c>
      <c r="G125" s="85"/>
      <c r="H125" s="241"/>
      <c r="I125" s="207" t="s">
        <v>129</v>
      </c>
      <c r="J125" s="208" t="s">
        <v>139</v>
      </c>
      <c r="K125" s="210" t="s">
        <v>214</v>
      </c>
      <c r="L125" s="216">
        <v>2</v>
      </c>
      <c r="N125" s="241"/>
      <c r="O125" s="151"/>
      <c r="P125" s="143"/>
      <c r="Q125" s="211"/>
      <c r="R125" s="217"/>
    </row>
    <row r="126" spans="2:18" ht="15.6" x14ac:dyDescent="0.3">
      <c r="B126" s="241"/>
      <c r="C126" s="207" t="s">
        <v>162</v>
      </c>
      <c r="D126" s="208" t="s">
        <v>199</v>
      </c>
      <c r="E126" s="210" t="s">
        <v>214</v>
      </c>
      <c r="F126" s="216">
        <v>2</v>
      </c>
      <c r="G126" s="85"/>
      <c r="H126" s="241"/>
      <c r="I126" s="207" t="s">
        <v>129</v>
      </c>
      <c r="J126" s="208" t="s">
        <v>139</v>
      </c>
      <c r="K126" s="210" t="s">
        <v>213</v>
      </c>
      <c r="L126" s="216">
        <v>1</v>
      </c>
      <c r="N126" s="241"/>
      <c r="O126" s="151"/>
      <c r="P126" s="143"/>
      <c r="Q126" s="211"/>
      <c r="R126" s="217"/>
    </row>
    <row r="127" spans="2:18" ht="15.6" x14ac:dyDescent="0.3">
      <c r="B127" s="241"/>
      <c r="C127" s="207" t="s">
        <v>162</v>
      </c>
      <c r="D127" s="208" t="s">
        <v>200</v>
      </c>
      <c r="E127" s="210" t="s">
        <v>210</v>
      </c>
      <c r="F127" s="216">
        <v>16</v>
      </c>
      <c r="G127" s="85"/>
      <c r="H127" s="241"/>
      <c r="I127" s="207" t="s">
        <v>129</v>
      </c>
      <c r="J127" s="208" t="s">
        <v>140</v>
      </c>
      <c r="K127" s="210" t="s">
        <v>210</v>
      </c>
      <c r="L127" s="216">
        <v>1</v>
      </c>
      <c r="N127" s="241"/>
      <c r="O127" s="151"/>
      <c r="P127" s="143"/>
      <c r="Q127" s="211"/>
      <c r="R127" s="217"/>
    </row>
    <row r="128" spans="2:18" ht="15.6" x14ac:dyDescent="0.3">
      <c r="B128" s="241"/>
      <c r="C128" s="207" t="s">
        <v>162</v>
      </c>
      <c r="D128" s="208" t="s">
        <v>200</v>
      </c>
      <c r="E128" s="210" t="s">
        <v>211</v>
      </c>
      <c r="F128" s="216">
        <v>85</v>
      </c>
      <c r="G128" s="85"/>
      <c r="H128" s="241"/>
      <c r="I128" s="207" t="s">
        <v>129</v>
      </c>
      <c r="J128" s="208" t="s">
        <v>140</v>
      </c>
      <c r="K128" s="210" t="s">
        <v>211</v>
      </c>
      <c r="L128" s="216">
        <v>9</v>
      </c>
      <c r="N128" s="241"/>
      <c r="O128" s="151"/>
      <c r="P128" s="143"/>
      <c r="Q128" s="211"/>
      <c r="R128" s="217"/>
    </row>
    <row r="129" spans="2:18" ht="15.6" x14ac:dyDescent="0.3">
      <c r="B129" s="241"/>
      <c r="C129" s="207" t="s">
        <v>162</v>
      </c>
      <c r="D129" s="208" t="s">
        <v>200</v>
      </c>
      <c r="E129" s="210" t="s">
        <v>212</v>
      </c>
      <c r="F129" s="216">
        <v>11</v>
      </c>
      <c r="G129" s="85"/>
      <c r="H129" s="241"/>
      <c r="I129" s="207" t="s">
        <v>129</v>
      </c>
      <c r="J129" s="208" t="s">
        <v>140</v>
      </c>
      <c r="K129" s="210" t="s">
        <v>214</v>
      </c>
      <c r="L129" s="216">
        <v>1</v>
      </c>
      <c r="N129" s="241"/>
      <c r="O129" s="151"/>
      <c r="P129" s="143"/>
      <c r="Q129" s="211"/>
      <c r="R129" s="217"/>
    </row>
    <row r="130" spans="2:18" ht="15.6" x14ac:dyDescent="0.3">
      <c r="B130" s="241"/>
      <c r="C130" s="207" t="s">
        <v>129</v>
      </c>
      <c r="D130" s="208" t="s">
        <v>130</v>
      </c>
      <c r="E130" s="210" t="s">
        <v>210</v>
      </c>
      <c r="F130" s="216">
        <v>5</v>
      </c>
      <c r="G130" s="85"/>
      <c r="H130" s="241"/>
      <c r="I130" s="207" t="s">
        <v>129</v>
      </c>
      <c r="J130" s="208" t="s">
        <v>141</v>
      </c>
      <c r="K130" s="210" t="s">
        <v>210</v>
      </c>
      <c r="L130" s="216">
        <v>18</v>
      </c>
      <c r="N130" s="241"/>
      <c r="O130" s="151"/>
      <c r="P130" s="143"/>
      <c r="Q130" s="211"/>
      <c r="R130" s="217"/>
    </row>
    <row r="131" spans="2:18" ht="15.6" x14ac:dyDescent="0.3">
      <c r="B131" s="241"/>
      <c r="C131" s="207" t="s">
        <v>129</v>
      </c>
      <c r="D131" s="208" t="s">
        <v>130</v>
      </c>
      <c r="E131" s="210" t="s">
        <v>211</v>
      </c>
      <c r="F131" s="216">
        <v>13</v>
      </c>
      <c r="G131" s="85"/>
      <c r="H131" s="241"/>
      <c r="I131" s="207" t="s">
        <v>129</v>
      </c>
      <c r="J131" s="208" t="s">
        <v>141</v>
      </c>
      <c r="K131" s="210" t="s">
        <v>211</v>
      </c>
      <c r="L131" s="216">
        <v>68</v>
      </c>
      <c r="N131" s="241"/>
      <c r="O131" s="151"/>
      <c r="P131" s="143"/>
      <c r="Q131" s="211"/>
      <c r="R131" s="217"/>
    </row>
    <row r="132" spans="2:18" ht="15.6" x14ac:dyDescent="0.3">
      <c r="B132" s="241"/>
      <c r="C132" s="207" t="s">
        <v>129</v>
      </c>
      <c r="D132" s="208" t="s">
        <v>130</v>
      </c>
      <c r="E132" s="210" t="s">
        <v>212</v>
      </c>
      <c r="F132" s="216">
        <v>5</v>
      </c>
      <c r="G132" s="85"/>
      <c r="H132" s="241"/>
      <c r="I132" s="207" t="s">
        <v>129</v>
      </c>
      <c r="J132" s="208" t="s">
        <v>141</v>
      </c>
      <c r="K132" s="210" t="s">
        <v>212</v>
      </c>
      <c r="L132" s="216">
        <v>4</v>
      </c>
      <c r="N132" s="241"/>
      <c r="O132" s="151"/>
      <c r="P132" s="143"/>
      <c r="Q132" s="211"/>
      <c r="R132" s="217"/>
    </row>
    <row r="133" spans="2:18" ht="15.6" x14ac:dyDescent="0.3">
      <c r="B133" s="241"/>
      <c r="C133" s="207" t="s">
        <v>129</v>
      </c>
      <c r="D133" s="208" t="s">
        <v>130</v>
      </c>
      <c r="E133" s="210" t="s">
        <v>214</v>
      </c>
      <c r="F133" s="216">
        <v>1</v>
      </c>
      <c r="G133" s="85"/>
      <c r="H133" s="241"/>
      <c r="I133" s="207" t="s">
        <v>129</v>
      </c>
      <c r="J133" s="208" t="s">
        <v>141</v>
      </c>
      <c r="K133" s="210" t="s">
        <v>214</v>
      </c>
      <c r="L133" s="216">
        <v>3</v>
      </c>
      <c r="N133" s="241"/>
      <c r="O133" s="151"/>
      <c r="P133" s="143"/>
      <c r="Q133" s="211"/>
      <c r="R133" s="217"/>
    </row>
    <row r="134" spans="2:18" ht="15.6" x14ac:dyDescent="0.3">
      <c r="B134" s="241"/>
      <c r="C134" s="207" t="s">
        <v>129</v>
      </c>
      <c r="D134" s="208" t="s">
        <v>131</v>
      </c>
      <c r="E134" s="210" t="s">
        <v>210</v>
      </c>
      <c r="F134" s="216">
        <v>13</v>
      </c>
      <c r="G134" s="85"/>
      <c r="H134" s="241"/>
      <c r="I134" s="207" t="s">
        <v>129</v>
      </c>
      <c r="J134" s="208" t="s">
        <v>141</v>
      </c>
      <c r="K134" s="210" t="s">
        <v>213</v>
      </c>
      <c r="L134" s="216">
        <v>3</v>
      </c>
      <c r="N134" s="241"/>
      <c r="O134" s="151"/>
      <c r="P134" s="143"/>
      <c r="Q134" s="211"/>
      <c r="R134" s="217"/>
    </row>
    <row r="135" spans="2:18" ht="15.6" x14ac:dyDescent="0.3">
      <c r="B135" s="241"/>
      <c r="C135" s="207" t="s">
        <v>129</v>
      </c>
      <c r="D135" s="208" t="s">
        <v>131</v>
      </c>
      <c r="E135" s="210" t="s">
        <v>211</v>
      </c>
      <c r="F135" s="216">
        <v>37</v>
      </c>
      <c r="G135" s="85"/>
      <c r="H135" s="241"/>
      <c r="I135" s="207" t="s">
        <v>129</v>
      </c>
      <c r="J135" s="208" t="s">
        <v>142</v>
      </c>
      <c r="K135" s="210" t="s">
        <v>210</v>
      </c>
      <c r="L135" s="216">
        <v>4</v>
      </c>
      <c r="N135" s="241"/>
      <c r="O135" s="151"/>
      <c r="P135" s="143"/>
      <c r="Q135" s="211"/>
      <c r="R135" s="217"/>
    </row>
    <row r="136" spans="2:18" ht="15.6" x14ac:dyDescent="0.3">
      <c r="B136" s="241"/>
      <c r="C136" s="207" t="s">
        <v>129</v>
      </c>
      <c r="D136" s="208" t="s">
        <v>131</v>
      </c>
      <c r="E136" s="210" t="s">
        <v>212</v>
      </c>
      <c r="F136" s="216">
        <v>6</v>
      </c>
      <c r="G136" s="85"/>
      <c r="H136" s="241"/>
      <c r="I136" s="207" t="s">
        <v>129</v>
      </c>
      <c r="J136" s="208" t="s">
        <v>142</v>
      </c>
      <c r="K136" s="210" t="s">
        <v>211</v>
      </c>
      <c r="L136" s="216">
        <v>11</v>
      </c>
      <c r="N136" s="241"/>
      <c r="O136" s="151"/>
      <c r="P136" s="143"/>
      <c r="Q136" s="211"/>
      <c r="R136" s="217"/>
    </row>
    <row r="137" spans="2:18" ht="15.6" x14ac:dyDescent="0.3">
      <c r="B137" s="241"/>
      <c r="C137" s="207" t="s">
        <v>129</v>
      </c>
      <c r="D137" s="208" t="s">
        <v>131</v>
      </c>
      <c r="E137" s="210" t="s">
        <v>213</v>
      </c>
      <c r="F137" s="216">
        <v>1</v>
      </c>
      <c r="G137" s="85"/>
      <c r="H137" s="241"/>
      <c r="I137" s="207" t="s">
        <v>129</v>
      </c>
      <c r="J137" s="208" t="s">
        <v>142</v>
      </c>
      <c r="K137" s="210" t="s">
        <v>212</v>
      </c>
      <c r="L137" s="216">
        <v>2</v>
      </c>
      <c r="N137" s="241"/>
      <c r="O137" s="151"/>
      <c r="P137" s="143"/>
      <c r="Q137" s="211"/>
      <c r="R137" s="217"/>
    </row>
    <row r="138" spans="2:18" ht="15.6" x14ac:dyDescent="0.3">
      <c r="B138" s="241"/>
      <c r="C138" s="207" t="s">
        <v>129</v>
      </c>
      <c r="D138" s="208" t="s">
        <v>132</v>
      </c>
      <c r="E138" s="210" t="s">
        <v>210</v>
      </c>
      <c r="F138" s="216">
        <v>52</v>
      </c>
      <c r="G138" s="85"/>
      <c r="H138" s="241"/>
      <c r="I138" s="207" t="s">
        <v>129</v>
      </c>
      <c r="J138" s="208" t="s">
        <v>142</v>
      </c>
      <c r="K138" s="210" t="s">
        <v>214</v>
      </c>
      <c r="L138" s="216">
        <v>1</v>
      </c>
      <c r="N138" s="241"/>
      <c r="O138" s="151"/>
      <c r="P138" s="143"/>
      <c r="Q138" s="211"/>
      <c r="R138" s="217"/>
    </row>
    <row r="139" spans="2:18" ht="15.6" x14ac:dyDescent="0.3">
      <c r="B139" s="241"/>
      <c r="C139" s="207" t="s">
        <v>129</v>
      </c>
      <c r="D139" s="208" t="s">
        <v>132</v>
      </c>
      <c r="E139" s="210" t="s">
        <v>211</v>
      </c>
      <c r="F139" s="216">
        <v>178</v>
      </c>
      <c r="G139" s="85"/>
      <c r="H139" s="241"/>
      <c r="I139" s="207" t="s">
        <v>129</v>
      </c>
      <c r="J139" s="208" t="s">
        <v>143</v>
      </c>
      <c r="K139" s="210" t="s">
        <v>210</v>
      </c>
      <c r="L139" s="216">
        <v>2</v>
      </c>
      <c r="N139" s="241"/>
      <c r="O139" s="151"/>
      <c r="P139" s="143"/>
      <c r="Q139" s="211"/>
      <c r="R139" s="217"/>
    </row>
    <row r="140" spans="2:18" ht="15.6" x14ac:dyDescent="0.3">
      <c r="B140" s="241"/>
      <c r="C140" s="207" t="s">
        <v>129</v>
      </c>
      <c r="D140" s="208" t="s">
        <v>132</v>
      </c>
      <c r="E140" s="210" t="s">
        <v>212</v>
      </c>
      <c r="F140" s="216">
        <v>28</v>
      </c>
      <c r="G140" s="85"/>
      <c r="H140" s="241"/>
      <c r="I140" s="207" t="s">
        <v>129</v>
      </c>
      <c r="J140" s="208" t="s">
        <v>143</v>
      </c>
      <c r="K140" s="210" t="s">
        <v>211</v>
      </c>
      <c r="L140" s="216">
        <v>9</v>
      </c>
      <c r="N140" s="241"/>
      <c r="O140" s="151"/>
      <c r="P140" s="143"/>
      <c r="Q140" s="211"/>
      <c r="R140" s="217"/>
    </row>
    <row r="141" spans="2:18" ht="15.6" x14ac:dyDescent="0.3">
      <c r="B141" s="241"/>
      <c r="C141" s="207" t="s">
        <v>129</v>
      </c>
      <c r="D141" s="208" t="s">
        <v>132</v>
      </c>
      <c r="E141" s="210" t="s">
        <v>214</v>
      </c>
      <c r="F141" s="216">
        <v>1</v>
      </c>
      <c r="G141" s="85"/>
      <c r="H141" s="241"/>
      <c r="I141" s="207" t="s">
        <v>129</v>
      </c>
      <c r="J141" s="208" t="s">
        <v>143</v>
      </c>
      <c r="K141" s="210" t="s">
        <v>212</v>
      </c>
      <c r="L141" s="216">
        <v>1</v>
      </c>
      <c r="N141" s="241"/>
      <c r="O141" s="151"/>
      <c r="P141" s="143"/>
      <c r="Q141" s="211"/>
      <c r="R141" s="217"/>
    </row>
    <row r="142" spans="2:18" ht="15.6" x14ac:dyDescent="0.3">
      <c r="B142" s="241"/>
      <c r="C142" s="207" t="s">
        <v>129</v>
      </c>
      <c r="D142" s="208" t="s">
        <v>132</v>
      </c>
      <c r="E142" s="210" t="s">
        <v>213</v>
      </c>
      <c r="F142" s="216">
        <v>1</v>
      </c>
      <c r="G142" s="85"/>
      <c r="H142" s="241"/>
      <c r="I142" s="207" t="s">
        <v>129</v>
      </c>
      <c r="J142" s="208" t="s">
        <v>145</v>
      </c>
      <c r="K142" s="210" t="s">
        <v>210</v>
      </c>
      <c r="L142" s="216">
        <v>46</v>
      </c>
      <c r="N142" s="241"/>
      <c r="O142" s="151"/>
      <c r="P142" s="143"/>
      <c r="Q142" s="211"/>
      <c r="R142" s="217"/>
    </row>
    <row r="143" spans="2:18" ht="15.6" x14ac:dyDescent="0.3">
      <c r="B143" s="241"/>
      <c r="C143" s="207" t="s">
        <v>129</v>
      </c>
      <c r="D143" s="208" t="s">
        <v>133</v>
      </c>
      <c r="E143" s="210" t="s">
        <v>210</v>
      </c>
      <c r="F143" s="216">
        <v>28</v>
      </c>
      <c r="G143" s="85"/>
      <c r="H143" s="241"/>
      <c r="I143" s="207" t="s">
        <v>129</v>
      </c>
      <c r="J143" s="208" t="s">
        <v>145</v>
      </c>
      <c r="K143" s="210" t="s">
        <v>211</v>
      </c>
      <c r="L143" s="216">
        <v>158</v>
      </c>
      <c r="N143" s="241"/>
      <c r="O143" s="151"/>
      <c r="P143" s="143"/>
      <c r="Q143" s="211"/>
      <c r="R143" s="217"/>
    </row>
    <row r="144" spans="2:18" ht="15.6" x14ac:dyDescent="0.3">
      <c r="B144" s="241"/>
      <c r="C144" s="207" t="s">
        <v>129</v>
      </c>
      <c r="D144" s="208" t="s">
        <v>133</v>
      </c>
      <c r="E144" s="210" t="s">
        <v>211</v>
      </c>
      <c r="F144" s="216">
        <v>58</v>
      </c>
      <c r="G144" s="85"/>
      <c r="H144" s="241"/>
      <c r="I144" s="207" t="s">
        <v>129</v>
      </c>
      <c r="J144" s="208" t="s">
        <v>145</v>
      </c>
      <c r="K144" s="210" t="s">
        <v>212</v>
      </c>
      <c r="L144" s="216">
        <v>14</v>
      </c>
      <c r="N144" s="241"/>
      <c r="O144" s="151"/>
      <c r="P144" s="143"/>
      <c r="Q144" s="211"/>
      <c r="R144" s="217"/>
    </row>
    <row r="145" spans="2:18" ht="15.6" x14ac:dyDescent="0.3">
      <c r="B145" s="241"/>
      <c r="C145" s="207" t="s">
        <v>129</v>
      </c>
      <c r="D145" s="208" t="s">
        <v>133</v>
      </c>
      <c r="E145" s="210" t="s">
        <v>212</v>
      </c>
      <c r="F145" s="216">
        <v>7</v>
      </c>
      <c r="G145" s="85"/>
      <c r="H145" s="241"/>
      <c r="I145" s="207" t="s">
        <v>129</v>
      </c>
      <c r="J145" s="208" t="s">
        <v>145</v>
      </c>
      <c r="K145" s="210" t="s">
        <v>214</v>
      </c>
      <c r="L145" s="216">
        <v>5</v>
      </c>
      <c r="N145" s="241"/>
      <c r="O145" s="151"/>
      <c r="P145" s="143"/>
      <c r="Q145" s="211"/>
      <c r="R145" s="217"/>
    </row>
    <row r="146" spans="2:18" ht="15.6" x14ac:dyDescent="0.3">
      <c r="B146" s="241"/>
      <c r="C146" s="207" t="s">
        <v>129</v>
      </c>
      <c r="D146" s="208" t="s">
        <v>136</v>
      </c>
      <c r="E146" s="210" t="s">
        <v>210</v>
      </c>
      <c r="F146" s="216">
        <v>19</v>
      </c>
      <c r="G146" s="85"/>
      <c r="H146" s="241"/>
      <c r="I146" s="207" t="s">
        <v>129</v>
      </c>
      <c r="J146" s="208" t="s">
        <v>145</v>
      </c>
      <c r="K146" s="210" t="s">
        <v>213</v>
      </c>
      <c r="L146" s="216">
        <v>2</v>
      </c>
      <c r="N146" s="241"/>
      <c r="O146" s="151"/>
      <c r="P146" s="143"/>
      <c r="Q146" s="211"/>
      <c r="R146" s="217"/>
    </row>
    <row r="147" spans="2:18" ht="15.6" x14ac:dyDescent="0.3">
      <c r="B147" s="241"/>
      <c r="C147" s="207" t="s">
        <v>129</v>
      </c>
      <c r="D147" s="208" t="s">
        <v>136</v>
      </c>
      <c r="E147" s="210" t="s">
        <v>211</v>
      </c>
      <c r="F147" s="216">
        <v>58</v>
      </c>
      <c r="G147" s="85"/>
      <c r="H147" s="241"/>
      <c r="I147" s="207" t="s">
        <v>129</v>
      </c>
      <c r="J147" s="208" t="s">
        <v>146</v>
      </c>
      <c r="K147" s="210" t="s">
        <v>210</v>
      </c>
      <c r="L147" s="216">
        <v>21</v>
      </c>
      <c r="N147" s="241"/>
      <c r="O147" s="151"/>
      <c r="P147" s="143"/>
      <c r="Q147" s="211"/>
      <c r="R147" s="217"/>
    </row>
    <row r="148" spans="2:18" ht="15.6" x14ac:dyDescent="0.3">
      <c r="B148" s="241"/>
      <c r="C148" s="207" t="s">
        <v>129</v>
      </c>
      <c r="D148" s="208" t="s">
        <v>136</v>
      </c>
      <c r="E148" s="210" t="s">
        <v>212</v>
      </c>
      <c r="F148" s="216">
        <v>8</v>
      </c>
      <c r="G148" s="85"/>
      <c r="H148" s="241"/>
      <c r="I148" s="207" t="s">
        <v>129</v>
      </c>
      <c r="J148" s="208" t="s">
        <v>146</v>
      </c>
      <c r="K148" s="210" t="s">
        <v>211</v>
      </c>
      <c r="L148" s="216">
        <v>65</v>
      </c>
      <c r="N148" s="241"/>
      <c r="O148" s="151"/>
      <c r="P148" s="143"/>
      <c r="Q148" s="211"/>
      <c r="R148" s="217"/>
    </row>
    <row r="149" spans="2:18" ht="15.6" x14ac:dyDescent="0.3">
      <c r="B149" s="241"/>
      <c r="C149" s="207" t="s">
        <v>129</v>
      </c>
      <c r="D149" s="208" t="s">
        <v>136</v>
      </c>
      <c r="E149" s="210" t="s">
        <v>214</v>
      </c>
      <c r="F149" s="216">
        <v>1</v>
      </c>
      <c r="G149" s="85"/>
      <c r="H149" s="241"/>
      <c r="I149" s="207" t="s">
        <v>129</v>
      </c>
      <c r="J149" s="208" t="s">
        <v>146</v>
      </c>
      <c r="K149" s="210" t="s">
        <v>212</v>
      </c>
      <c r="L149" s="216">
        <v>10</v>
      </c>
      <c r="N149" s="241"/>
      <c r="O149" s="151"/>
      <c r="P149" s="143"/>
      <c r="Q149" s="211"/>
      <c r="R149" s="217"/>
    </row>
    <row r="150" spans="2:18" ht="15.6" x14ac:dyDescent="0.3">
      <c r="B150" s="241"/>
      <c r="C150" s="207" t="s">
        <v>129</v>
      </c>
      <c r="D150" s="208" t="s">
        <v>137</v>
      </c>
      <c r="E150" s="210" t="s">
        <v>210</v>
      </c>
      <c r="F150" s="216">
        <v>52</v>
      </c>
      <c r="G150" s="85"/>
      <c r="H150" s="241"/>
      <c r="I150" s="207" t="s">
        <v>129</v>
      </c>
      <c r="J150" s="208" t="s">
        <v>146</v>
      </c>
      <c r="K150" s="210" t="s">
        <v>214</v>
      </c>
      <c r="L150" s="216">
        <v>5</v>
      </c>
      <c r="N150" s="241"/>
      <c r="O150" s="151"/>
      <c r="P150" s="143"/>
      <c r="Q150" s="211"/>
      <c r="R150" s="217"/>
    </row>
    <row r="151" spans="2:18" ht="15.6" x14ac:dyDescent="0.3">
      <c r="B151" s="241"/>
      <c r="C151" s="207" t="s">
        <v>129</v>
      </c>
      <c r="D151" s="208" t="s">
        <v>137</v>
      </c>
      <c r="E151" s="210" t="s">
        <v>211</v>
      </c>
      <c r="F151" s="216">
        <v>121</v>
      </c>
      <c r="G151" s="85"/>
      <c r="H151" s="241"/>
      <c r="I151" s="207" t="s">
        <v>129</v>
      </c>
      <c r="J151" s="208" t="s">
        <v>146</v>
      </c>
      <c r="K151" s="210" t="s">
        <v>213</v>
      </c>
      <c r="L151" s="216">
        <v>2</v>
      </c>
      <c r="N151" s="241"/>
      <c r="O151" s="151"/>
      <c r="P151" s="143"/>
      <c r="Q151" s="211"/>
      <c r="R151" s="217"/>
    </row>
    <row r="152" spans="2:18" ht="15.6" x14ac:dyDescent="0.3">
      <c r="B152" s="241"/>
      <c r="C152" s="207" t="s">
        <v>129</v>
      </c>
      <c r="D152" s="208" t="s">
        <v>137</v>
      </c>
      <c r="E152" s="210" t="s">
        <v>212</v>
      </c>
      <c r="F152" s="216">
        <v>14</v>
      </c>
      <c r="G152" s="85"/>
      <c r="H152" s="241"/>
      <c r="I152" s="207" t="s">
        <v>129</v>
      </c>
      <c r="J152" s="208" t="s">
        <v>147</v>
      </c>
      <c r="K152" s="210" t="s">
        <v>210</v>
      </c>
      <c r="L152" s="216">
        <v>5</v>
      </c>
      <c r="N152" s="241"/>
      <c r="O152" s="151"/>
      <c r="P152" s="143"/>
      <c r="Q152" s="211"/>
      <c r="R152" s="217"/>
    </row>
    <row r="153" spans="2:18" ht="15.6" x14ac:dyDescent="0.3">
      <c r="B153" s="241"/>
      <c r="C153" s="207" t="s">
        <v>129</v>
      </c>
      <c r="D153" s="208" t="s">
        <v>137</v>
      </c>
      <c r="E153" s="210" t="s">
        <v>214</v>
      </c>
      <c r="F153" s="216">
        <v>1</v>
      </c>
      <c r="G153" s="85"/>
      <c r="H153" s="241"/>
      <c r="I153" s="207" t="s">
        <v>129</v>
      </c>
      <c r="J153" s="208" t="s">
        <v>147</v>
      </c>
      <c r="K153" s="210" t="s">
        <v>211</v>
      </c>
      <c r="L153" s="216">
        <v>48</v>
      </c>
      <c r="N153" s="241"/>
      <c r="O153" s="151"/>
      <c r="P153" s="143"/>
      <c r="Q153" s="211"/>
      <c r="R153" s="217"/>
    </row>
    <row r="154" spans="2:18" ht="15.6" x14ac:dyDescent="0.3">
      <c r="B154" s="241"/>
      <c r="C154" s="207" t="s">
        <v>129</v>
      </c>
      <c r="D154" s="208" t="s">
        <v>139</v>
      </c>
      <c r="E154" s="210" t="s">
        <v>210</v>
      </c>
      <c r="F154" s="216">
        <v>59</v>
      </c>
      <c r="G154" s="85"/>
      <c r="H154" s="241"/>
      <c r="I154" s="207" t="s">
        <v>129</v>
      </c>
      <c r="J154" s="208" t="s">
        <v>147</v>
      </c>
      <c r="K154" s="210" t="s">
        <v>212</v>
      </c>
      <c r="L154" s="216">
        <v>5</v>
      </c>
      <c r="N154" s="241"/>
      <c r="O154" s="151"/>
      <c r="P154" s="143"/>
      <c r="Q154" s="211"/>
      <c r="R154" s="217"/>
    </row>
    <row r="155" spans="2:18" ht="15.6" x14ac:dyDescent="0.3">
      <c r="B155" s="241"/>
      <c r="C155" s="207" t="s">
        <v>129</v>
      </c>
      <c r="D155" s="208" t="s">
        <v>139</v>
      </c>
      <c r="E155" s="210" t="s">
        <v>211</v>
      </c>
      <c r="F155" s="216">
        <v>242</v>
      </c>
      <c r="G155" s="85"/>
      <c r="H155" s="241"/>
      <c r="I155" s="207" t="s">
        <v>129</v>
      </c>
      <c r="J155" s="208" t="s">
        <v>147</v>
      </c>
      <c r="K155" s="210" t="s">
        <v>214</v>
      </c>
      <c r="L155" s="216">
        <v>1</v>
      </c>
      <c r="N155" s="241"/>
      <c r="O155" s="151"/>
      <c r="P155" s="143"/>
      <c r="Q155" s="211"/>
      <c r="R155" s="217"/>
    </row>
    <row r="156" spans="2:18" ht="15.6" x14ac:dyDescent="0.3">
      <c r="B156" s="241"/>
      <c r="C156" s="207" t="s">
        <v>129</v>
      </c>
      <c r="D156" s="208" t="s">
        <v>139</v>
      </c>
      <c r="E156" s="210" t="s">
        <v>212</v>
      </c>
      <c r="F156" s="216">
        <v>36</v>
      </c>
      <c r="G156" s="85"/>
      <c r="H156" s="241"/>
      <c r="I156" s="207" t="s">
        <v>129</v>
      </c>
      <c r="J156" s="208" t="s">
        <v>147</v>
      </c>
      <c r="K156" s="210" t="s">
        <v>213</v>
      </c>
      <c r="L156" s="216">
        <v>1</v>
      </c>
      <c r="N156" s="241"/>
      <c r="O156" s="151"/>
      <c r="P156" s="143"/>
      <c r="Q156" s="211"/>
      <c r="R156" s="217"/>
    </row>
    <row r="157" spans="2:18" ht="15.6" x14ac:dyDescent="0.3">
      <c r="B157" s="241"/>
      <c r="C157" s="207" t="s">
        <v>129</v>
      </c>
      <c r="D157" s="208" t="s">
        <v>139</v>
      </c>
      <c r="E157" s="210" t="s">
        <v>214</v>
      </c>
      <c r="F157" s="216">
        <v>6</v>
      </c>
      <c r="G157" s="85"/>
      <c r="H157" s="241"/>
      <c r="I157" s="207" t="s">
        <v>129</v>
      </c>
      <c r="J157" s="208" t="s">
        <v>148</v>
      </c>
      <c r="K157" s="210" t="s">
        <v>210</v>
      </c>
      <c r="L157" s="216">
        <v>9</v>
      </c>
      <c r="N157" s="241"/>
      <c r="O157" s="151"/>
      <c r="P157" s="143"/>
      <c r="Q157" s="211"/>
      <c r="R157" s="217"/>
    </row>
    <row r="158" spans="2:18" ht="15.6" x14ac:dyDescent="0.3">
      <c r="B158" s="241"/>
      <c r="C158" s="207" t="s">
        <v>129</v>
      </c>
      <c r="D158" s="208" t="s">
        <v>139</v>
      </c>
      <c r="E158" s="210" t="s">
        <v>213</v>
      </c>
      <c r="F158" s="216">
        <v>1</v>
      </c>
      <c r="G158" s="85"/>
      <c r="H158" s="241"/>
      <c r="I158" s="207" t="s">
        <v>129</v>
      </c>
      <c r="J158" s="208" t="s">
        <v>148</v>
      </c>
      <c r="K158" s="210" t="s">
        <v>211</v>
      </c>
      <c r="L158" s="216">
        <v>66</v>
      </c>
      <c r="N158" s="241"/>
      <c r="O158" s="151"/>
      <c r="P158" s="143"/>
      <c r="Q158" s="211"/>
      <c r="R158" s="217"/>
    </row>
    <row r="159" spans="2:18" ht="15.6" x14ac:dyDescent="0.3">
      <c r="B159" s="241"/>
      <c r="C159" s="207" t="s">
        <v>129</v>
      </c>
      <c r="D159" s="208" t="s">
        <v>140</v>
      </c>
      <c r="E159" s="210" t="s">
        <v>210</v>
      </c>
      <c r="F159" s="216">
        <v>14</v>
      </c>
      <c r="G159" s="85"/>
      <c r="H159" s="241"/>
      <c r="I159" s="207" t="s">
        <v>129</v>
      </c>
      <c r="J159" s="208" t="s">
        <v>148</v>
      </c>
      <c r="K159" s="210" t="s">
        <v>212</v>
      </c>
      <c r="L159" s="216">
        <v>12</v>
      </c>
      <c r="N159" s="241"/>
      <c r="O159" s="151"/>
      <c r="P159" s="143"/>
      <c r="Q159" s="211"/>
      <c r="R159" s="217"/>
    </row>
    <row r="160" spans="2:18" ht="15.6" x14ac:dyDescent="0.3">
      <c r="B160" s="241"/>
      <c r="C160" s="207" t="s">
        <v>129</v>
      </c>
      <c r="D160" s="208" t="s">
        <v>140</v>
      </c>
      <c r="E160" s="210" t="s">
        <v>211</v>
      </c>
      <c r="F160" s="216">
        <v>47</v>
      </c>
      <c r="G160" s="85"/>
      <c r="H160" s="241"/>
      <c r="I160" s="207" t="s">
        <v>129</v>
      </c>
      <c r="J160" s="208" t="s">
        <v>148</v>
      </c>
      <c r="K160" s="210" t="s">
        <v>213</v>
      </c>
      <c r="L160" s="216">
        <v>1</v>
      </c>
      <c r="N160" s="241"/>
      <c r="O160" s="151"/>
      <c r="P160" s="143"/>
      <c r="Q160" s="211"/>
      <c r="R160" s="217"/>
    </row>
    <row r="161" spans="2:18" ht="15.6" x14ac:dyDescent="0.3">
      <c r="B161" s="241"/>
      <c r="C161" s="207" t="s">
        <v>129</v>
      </c>
      <c r="D161" s="208" t="s">
        <v>140</v>
      </c>
      <c r="E161" s="210" t="s">
        <v>212</v>
      </c>
      <c r="F161" s="216">
        <v>8</v>
      </c>
      <c r="G161" s="85"/>
      <c r="H161" s="241"/>
      <c r="I161" s="207" t="s">
        <v>129</v>
      </c>
      <c r="J161" s="208" t="s">
        <v>149</v>
      </c>
      <c r="K161" s="210" t="s">
        <v>210</v>
      </c>
      <c r="L161" s="216">
        <v>28</v>
      </c>
      <c r="N161" s="241"/>
      <c r="O161" s="151"/>
      <c r="P161" s="143"/>
      <c r="Q161" s="211"/>
      <c r="R161" s="217"/>
    </row>
    <row r="162" spans="2:18" ht="15.6" x14ac:dyDescent="0.3">
      <c r="B162" s="241"/>
      <c r="C162" s="207" t="s">
        <v>129</v>
      </c>
      <c r="D162" s="208" t="s">
        <v>140</v>
      </c>
      <c r="E162" s="210" t="s">
        <v>214</v>
      </c>
      <c r="F162" s="216">
        <v>3</v>
      </c>
      <c r="G162" s="85"/>
      <c r="H162" s="241"/>
      <c r="I162" s="207" t="s">
        <v>129</v>
      </c>
      <c r="J162" s="208" t="s">
        <v>149</v>
      </c>
      <c r="K162" s="210" t="s">
        <v>211</v>
      </c>
      <c r="L162" s="216">
        <v>100</v>
      </c>
      <c r="N162" s="241"/>
      <c r="O162" s="151"/>
      <c r="P162" s="143"/>
      <c r="Q162" s="211"/>
      <c r="R162" s="217"/>
    </row>
    <row r="163" spans="2:18" ht="15.6" x14ac:dyDescent="0.3">
      <c r="B163" s="241"/>
      <c r="C163" s="207" t="s">
        <v>129</v>
      </c>
      <c r="D163" s="208" t="s">
        <v>141</v>
      </c>
      <c r="E163" s="210" t="s">
        <v>210</v>
      </c>
      <c r="F163" s="216">
        <v>146</v>
      </c>
      <c r="G163" s="85"/>
      <c r="H163" s="241"/>
      <c r="I163" s="207" t="s">
        <v>129</v>
      </c>
      <c r="J163" s="208" t="s">
        <v>149</v>
      </c>
      <c r="K163" s="210" t="s">
        <v>212</v>
      </c>
      <c r="L163" s="216">
        <v>9</v>
      </c>
      <c r="N163" s="241"/>
      <c r="O163" s="151"/>
      <c r="P163" s="143"/>
      <c r="Q163" s="211"/>
      <c r="R163" s="217"/>
    </row>
    <row r="164" spans="2:18" ht="15.6" x14ac:dyDescent="0.3">
      <c r="B164" s="241"/>
      <c r="C164" s="207" t="s">
        <v>129</v>
      </c>
      <c r="D164" s="208" t="s">
        <v>141</v>
      </c>
      <c r="E164" s="210" t="s">
        <v>211</v>
      </c>
      <c r="F164" s="216">
        <v>525</v>
      </c>
      <c r="G164" s="85"/>
      <c r="H164" s="241"/>
      <c r="I164" s="207" t="s">
        <v>129</v>
      </c>
      <c r="J164" s="208" t="s">
        <v>149</v>
      </c>
      <c r="K164" s="210" t="s">
        <v>214</v>
      </c>
      <c r="L164" s="216">
        <v>6</v>
      </c>
      <c r="N164" s="241"/>
      <c r="O164" s="151"/>
      <c r="P164" s="143"/>
      <c r="Q164" s="211"/>
      <c r="R164" s="217"/>
    </row>
    <row r="165" spans="2:18" ht="15.6" x14ac:dyDescent="0.3">
      <c r="B165" s="241"/>
      <c r="C165" s="207" t="s">
        <v>129</v>
      </c>
      <c r="D165" s="208" t="s">
        <v>141</v>
      </c>
      <c r="E165" s="210" t="s">
        <v>212</v>
      </c>
      <c r="F165" s="216">
        <v>92</v>
      </c>
      <c r="G165" s="85"/>
      <c r="H165" s="241"/>
      <c r="I165" s="207" t="s">
        <v>129</v>
      </c>
      <c r="J165" s="208" t="s">
        <v>149</v>
      </c>
      <c r="K165" s="210" t="s">
        <v>213</v>
      </c>
      <c r="L165" s="216">
        <v>3</v>
      </c>
      <c r="N165" s="241"/>
      <c r="O165" s="151"/>
      <c r="P165" s="143"/>
      <c r="Q165" s="211"/>
      <c r="R165" s="217"/>
    </row>
    <row r="166" spans="2:18" ht="15.6" x14ac:dyDescent="0.3">
      <c r="B166" s="241"/>
      <c r="C166" s="207" t="s">
        <v>129</v>
      </c>
      <c r="D166" s="208" t="s">
        <v>141</v>
      </c>
      <c r="E166" s="210" t="s">
        <v>214</v>
      </c>
      <c r="F166" s="216">
        <v>6</v>
      </c>
      <c r="G166" s="85"/>
      <c r="H166" s="241"/>
      <c r="I166" s="207" t="s">
        <v>129</v>
      </c>
      <c r="J166" s="208" t="s">
        <v>150</v>
      </c>
      <c r="K166" s="210" t="s">
        <v>210</v>
      </c>
      <c r="L166" s="216">
        <v>24</v>
      </c>
      <c r="N166" s="241"/>
      <c r="O166" s="151"/>
      <c r="P166" s="143"/>
      <c r="Q166" s="211"/>
      <c r="R166" s="217"/>
    </row>
    <row r="167" spans="2:18" ht="15.6" x14ac:dyDescent="0.3">
      <c r="B167" s="241"/>
      <c r="C167" s="207" t="s">
        <v>129</v>
      </c>
      <c r="D167" s="208" t="s">
        <v>141</v>
      </c>
      <c r="E167" s="210" t="s">
        <v>213</v>
      </c>
      <c r="F167" s="216">
        <v>4</v>
      </c>
      <c r="G167" s="85"/>
      <c r="H167" s="241"/>
      <c r="I167" s="207" t="s">
        <v>129</v>
      </c>
      <c r="J167" s="208" t="s">
        <v>150</v>
      </c>
      <c r="K167" s="210" t="s">
        <v>211</v>
      </c>
      <c r="L167" s="216">
        <v>59</v>
      </c>
      <c r="N167" s="241"/>
      <c r="O167" s="151"/>
      <c r="P167" s="143"/>
      <c r="Q167" s="211"/>
      <c r="R167" s="217"/>
    </row>
    <row r="168" spans="2:18" ht="15.6" x14ac:dyDescent="0.3">
      <c r="B168" s="241"/>
      <c r="C168" s="207" t="s">
        <v>129</v>
      </c>
      <c r="D168" s="208" t="s">
        <v>142</v>
      </c>
      <c r="E168" s="210" t="s">
        <v>210</v>
      </c>
      <c r="F168" s="216">
        <v>31</v>
      </c>
      <c r="G168" s="85"/>
      <c r="H168" s="241"/>
      <c r="I168" s="207" t="s">
        <v>129</v>
      </c>
      <c r="J168" s="208" t="s">
        <v>150</v>
      </c>
      <c r="K168" s="210" t="s">
        <v>212</v>
      </c>
      <c r="L168" s="216">
        <v>8</v>
      </c>
      <c r="N168" s="241"/>
      <c r="O168" s="151"/>
      <c r="P168" s="143"/>
      <c r="Q168" s="211"/>
      <c r="R168" s="217"/>
    </row>
    <row r="169" spans="2:18" ht="15.6" x14ac:dyDescent="0.3">
      <c r="B169" s="241"/>
      <c r="C169" s="207" t="s">
        <v>129</v>
      </c>
      <c r="D169" s="208" t="s">
        <v>142</v>
      </c>
      <c r="E169" s="210" t="s">
        <v>211</v>
      </c>
      <c r="F169" s="216">
        <v>143</v>
      </c>
      <c r="G169" s="85"/>
      <c r="H169" s="241"/>
      <c r="I169" s="207" t="s">
        <v>129</v>
      </c>
      <c r="J169" s="208" t="s">
        <v>150</v>
      </c>
      <c r="K169" s="210" t="s">
        <v>214</v>
      </c>
      <c r="L169" s="216">
        <v>4</v>
      </c>
      <c r="N169" s="241"/>
      <c r="O169" s="151"/>
      <c r="P169" s="143"/>
      <c r="Q169" s="211"/>
      <c r="R169" s="217"/>
    </row>
    <row r="170" spans="2:18" ht="15.6" x14ac:dyDescent="0.3">
      <c r="B170" s="241"/>
      <c r="C170" s="207" t="s">
        <v>129</v>
      </c>
      <c r="D170" s="208" t="s">
        <v>142</v>
      </c>
      <c r="E170" s="210" t="s">
        <v>212</v>
      </c>
      <c r="F170" s="216">
        <v>28</v>
      </c>
      <c r="G170" s="85"/>
      <c r="H170" s="241"/>
      <c r="I170" s="207" t="s">
        <v>129</v>
      </c>
      <c r="J170" s="208" t="s">
        <v>150</v>
      </c>
      <c r="K170" s="210" t="s">
        <v>213</v>
      </c>
      <c r="L170" s="216">
        <v>2</v>
      </c>
      <c r="N170" s="241"/>
      <c r="O170" s="151"/>
      <c r="P170" s="143"/>
      <c r="Q170" s="211"/>
      <c r="R170" s="217"/>
    </row>
    <row r="171" spans="2:18" ht="15.6" x14ac:dyDescent="0.3">
      <c r="B171" s="241"/>
      <c r="C171" s="207" t="s">
        <v>129</v>
      </c>
      <c r="D171" s="208" t="s">
        <v>142</v>
      </c>
      <c r="E171" s="210" t="s">
        <v>214</v>
      </c>
      <c r="F171" s="216">
        <v>4</v>
      </c>
      <c r="G171" s="85"/>
      <c r="H171" s="241"/>
      <c r="I171" s="207" t="s">
        <v>129</v>
      </c>
      <c r="J171" s="208" t="s">
        <v>153</v>
      </c>
      <c r="K171" s="210" t="s">
        <v>210</v>
      </c>
      <c r="L171" s="216">
        <v>3</v>
      </c>
      <c r="N171" s="241"/>
      <c r="O171" s="151"/>
      <c r="P171" s="143"/>
      <c r="Q171" s="211"/>
      <c r="R171" s="217"/>
    </row>
    <row r="172" spans="2:18" ht="15.6" x14ac:dyDescent="0.3">
      <c r="B172" s="241"/>
      <c r="C172" s="207" t="s">
        <v>129</v>
      </c>
      <c r="D172" s="208" t="s">
        <v>142</v>
      </c>
      <c r="E172" s="210" t="s">
        <v>213</v>
      </c>
      <c r="F172" s="216">
        <v>2</v>
      </c>
      <c r="G172" s="85"/>
      <c r="H172" s="241"/>
      <c r="I172" s="207" t="s">
        <v>129</v>
      </c>
      <c r="J172" s="208" t="s">
        <v>153</v>
      </c>
      <c r="K172" s="210" t="s">
        <v>211</v>
      </c>
      <c r="L172" s="216">
        <v>16</v>
      </c>
      <c r="N172" s="241"/>
      <c r="O172" s="151"/>
      <c r="P172" s="143"/>
      <c r="Q172" s="211"/>
      <c r="R172" s="217"/>
    </row>
    <row r="173" spans="2:18" ht="15.6" x14ac:dyDescent="0.3">
      <c r="B173" s="241"/>
      <c r="C173" s="207" t="s">
        <v>129</v>
      </c>
      <c r="D173" s="208" t="s">
        <v>143</v>
      </c>
      <c r="E173" s="210" t="s">
        <v>210</v>
      </c>
      <c r="F173" s="216">
        <v>22</v>
      </c>
      <c r="G173" s="85"/>
      <c r="H173" s="241"/>
      <c r="I173" s="207" t="s">
        <v>129</v>
      </c>
      <c r="J173" s="208" t="s">
        <v>153</v>
      </c>
      <c r="K173" s="210" t="s">
        <v>212</v>
      </c>
      <c r="L173" s="216">
        <v>2</v>
      </c>
      <c r="N173" s="241"/>
      <c r="O173" s="151"/>
      <c r="P173" s="143"/>
      <c r="Q173" s="211"/>
      <c r="R173" s="217"/>
    </row>
    <row r="174" spans="2:18" ht="15.6" x14ac:dyDescent="0.3">
      <c r="B174" s="241"/>
      <c r="C174" s="207" t="s">
        <v>129</v>
      </c>
      <c r="D174" s="208" t="s">
        <v>143</v>
      </c>
      <c r="E174" s="210" t="s">
        <v>211</v>
      </c>
      <c r="F174" s="216">
        <v>104</v>
      </c>
      <c r="G174" s="85"/>
      <c r="H174" s="241"/>
      <c r="I174" s="207" t="s">
        <v>129</v>
      </c>
      <c r="J174" s="208" t="s">
        <v>153</v>
      </c>
      <c r="K174" s="210" t="s">
        <v>214</v>
      </c>
      <c r="L174" s="216">
        <v>1</v>
      </c>
      <c r="N174" s="241"/>
      <c r="O174" s="151"/>
      <c r="P174" s="143"/>
      <c r="Q174" s="211"/>
      <c r="R174" s="217"/>
    </row>
    <row r="175" spans="2:18" ht="15.6" x14ac:dyDescent="0.3">
      <c r="B175" s="241"/>
      <c r="C175" s="207" t="s">
        <v>129</v>
      </c>
      <c r="D175" s="208" t="s">
        <v>143</v>
      </c>
      <c r="E175" s="210" t="s">
        <v>212</v>
      </c>
      <c r="F175" s="216">
        <v>14</v>
      </c>
      <c r="G175" s="85"/>
      <c r="H175" s="241"/>
      <c r="I175" s="207" t="s">
        <v>129</v>
      </c>
      <c r="J175" s="208" t="s">
        <v>154</v>
      </c>
      <c r="K175" s="210" t="s">
        <v>210</v>
      </c>
      <c r="L175" s="216">
        <v>9</v>
      </c>
      <c r="N175" s="241"/>
      <c r="O175" s="151"/>
      <c r="P175" s="143"/>
      <c r="Q175" s="211"/>
      <c r="R175" s="217"/>
    </row>
    <row r="176" spans="2:18" ht="15.6" x14ac:dyDescent="0.3">
      <c r="B176" s="241"/>
      <c r="C176" s="207" t="s">
        <v>129</v>
      </c>
      <c r="D176" s="208" t="s">
        <v>145</v>
      </c>
      <c r="E176" s="210" t="s">
        <v>210</v>
      </c>
      <c r="F176" s="216">
        <v>238</v>
      </c>
      <c r="G176" s="85"/>
      <c r="H176" s="241"/>
      <c r="I176" s="207" t="s">
        <v>129</v>
      </c>
      <c r="J176" s="208" t="s">
        <v>154</v>
      </c>
      <c r="K176" s="210" t="s">
        <v>211</v>
      </c>
      <c r="L176" s="216">
        <v>69</v>
      </c>
      <c r="N176" s="241"/>
      <c r="O176" s="151"/>
      <c r="P176" s="143"/>
      <c r="Q176" s="211"/>
      <c r="R176" s="217"/>
    </row>
    <row r="177" spans="2:18" ht="15.6" x14ac:dyDescent="0.3">
      <c r="B177" s="241"/>
      <c r="C177" s="207" t="s">
        <v>129</v>
      </c>
      <c r="D177" s="208" t="s">
        <v>145</v>
      </c>
      <c r="E177" s="210" t="s">
        <v>211</v>
      </c>
      <c r="F177" s="216">
        <v>811</v>
      </c>
      <c r="G177" s="85"/>
      <c r="H177" s="241"/>
      <c r="I177" s="207" t="s">
        <v>129</v>
      </c>
      <c r="J177" s="208" t="s">
        <v>154</v>
      </c>
      <c r="K177" s="210" t="s">
        <v>212</v>
      </c>
      <c r="L177" s="216">
        <v>8</v>
      </c>
      <c r="N177" s="241"/>
      <c r="O177" s="151"/>
      <c r="P177" s="143"/>
      <c r="Q177" s="211"/>
      <c r="R177" s="217"/>
    </row>
    <row r="178" spans="2:18" ht="15.6" x14ac:dyDescent="0.3">
      <c r="B178" s="241"/>
      <c r="C178" s="207" t="s">
        <v>129</v>
      </c>
      <c r="D178" s="208" t="s">
        <v>145</v>
      </c>
      <c r="E178" s="210" t="s">
        <v>212</v>
      </c>
      <c r="F178" s="216">
        <v>112</v>
      </c>
      <c r="G178" s="85"/>
      <c r="H178" s="241"/>
      <c r="I178" s="207" t="s">
        <v>129</v>
      </c>
      <c r="J178" s="208" t="s">
        <v>154</v>
      </c>
      <c r="K178" s="210" t="s">
        <v>214</v>
      </c>
      <c r="L178" s="216">
        <v>4</v>
      </c>
      <c r="N178" s="241"/>
      <c r="O178" s="151"/>
      <c r="P178" s="143"/>
      <c r="Q178" s="211"/>
      <c r="R178" s="217"/>
    </row>
    <row r="179" spans="2:18" ht="15.6" x14ac:dyDescent="0.3">
      <c r="B179" s="241"/>
      <c r="C179" s="207" t="s">
        <v>129</v>
      </c>
      <c r="D179" s="208" t="s">
        <v>145</v>
      </c>
      <c r="E179" s="210" t="s">
        <v>214</v>
      </c>
      <c r="F179" s="216">
        <v>6</v>
      </c>
      <c r="G179" s="85"/>
      <c r="H179" s="241"/>
      <c r="I179" s="207" t="s">
        <v>129</v>
      </c>
      <c r="J179" s="208" t="s">
        <v>154</v>
      </c>
      <c r="K179" s="210" t="s">
        <v>213</v>
      </c>
      <c r="L179" s="216">
        <v>3</v>
      </c>
      <c r="N179" s="241"/>
      <c r="O179" s="151"/>
      <c r="P179" s="143"/>
      <c r="Q179" s="211"/>
      <c r="R179" s="217"/>
    </row>
    <row r="180" spans="2:18" ht="15.6" x14ac:dyDescent="0.3">
      <c r="B180" s="241"/>
      <c r="C180" s="207" t="s">
        <v>129</v>
      </c>
      <c r="D180" s="208" t="s">
        <v>145</v>
      </c>
      <c r="E180" s="210" t="s">
        <v>213</v>
      </c>
      <c r="F180" s="216">
        <v>3</v>
      </c>
      <c r="G180" s="85"/>
      <c r="H180" s="241"/>
      <c r="I180" s="207" t="s">
        <v>129</v>
      </c>
      <c r="J180" s="208" t="s">
        <v>155</v>
      </c>
      <c r="K180" s="210" t="s">
        <v>210</v>
      </c>
      <c r="L180" s="216">
        <v>24</v>
      </c>
      <c r="N180" s="241"/>
      <c r="O180" s="151"/>
      <c r="P180" s="143"/>
      <c r="Q180" s="211"/>
      <c r="R180" s="217"/>
    </row>
    <row r="181" spans="2:18" ht="15.6" x14ac:dyDescent="0.3">
      <c r="B181" s="241"/>
      <c r="C181" s="207" t="s">
        <v>129</v>
      </c>
      <c r="D181" s="208" t="s">
        <v>146</v>
      </c>
      <c r="E181" s="210" t="s">
        <v>210</v>
      </c>
      <c r="F181" s="216">
        <v>149</v>
      </c>
      <c r="G181" s="85"/>
      <c r="H181" s="241"/>
      <c r="I181" s="207" t="s">
        <v>129</v>
      </c>
      <c r="J181" s="208" t="s">
        <v>155</v>
      </c>
      <c r="K181" s="210" t="s">
        <v>211</v>
      </c>
      <c r="L181" s="216">
        <v>74</v>
      </c>
      <c r="N181" s="241"/>
      <c r="O181" s="151"/>
      <c r="P181" s="143"/>
      <c r="Q181" s="211"/>
      <c r="R181" s="217"/>
    </row>
    <row r="182" spans="2:18" ht="15.6" x14ac:dyDescent="0.3">
      <c r="B182" s="241"/>
      <c r="C182" s="207" t="s">
        <v>129</v>
      </c>
      <c r="D182" s="208" t="s">
        <v>146</v>
      </c>
      <c r="E182" s="210" t="s">
        <v>211</v>
      </c>
      <c r="F182" s="216">
        <v>698</v>
      </c>
      <c r="G182" s="85"/>
      <c r="H182" s="241"/>
      <c r="I182" s="207" t="s">
        <v>129</v>
      </c>
      <c r="J182" s="208" t="s">
        <v>155</v>
      </c>
      <c r="K182" s="210" t="s">
        <v>212</v>
      </c>
      <c r="L182" s="216">
        <v>9</v>
      </c>
      <c r="N182" s="241"/>
      <c r="O182" s="151"/>
      <c r="P182" s="143"/>
      <c r="Q182" s="211"/>
      <c r="R182" s="217"/>
    </row>
    <row r="183" spans="2:18" ht="15.6" x14ac:dyDescent="0.3">
      <c r="B183" s="241"/>
      <c r="C183" s="207" t="s">
        <v>129</v>
      </c>
      <c r="D183" s="208" t="s">
        <v>146</v>
      </c>
      <c r="E183" s="210" t="s">
        <v>212</v>
      </c>
      <c r="F183" s="216">
        <v>123</v>
      </c>
      <c r="G183" s="85"/>
      <c r="H183" s="241"/>
      <c r="I183" s="207" t="s">
        <v>129</v>
      </c>
      <c r="J183" s="208" t="s">
        <v>155</v>
      </c>
      <c r="K183" s="210" t="s">
        <v>214</v>
      </c>
      <c r="L183" s="216">
        <v>1</v>
      </c>
      <c r="N183" s="241"/>
      <c r="O183" s="151"/>
      <c r="P183" s="143"/>
      <c r="Q183" s="211"/>
      <c r="R183" s="217"/>
    </row>
    <row r="184" spans="2:18" ht="15.6" x14ac:dyDescent="0.3">
      <c r="B184" s="241"/>
      <c r="C184" s="207" t="s">
        <v>129</v>
      </c>
      <c r="D184" s="208" t="s">
        <v>146</v>
      </c>
      <c r="E184" s="210" t="s">
        <v>214</v>
      </c>
      <c r="F184" s="216">
        <v>15</v>
      </c>
      <c r="G184" s="85"/>
      <c r="H184" s="241"/>
      <c r="I184" s="207" t="s">
        <v>129</v>
      </c>
      <c r="J184" s="208" t="s">
        <v>155</v>
      </c>
      <c r="K184" s="210" t="s">
        <v>213</v>
      </c>
      <c r="L184" s="216">
        <v>2</v>
      </c>
      <c r="N184" s="241"/>
      <c r="O184" s="151"/>
      <c r="P184" s="143"/>
      <c r="Q184" s="211"/>
      <c r="R184" s="217"/>
    </row>
    <row r="185" spans="2:18" ht="15.6" x14ac:dyDescent="0.3">
      <c r="B185" s="241"/>
      <c r="C185" s="207" t="s">
        <v>129</v>
      </c>
      <c r="D185" s="208" t="s">
        <v>146</v>
      </c>
      <c r="E185" s="210" t="s">
        <v>213</v>
      </c>
      <c r="F185" s="216">
        <v>5</v>
      </c>
      <c r="G185" s="85"/>
      <c r="H185" s="241"/>
      <c r="I185" s="207" t="s">
        <v>129</v>
      </c>
      <c r="J185" s="208" t="s">
        <v>156</v>
      </c>
      <c r="K185" s="210" t="s">
        <v>210</v>
      </c>
      <c r="L185" s="216">
        <v>2</v>
      </c>
      <c r="N185" s="241"/>
      <c r="O185" s="151"/>
      <c r="P185" s="143"/>
      <c r="Q185" s="211"/>
      <c r="R185" s="217"/>
    </row>
    <row r="186" spans="2:18" ht="15.6" x14ac:dyDescent="0.3">
      <c r="B186" s="241"/>
      <c r="C186" s="207" t="s">
        <v>129</v>
      </c>
      <c r="D186" s="208" t="s">
        <v>147</v>
      </c>
      <c r="E186" s="210" t="s">
        <v>210</v>
      </c>
      <c r="F186" s="216">
        <v>113</v>
      </c>
      <c r="G186" s="85"/>
      <c r="H186" s="241"/>
      <c r="I186" s="207" t="s">
        <v>129</v>
      </c>
      <c r="J186" s="208" t="s">
        <v>156</v>
      </c>
      <c r="K186" s="210" t="s">
        <v>211</v>
      </c>
      <c r="L186" s="216">
        <v>10</v>
      </c>
      <c r="N186" s="241"/>
      <c r="O186" s="151"/>
      <c r="P186" s="143"/>
      <c r="Q186" s="211"/>
      <c r="R186" s="217"/>
    </row>
    <row r="187" spans="2:18" ht="15.6" x14ac:dyDescent="0.3">
      <c r="B187" s="241"/>
      <c r="C187" s="207" t="s">
        <v>129</v>
      </c>
      <c r="D187" s="208" t="s">
        <v>147</v>
      </c>
      <c r="E187" s="210" t="s">
        <v>211</v>
      </c>
      <c r="F187" s="216">
        <v>402</v>
      </c>
      <c r="G187" s="85"/>
      <c r="H187" s="241"/>
      <c r="I187" s="207" t="s">
        <v>129</v>
      </c>
      <c r="J187" s="208" t="s">
        <v>157</v>
      </c>
      <c r="K187" s="210" t="s">
        <v>210</v>
      </c>
      <c r="L187" s="216">
        <v>5</v>
      </c>
      <c r="N187" s="241"/>
      <c r="O187" s="151"/>
      <c r="P187" s="143"/>
      <c r="Q187" s="211"/>
      <c r="R187" s="217"/>
    </row>
    <row r="188" spans="2:18" ht="15.6" x14ac:dyDescent="0.3">
      <c r="B188" s="241"/>
      <c r="C188" s="207" t="s">
        <v>129</v>
      </c>
      <c r="D188" s="208" t="s">
        <v>147</v>
      </c>
      <c r="E188" s="210" t="s">
        <v>212</v>
      </c>
      <c r="F188" s="216">
        <v>70</v>
      </c>
      <c r="G188" s="85"/>
      <c r="H188" s="241"/>
      <c r="I188" s="207" t="s">
        <v>129</v>
      </c>
      <c r="J188" s="208" t="s">
        <v>157</v>
      </c>
      <c r="K188" s="210" t="s">
        <v>211</v>
      </c>
      <c r="L188" s="216">
        <v>17</v>
      </c>
      <c r="N188" s="241"/>
      <c r="O188" s="151"/>
      <c r="P188" s="143"/>
      <c r="Q188" s="211"/>
      <c r="R188" s="217"/>
    </row>
    <row r="189" spans="2:18" ht="15.6" x14ac:dyDescent="0.3">
      <c r="B189" s="241"/>
      <c r="C189" s="207" t="s">
        <v>129</v>
      </c>
      <c r="D189" s="208" t="s">
        <v>147</v>
      </c>
      <c r="E189" s="210" t="s">
        <v>214</v>
      </c>
      <c r="F189" s="216">
        <v>6</v>
      </c>
      <c r="G189" s="85"/>
      <c r="H189" s="241"/>
      <c r="I189" s="207" t="s">
        <v>129</v>
      </c>
      <c r="J189" s="208" t="s">
        <v>157</v>
      </c>
      <c r="K189" s="210" t="s">
        <v>212</v>
      </c>
      <c r="L189" s="216">
        <v>3</v>
      </c>
      <c r="N189" s="241"/>
      <c r="O189" s="151"/>
      <c r="P189" s="143"/>
      <c r="Q189" s="211"/>
      <c r="R189" s="217"/>
    </row>
    <row r="190" spans="2:18" ht="15.6" x14ac:dyDescent="0.3">
      <c r="B190" s="241"/>
      <c r="C190" s="207" t="s">
        <v>129</v>
      </c>
      <c r="D190" s="208" t="s">
        <v>147</v>
      </c>
      <c r="E190" s="210" t="s">
        <v>213</v>
      </c>
      <c r="F190" s="216">
        <v>1</v>
      </c>
      <c r="G190" s="85"/>
      <c r="H190" s="241"/>
      <c r="I190" s="207" t="s">
        <v>129</v>
      </c>
      <c r="J190" s="208" t="s">
        <v>157</v>
      </c>
      <c r="K190" s="210" t="s">
        <v>214</v>
      </c>
      <c r="L190" s="216">
        <v>1</v>
      </c>
      <c r="N190" s="241"/>
      <c r="O190" s="151"/>
      <c r="P190" s="143"/>
      <c r="Q190" s="211"/>
      <c r="R190" s="217"/>
    </row>
    <row r="191" spans="2:18" ht="15.6" x14ac:dyDescent="0.3">
      <c r="B191" s="241"/>
      <c r="C191" s="207" t="s">
        <v>129</v>
      </c>
      <c r="D191" s="208" t="s">
        <v>148</v>
      </c>
      <c r="E191" s="210" t="s">
        <v>210</v>
      </c>
      <c r="F191" s="216">
        <v>162</v>
      </c>
      <c r="G191" s="85"/>
      <c r="H191" s="241"/>
      <c r="I191" s="207" t="s">
        <v>129</v>
      </c>
      <c r="J191" s="208" t="s">
        <v>158</v>
      </c>
      <c r="K191" s="210" t="s">
        <v>210</v>
      </c>
      <c r="L191" s="216">
        <v>5</v>
      </c>
      <c r="N191" s="241"/>
      <c r="O191" s="151"/>
      <c r="P191" s="143"/>
      <c r="Q191" s="211"/>
      <c r="R191" s="217"/>
    </row>
    <row r="192" spans="2:18" ht="15.6" x14ac:dyDescent="0.3">
      <c r="B192" s="241"/>
      <c r="C192" s="207" t="s">
        <v>129</v>
      </c>
      <c r="D192" s="208" t="s">
        <v>148</v>
      </c>
      <c r="E192" s="210" t="s">
        <v>211</v>
      </c>
      <c r="F192" s="216">
        <v>602</v>
      </c>
      <c r="G192" s="85"/>
      <c r="H192" s="241"/>
      <c r="I192" s="207" t="s">
        <v>129</v>
      </c>
      <c r="J192" s="208" t="s">
        <v>158</v>
      </c>
      <c r="K192" s="210" t="s">
        <v>211</v>
      </c>
      <c r="L192" s="216">
        <v>15</v>
      </c>
      <c r="N192" s="241"/>
      <c r="O192" s="151"/>
      <c r="P192" s="143"/>
      <c r="Q192" s="211"/>
      <c r="R192" s="217"/>
    </row>
    <row r="193" spans="2:18" ht="15.6" x14ac:dyDescent="0.3">
      <c r="B193" s="241"/>
      <c r="C193" s="207" t="s">
        <v>129</v>
      </c>
      <c r="D193" s="208" t="s">
        <v>148</v>
      </c>
      <c r="E193" s="210" t="s">
        <v>212</v>
      </c>
      <c r="F193" s="216">
        <v>75</v>
      </c>
      <c r="G193" s="85"/>
      <c r="H193" s="241"/>
      <c r="I193" s="207" t="s">
        <v>129</v>
      </c>
      <c r="J193" s="208" t="s">
        <v>158</v>
      </c>
      <c r="K193" s="210" t="s">
        <v>212</v>
      </c>
      <c r="L193" s="216">
        <v>3</v>
      </c>
      <c r="N193" s="241"/>
      <c r="O193" s="151"/>
      <c r="P193" s="143"/>
      <c r="Q193" s="211"/>
      <c r="R193" s="217"/>
    </row>
    <row r="194" spans="2:18" ht="15.6" x14ac:dyDescent="0.3">
      <c r="B194" s="241"/>
      <c r="C194" s="207" t="s">
        <v>129</v>
      </c>
      <c r="D194" s="208" t="s">
        <v>148</v>
      </c>
      <c r="E194" s="210" t="s">
        <v>214</v>
      </c>
      <c r="F194" s="216">
        <v>6</v>
      </c>
      <c r="G194" s="85"/>
      <c r="H194" s="241"/>
      <c r="I194" s="207" t="s">
        <v>129</v>
      </c>
      <c r="J194" s="208" t="s">
        <v>158</v>
      </c>
      <c r="K194" s="210" t="s">
        <v>214</v>
      </c>
      <c r="L194" s="216">
        <v>1</v>
      </c>
      <c r="N194" s="241"/>
      <c r="O194" s="151"/>
      <c r="P194" s="143"/>
      <c r="Q194" s="211"/>
      <c r="R194" s="217"/>
    </row>
    <row r="195" spans="2:18" ht="15.6" x14ac:dyDescent="0.3">
      <c r="B195" s="241"/>
      <c r="C195" s="207" t="s">
        <v>129</v>
      </c>
      <c r="D195" s="208" t="s">
        <v>148</v>
      </c>
      <c r="E195" s="210" t="s">
        <v>213</v>
      </c>
      <c r="F195" s="216">
        <v>3</v>
      </c>
      <c r="G195" s="85"/>
      <c r="H195" s="241"/>
      <c r="I195" s="207" t="s">
        <v>129</v>
      </c>
      <c r="J195" s="208" t="s">
        <v>159</v>
      </c>
      <c r="K195" s="210" t="s">
        <v>210</v>
      </c>
      <c r="L195" s="216">
        <v>11</v>
      </c>
      <c r="N195" s="241"/>
      <c r="O195" s="151"/>
      <c r="P195" s="143"/>
      <c r="Q195" s="211"/>
      <c r="R195" s="217"/>
    </row>
    <row r="196" spans="2:18" ht="15.6" x14ac:dyDescent="0.3">
      <c r="B196" s="241"/>
      <c r="C196" s="207" t="s">
        <v>129</v>
      </c>
      <c r="D196" s="208" t="s">
        <v>149</v>
      </c>
      <c r="E196" s="210" t="s">
        <v>210</v>
      </c>
      <c r="F196" s="216">
        <v>201</v>
      </c>
      <c r="G196" s="85"/>
      <c r="H196" s="241"/>
      <c r="I196" s="207" t="s">
        <v>129</v>
      </c>
      <c r="J196" s="208" t="s">
        <v>159</v>
      </c>
      <c r="K196" s="210" t="s">
        <v>211</v>
      </c>
      <c r="L196" s="216">
        <v>22</v>
      </c>
      <c r="N196" s="241"/>
      <c r="O196" s="151"/>
      <c r="P196" s="143"/>
      <c r="Q196" s="211"/>
      <c r="R196" s="217"/>
    </row>
    <row r="197" spans="2:18" ht="15.6" x14ac:dyDescent="0.3">
      <c r="B197" s="241"/>
      <c r="C197" s="207" t="s">
        <v>129</v>
      </c>
      <c r="D197" s="208" t="s">
        <v>149</v>
      </c>
      <c r="E197" s="210" t="s">
        <v>211</v>
      </c>
      <c r="F197" s="216">
        <v>834</v>
      </c>
      <c r="G197" s="85"/>
      <c r="H197" s="241"/>
      <c r="I197" s="207" t="s">
        <v>129</v>
      </c>
      <c r="J197" s="208" t="s">
        <v>159</v>
      </c>
      <c r="K197" s="210" t="s">
        <v>212</v>
      </c>
      <c r="L197" s="216">
        <v>10</v>
      </c>
      <c r="N197" s="241"/>
      <c r="O197" s="151"/>
      <c r="P197" s="143"/>
      <c r="Q197" s="211"/>
      <c r="R197" s="217"/>
    </row>
    <row r="198" spans="2:18" ht="15.6" x14ac:dyDescent="0.3">
      <c r="B198" s="241"/>
      <c r="C198" s="207" t="s">
        <v>129</v>
      </c>
      <c r="D198" s="208" t="s">
        <v>149</v>
      </c>
      <c r="E198" s="210" t="s">
        <v>212</v>
      </c>
      <c r="F198" s="216">
        <v>132</v>
      </c>
      <c r="G198" s="85"/>
      <c r="H198" s="241"/>
      <c r="I198" s="207" t="s">
        <v>129</v>
      </c>
      <c r="J198" s="208" t="s">
        <v>159</v>
      </c>
      <c r="K198" s="210" t="s">
        <v>214</v>
      </c>
      <c r="L198" s="216">
        <v>1</v>
      </c>
      <c r="N198" s="241"/>
      <c r="O198" s="151"/>
      <c r="P198" s="143"/>
      <c r="Q198" s="211"/>
      <c r="R198" s="217"/>
    </row>
    <row r="199" spans="2:18" ht="15.6" x14ac:dyDescent="0.3">
      <c r="B199" s="241"/>
      <c r="C199" s="207" t="s">
        <v>129</v>
      </c>
      <c r="D199" s="208" t="s">
        <v>149</v>
      </c>
      <c r="E199" s="210" t="s">
        <v>214</v>
      </c>
      <c r="F199" s="216">
        <v>7</v>
      </c>
      <c r="G199" s="85"/>
      <c r="H199" s="241"/>
      <c r="I199" s="207" t="s">
        <v>129</v>
      </c>
      <c r="J199" s="208" t="s">
        <v>160</v>
      </c>
      <c r="K199" s="210" t="s">
        <v>210</v>
      </c>
      <c r="L199" s="216">
        <v>16</v>
      </c>
      <c r="N199" s="241"/>
      <c r="O199" s="151"/>
      <c r="P199" s="143"/>
      <c r="Q199" s="211"/>
      <c r="R199" s="217"/>
    </row>
    <row r="200" spans="2:18" ht="15.6" x14ac:dyDescent="0.3">
      <c r="B200" s="241"/>
      <c r="C200" s="207" t="s">
        <v>129</v>
      </c>
      <c r="D200" s="208" t="s">
        <v>149</v>
      </c>
      <c r="E200" s="210" t="s">
        <v>213</v>
      </c>
      <c r="F200" s="216">
        <v>1</v>
      </c>
      <c r="G200" s="85"/>
      <c r="H200" s="241"/>
      <c r="I200" s="207" t="s">
        <v>129</v>
      </c>
      <c r="J200" s="208" t="s">
        <v>160</v>
      </c>
      <c r="K200" s="210" t="s">
        <v>211</v>
      </c>
      <c r="L200" s="216">
        <v>57</v>
      </c>
      <c r="N200" s="241"/>
      <c r="O200" s="151"/>
      <c r="P200" s="143"/>
      <c r="Q200" s="211"/>
      <c r="R200" s="217"/>
    </row>
    <row r="201" spans="2:18" ht="15.6" x14ac:dyDescent="0.3">
      <c r="B201" s="241"/>
      <c r="C201" s="207" t="s">
        <v>129</v>
      </c>
      <c r="D201" s="208" t="s">
        <v>150</v>
      </c>
      <c r="E201" s="210" t="s">
        <v>210</v>
      </c>
      <c r="F201" s="216">
        <v>160</v>
      </c>
      <c r="G201" s="85"/>
      <c r="H201" s="241"/>
      <c r="I201" s="207" t="s">
        <v>129</v>
      </c>
      <c r="J201" s="208" t="s">
        <v>160</v>
      </c>
      <c r="K201" s="210" t="s">
        <v>212</v>
      </c>
      <c r="L201" s="216">
        <v>6</v>
      </c>
      <c r="N201" s="241"/>
      <c r="O201" s="151"/>
      <c r="P201" s="143"/>
      <c r="Q201" s="211"/>
      <c r="R201" s="217"/>
    </row>
    <row r="202" spans="2:18" ht="15.6" x14ac:dyDescent="0.3">
      <c r="B202" s="241"/>
      <c r="C202" s="207" t="s">
        <v>129</v>
      </c>
      <c r="D202" s="208" t="s">
        <v>150</v>
      </c>
      <c r="E202" s="210" t="s">
        <v>211</v>
      </c>
      <c r="F202" s="216">
        <v>520</v>
      </c>
      <c r="G202" s="85"/>
      <c r="H202" s="241"/>
      <c r="I202" s="207" t="s">
        <v>129</v>
      </c>
      <c r="J202" s="208" t="s">
        <v>160</v>
      </c>
      <c r="K202" s="210" t="s">
        <v>214</v>
      </c>
      <c r="L202" s="216">
        <v>2</v>
      </c>
      <c r="N202" s="241"/>
      <c r="O202" s="151"/>
      <c r="P202" s="143"/>
      <c r="Q202" s="211"/>
      <c r="R202" s="217"/>
    </row>
    <row r="203" spans="2:18" ht="15.6" x14ac:dyDescent="0.3">
      <c r="B203" s="241"/>
      <c r="C203" s="207" t="s">
        <v>129</v>
      </c>
      <c r="D203" s="208" t="s">
        <v>150</v>
      </c>
      <c r="E203" s="210" t="s">
        <v>212</v>
      </c>
      <c r="F203" s="216">
        <v>95</v>
      </c>
      <c r="G203" s="85"/>
      <c r="H203" s="241"/>
      <c r="I203" s="207"/>
      <c r="J203" s="208"/>
      <c r="K203" s="210"/>
      <c r="L203" s="216"/>
      <c r="N203" s="241"/>
      <c r="O203" s="151"/>
      <c r="P203" s="143"/>
      <c r="Q203" s="211"/>
      <c r="R203" s="217"/>
    </row>
    <row r="204" spans="2:18" ht="15.6" x14ac:dyDescent="0.3">
      <c r="B204" s="241"/>
      <c r="C204" s="207" t="s">
        <v>129</v>
      </c>
      <c r="D204" s="208" t="s">
        <v>150</v>
      </c>
      <c r="E204" s="210" t="s">
        <v>214</v>
      </c>
      <c r="F204" s="216">
        <v>8</v>
      </c>
      <c r="G204" s="85"/>
      <c r="H204" s="241"/>
      <c r="I204" s="207"/>
      <c r="J204" s="208"/>
      <c r="K204" s="210"/>
      <c r="L204" s="216"/>
      <c r="N204" s="241"/>
      <c r="O204" s="151"/>
      <c r="P204" s="143"/>
      <c r="Q204" s="211"/>
      <c r="R204" s="217"/>
    </row>
    <row r="205" spans="2:18" ht="15.6" x14ac:dyDescent="0.3">
      <c r="B205" s="241"/>
      <c r="C205" s="207" t="s">
        <v>129</v>
      </c>
      <c r="D205" s="208" t="s">
        <v>150</v>
      </c>
      <c r="E205" s="210" t="s">
        <v>213</v>
      </c>
      <c r="F205" s="216">
        <v>2</v>
      </c>
      <c r="G205" s="85"/>
      <c r="H205" s="241"/>
      <c r="I205" s="207"/>
      <c r="J205" s="208"/>
      <c r="K205" s="210"/>
      <c r="L205" s="216"/>
      <c r="N205" s="241"/>
      <c r="O205" s="151"/>
      <c r="P205" s="143"/>
      <c r="Q205" s="211"/>
      <c r="R205" s="217"/>
    </row>
    <row r="206" spans="2:18" ht="15.6" x14ac:dyDescent="0.3">
      <c r="B206" s="241"/>
      <c r="C206" s="207" t="s">
        <v>129</v>
      </c>
      <c r="D206" s="208" t="s">
        <v>153</v>
      </c>
      <c r="E206" s="210" t="s">
        <v>210</v>
      </c>
      <c r="F206" s="216">
        <v>40</v>
      </c>
      <c r="G206" s="85"/>
      <c r="H206" s="241"/>
      <c r="I206" s="207"/>
      <c r="J206" s="208"/>
      <c r="K206" s="210"/>
      <c r="L206" s="216"/>
      <c r="N206" s="241"/>
      <c r="O206" s="151"/>
      <c r="P206" s="143"/>
      <c r="Q206" s="211"/>
      <c r="R206" s="217"/>
    </row>
    <row r="207" spans="2:18" ht="15.6" x14ac:dyDescent="0.3">
      <c r="B207" s="241"/>
      <c r="C207" s="207" t="s">
        <v>129</v>
      </c>
      <c r="D207" s="208" t="s">
        <v>153</v>
      </c>
      <c r="E207" s="210" t="s">
        <v>211</v>
      </c>
      <c r="F207" s="216">
        <v>169</v>
      </c>
      <c r="G207" s="85"/>
      <c r="H207" s="241"/>
      <c r="I207" s="207"/>
      <c r="J207" s="208"/>
      <c r="K207" s="210"/>
      <c r="L207" s="216"/>
      <c r="N207" s="241"/>
      <c r="O207" s="151"/>
      <c r="P207" s="143"/>
      <c r="Q207" s="211"/>
      <c r="R207" s="217"/>
    </row>
    <row r="208" spans="2:18" ht="15.6" x14ac:dyDescent="0.3">
      <c r="B208" s="241"/>
      <c r="C208" s="207" t="s">
        <v>129</v>
      </c>
      <c r="D208" s="208" t="s">
        <v>153</v>
      </c>
      <c r="E208" s="210" t="s">
        <v>212</v>
      </c>
      <c r="F208" s="216">
        <v>23</v>
      </c>
      <c r="G208" s="85"/>
      <c r="H208" s="241"/>
      <c r="I208" s="207"/>
      <c r="J208" s="208"/>
      <c r="K208" s="210"/>
      <c r="L208" s="216"/>
      <c r="N208" s="241"/>
      <c r="O208" s="151"/>
      <c r="P208" s="143"/>
      <c r="Q208" s="211"/>
      <c r="R208" s="217"/>
    </row>
    <row r="209" spans="2:18" ht="15.6" x14ac:dyDescent="0.3">
      <c r="B209" s="241"/>
      <c r="C209" s="207" t="s">
        <v>129</v>
      </c>
      <c r="D209" s="208" t="s">
        <v>154</v>
      </c>
      <c r="E209" s="210" t="s">
        <v>210</v>
      </c>
      <c r="F209" s="216">
        <v>214</v>
      </c>
      <c r="G209" s="85"/>
      <c r="H209" s="241"/>
      <c r="I209" s="207"/>
      <c r="J209" s="208"/>
      <c r="K209" s="210"/>
      <c r="L209" s="216"/>
      <c r="N209" s="241"/>
      <c r="O209" s="151"/>
      <c r="P209" s="143"/>
      <c r="Q209" s="211"/>
      <c r="R209" s="217"/>
    </row>
    <row r="210" spans="2:18" ht="15.6" x14ac:dyDescent="0.3">
      <c r="B210" s="241"/>
      <c r="C210" s="207" t="s">
        <v>129</v>
      </c>
      <c r="D210" s="208" t="s">
        <v>154</v>
      </c>
      <c r="E210" s="210" t="s">
        <v>211</v>
      </c>
      <c r="F210" s="216">
        <v>793</v>
      </c>
      <c r="G210" s="85"/>
      <c r="H210" s="241"/>
      <c r="I210" s="207"/>
      <c r="J210" s="208"/>
      <c r="K210" s="210"/>
      <c r="L210" s="216"/>
      <c r="N210" s="241"/>
      <c r="O210" s="151"/>
      <c r="P210" s="143"/>
      <c r="Q210" s="211"/>
      <c r="R210" s="217"/>
    </row>
    <row r="211" spans="2:18" ht="15.6" x14ac:dyDescent="0.3">
      <c r="B211" s="241"/>
      <c r="C211" s="207" t="s">
        <v>129</v>
      </c>
      <c r="D211" s="208" t="s">
        <v>154</v>
      </c>
      <c r="E211" s="210" t="s">
        <v>212</v>
      </c>
      <c r="F211" s="216">
        <v>115</v>
      </c>
      <c r="G211" s="85"/>
      <c r="H211" s="241"/>
      <c r="I211" s="207"/>
      <c r="J211" s="208"/>
      <c r="K211" s="210"/>
      <c r="L211" s="216"/>
      <c r="N211" s="241"/>
      <c r="O211" s="151"/>
      <c r="P211" s="143"/>
      <c r="Q211" s="211"/>
      <c r="R211" s="217"/>
    </row>
    <row r="212" spans="2:18" ht="15.6" x14ac:dyDescent="0.3">
      <c r="B212" s="241"/>
      <c r="C212" s="207" t="s">
        <v>129</v>
      </c>
      <c r="D212" s="208" t="s">
        <v>154</v>
      </c>
      <c r="E212" s="210" t="s">
        <v>214</v>
      </c>
      <c r="F212" s="216">
        <v>13</v>
      </c>
      <c r="G212" s="85"/>
      <c r="H212" s="241"/>
      <c r="I212" s="207"/>
      <c r="J212" s="208"/>
      <c r="K212" s="210"/>
      <c r="L212" s="216"/>
      <c r="N212" s="241"/>
      <c r="O212" s="151"/>
      <c r="P212" s="143"/>
      <c r="Q212" s="211"/>
      <c r="R212" s="217"/>
    </row>
    <row r="213" spans="2:18" ht="15.6" x14ac:dyDescent="0.3">
      <c r="B213" s="241"/>
      <c r="C213" s="207" t="s">
        <v>129</v>
      </c>
      <c r="D213" s="208" t="s">
        <v>154</v>
      </c>
      <c r="E213" s="210" t="s">
        <v>213</v>
      </c>
      <c r="F213" s="216">
        <v>4</v>
      </c>
      <c r="G213" s="85"/>
      <c r="H213" s="241"/>
      <c r="I213" s="207"/>
      <c r="J213" s="208"/>
      <c r="K213" s="210"/>
      <c r="L213" s="216"/>
      <c r="N213" s="241"/>
      <c r="O213" s="151"/>
      <c r="P213" s="143"/>
      <c r="Q213" s="211"/>
      <c r="R213" s="217"/>
    </row>
    <row r="214" spans="2:18" ht="15.6" x14ac:dyDescent="0.3">
      <c r="B214" s="241"/>
      <c r="C214" s="207" t="s">
        <v>129</v>
      </c>
      <c r="D214" s="208" t="s">
        <v>155</v>
      </c>
      <c r="E214" s="210" t="s">
        <v>210</v>
      </c>
      <c r="F214" s="216">
        <v>247</v>
      </c>
      <c r="G214" s="85"/>
      <c r="H214" s="241"/>
      <c r="I214" s="207"/>
      <c r="J214" s="208"/>
      <c r="K214" s="210"/>
      <c r="L214" s="216"/>
      <c r="N214" s="241"/>
      <c r="O214" s="151"/>
      <c r="P214" s="143"/>
      <c r="Q214" s="211"/>
      <c r="R214" s="217"/>
    </row>
    <row r="215" spans="2:18" ht="15.6" x14ac:dyDescent="0.3">
      <c r="B215" s="241"/>
      <c r="C215" s="207" t="s">
        <v>129</v>
      </c>
      <c r="D215" s="208" t="s">
        <v>155</v>
      </c>
      <c r="E215" s="210" t="s">
        <v>211</v>
      </c>
      <c r="F215" s="216">
        <v>792</v>
      </c>
      <c r="G215" s="85"/>
      <c r="H215" s="241"/>
      <c r="I215" s="207"/>
      <c r="J215" s="208"/>
      <c r="K215" s="210"/>
      <c r="L215" s="216"/>
      <c r="N215" s="241"/>
      <c r="O215" s="151"/>
      <c r="P215" s="143"/>
      <c r="Q215" s="211"/>
      <c r="R215" s="217"/>
    </row>
    <row r="216" spans="2:18" ht="15.6" x14ac:dyDescent="0.3">
      <c r="B216" s="241"/>
      <c r="C216" s="207" t="s">
        <v>129</v>
      </c>
      <c r="D216" s="208" t="s">
        <v>155</v>
      </c>
      <c r="E216" s="210" t="s">
        <v>212</v>
      </c>
      <c r="F216" s="216">
        <v>111</v>
      </c>
      <c r="G216" s="85"/>
      <c r="H216" s="241"/>
      <c r="I216" s="207"/>
      <c r="J216" s="208"/>
      <c r="K216" s="210"/>
      <c r="L216" s="216"/>
      <c r="N216" s="241"/>
      <c r="O216" s="151"/>
      <c r="P216" s="143"/>
      <c r="Q216" s="211"/>
      <c r="R216" s="217"/>
    </row>
    <row r="217" spans="2:18" ht="15.6" x14ac:dyDescent="0.3">
      <c r="B217" s="241"/>
      <c r="C217" s="207" t="s">
        <v>129</v>
      </c>
      <c r="D217" s="208" t="s">
        <v>155</v>
      </c>
      <c r="E217" s="210" t="s">
        <v>214</v>
      </c>
      <c r="F217" s="216">
        <v>7</v>
      </c>
      <c r="G217" s="85"/>
      <c r="H217" s="241"/>
      <c r="I217" s="207"/>
      <c r="J217" s="208"/>
      <c r="K217" s="210"/>
      <c r="L217" s="216"/>
      <c r="N217" s="241"/>
      <c r="O217" s="151"/>
      <c r="P217" s="143"/>
      <c r="Q217" s="211"/>
      <c r="R217" s="217"/>
    </row>
    <row r="218" spans="2:18" ht="15.6" x14ac:dyDescent="0.3">
      <c r="B218" s="241"/>
      <c r="C218" s="207" t="s">
        <v>129</v>
      </c>
      <c r="D218" s="208" t="s">
        <v>156</v>
      </c>
      <c r="E218" s="210" t="s">
        <v>210</v>
      </c>
      <c r="F218" s="216">
        <v>24</v>
      </c>
      <c r="G218" s="85"/>
      <c r="H218" s="241"/>
      <c r="I218" s="207"/>
      <c r="J218" s="208"/>
      <c r="K218" s="210"/>
      <c r="L218" s="216"/>
      <c r="N218" s="241"/>
      <c r="O218" s="151"/>
      <c r="P218" s="143"/>
      <c r="Q218" s="211"/>
      <c r="R218" s="217"/>
    </row>
    <row r="219" spans="2:18" ht="15.6" x14ac:dyDescent="0.3">
      <c r="B219" s="241"/>
      <c r="C219" s="207" t="s">
        <v>129</v>
      </c>
      <c r="D219" s="208" t="s">
        <v>156</v>
      </c>
      <c r="E219" s="210" t="s">
        <v>211</v>
      </c>
      <c r="F219" s="216">
        <v>66</v>
      </c>
      <c r="G219" s="85"/>
      <c r="H219" s="241"/>
      <c r="I219" s="207"/>
      <c r="J219" s="208"/>
      <c r="K219" s="210"/>
      <c r="L219" s="216"/>
      <c r="N219" s="241"/>
      <c r="O219" s="151"/>
      <c r="P219" s="143"/>
      <c r="Q219" s="211"/>
      <c r="R219" s="217"/>
    </row>
    <row r="220" spans="2:18" ht="15.6" x14ac:dyDescent="0.3">
      <c r="B220" s="241"/>
      <c r="C220" s="207" t="s">
        <v>129</v>
      </c>
      <c r="D220" s="208" t="s">
        <v>156</v>
      </c>
      <c r="E220" s="210" t="s">
        <v>212</v>
      </c>
      <c r="F220" s="216">
        <v>11</v>
      </c>
      <c r="G220" s="85"/>
      <c r="H220" s="241"/>
      <c r="I220" s="151"/>
      <c r="J220" s="143"/>
      <c r="K220" s="211"/>
      <c r="L220" s="217"/>
      <c r="N220" s="241"/>
      <c r="O220" s="151"/>
      <c r="P220" s="143"/>
      <c r="Q220" s="211"/>
      <c r="R220" s="217"/>
    </row>
    <row r="221" spans="2:18" ht="15.6" x14ac:dyDescent="0.3">
      <c r="B221" s="241"/>
      <c r="C221" s="207" t="s">
        <v>129</v>
      </c>
      <c r="D221" s="208" t="s">
        <v>156</v>
      </c>
      <c r="E221" s="210" t="s">
        <v>214</v>
      </c>
      <c r="F221" s="216">
        <v>1</v>
      </c>
      <c r="G221" s="85"/>
      <c r="H221" s="241"/>
      <c r="I221" s="151"/>
      <c r="J221" s="143"/>
      <c r="K221" s="211"/>
      <c r="L221" s="217"/>
      <c r="N221" s="241"/>
      <c r="O221" s="151"/>
      <c r="P221" s="143"/>
      <c r="Q221" s="211"/>
      <c r="R221" s="217"/>
    </row>
    <row r="222" spans="2:18" ht="15.6" x14ac:dyDescent="0.3">
      <c r="B222" s="241"/>
      <c r="C222" s="207" t="s">
        <v>129</v>
      </c>
      <c r="D222" s="208" t="s">
        <v>157</v>
      </c>
      <c r="E222" s="210" t="s">
        <v>210</v>
      </c>
      <c r="F222" s="216">
        <v>58</v>
      </c>
      <c r="G222" s="85"/>
      <c r="H222" s="241"/>
      <c r="I222" s="151"/>
      <c r="J222" s="143"/>
      <c r="K222" s="211"/>
      <c r="L222" s="217"/>
      <c r="N222" s="241"/>
      <c r="O222" s="151"/>
      <c r="P222" s="143"/>
      <c r="Q222" s="211"/>
      <c r="R222" s="217"/>
    </row>
    <row r="223" spans="2:18" ht="15.6" x14ac:dyDescent="0.3">
      <c r="B223" s="241"/>
      <c r="C223" s="207" t="s">
        <v>129</v>
      </c>
      <c r="D223" s="208" t="s">
        <v>157</v>
      </c>
      <c r="E223" s="210" t="s">
        <v>211</v>
      </c>
      <c r="F223" s="216">
        <v>253</v>
      </c>
      <c r="G223" s="85"/>
      <c r="H223" s="241"/>
      <c r="I223" s="151"/>
      <c r="J223" s="143"/>
      <c r="K223" s="211"/>
      <c r="L223" s="217"/>
      <c r="N223" s="241"/>
      <c r="O223" s="151"/>
      <c r="P223" s="143"/>
      <c r="Q223" s="211"/>
      <c r="R223" s="217"/>
    </row>
    <row r="224" spans="2:18" ht="15.6" x14ac:dyDescent="0.3">
      <c r="B224" s="241"/>
      <c r="C224" s="207" t="s">
        <v>129</v>
      </c>
      <c r="D224" s="208" t="s">
        <v>157</v>
      </c>
      <c r="E224" s="210" t="s">
        <v>212</v>
      </c>
      <c r="F224" s="216">
        <v>33</v>
      </c>
      <c r="G224" s="85"/>
      <c r="H224" s="241"/>
      <c r="I224" s="151"/>
      <c r="J224" s="143"/>
      <c r="K224" s="211"/>
      <c r="L224" s="217"/>
      <c r="N224" s="241"/>
      <c r="O224" s="151"/>
      <c r="P224" s="143"/>
      <c r="Q224" s="211"/>
      <c r="R224" s="217"/>
    </row>
    <row r="225" spans="2:18" ht="15.6" x14ac:dyDescent="0.3">
      <c r="B225" s="241"/>
      <c r="C225" s="207" t="s">
        <v>129</v>
      </c>
      <c r="D225" s="208" t="s">
        <v>157</v>
      </c>
      <c r="E225" s="210" t="s">
        <v>213</v>
      </c>
      <c r="F225" s="216">
        <v>2</v>
      </c>
      <c r="G225" s="85"/>
      <c r="H225" s="241"/>
      <c r="I225" s="151"/>
      <c r="J225" s="143"/>
      <c r="K225" s="211"/>
      <c r="L225" s="217"/>
      <c r="N225" s="241"/>
      <c r="O225" s="151"/>
      <c r="P225" s="143"/>
      <c r="Q225" s="211"/>
      <c r="R225" s="217"/>
    </row>
    <row r="226" spans="2:18" ht="15.6" x14ac:dyDescent="0.3">
      <c r="B226" s="241"/>
      <c r="C226" s="207" t="s">
        <v>129</v>
      </c>
      <c r="D226" s="208" t="s">
        <v>158</v>
      </c>
      <c r="E226" s="210" t="s">
        <v>210</v>
      </c>
      <c r="F226" s="216">
        <v>55</v>
      </c>
      <c r="G226" s="85"/>
      <c r="H226" s="241"/>
      <c r="I226" s="151"/>
      <c r="J226" s="143"/>
      <c r="K226" s="211"/>
      <c r="L226" s="217"/>
      <c r="N226" s="241"/>
      <c r="O226" s="151"/>
      <c r="P226" s="143"/>
      <c r="Q226" s="211"/>
      <c r="R226" s="217"/>
    </row>
    <row r="227" spans="2:18" ht="15.6" x14ac:dyDescent="0.3">
      <c r="B227" s="241"/>
      <c r="C227" s="207" t="s">
        <v>129</v>
      </c>
      <c r="D227" s="208" t="s">
        <v>158</v>
      </c>
      <c r="E227" s="210" t="s">
        <v>211</v>
      </c>
      <c r="F227" s="216">
        <v>190</v>
      </c>
      <c r="G227" s="85"/>
      <c r="H227" s="241"/>
      <c r="I227" s="151"/>
      <c r="J227" s="143"/>
      <c r="K227" s="211"/>
      <c r="L227" s="217"/>
      <c r="N227" s="241"/>
      <c r="O227" s="151"/>
      <c r="P227" s="143"/>
      <c r="Q227" s="211"/>
      <c r="R227" s="217"/>
    </row>
    <row r="228" spans="2:18" ht="15.6" x14ac:dyDescent="0.3">
      <c r="B228" s="241"/>
      <c r="C228" s="207" t="s">
        <v>129</v>
      </c>
      <c r="D228" s="208" t="s">
        <v>158</v>
      </c>
      <c r="E228" s="210" t="s">
        <v>212</v>
      </c>
      <c r="F228" s="216">
        <v>31</v>
      </c>
      <c r="G228" s="85"/>
      <c r="H228" s="241"/>
      <c r="I228" s="151"/>
      <c r="J228" s="143"/>
      <c r="K228" s="211"/>
      <c r="L228" s="217"/>
      <c r="N228" s="241"/>
      <c r="O228" s="151"/>
      <c r="P228" s="143"/>
      <c r="Q228" s="211"/>
      <c r="R228" s="217"/>
    </row>
    <row r="229" spans="2:18" ht="15.6" x14ac:dyDescent="0.3">
      <c r="B229" s="241"/>
      <c r="C229" s="207" t="s">
        <v>129</v>
      </c>
      <c r="D229" s="208" t="s">
        <v>158</v>
      </c>
      <c r="E229" s="210" t="s">
        <v>214</v>
      </c>
      <c r="F229" s="216">
        <v>2</v>
      </c>
      <c r="G229" s="85"/>
      <c r="H229" s="241"/>
      <c r="I229" s="151"/>
      <c r="J229" s="143"/>
      <c r="K229" s="211"/>
      <c r="L229" s="217"/>
      <c r="N229" s="241"/>
      <c r="O229" s="151"/>
      <c r="P229" s="143"/>
      <c r="Q229" s="211"/>
      <c r="R229" s="217"/>
    </row>
    <row r="230" spans="2:18" ht="15.6" x14ac:dyDescent="0.3">
      <c r="B230" s="241"/>
      <c r="C230" s="207" t="s">
        <v>129</v>
      </c>
      <c r="D230" s="208" t="s">
        <v>158</v>
      </c>
      <c r="E230" s="210" t="s">
        <v>213</v>
      </c>
      <c r="F230" s="216">
        <v>3</v>
      </c>
      <c r="G230" s="85"/>
      <c r="H230" s="241"/>
      <c r="I230" s="151"/>
      <c r="J230" s="143"/>
      <c r="K230" s="211"/>
      <c r="L230" s="217"/>
      <c r="N230" s="241"/>
      <c r="O230" s="151"/>
      <c r="P230" s="143"/>
      <c r="Q230" s="211"/>
      <c r="R230" s="217"/>
    </row>
    <row r="231" spans="2:18" ht="15.6" x14ac:dyDescent="0.3">
      <c r="B231" s="241"/>
      <c r="C231" s="207" t="s">
        <v>129</v>
      </c>
      <c r="D231" s="208" t="s">
        <v>159</v>
      </c>
      <c r="E231" s="210" t="s">
        <v>210</v>
      </c>
      <c r="F231" s="216">
        <v>75</v>
      </c>
      <c r="G231" s="85"/>
      <c r="H231" s="241"/>
      <c r="I231" s="151"/>
      <c r="J231" s="143"/>
      <c r="K231" s="211"/>
      <c r="L231" s="217"/>
      <c r="N231" s="241"/>
      <c r="O231" s="151"/>
      <c r="P231" s="143"/>
      <c r="Q231" s="211"/>
      <c r="R231" s="217"/>
    </row>
    <row r="232" spans="2:18" ht="15.6" x14ac:dyDescent="0.3">
      <c r="B232" s="241"/>
      <c r="C232" s="207" t="s">
        <v>129</v>
      </c>
      <c r="D232" s="208" t="s">
        <v>159</v>
      </c>
      <c r="E232" s="210" t="s">
        <v>211</v>
      </c>
      <c r="F232" s="216">
        <v>240</v>
      </c>
      <c r="G232" s="85"/>
      <c r="H232" s="241"/>
      <c r="I232" s="151"/>
      <c r="J232" s="143"/>
      <c r="K232" s="211"/>
      <c r="L232" s="217"/>
      <c r="N232" s="241"/>
      <c r="O232" s="151"/>
      <c r="P232" s="143"/>
      <c r="Q232" s="211"/>
      <c r="R232" s="217"/>
    </row>
    <row r="233" spans="2:18" ht="15.6" x14ac:dyDescent="0.3">
      <c r="B233" s="241"/>
      <c r="C233" s="207" t="s">
        <v>129</v>
      </c>
      <c r="D233" s="208" t="s">
        <v>159</v>
      </c>
      <c r="E233" s="210" t="s">
        <v>212</v>
      </c>
      <c r="F233" s="216">
        <v>36</v>
      </c>
      <c r="G233" s="85"/>
      <c r="H233" s="241"/>
      <c r="I233" s="151"/>
      <c r="J233" s="143"/>
      <c r="K233" s="211"/>
      <c r="L233" s="217"/>
      <c r="N233" s="241"/>
      <c r="O233" s="151"/>
      <c r="P233" s="143"/>
      <c r="Q233" s="211"/>
      <c r="R233" s="217"/>
    </row>
    <row r="234" spans="2:18" ht="15.6" x14ac:dyDescent="0.3">
      <c r="B234" s="241"/>
      <c r="C234" s="207" t="s">
        <v>129</v>
      </c>
      <c r="D234" s="208" t="s">
        <v>159</v>
      </c>
      <c r="E234" s="210" t="s">
        <v>214</v>
      </c>
      <c r="F234" s="216">
        <v>3</v>
      </c>
      <c r="G234" s="85"/>
      <c r="H234" s="241"/>
      <c r="I234" s="151"/>
      <c r="J234" s="143"/>
      <c r="K234" s="211"/>
      <c r="L234" s="217"/>
      <c r="N234" s="241"/>
      <c r="O234" s="151"/>
      <c r="P234" s="143"/>
      <c r="Q234" s="211"/>
      <c r="R234" s="217"/>
    </row>
    <row r="235" spans="2:18" ht="15.6" x14ac:dyDescent="0.3">
      <c r="B235" s="241"/>
      <c r="C235" s="207" t="s">
        <v>129</v>
      </c>
      <c r="D235" s="208" t="s">
        <v>160</v>
      </c>
      <c r="E235" s="210" t="s">
        <v>210</v>
      </c>
      <c r="F235" s="216">
        <v>159</v>
      </c>
      <c r="G235" s="85"/>
      <c r="H235" s="241"/>
      <c r="I235" s="151"/>
      <c r="J235" s="143"/>
      <c r="K235" s="211"/>
      <c r="L235" s="217"/>
      <c r="N235" s="241"/>
      <c r="O235" s="151"/>
      <c r="P235" s="143"/>
      <c r="Q235" s="211"/>
      <c r="R235" s="217"/>
    </row>
    <row r="236" spans="2:18" ht="15.6" x14ac:dyDescent="0.3">
      <c r="B236" s="241"/>
      <c r="C236" s="207" t="s">
        <v>129</v>
      </c>
      <c r="D236" s="208" t="s">
        <v>160</v>
      </c>
      <c r="E236" s="210" t="s">
        <v>211</v>
      </c>
      <c r="F236" s="216">
        <v>509</v>
      </c>
      <c r="G236" s="85"/>
      <c r="H236" s="241"/>
      <c r="I236" s="151"/>
      <c r="J236" s="143"/>
      <c r="K236" s="211"/>
      <c r="L236" s="217"/>
      <c r="N236" s="241"/>
      <c r="O236" s="151"/>
      <c r="P236" s="143"/>
      <c r="Q236" s="211"/>
      <c r="R236" s="217"/>
    </row>
    <row r="237" spans="2:18" ht="15.6" x14ac:dyDescent="0.3">
      <c r="B237" s="241"/>
      <c r="C237" s="207" t="s">
        <v>129</v>
      </c>
      <c r="D237" s="208" t="s">
        <v>160</v>
      </c>
      <c r="E237" s="210" t="s">
        <v>212</v>
      </c>
      <c r="F237" s="216">
        <v>90</v>
      </c>
      <c r="G237" s="85"/>
      <c r="H237" s="241"/>
      <c r="I237" s="151"/>
      <c r="J237" s="143"/>
      <c r="K237" s="211"/>
      <c r="L237" s="217"/>
      <c r="N237" s="241"/>
      <c r="O237" s="151"/>
      <c r="P237" s="143"/>
      <c r="Q237" s="211"/>
      <c r="R237" s="217"/>
    </row>
    <row r="238" spans="2:18" ht="15.6" x14ac:dyDescent="0.3">
      <c r="B238" s="241"/>
      <c r="C238" s="207" t="s">
        <v>129</v>
      </c>
      <c r="D238" s="208" t="s">
        <v>160</v>
      </c>
      <c r="E238" s="210" t="s">
        <v>214</v>
      </c>
      <c r="F238" s="216">
        <v>7</v>
      </c>
      <c r="G238" s="85"/>
      <c r="H238" s="241"/>
      <c r="I238" s="151"/>
      <c r="J238" s="143"/>
      <c r="K238" s="211"/>
      <c r="L238" s="217"/>
      <c r="N238" s="241"/>
      <c r="O238" s="151"/>
      <c r="P238" s="143"/>
      <c r="Q238" s="211"/>
      <c r="R238" s="217"/>
    </row>
    <row r="239" spans="2:18" ht="15.6" x14ac:dyDescent="0.3">
      <c r="B239" s="241"/>
      <c r="C239" s="207" t="s">
        <v>201</v>
      </c>
      <c r="D239" s="208" t="s">
        <v>201</v>
      </c>
      <c r="E239" s="210" t="s">
        <v>210</v>
      </c>
      <c r="F239" s="216">
        <v>1</v>
      </c>
      <c r="G239" s="85"/>
      <c r="H239" s="241"/>
      <c r="I239" s="151"/>
      <c r="J239" s="143"/>
      <c r="K239" s="211"/>
      <c r="L239" s="217"/>
      <c r="N239" s="241"/>
      <c r="O239" s="151"/>
      <c r="P239" s="143"/>
      <c r="Q239" s="211"/>
      <c r="R239" s="217"/>
    </row>
    <row r="240" spans="2:18" ht="15.6" x14ac:dyDescent="0.3">
      <c r="B240" s="241"/>
      <c r="C240" s="207" t="s">
        <v>201</v>
      </c>
      <c r="D240" s="208" t="s">
        <v>201</v>
      </c>
      <c r="E240" s="210" t="s">
        <v>211</v>
      </c>
      <c r="F240" s="216">
        <v>3</v>
      </c>
      <c r="G240" s="85"/>
      <c r="H240" s="241"/>
      <c r="I240" s="151"/>
      <c r="J240" s="143"/>
      <c r="K240" s="211"/>
      <c r="L240" s="217"/>
      <c r="N240" s="241"/>
      <c r="O240" s="151"/>
      <c r="P240" s="143"/>
      <c r="Q240" s="211"/>
      <c r="R240" s="217"/>
    </row>
    <row r="241" spans="2:18" ht="15.6" x14ac:dyDescent="0.3">
      <c r="B241" s="241"/>
      <c r="C241" s="207"/>
      <c r="D241" s="208"/>
      <c r="E241" s="210"/>
      <c r="F241" s="216"/>
      <c r="G241" s="85"/>
      <c r="H241" s="241"/>
      <c r="I241" s="151"/>
      <c r="J241" s="143"/>
      <c r="K241" s="211"/>
      <c r="L241" s="217"/>
      <c r="N241" s="241"/>
      <c r="O241" s="151"/>
      <c r="P241" s="143"/>
      <c r="Q241" s="211"/>
      <c r="R241" s="217"/>
    </row>
    <row r="242" spans="2:18" ht="16.2" thickBot="1" x14ac:dyDescent="0.35">
      <c r="B242" s="242"/>
      <c r="C242" s="78"/>
      <c r="D242" s="80"/>
      <c r="E242" s="212"/>
      <c r="F242" s="218"/>
      <c r="G242" s="85"/>
      <c r="H242" s="242"/>
      <c r="I242" s="78"/>
      <c r="J242" s="80"/>
      <c r="K242" s="212"/>
      <c r="L242" s="218"/>
      <c r="N242" s="242"/>
      <c r="O242" s="78"/>
      <c r="P242" s="80"/>
      <c r="Q242" s="212"/>
      <c r="R242" s="218"/>
    </row>
    <row r="243" spans="2:18" ht="16.2" thickBot="1" x14ac:dyDescent="0.35">
      <c r="B243" s="22" t="s">
        <v>7</v>
      </c>
      <c r="C243" s="169" t="s">
        <v>8</v>
      </c>
      <c r="D243" s="170" t="s">
        <v>8</v>
      </c>
      <c r="E243" s="170"/>
      <c r="F243" s="222">
        <f>SUM(F6:F242)</f>
        <v>17241</v>
      </c>
      <c r="G243" s="85"/>
      <c r="H243" s="22" t="s">
        <v>7</v>
      </c>
      <c r="I243" s="169" t="s">
        <v>8</v>
      </c>
      <c r="J243" s="170" t="s">
        <v>8</v>
      </c>
      <c r="K243" s="170"/>
      <c r="L243" s="222">
        <f>SUM(L6:L242)</f>
        <v>2192</v>
      </c>
      <c r="M243" s="85"/>
      <c r="N243" s="22" t="s">
        <v>7</v>
      </c>
      <c r="O243" s="169" t="s">
        <v>8</v>
      </c>
      <c r="P243" s="170" t="s">
        <v>8</v>
      </c>
      <c r="Q243" s="170"/>
      <c r="R243" s="222">
        <f>SUM(R6:R242)</f>
        <v>351</v>
      </c>
    </row>
    <row r="244" spans="2:18" x14ac:dyDescent="0.3">
      <c r="B244" s="85"/>
      <c r="C244" s="85"/>
      <c r="D244" s="85"/>
      <c r="E244" s="213"/>
      <c r="F244" s="213"/>
      <c r="G244" s="85"/>
    </row>
    <row r="245" spans="2:18" x14ac:dyDescent="0.3">
      <c r="G245" s="85"/>
    </row>
    <row r="246" spans="2:18" x14ac:dyDescent="0.3">
      <c r="G246" s="85"/>
    </row>
    <row r="247" spans="2:18" ht="15" thickBot="1" x14ac:dyDescent="0.35"/>
    <row r="248" spans="2:18" ht="15" thickBot="1" x14ac:dyDescent="0.35">
      <c r="B248" s="253" t="s">
        <v>11</v>
      </c>
      <c r="C248" s="254"/>
      <c r="D248" s="254"/>
      <c r="E248" s="254"/>
      <c r="F248" s="255"/>
    </row>
    <row r="249" spans="2:18" x14ac:dyDescent="0.3">
      <c r="B249" s="33"/>
      <c r="C249" s="34"/>
      <c r="D249" s="34"/>
      <c r="E249" s="214"/>
      <c r="F249" s="219"/>
    </row>
    <row r="250" spans="2:18" x14ac:dyDescent="0.3">
      <c r="B250" s="33"/>
      <c r="C250" s="34"/>
      <c r="D250" s="34"/>
      <c r="E250" s="214"/>
      <c r="F250" s="219"/>
    </row>
    <row r="251" spans="2:18" x14ac:dyDescent="0.3">
      <c r="B251" s="33"/>
      <c r="C251" s="34"/>
      <c r="D251" s="34"/>
      <c r="E251" s="214"/>
      <c r="F251" s="219"/>
    </row>
    <row r="252" spans="2:18" x14ac:dyDescent="0.3">
      <c r="B252" s="33"/>
      <c r="C252" s="34"/>
      <c r="D252" s="34"/>
      <c r="E252" s="214"/>
      <c r="F252" s="219"/>
    </row>
    <row r="253" spans="2:18" x14ac:dyDescent="0.3">
      <c r="B253" s="33"/>
      <c r="C253" s="34"/>
      <c r="D253" s="34"/>
      <c r="E253" s="214"/>
      <c r="F253" s="219"/>
    </row>
    <row r="254" spans="2:18" ht="15" thickBot="1" x14ac:dyDescent="0.35">
      <c r="B254" s="36"/>
      <c r="C254" s="19"/>
      <c r="D254" s="19"/>
      <c r="E254" s="215"/>
      <c r="F254" s="220"/>
    </row>
  </sheetData>
  <mergeCells count="6">
    <mergeCell ref="B3:F3"/>
    <mergeCell ref="B2:F2"/>
    <mergeCell ref="H6:H242"/>
    <mergeCell ref="B248:F248"/>
    <mergeCell ref="N6:N242"/>
    <mergeCell ref="B6:B242"/>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J2" zoomScale="70" zoomScaleNormal="81" workbookViewId="0">
      <selection activeCell="F45" sqref="F45"/>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6" t="s">
        <v>29</v>
      </c>
      <c r="C2" s="257"/>
      <c r="D2" s="257"/>
      <c r="E2" s="258"/>
    </row>
    <row r="3" spans="2:16" ht="15.75" customHeight="1" x14ac:dyDescent="0.3">
      <c r="B3" s="259"/>
      <c r="C3" s="259"/>
      <c r="D3" s="259"/>
      <c r="E3" s="259"/>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40" t="s">
        <v>6</v>
      </c>
      <c r="C6" s="235" t="s">
        <v>8</v>
      </c>
      <c r="D6" s="41"/>
      <c r="E6" s="24"/>
      <c r="F6" s="85"/>
      <c r="H6" s="240" t="s">
        <v>9</v>
      </c>
      <c r="I6" s="235" t="s">
        <v>8</v>
      </c>
      <c r="J6" s="41"/>
      <c r="K6" s="24">
        <v>2</v>
      </c>
      <c r="M6" s="240" t="s">
        <v>10</v>
      </c>
      <c r="N6" s="235" t="s">
        <v>8</v>
      </c>
      <c r="O6" s="41"/>
      <c r="P6" s="24">
        <v>2</v>
      </c>
    </row>
    <row r="7" spans="2:16" ht="15.6" x14ac:dyDescent="0.3">
      <c r="B7" s="241"/>
      <c r="C7" s="7"/>
      <c r="D7" s="38"/>
      <c r="E7" s="25"/>
      <c r="F7" s="85"/>
      <c r="H7" s="241"/>
      <c r="I7" s="7"/>
      <c r="J7" s="38"/>
      <c r="K7" s="25">
        <v>1</v>
      </c>
      <c r="M7" s="241"/>
      <c r="N7" s="7"/>
      <c r="O7" s="38"/>
      <c r="P7" s="25">
        <v>1</v>
      </c>
    </row>
    <row r="8" spans="2:16" ht="15.6" x14ac:dyDescent="0.3">
      <c r="B8" s="241"/>
      <c r="C8" s="7"/>
      <c r="D8" s="38"/>
      <c r="E8" s="25"/>
      <c r="F8" s="85"/>
      <c r="H8" s="241"/>
      <c r="I8" s="7"/>
      <c r="J8" s="38"/>
      <c r="K8" s="25"/>
      <c r="M8" s="241"/>
      <c r="N8" s="7"/>
      <c r="O8" s="38"/>
      <c r="P8" s="25"/>
    </row>
    <row r="9" spans="2:16" ht="16.2" thickBot="1" x14ac:dyDescent="0.35">
      <c r="B9" s="242"/>
      <c r="C9" s="78"/>
      <c r="D9" s="80"/>
      <c r="E9" s="83"/>
      <c r="F9" s="85"/>
      <c r="H9" s="242"/>
      <c r="I9" s="78"/>
      <c r="J9" s="80"/>
      <c r="K9" s="83"/>
      <c r="M9" s="242"/>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ht="15" thickBot="1" x14ac:dyDescent="0.35">
      <c r="B14" s="253" t="s">
        <v>11</v>
      </c>
      <c r="C14" s="254"/>
      <c r="D14" s="254"/>
      <c r="E14" s="255"/>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2025-03-03T01:40:41Z</cp:lastPrinted>
  <dcterms:created xsi:type="dcterms:W3CDTF">2022-11-16T15:35:12Z</dcterms:created>
  <dcterms:modified xsi:type="dcterms:W3CDTF">2025-03-10T14:27:49Z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