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Pepco\July\"/>
    </mc:Choice>
  </mc:AlternateContent>
  <xr:revisionPtr revIDLastSave="0" documentId="13_ncr:1_{3EBDFD4B-50D1-4BD4-A681-1F185512921E}"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L110" i="12"/>
  <c r="Q110" i="12"/>
  <c r="K110" i="12"/>
  <c r="E110" i="12"/>
  <c r="S67" i="18"/>
  <c r="L67" i="18"/>
  <c r="E67" i="18"/>
  <c r="U67" i="17"/>
  <c r="M67" i="17"/>
  <c r="E67" i="17"/>
  <c r="R260" i="16"/>
  <c r="L260" i="16"/>
  <c r="F260" i="16"/>
  <c r="P10" i="15"/>
  <c r="K10" i="15"/>
  <c r="E10" i="15"/>
  <c r="O62" i="14"/>
  <c r="J62" i="14"/>
  <c r="E62" i="14"/>
  <c r="K54" i="13"/>
  <c r="E54" i="13"/>
  <c r="O41" i="9"/>
  <c r="Q39" i="8"/>
  <c r="S70" i="4"/>
  <c r="O75" i="3"/>
  <c r="Q84" i="2"/>
  <c r="U84" i="1"/>
  <c r="T84" i="1"/>
  <c r="S84" i="1"/>
  <c r="J41" i="9"/>
  <c r="E41" i="9"/>
  <c r="K39" i="8"/>
  <c r="E39" i="8"/>
  <c r="L70" i="4"/>
  <c r="E70" i="4"/>
  <c r="J75" i="3"/>
  <c r="E75" i="3"/>
  <c r="K84" i="2"/>
  <c r="E84" i="2"/>
  <c r="M84" i="1"/>
  <c r="N84" i="1"/>
  <c r="L84" i="1"/>
  <c r="G84" i="1"/>
  <c r="F84" i="1"/>
  <c r="E84" i="1"/>
  <c r="F110" i="12" l="1"/>
</calcChain>
</file>

<file path=xl/sharedStrings.xml><?xml version="1.0" encoding="utf-8"?>
<sst xmlns="http://schemas.openxmlformats.org/spreadsheetml/2006/main" count="4900" uniqueCount="220">
  <si>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</si>
  <si>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</si>
  <si>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</si>
  <si>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</si>
  <si>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</si>
  <si>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</si>
  <si>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</si>
  <si>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</si>
  <si>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</si>
  <si>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</si>
  <si>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</si>
  <si>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</si>
  <si>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</si>
  <si>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</si>
  <si>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</si>
  <si>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</si>
  <si>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</si>
  <si>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</si>
  <si>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</si>
  <si>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</si>
  <si>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</si>
  <si>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</si>
  <si>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</si>
  <si>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</si>
  <si>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</si>
  <si>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</si>
  <si>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</si>
  <si>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</si>
  <si>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</si>
  <si>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</si>
  <si>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</si>
  <si>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</si>
  <si>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</si>
  <si>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</si>
  <si>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</si>
  <si>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</si>
  <si>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</si>
  <si>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</si>
  <si>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</si>
  <si>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</si>
  <si>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</si>
  <si>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</si>
  <si>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</si>
  <si>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</si>
  <si>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</si>
  <si>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</si>
  <si>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</si>
  <si>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</si>
  <si>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</si>
  <si>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</si>
  <si>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</si>
  <si>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</si>
  <si>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</si>
  <si>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</si>
  <si>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</si>
  <si>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</si>
  <si>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</si>
  <si>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</si>
  <si>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</si>
  <si>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</si>
  <si>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</si>
  <si>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</si>
  <si>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</si>
  <si>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</si>
  <si>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</si>
  <si>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</si>
  <si>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</si>
  <si>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</si>
  <si>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</si>
  <si>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</si>
  <si>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</si>
  <si>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</si>
  <si>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</si>
  <si>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</si>
  <si>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</si>
  <si>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</si>
  <si>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</si>
  <si>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</si>
  <si>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</si>
  <si>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</si>
  <si>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</si>
  <si>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</si>
  <si>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</si>
  <si>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</si>
  <si>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</si>
  <si>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</si>
  <si>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</si>
  <si>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</si>
  <si>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</si>
  <si>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</si>
  <si>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</si>
  <si>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</si>
  <si>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</si>
  <si>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</si>
  <si>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</si>
  <si>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</si>
  <si>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</si>
  <si>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</si>
  <si>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</si>
  <si>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</si>
  <si>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</si>
  <si>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</si>
  <si>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</si>
  <si>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</si>
  <si>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</si>
  <si>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</si>
  <si>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</si>
  <si>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</si>
  <si>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</si>
  <si>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</si>
  <si>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</si>
  <si>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</si>
  <si>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</si>
  <si>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</si>
  <si>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</si>
  <si>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</si>
  <si>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</si>
  <si>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</si>
  <si>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</si>
  <si>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</si>
  <si>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</si>
  <si>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</si>
  <si>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</si>
  <si>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</si>
  <si>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</si>
  <si>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</si>
  <si>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</si>
  <si>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</si>
  <si>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</si>
  <si>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</si>
  <si>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</si>
  <si>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</si>
  <si>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</si>
  <si>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</si>
  <si>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</si>
  <si>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</si>
  <si>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</si>
  <si>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</si>
  <si>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</si>
  <si>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</si>
  <si>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</si>
  <si>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</si>
  <si>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</si>
  <si>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</si>
  <si>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</si>
  <si>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</si>
  <si>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</si>
  <si>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</si>
  <si>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</si>
  <si>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</si>
  <si>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</si>
  <si>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</si>
  <si>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</si>
  <si>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</si>
  <si>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</si>
  <si>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</si>
  <si>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</si>
  <si>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</si>
  <si>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</si>
  <si>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</si>
  <si>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</si>
  <si>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</si>
  <si>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</si>
  <si>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</si>
  <si>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</si>
  <si>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</si>
  <si>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</si>
  <si>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</si>
  <si>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</si>
  <si>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</si>
  <si>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</si>
  <si>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</si>
  <si>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</si>
  <si>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</si>
  <si>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</si>
  <si>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</si>
  <si>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</si>
  <si>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</si>
  <si>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</si>
  <si>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</si>
  <si>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</si>
  <si>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</si>
  <si>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</si>
  <si>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</si>
  <si>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</si>
  <si>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</si>
  <si>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</si>
  <si>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</si>
  <si>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</si>
  <si>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</si>
  <si>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</si>
  <si>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</si>
  <si>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</si>
  <si>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</si>
  <si>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</si>
  <si>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</si>
  <si>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</si>
  <si>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</si>
  <si>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</si>
  <si>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</si>
  <si>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</si>
  <si>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</si>
  <si>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</si>
  <si>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</si>
  <si>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</si>
  <si>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20824</t>
  </si>
  <si>
    <t>20883</t>
  </si>
  <si>
    <t>20884</t>
  </si>
  <si>
    <t>20889</t>
  </si>
  <si>
    <t>20892</t>
  </si>
  <si>
    <t>21037</t>
  </si>
  <si>
    <t>20704</t>
  </si>
  <si>
    <t>20757</t>
  </si>
  <si>
    <t>20762</t>
  </si>
  <si>
    <t>20787</t>
  </si>
  <si>
    <t>181 - 365</t>
  </si>
  <si>
    <t>0 - 180</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</si>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</sst>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13" fillId="3" borderId="37" xfId="0" applyFont="1" applyFill="1" applyBorder="1" applyAlignment="1">
      <alignment horizontal="center" vertical="top" wrapText="1"/>
    </xf>
    <xf numFmtId="0" fontId="7" fillId="3" borderId="10" xfId="0" applyFont="1" applyFill="1" applyBorder="1"/>
    <xf numFmtId="0" fontId="7" fillId="3" borderId="9" xfId="0" applyFont="1" applyFill="1" applyBorder="1"/>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xf numFmtId="0" fontId="2" fillId="3" borderId="20" xfId="0" applyFont="1" applyFill="1" applyBorder="1"/>
    <xf numFmtId="164" fontId="2" fillId="3" borderId="20" xfId="1" applyNumberFormat="1" applyFont="1" applyFill="1" applyBorder="1"/>
    <xf numFmtId="164" fontId="2" fillId="3" borderId="48" xfId="1" applyNumberFormat="1" applyFont="1" applyFill="1" applyBorder="1"/>
    <xf numFmtId="0" fontId="13" fillId="3" borderId="20" xfId="0" applyFont="1" applyFill="1" applyBorder="1"/>
    <xf numFmtId="164" fontId="13" fillId="3" borderId="20" xfId="1" applyNumberFormat="1" applyFont="1" applyFill="1" applyBorder="1"/>
    <xf numFmtId="164" fontId="13" fillId="3" borderId="48" xfId="1" applyNumberFormat="1" applyFont="1" applyFill="1" applyBorder="1"/>
    <xf numFmtId="0" fontId="13" fillId="3" borderId="0" xfId="0" applyFont="1" applyFill="1" applyBorder="1" applyAlignment="1">
      <alignment horizontal="center" vertical="top" wrapText="1"/>
    </xf>
    <xf numFmtId="0" fontId="13" fillId="3" borderId="49" xfId="0" applyFont="1" applyFill="1" applyBorder="1" applyAlignment="1">
      <alignment horizontal="center" vertical="top" wrapText="1"/>
    </xf>
    <xf numFmtId="0" fontId="7" fillId="3" borderId="50" xfId="0" applyFont="1" applyFill="1" applyBorder="1" applyAlignment="1">
      <alignment horizontal="center" vertical="center" wrapText="1"/>
    </xf>
    <xf numFmtId="0" fontId="0" fillId="0" borderId="19" xfId="0" applyBorder="1"/>
    <xf numFmtId="0" fontId="7" fillId="3" borderId="21" xfId="0" applyFont="1" applyFill="1" applyBorder="1" applyAlignment="1">
      <alignment horizontal="center" vertical="center" wrapText="1"/>
    </xf>
    <xf numFmtId="0" fontId="0" fillId="0" borderId="51" xfId="0" applyBorder="1"/>
    <xf numFmtId="0" fontId="18" fillId="0" borderId="51" xfId="0" applyFont="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53" zoomScale="60" zoomScaleNormal="80" workbookViewId="0">
      <selection activeCell="E127" sqref="E127"/>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6" t="s">
        <v>0</v>
      </c>
      <c r="C2" s="247"/>
      <c r="D2" s="247"/>
      <c r="E2" s="247"/>
      <c r="F2" s="248"/>
      <c r="H2" t="s">
        <v>130</v>
      </c>
    </row>
    <row r="3" spans="2:18" ht="15.5" x14ac:dyDescent="0.35">
      <c r="B3" s="249"/>
      <c r="C3" s="249"/>
      <c r="D3" s="249"/>
      <c r="E3" s="249"/>
      <c r="F3" s="249"/>
    </row>
    <row r="4" spans="2:18" ht="16" thickBot="1" x14ac:dyDescent="0.4">
      <c r="B4" s="1"/>
      <c r="C4" s="1"/>
      <c r="D4" s="1"/>
      <c r="E4" s="1"/>
      <c r="F4" s="1"/>
    </row>
    <row r="5" spans="2:18" ht="75.5" thickBot="1" x14ac:dyDescent="0.4">
      <c r="B5" s="51" t="s">
        <v>1</v>
      </c>
      <c r="C5" s="132" t="s">
        <v>2</v>
      </c>
      <c r="D5" s="132" t="s">
        <v>3</v>
      </c>
      <c r="E5" s="132" t="s">
        <v>4</v>
      </c>
      <c r="F5" s="132" t="s">
        <v>5</v>
      </c>
      <c r="H5" s="51" t="s">
        <v>1</v>
      </c>
      <c r="I5" s="5" t="s">
        <v>2</v>
      </c>
      <c r="J5" s="5" t="s">
        <v>3</v>
      </c>
      <c r="K5" s="5" t="s">
        <v>4</v>
      </c>
      <c r="L5" s="5" t="s">
        <v>5</v>
      </c>
      <c r="N5" s="51" t="s">
        <v>1</v>
      </c>
      <c r="O5" s="5" t="s">
        <v>2</v>
      </c>
      <c r="P5" s="5" t="s">
        <v>3</v>
      </c>
      <c r="Q5" s="5" t="s">
        <v>4</v>
      </c>
      <c r="R5" s="5" t="s">
        <v>5</v>
      </c>
    </row>
    <row r="6" spans="2:18" ht="15.5" x14ac:dyDescent="0.35">
      <c r="B6" s="240" t="s">
        <v>6</v>
      </c>
      <c r="C6" s="133" t="s">
        <v>131</v>
      </c>
      <c r="D6" s="133">
        <v>20812</v>
      </c>
      <c r="E6" s="140">
        <v>107</v>
      </c>
      <c r="F6" s="140">
        <v>6</v>
      </c>
      <c r="H6" s="237" t="s">
        <v>9</v>
      </c>
      <c r="I6" s="133" t="s">
        <v>131</v>
      </c>
      <c r="J6" s="133">
        <v>20814</v>
      </c>
      <c r="K6" s="140">
        <v>100</v>
      </c>
      <c r="L6" s="140">
        <v>0</v>
      </c>
      <c r="N6" s="237" t="s">
        <v>10</v>
      </c>
      <c r="O6" s="133" t="s">
        <v>131</v>
      </c>
      <c r="P6" s="133">
        <v>20724</v>
      </c>
      <c r="Q6" s="140">
        <v>1</v>
      </c>
      <c r="R6" s="140">
        <v>1</v>
      </c>
    </row>
    <row r="7" spans="2:18" ht="15.5" x14ac:dyDescent="0.35">
      <c r="B7" s="241"/>
      <c r="C7" s="133" t="s">
        <v>131</v>
      </c>
      <c r="D7" s="133">
        <v>20814</v>
      </c>
      <c r="E7" s="140">
        <v>16283</v>
      </c>
      <c r="F7" s="140">
        <v>360</v>
      </c>
      <c r="H7" s="238"/>
      <c r="I7" s="133" t="s">
        <v>131</v>
      </c>
      <c r="J7" s="133">
        <v>20815</v>
      </c>
      <c r="K7" s="140">
        <v>74</v>
      </c>
      <c r="L7" s="140">
        <v>0</v>
      </c>
      <c r="N7" s="238"/>
      <c r="O7" s="133" t="s">
        <v>131</v>
      </c>
      <c r="P7" s="133">
        <v>20754</v>
      </c>
      <c r="Q7" s="140">
        <v>1</v>
      </c>
      <c r="R7" s="140">
        <v>0</v>
      </c>
    </row>
    <row r="8" spans="2:18" ht="15.5" x14ac:dyDescent="0.35">
      <c r="B8" s="241"/>
      <c r="C8" s="133" t="s">
        <v>131</v>
      </c>
      <c r="D8" s="133">
        <v>20815</v>
      </c>
      <c r="E8" s="140">
        <v>12692</v>
      </c>
      <c r="F8" s="140">
        <v>399</v>
      </c>
      <c r="H8" s="238"/>
      <c r="I8" s="133" t="s">
        <v>131</v>
      </c>
      <c r="J8" s="133">
        <v>20816</v>
      </c>
      <c r="K8" s="140">
        <v>12</v>
      </c>
      <c r="L8" s="140">
        <v>0</v>
      </c>
      <c r="N8" s="238"/>
      <c r="O8" s="133" t="s">
        <v>131</v>
      </c>
      <c r="P8" s="133">
        <v>20812</v>
      </c>
      <c r="Q8" s="140">
        <v>21</v>
      </c>
      <c r="R8" s="140">
        <v>8</v>
      </c>
    </row>
    <row r="9" spans="2:18" ht="15.5" x14ac:dyDescent="0.35">
      <c r="B9" s="241"/>
      <c r="C9" s="133" t="s">
        <v>131</v>
      </c>
      <c r="D9" s="133">
        <v>20816</v>
      </c>
      <c r="E9" s="140">
        <v>6338</v>
      </c>
      <c r="F9" s="140">
        <v>307</v>
      </c>
      <c r="H9" s="238"/>
      <c r="I9" s="133" t="s">
        <v>131</v>
      </c>
      <c r="J9" s="133">
        <v>20817</v>
      </c>
      <c r="K9" s="140">
        <v>123</v>
      </c>
      <c r="L9" s="140">
        <v>1</v>
      </c>
      <c r="N9" s="238"/>
      <c r="O9" s="133" t="s">
        <v>131</v>
      </c>
      <c r="P9" s="133">
        <v>20813</v>
      </c>
      <c r="Q9" s="140">
        <v>1</v>
      </c>
      <c r="R9" s="140">
        <v>0</v>
      </c>
    </row>
    <row r="10" spans="2:18" ht="15.5" x14ac:dyDescent="0.35">
      <c r="B10" s="241"/>
      <c r="C10" s="133" t="s">
        <v>131</v>
      </c>
      <c r="D10" s="133">
        <v>20817</v>
      </c>
      <c r="E10" s="140">
        <v>14762</v>
      </c>
      <c r="F10" s="140">
        <v>576</v>
      </c>
      <c r="H10" s="238"/>
      <c r="I10" s="133" t="s">
        <v>131</v>
      </c>
      <c r="J10" s="133">
        <v>20818</v>
      </c>
      <c r="K10" s="140">
        <v>2</v>
      </c>
      <c r="L10" s="140">
        <v>0</v>
      </c>
      <c r="N10" s="238"/>
      <c r="O10" s="133" t="s">
        <v>131</v>
      </c>
      <c r="P10" s="133">
        <v>20814</v>
      </c>
      <c r="Q10" s="140">
        <v>1727</v>
      </c>
      <c r="R10" s="140">
        <v>638</v>
      </c>
    </row>
    <row r="11" spans="2:18" ht="15.5" x14ac:dyDescent="0.35">
      <c r="B11" s="241"/>
      <c r="C11" s="133" t="s">
        <v>131</v>
      </c>
      <c r="D11" s="133">
        <v>20818</v>
      </c>
      <c r="E11" s="140">
        <v>724</v>
      </c>
      <c r="F11" s="140">
        <v>30</v>
      </c>
      <c r="H11" s="238"/>
      <c r="I11" s="133" t="s">
        <v>131</v>
      </c>
      <c r="J11" s="133">
        <v>20832</v>
      </c>
      <c r="K11" s="140">
        <v>189</v>
      </c>
      <c r="L11" s="140">
        <v>1</v>
      </c>
      <c r="N11" s="238"/>
      <c r="O11" s="133" t="s">
        <v>131</v>
      </c>
      <c r="P11" s="133">
        <v>20815</v>
      </c>
      <c r="Q11" s="140">
        <v>616</v>
      </c>
      <c r="R11" s="140">
        <v>243</v>
      </c>
    </row>
    <row r="12" spans="2:18" ht="15.5" x14ac:dyDescent="0.35">
      <c r="B12" s="241"/>
      <c r="C12" s="133" t="s">
        <v>131</v>
      </c>
      <c r="D12" s="133">
        <v>20825</v>
      </c>
      <c r="E12" s="140">
        <v>51</v>
      </c>
      <c r="F12" s="140">
        <v>1</v>
      </c>
      <c r="H12" s="238"/>
      <c r="I12" s="133" t="s">
        <v>131</v>
      </c>
      <c r="J12" s="133">
        <v>20833</v>
      </c>
      <c r="K12" s="140">
        <v>10</v>
      </c>
      <c r="L12" s="140">
        <v>0</v>
      </c>
      <c r="N12" s="238"/>
      <c r="O12" s="133" t="s">
        <v>131</v>
      </c>
      <c r="P12" s="133">
        <v>20816</v>
      </c>
      <c r="Q12" s="140">
        <v>393</v>
      </c>
      <c r="R12" s="140">
        <v>131</v>
      </c>
    </row>
    <row r="13" spans="2:18" ht="15.5" x14ac:dyDescent="0.35">
      <c r="B13" s="241"/>
      <c r="C13" s="133" t="s">
        <v>131</v>
      </c>
      <c r="D13" s="133">
        <v>20832</v>
      </c>
      <c r="E13" s="140">
        <v>9298</v>
      </c>
      <c r="F13" s="140">
        <v>442</v>
      </c>
      <c r="H13" s="238"/>
      <c r="I13" s="133" t="s">
        <v>131</v>
      </c>
      <c r="J13" s="133">
        <v>20841</v>
      </c>
      <c r="K13" s="140">
        <v>40</v>
      </c>
      <c r="L13" s="140">
        <v>0</v>
      </c>
      <c r="N13" s="238"/>
      <c r="O13" s="133" t="s">
        <v>131</v>
      </c>
      <c r="P13" s="133">
        <v>20817</v>
      </c>
      <c r="Q13" s="140">
        <v>795</v>
      </c>
      <c r="R13" s="140">
        <v>256</v>
      </c>
    </row>
    <row r="14" spans="2:18" ht="15.5" x14ac:dyDescent="0.35">
      <c r="B14" s="241"/>
      <c r="C14" s="133" t="s">
        <v>131</v>
      </c>
      <c r="D14" s="133">
        <v>20833</v>
      </c>
      <c r="E14" s="140">
        <v>1932</v>
      </c>
      <c r="F14" s="140">
        <v>96</v>
      </c>
      <c r="H14" s="238"/>
      <c r="I14" s="133" t="s">
        <v>131</v>
      </c>
      <c r="J14" s="133">
        <v>20850</v>
      </c>
      <c r="K14" s="140">
        <v>649</v>
      </c>
      <c r="L14" s="140">
        <v>1</v>
      </c>
      <c r="N14" s="238"/>
      <c r="O14" s="133" t="s">
        <v>131</v>
      </c>
      <c r="P14" s="133">
        <v>20818</v>
      </c>
      <c r="Q14" s="140">
        <v>40</v>
      </c>
      <c r="R14" s="140">
        <v>20</v>
      </c>
    </row>
    <row r="15" spans="2:18" ht="15.5" x14ac:dyDescent="0.35">
      <c r="B15" s="241"/>
      <c r="C15" s="133" t="s">
        <v>131</v>
      </c>
      <c r="D15" s="133">
        <v>20837</v>
      </c>
      <c r="E15" s="140">
        <v>146</v>
      </c>
      <c r="F15" s="140">
        <v>6</v>
      </c>
      <c r="H15" s="238"/>
      <c r="I15" s="133" t="s">
        <v>131</v>
      </c>
      <c r="J15" s="133">
        <v>20851</v>
      </c>
      <c r="K15" s="140">
        <v>90</v>
      </c>
      <c r="L15" s="140">
        <v>0</v>
      </c>
      <c r="N15" s="238"/>
      <c r="O15" s="133" t="s">
        <v>131</v>
      </c>
      <c r="P15" s="133">
        <v>20824</v>
      </c>
      <c r="Q15" s="140">
        <v>2</v>
      </c>
      <c r="R15" s="140">
        <v>1</v>
      </c>
    </row>
    <row r="16" spans="2:18" ht="15.5" x14ac:dyDescent="0.35">
      <c r="B16" s="241"/>
      <c r="C16" s="133" t="s">
        <v>131</v>
      </c>
      <c r="D16" s="133">
        <v>20841</v>
      </c>
      <c r="E16" s="140">
        <v>1779</v>
      </c>
      <c r="F16" s="140">
        <v>63</v>
      </c>
      <c r="H16" s="238"/>
      <c r="I16" s="133" t="s">
        <v>131</v>
      </c>
      <c r="J16" s="133">
        <v>20852</v>
      </c>
      <c r="K16" s="140">
        <v>307</v>
      </c>
      <c r="L16" s="140">
        <v>1</v>
      </c>
      <c r="N16" s="238"/>
      <c r="O16" s="133" t="s">
        <v>131</v>
      </c>
      <c r="P16" s="133">
        <v>20825</v>
      </c>
      <c r="Q16" s="140">
        <v>3</v>
      </c>
      <c r="R16" s="140">
        <v>1</v>
      </c>
    </row>
    <row r="17" spans="2:18" ht="15.5" x14ac:dyDescent="0.35">
      <c r="B17" s="241"/>
      <c r="C17" s="133" t="s">
        <v>131</v>
      </c>
      <c r="D17" s="133">
        <v>20849</v>
      </c>
      <c r="E17" s="140">
        <v>1</v>
      </c>
      <c r="F17" s="140">
        <v>0</v>
      </c>
      <c r="H17" s="238"/>
      <c r="I17" s="133" t="s">
        <v>131</v>
      </c>
      <c r="J17" s="133">
        <v>20853</v>
      </c>
      <c r="K17" s="140">
        <v>115</v>
      </c>
      <c r="L17" s="140">
        <v>0</v>
      </c>
      <c r="N17" s="238"/>
      <c r="O17" s="133" t="s">
        <v>131</v>
      </c>
      <c r="P17" s="133">
        <v>20827</v>
      </c>
      <c r="Q17" s="140">
        <v>1</v>
      </c>
      <c r="R17" s="140">
        <v>0</v>
      </c>
    </row>
    <row r="18" spans="2:18" ht="15.5" x14ac:dyDescent="0.35">
      <c r="B18" s="241"/>
      <c r="C18" s="133" t="s">
        <v>131</v>
      </c>
      <c r="D18" s="133">
        <v>20850</v>
      </c>
      <c r="E18" s="140">
        <v>26654</v>
      </c>
      <c r="F18" s="140">
        <v>719</v>
      </c>
      <c r="H18" s="238"/>
      <c r="I18" s="133" t="s">
        <v>131</v>
      </c>
      <c r="J18" s="133">
        <v>20854</v>
      </c>
      <c r="K18" s="140">
        <v>118</v>
      </c>
      <c r="L18" s="140">
        <v>1</v>
      </c>
      <c r="N18" s="238"/>
      <c r="O18" s="133" t="s">
        <v>131</v>
      </c>
      <c r="P18" s="133">
        <v>20832</v>
      </c>
      <c r="Q18" s="140">
        <v>689</v>
      </c>
      <c r="R18" s="140">
        <v>201</v>
      </c>
    </row>
    <row r="19" spans="2:18" ht="15.5" x14ac:dyDescent="0.35">
      <c r="B19" s="241"/>
      <c r="C19" s="133" t="s">
        <v>131</v>
      </c>
      <c r="D19" s="133">
        <v>20851</v>
      </c>
      <c r="E19" s="140">
        <v>5969</v>
      </c>
      <c r="F19" s="140">
        <v>238</v>
      </c>
      <c r="H19" s="238"/>
      <c r="I19" s="133" t="s">
        <v>131</v>
      </c>
      <c r="J19" s="133">
        <v>20855</v>
      </c>
      <c r="K19" s="140">
        <v>155</v>
      </c>
      <c r="L19" s="140">
        <v>3</v>
      </c>
      <c r="N19" s="238"/>
      <c r="O19" s="133" t="s">
        <v>131</v>
      </c>
      <c r="P19" s="133">
        <v>20833</v>
      </c>
      <c r="Q19" s="140">
        <v>80</v>
      </c>
      <c r="R19" s="140">
        <v>26</v>
      </c>
    </row>
    <row r="20" spans="2:18" ht="15.5" x14ac:dyDescent="0.35">
      <c r="B20" s="241"/>
      <c r="C20" s="133" t="s">
        <v>131</v>
      </c>
      <c r="D20" s="133">
        <v>20852</v>
      </c>
      <c r="E20" s="140">
        <v>25445</v>
      </c>
      <c r="F20" s="140">
        <v>503</v>
      </c>
      <c r="H20" s="238"/>
      <c r="I20" s="133" t="s">
        <v>131</v>
      </c>
      <c r="J20" s="133">
        <v>20860</v>
      </c>
      <c r="K20" s="140">
        <v>25</v>
      </c>
      <c r="L20" s="140">
        <v>0</v>
      </c>
      <c r="N20" s="238"/>
      <c r="O20" s="133" t="s">
        <v>131</v>
      </c>
      <c r="P20" s="133">
        <v>20837</v>
      </c>
      <c r="Q20" s="140">
        <v>57</v>
      </c>
      <c r="R20" s="140">
        <v>17</v>
      </c>
    </row>
    <row r="21" spans="2:18" ht="15.5" x14ac:dyDescent="0.35">
      <c r="B21" s="241"/>
      <c r="C21" s="133" t="s">
        <v>131</v>
      </c>
      <c r="D21" s="133">
        <v>20853</v>
      </c>
      <c r="E21" s="140">
        <v>9860</v>
      </c>
      <c r="F21" s="140">
        <v>528</v>
      </c>
      <c r="H21" s="238"/>
      <c r="I21" s="133" t="s">
        <v>131</v>
      </c>
      <c r="J21" s="133">
        <v>20874</v>
      </c>
      <c r="K21" s="140">
        <v>693</v>
      </c>
      <c r="L21" s="140">
        <v>1</v>
      </c>
      <c r="N21" s="238"/>
      <c r="O21" s="133" t="s">
        <v>131</v>
      </c>
      <c r="P21" s="133">
        <v>20841</v>
      </c>
      <c r="Q21" s="140">
        <v>47</v>
      </c>
      <c r="R21" s="140">
        <v>12</v>
      </c>
    </row>
    <row r="22" spans="2:18" ht="15.5" x14ac:dyDescent="0.35">
      <c r="B22" s="241"/>
      <c r="C22" s="133" t="s">
        <v>131</v>
      </c>
      <c r="D22" s="133">
        <v>20854</v>
      </c>
      <c r="E22" s="140">
        <v>18280</v>
      </c>
      <c r="F22" s="140">
        <v>816</v>
      </c>
      <c r="H22" s="238"/>
      <c r="I22" s="133" t="s">
        <v>131</v>
      </c>
      <c r="J22" s="133">
        <v>20876</v>
      </c>
      <c r="K22" s="140">
        <v>247</v>
      </c>
      <c r="L22" s="140">
        <v>0</v>
      </c>
      <c r="N22" s="238"/>
      <c r="O22" s="133" t="s">
        <v>131</v>
      </c>
      <c r="P22" s="133">
        <v>20842</v>
      </c>
      <c r="Q22" s="140">
        <v>2</v>
      </c>
      <c r="R22" s="140">
        <v>0</v>
      </c>
    </row>
    <row r="23" spans="2:18" ht="15.5" x14ac:dyDescent="0.35">
      <c r="B23" s="241"/>
      <c r="C23" s="133" t="s">
        <v>131</v>
      </c>
      <c r="D23" s="133">
        <v>20855</v>
      </c>
      <c r="E23" s="140">
        <v>7370</v>
      </c>
      <c r="F23" s="140">
        <v>325</v>
      </c>
      <c r="H23" s="238"/>
      <c r="I23" s="133" t="s">
        <v>131</v>
      </c>
      <c r="J23" s="133">
        <v>20877</v>
      </c>
      <c r="K23" s="140">
        <v>665</v>
      </c>
      <c r="L23" s="140">
        <v>7</v>
      </c>
      <c r="N23" s="238"/>
      <c r="O23" s="133" t="s">
        <v>131</v>
      </c>
      <c r="P23" s="133">
        <v>20847</v>
      </c>
      <c r="Q23" s="140">
        <v>1</v>
      </c>
      <c r="R23" s="140">
        <v>1</v>
      </c>
    </row>
    <row r="24" spans="2:18" ht="15.5" x14ac:dyDescent="0.35">
      <c r="B24" s="241"/>
      <c r="C24" s="133" t="s">
        <v>131</v>
      </c>
      <c r="D24" s="133">
        <v>20860</v>
      </c>
      <c r="E24" s="140">
        <v>799</v>
      </c>
      <c r="F24" s="140">
        <v>27</v>
      </c>
      <c r="H24" s="238"/>
      <c r="I24" s="133" t="s">
        <v>131</v>
      </c>
      <c r="J24" s="133">
        <v>20878</v>
      </c>
      <c r="K24" s="140">
        <v>298</v>
      </c>
      <c r="L24" s="140">
        <v>1</v>
      </c>
      <c r="N24" s="238"/>
      <c r="O24" s="133" t="s">
        <v>131</v>
      </c>
      <c r="P24" s="133">
        <v>20849</v>
      </c>
      <c r="Q24" s="140">
        <v>1</v>
      </c>
      <c r="R24" s="140">
        <v>0</v>
      </c>
    </row>
    <row r="25" spans="2:18" ht="15.5" x14ac:dyDescent="0.35">
      <c r="B25" s="241"/>
      <c r="C25" s="133" t="s">
        <v>131</v>
      </c>
      <c r="D25" s="133">
        <v>20861</v>
      </c>
      <c r="E25" s="140">
        <v>8</v>
      </c>
      <c r="F25" s="140">
        <v>0</v>
      </c>
      <c r="H25" s="238"/>
      <c r="I25" s="133" t="s">
        <v>131</v>
      </c>
      <c r="J25" s="133">
        <v>20879</v>
      </c>
      <c r="K25" s="140">
        <v>364</v>
      </c>
      <c r="L25" s="140">
        <v>2</v>
      </c>
      <c r="N25" s="238"/>
      <c r="O25" s="133" t="s">
        <v>131</v>
      </c>
      <c r="P25" s="133">
        <v>20850</v>
      </c>
      <c r="Q25" s="140">
        <v>4068</v>
      </c>
      <c r="R25" s="140">
        <v>1335</v>
      </c>
    </row>
    <row r="26" spans="2:18" ht="15.5" x14ac:dyDescent="0.35">
      <c r="B26" s="241"/>
      <c r="C26" s="133" t="s">
        <v>131</v>
      </c>
      <c r="D26" s="133">
        <v>20874</v>
      </c>
      <c r="E26" s="140">
        <v>17732</v>
      </c>
      <c r="F26" s="140">
        <v>635</v>
      </c>
      <c r="H26" s="238"/>
      <c r="I26" s="133" t="s">
        <v>131</v>
      </c>
      <c r="J26" s="133">
        <v>20880</v>
      </c>
      <c r="K26" s="140">
        <v>1</v>
      </c>
      <c r="L26" s="140">
        <v>0</v>
      </c>
      <c r="N26" s="238"/>
      <c r="O26" s="133" t="s">
        <v>131</v>
      </c>
      <c r="P26" s="133">
        <v>20851</v>
      </c>
      <c r="Q26" s="140">
        <v>269</v>
      </c>
      <c r="R26" s="140">
        <v>118</v>
      </c>
    </row>
    <row r="27" spans="2:18" ht="15.5" x14ac:dyDescent="0.35">
      <c r="B27" s="241"/>
      <c r="C27" s="133" t="s">
        <v>131</v>
      </c>
      <c r="D27" s="133">
        <v>20875</v>
      </c>
      <c r="E27" s="140">
        <v>3</v>
      </c>
      <c r="F27" s="140">
        <v>0</v>
      </c>
      <c r="H27" s="238"/>
      <c r="I27" s="133" t="s">
        <v>131</v>
      </c>
      <c r="J27" s="133">
        <v>20882</v>
      </c>
      <c r="K27" s="140">
        <v>14</v>
      </c>
      <c r="L27" s="140">
        <v>0</v>
      </c>
      <c r="N27" s="238"/>
      <c r="O27" s="133" t="s">
        <v>131</v>
      </c>
      <c r="P27" s="133">
        <v>20852</v>
      </c>
      <c r="Q27" s="140">
        <v>2979</v>
      </c>
      <c r="R27" s="140">
        <v>988</v>
      </c>
    </row>
    <row r="28" spans="2:18" ht="15.5" x14ac:dyDescent="0.35">
      <c r="B28" s="241"/>
      <c r="C28" s="133" t="s">
        <v>131</v>
      </c>
      <c r="D28" s="133">
        <v>20876</v>
      </c>
      <c r="E28" s="140">
        <v>5888</v>
      </c>
      <c r="F28" s="140">
        <v>217</v>
      </c>
      <c r="H28" s="238"/>
      <c r="I28" s="133" t="s">
        <v>131</v>
      </c>
      <c r="J28" s="133">
        <v>20886</v>
      </c>
      <c r="K28" s="140">
        <v>385</v>
      </c>
      <c r="L28" s="140">
        <v>0</v>
      </c>
      <c r="N28" s="238"/>
      <c r="O28" s="133" t="s">
        <v>131</v>
      </c>
      <c r="P28" s="133">
        <v>20853</v>
      </c>
      <c r="Q28" s="140">
        <v>250</v>
      </c>
      <c r="R28" s="140">
        <v>117</v>
      </c>
    </row>
    <row r="29" spans="2:18" ht="15.5" x14ac:dyDescent="0.35">
      <c r="B29" s="241"/>
      <c r="C29" s="133" t="s">
        <v>131</v>
      </c>
      <c r="D29" s="133">
        <v>20877</v>
      </c>
      <c r="E29" s="140">
        <v>14032</v>
      </c>
      <c r="F29" s="140">
        <v>569</v>
      </c>
      <c r="H29" s="238"/>
      <c r="I29" s="133" t="s">
        <v>131</v>
      </c>
      <c r="J29" s="133">
        <v>20895</v>
      </c>
      <c r="K29" s="140">
        <v>49</v>
      </c>
      <c r="L29" s="140">
        <v>0</v>
      </c>
      <c r="N29" s="238"/>
      <c r="O29" s="133" t="s">
        <v>131</v>
      </c>
      <c r="P29" s="133">
        <v>20854</v>
      </c>
      <c r="Q29" s="140">
        <v>928</v>
      </c>
      <c r="R29" s="140">
        <v>352</v>
      </c>
    </row>
    <row r="30" spans="2:18" ht="15.5" x14ac:dyDescent="0.35">
      <c r="B30" s="241"/>
      <c r="C30" s="133" t="s">
        <v>131</v>
      </c>
      <c r="D30" s="133">
        <v>20878</v>
      </c>
      <c r="E30" s="140">
        <v>26272</v>
      </c>
      <c r="F30" s="140">
        <v>942</v>
      </c>
      <c r="H30" s="238"/>
      <c r="I30" s="133" t="s">
        <v>131</v>
      </c>
      <c r="J30" s="133">
        <v>20901</v>
      </c>
      <c r="K30" s="140">
        <v>224</v>
      </c>
      <c r="L30" s="140">
        <v>0</v>
      </c>
      <c r="N30" s="238"/>
      <c r="O30" s="133" t="s">
        <v>131</v>
      </c>
      <c r="P30" s="133">
        <v>20855</v>
      </c>
      <c r="Q30" s="140">
        <v>722</v>
      </c>
      <c r="R30" s="140">
        <v>257</v>
      </c>
    </row>
    <row r="31" spans="2:18" ht="15.5" x14ac:dyDescent="0.35">
      <c r="B31" s="241"/>
      <c r="C31" s="133" t="s">
        <v>131</v>
      </c>
      <c r="D31" s="133">
        <v>20879</v>
      </c>
      <c r="E31" s="140">
        <v>10268</v>
      </c>
      <c r="F31" s="140">
        <v>437</v>
      </c>
      <c r="H31" s="238"/>
      <c r="I31" s="133" t="s">
        <v>131</v>
      </c>
      <c r="J31" s="133">
        <v>20902</v>
      </c>
      <c r="K31" s="140">
        <v>396</v>
      </c>
      <c r="L31" s="140">
        <v>0</v>
      </c>
      <c r="N31" s="238"/>
      <c r="O31" s="133" t="s">
        <v>131</v>
      </c>
      <c r="P31" s="133">
        <v>20857</v>
      </c>
      <c r="Q31" s="140">
        <v>1</v>
      </c>
      <c r="R31" s="140">
        <v>0</v>
      </c>
    </row>
    <row r="32" spans="2:18" ht="15.5" x14ac:dyDescent="0.35">
      <c r="B32" s="241"/>
      <c r="C32" s="133" t="s">
        <v>131</v>
      </c>
      <c r="D32" s="133">
        <v>20880</v>
      </c>
      <c r="E32" s="140">
        <v>196</v>
      </c>
      <c r="F32" s="140">
        <v>7</v>
      </c>
      <c r="H32" s="238"/>
      <c r="I32" s="133" t="s">
        <v>131</v>
      </c>
      <c r="J32" s="133">
        <v>20903</v>
      </c>
      <c r="K32" s="140">
        <v>194</v>
      </c>
      <c r="L32" s="140">
        <v>2</v>
      </c>
      <c r="N32" s="238"/>
      <c r="O32" s="133" t="s">
        <v>131</v>
      </c>
      <c r="P32" s="133">
        <v>20859</v>
      </c>
      <c r="Q32" s="140">
        <v>1</v>
      </c>
      <c r="R32" s="140">
        <v>0</v>
      </c>
    </row>
    <row r="33" spans="2:18" ht="15.5" x14ac:dyDescent="0.35">
      <c r="B33" s="241"/>
      <c r="C33" s="133" t="s">
        <v>131</v>
      </c>
      <c r="D33" s="133">
        <v>20882</v>
      </c>
      <c r="E33" s="140">
        <v>2067</v>
      </c>
      <c r="F33" s="140">
        <v>96</v>
      </c>
      <c r="H33" s="238"/>
      <c r="I33" s="133" t="s">
        <v>131</v>
      </c>
      <c r="J33" s="133">
        <v>20904</v>
      </c>
      <c r="K33" s="140">
        <v>490</v>
      </c>
      <c r="L33" s="140">
        <v>2</v>
      </c>
      <c r="N33" s="238"/>
      <c r="O33" s="133" t="s">
        <v>131</v>
      </c>
      <c r="P33" s="133">
        <v>20860</v>
      </c>
      <c r="Q33" s="140">
        <v>141</v>
      </c>
      <c r="R33" s="140">
        <v>61</v>
      </c>
    </row>
    <row r="34" spans="2:18" ht="15.5" x14ac:dyDescent="0.35">
      <c r="B34" s="241"/>
      <c r="C34" s="133" t="s">
        <v>131</v>
      </c>
      <c r="D34" s="133">
        <v>20886</v>
      </c>
      <c r="E34" s="140">
        <v>11197</v>
      </c>
      <c r="F34" s="140">
        <v>514</v>
      </c>
      <c r="H34" s="238"/>
      <c r="I34" s="133" t="s">
        <v>131</v>
      </c>
      <c r="J34" s="133">
        <v>20905</v>
      </c>
      <c r="K34" s="140">
        <v>90</v>
      </c>
      <c r="L34" s="140">
        <v>0</v>
      </c>
      <c r="N34" s="238"/>
      <c r="O34" s="133" t="s">
        <v>131</v>
      </c>
      <c r="P34" s="133">
        <v>20861</v>
      </c>
      <c r="Q34" s="140">
        <v>2</v>
      </c>
      <c r="R34" s="140">
        <v>0</v>
      </c>
    </row>
    <row r="35" spans="2:18" ht="15.5" x14ac:dyDescent="0.35">
      <c r="B35" s="241"/>
      <c r="C35" s="133" t="s">
        <v>131</v>
      </c>
      <c r="D35" s="133">
        <v>20895</v>
      </c>
      <c r="E35" s="140">
        <v>7324</v>
      </c>
      <c r="F35" s="140">
        <v>339</v>
      </c>
      <c r="H35" s="238"/>
      <c r="I35" s="133" t="s">
        <v>131</v>
      </c>
      <c r="J35" s="133">
        <v>20906</v>
      </c>
      <c r="K35" s="140">
        <v>620</v>
      </c>
      <c r="L35" s="140">
        <v>1</v>
      </c>
      <c r="N35" s="238"/>
      <c r="O35" s="133" t="s">
        <v>131</v>
      </c>
      <c r="P35" s="133">
        <v>20866</v>
      </c>
      <c r="Q35" s="140">
        <v>1</v>
      </c>
      <c r="R35" s="140">
        <v>0</v>
      </c>
    </row>
    <row r="36" spans="2:18" ht="15.5" x14ac:dyDescent="0.35">
      <c r="B36" s="241"/>
      <c r="C36" s="133" t="s">
        <v>131</v>
      </c>
      <c r="D36" s="133">
        <v>20896</v>
      </c>
      <c r="E36" s="140">
        <v>355</v>
      </c>
      <c r="F36" s="140">
        <v>30</v>
      </c>
      <c r="H36" s="238"/>
      <c r="I36" s="133" t="s">
        <v>131</v>
      </c>
      <c r="J36" s="133">
        <v>20910</v>
      </c>
      <c r="K36" s="140">
        <v>571</v>
      </c>
      <c r="L36" s="140">
        <v>1</v>
      </c>
      <c r="N36" s="238"/>
      <c r="O36" s="133" t="s">
        <v>131</v>
      </c>
      <c r="P36" s="133">
        <v>20872</v>
      </c>
      <c r="Q36" s="140">
        <v>1</v>
      </c>
      <c r="R36" s="140">
        <v>1</v>
      </c>
    </row>
    <row r="37" spans="2:18" ht="15.5" x14ac:dyDescent="0.35">
      <c r="B37" s="241"/>
      <c r="C37" s="133" t="s">
        <v>131</v>
      </c>
      <c r="D37" s="133">
        <v>20898</v>
      </c>
      <c r="E37" s="140">
        <v>5</v>
      </c>
      <c r="F37" s="140">
        <v>0</v>
      </c>
      <c r="H37" s="238"/>
      <c r="I37" s="133" t="s">
        <v>131</v>
      </c>
      <c r="J37" s="133">
        <v>20912</v>
      </c>
      <c r="K37" s="140">
        <v>126</v>
      </c>
      <c r="L37" s="140">
        <v>1</v>
      </c>
      <c r="N37" s="238"/>
      <c r="O37" s="133" t="s">
        <v>131</v>
      </c>
      <c r="P37" s="133">
        <v>20874</v>
      </c>
      <c r="Q37" s="140">
        <v>1140</v>
      </c>
      <c r="R37" s="140">
        <v>446</v>
      </c>
    </row>
    <row r="38" spans="2:18" ht="15.5" x14ac:dyDescent="0.35">
      <c r="B38" s="241"/>
      <c r="C38" s="133" t="s">
        <v>131</v>
      </c>
      <c r="D38" s="133">
        <v>20899</v>
      </c>
      <c r="E38" s="140">
        <v>3</v>
      </c>
      <c r="F38" s="140">
        <v>0</v>
      </c>
      <c r="H38" s="238"/>
      <c r="I38" s="133" t="s">
        <v>171</v>
      </c>
      <c r="J38" s="133">
        <v>20613</v>
      </c>
      <c r="K38" s="140">
        <v>6</v>
      </c>
      <c r="L38" s="140">
        <v>0</v>
      </c>
      <c r="N38" s="238"/>
      <c r="O38" s="133" t="s">
        <v>131</v>
      </c>
      <c r="P38" s="133">
        <v>20875</v>
      </c>
      <c r="Q38" s="140">
        <v>2</v>
      </c>
      <c r="R38" s="140">
        <v>1</v>
      </c>
    </row>
    <row r="39" spans="2:18" ht="15.5" x14ac:dyDescent="0.35">
      <c r="B39" s="241"/>
      <c r="C39" s="133" t="s">
        <v>131</v>
      </c>
      <c r="D39" s="133">
        <v>20901</v>
      </c>
      <c r="E39" s="140">
        <v>11535</v>
      </c>
      <c r="F39" s="140">
        <v>650</v>
      </c>
      <c r="H39" s="238"/>
      <c r="I39" s="133" t="s">
        <v>171</v>
      </c>
      <c r="J39" s="133">
        <v>20623</v>
      </c>
      <c r="K39" s="140">
        <v>18</v>
      </c>
      <c r="L39" s="140">
        <v>0</v>
      </c>
      <c r="N39" s="238"/>
      <c r="O39" s="133" t="s">
        <v>131</v>
      </c>
      <c r="P39" s="133">
        <v>20876</v>
      </c>
      <c r="Q39" s="140">
        <v>398</v>
      </c>
      <c r="R39" s="140">
        <v>121</v>
      </c>
    </row>
    <row r="40" spans="2:18" ht="15.5" x14ac:dyDescent="0.35">
      <c r="B40" s="241"/>
      <c r="C40" s="133" t="s">
        <v>131</v>
      </c>
      <c r="D40" s="133">
        <v>20902</v>
      </c>
      <c r="E40" s="140">
        <v>18737</v>
      </c>
      <c r="F40" s="140">
        <v>702</v>
      </c>
      <c r="H40" s="238"/>
      <c r="I40" s="133" t="s">
        <v>171</v>
      </c>
      <c r="J40" s="133">
        <v>20705</v>
      </c>
      <c r="K40" s="140">
        <v>179</v>
      </c>
      <c r="L40" s="140">
        <v>1</v>
      </c>
      <c r="N40" s="238"/>
      <c r="O40" s="133" t="s">
        <v>131</v>
      </c>
      <c r="P40" s="133">
        <v>20877</v>
      </c>
      <c r="Q40" s="140">
        <v>2511</v>
      </c>
      <c r="R40" s="140">
        <v>860</v>
      </c>
    </row>
    <row r="41" spans="2:18" ht="15.5" x14ac:dyDescent="0.35">
      <c r="B41" s="241"/>
      <c r="C41" s="133" t="s">
        <v>131</v>
      </c>
      <c r="D41" s="133">
        <v>20903</v>
      </c>
      <c r="E41" s="140">
        <v>7189</v>
      </c>
      <c r="F41" s="140">
        <v>344</v>
      </c>
      <c r="H41" s="238"/>
      <c r="I41" s="133" t="s">
        <v>171</v>
      </c>
      <c r="J41" s="133">
        <v>20706</v>
      </c>
      <c r="K41" s="140">
        <v>88</v>
      </c>
      <c r="L41" s="140">
        <v>0</v>
      </c>
      <c r="N41" s="238"/>
      <c r="O41" s="133" t="s">
        <v>131</v>
      </c>
      <c r="P41" s="133">
        <v>20878</v>
      </c>
      <c r="Q41" s="140">
        <v>1788</v>
      </c>
      <c r="R41" s="140">
        <v>649</v>
      </c>
    </row>
    <row r="42" spans="2:18" ht="15.5" x14ac:dyDescent="0.35">
      <c r="B42" s="241"/>
      <c r="C42" s="133" t="s">
        <v>131</v>
      </c>
      <c r="D42" s="133">
        <v>20904</v>
      </c>
      <c r="E42" s="140">
        <v>14665</v>
      </c>
      <c r="F42" s="140">
        <v>610</v>
      </c>
      <c r="H42" s="238"/>
      <c r="I42" s="133" t="s">
        <v>171</v>
      </c>
      <c r="J42" s="133">
        <v>20708</v>
      </c>
      <c r="K42" s="140">
        <v>1</v>
      </c>
      <c r="L42" s="140">
        <v>0</v>
      </c>
      <c r="N42" s="238"/>
      <c r="O42" s="133" t="s">
        <v>131</v>
      </c>
      <c r="P42" s="133">
        <v>20879</v>
      </c>
      <c r="Q42" s="140">
        <v>2170</v>
      </c>
      <c r="R42" s="140">
        <v>585</v>
      </c>
    </row>
    <row r="43" spans="2:18" ht="15.5" x14ac:dyDescent="0.35">
      <c r="B43" s="241"/>
      <c r="C43" s="133" t="s">
        <v>131</v>
      </c>
      <c r="D43" s="133">
        <v>20905</v>
      </c>
      <c r="E43" s="140">
        <v>4806</v>
      </c>
      <c r="F43" s="140">
        <v>226</v>
      </c>
      <c r="H43" s="238"/>
      <c r="I43" s="133" t="s">
        <v>171</v>
      </c>
      <c r="J43" s="133">
        <v>20710</v>
      </c>
      <c r="K43" s="140">
        <v>147</v>
      </c>
      <c r="L43" s="140">
        <v>1</v>
      </c>
      <c r="N43" s="238"/>
      <c r="O43" s="133" t="s">
        <v>131</v>
      </c>
      <c r="P43" s="133">
        <v>20880</v>
      </c>
      <c r="Q43" s="140">
        <v>14</v>
      </c>
      <c r="R43" s="140">
        <v>1</v>
      </c>
    </row>
    <row r="44" spans="2:18" ht="15.5" x14ac:dyDescent="0.35">
      <c r="B44" s="241"/>
      <c r="C44" s="133" t="s">
        <v>131</v>
      </c>
      <c r="D44" s="133">
        <v>20906</v>
      </c>
      <c r="E44" s="140">
        <v>25980</v>
      </c>
      <c r="F44" s="140">
        <v>956</v>
      </c>
      <c r="H44" s="238"/>
      <c r="I44" s="133" t="s">
        <v>171</v>
      </c>
      <c r="J44" s="133">
        <v>20712</v>
      </c>
      <c r="K44" s="140">
        <v>121</v>
      </c>
      <c r="L44" s="140">
        <v>1</v>
      </c>
      <c r="N44" s="238"/>
      <c r="O44" s="133" t="s">
        <v>131</v>
      </c>
      <c r="P44" s="133">
        <v>20882</v>
      </c>
      <c r="Q44" s="140">
        <v>160</v>
      </c>
      <c r="R44" s="140">
        <v>54</v>
      </c>
    </row>
    <row r="45" spans="2:18" ht="15.5" x14ac:dyDescent="0.35">
      <c r="B45" s="241"/>
      <c r="C45" s="133" t="s">
        <v>131</v>
      </c>
      <c r="D45" s="133">
        <v>20907</v>
      </c>
      <c r="E45" s="140">
        <v>1</v>
      </c>
      <c r="F45" s="140">
        <v>0</v>
      </c>
      <c r="H45" s="238"/>
      <c r="I45" s="133" t="s">
        <v>171</v>
      </c>
      <c r="J45" s="133">
        <v>20721</v>
      </c>
      <c r="K45" s="140">
        <v>175</v>
      </c>
      <c r="L45" s="140">
        <v>0</v>
      </c>
      <c r="N45" s="238"/>
      <c r="O45" s="133" t="s">
        <v>131</v>
      </c>
      <c r="P45" s="133">
        <v>20883</v>
      </c>
      <c r="Q45" s="140">
        <v>1</v>
      </c>
      <c r="R45" s="140">
        <v>1</v>
      </c>
    </row>
    <row r="46" spans="2:18" ht="15.5" x14ac:dyDescent="0.35">
      <c r="B46" s="241"/>
      <c r="C46" s="133" t="s">
        <v>131</v>
      </c>
      <c r="D46" s="133">
        <v>20910</v>
      </c>
      <c r="E46" s="140">
        <v>21308</v>
      </c>
      <c r="F46" s="140">
        <v>465</v>
      </c>
      <c r="H46" s="238"/>
      <c r="I46" s="133" t="s">
        <v>171</v>
      </c>
      <c r="J46" s="133">
        <v>20722</v>
      </c>
      <c r="K46" s="140">
        <v>50</v>
      </c>
      <c r="L46" s="140">
        <v>1</v>
      </c>
      <c r="N46" s="238"/>
      <c r="O46" s="133" t="s">
        <v>131</v>
      </c>
      <c r="P46" s="133">
        <v>20884</v>
      </c>
      <c r="Q46" s="140">
        <v>1</v>
      </c>
      <c r="R46" s="140">
        <v>0</v>
      </c>
    </row>
    <row r="47" spans="2:18" ht="15.5" x14ac:dyDescent="0.35">
      <c r="B47" s="241"/>
      <c r="C47" s="133" t="s">
        <v>131</v>
      </c>
      <c r="D47" s="133">
        <v>20912</v>
      </c>
      <c r="E47" s="140">
        <v>8449</v>
      </c>
      <c r="F47" s="140">
        <v>444</v>
      </c>
      <c r="H47" s="238"/>
      <c r="I47" s="133" t="s">
        <v>171</v>
      </c>
      <c r="J47" s="133">
        <v>20735</v>
      </c>
      <c r="K47" s="140">
        <v>524</v>
      </c>
      <c r="L47" s="140">
        <v>1</v>
      </c>
      <c r="N47" s="238"/>
      <c r="O47" s="133" t="s">
        <v>131</v>
      </c>
      <c r="P47" s="133">
        <v>20885</v>
      </c>
      <c r="Q47" s="140">
        <v>1</v>
      </c>
      <c r="R47" s="140">
        <v>0</v>
      </c>
    </row>
    <row r="48" spans="2:18" ht="15.5" x14ac:dyDescent="0.35">
      <c r="B48" s="241"/>
      <c r="C48" s="133" t="s">
        <v>131</v>
      </c>
      <c r="D48" s="133">
        <v>21053</v>
      </c>
      <c r="E48" s="140">
        <v>1</v>
      </c>
      <c r="F48" s="140">
        <v>0</v>
      </c>
      <c r="H48" s="238"/>
      <c r="I48" s="133" t="s">
        <v>171</v>
      </c>
      <c r="J48" s="133">
        <v>20737</v>
      </c>
      <c r="K48" s="140">
        <v>209</v>
      </c>
      <c r="L48" s="140">
        <v>3</v>
      </c>
      <c r="N48" s="238"/>
      <c r="O48" s="133" t="s">
        <v>131</v>
      </c>
      <c r="P48" s="133">
        <v>20886</v>
      </c>
      <c r="Q48" s="140">
        <v>567</v>
      </c>
      <c r="R48" s="140">
        <v>134</v>
      </c>
    </row>
    <row r="49" spans="2:18" ht="15.5" x14ac:dyDescent="0.35">
      <c r="B49" s="241"/>
      <c r="C49" s="133" t="s">
        <v>131</v>
      </c>
      <c r="D49" s="133">
        <v>21915</v>
      </c>
      <c r="E49" s="140">
        <v>1</v>
      </c>
      <c r="F49" s="140">
        <v>0</v>
      </c>
      <c r="H49" s="238"/>
      <c r="I49" s="133" t="s">
        <v>171</v>
      </c>
      <c r="J49" s="133">
        <v>20740</v>
      </c>
      <c r="K49" s="140">
        <v>183</v>
      </c>
      <c r="L49" s="140">
        <v>0</v>
      </c>
      <c r="N49" s="238"/>
      <c r="O49" s="133" t="s">
        <v>131</v>
      </c>
      <c r="P49" s="133">
        <v>20889</v>
      </c>
      <c r="Q49" s="140">
        <v>6</v>
      </c>
      <c r="R49" s="140">
        <v>3</v>
      </c>
    </row>
    <row r="50" spans="2:18" ht="15.5" x14ac:dyDescent="0.35">
      <c r="B50" s="241"/>
      <c r="C50" s="133" t="s">
        <v>171</v>
      </c>
      <c r="D50" s="133">
        <v>20607</v>
      </c>
      <c r="E50" s="140">
        <v>1</v>
      </c>
      <c r="F50" s="140">
        <v>0</v>
      </c>
      <c r="H50" s="238"/>
      <c r="I50" s="133" t="s">
        <v>171</v>
      </c>
      <c r="J50" s="133">
        <v>20743</v>
      </c>
      <c r="K50" s="140">
        <v>1185</v>
      </c>
      <c r="L50" s="140">
        <v>21</v>
      </c>
      <c r="N50" s="238"/>
      <c r="O50" s="133" t="s">
        <v>131</v>
      </c>
      <c r="P50" s="133">
        <v>20892</v>
      </c>
      <c r="Q50" s="140">
        <v>4</v>
      </c>
      <c r="R50" s="140">
        <v>3</v>
      </c>
    </row>
    <row r="51" spans="2:18" ht="15.5" x14ac:dyDescent="0.35">
      <c r="B51" s="241"/>
      <c r="C51" s="133" t="s">
        <v>171</v>
      </c>
      <c r="D51" s="133">
        <v>20613</v>
      </c>
      <c r="E51" s="140">
        <v>510</v>
      </c>
      <c r="F51" s="140">
        <v>17</v>
      </c>
      <c r="H51" s="238"/>
      <c r="I51" s="133" t="s">
        <v>171</v>
      </c>
      <c r="J51" s="133">
        <v>20744</v>
      </c>
      <c r="K51" s="140">
        <v>641</v>
      </c>
      <c r="L51" s="140">
        <v>2</v>
      </c>
      <c r="N51" s="238"/>
      <c r="O51" s="133" t="s">
        <v>131</v>
      </c>
      <c r="P51" s="133">
        <v>20895</v>
      </c>
      <c r="Q51" s="140">
        <v>743</v>
      </c>
      <c r="R51" s="140">
        <v>246</v>
      </c>
    </row>
    <row r="52" spans="2:18" ht="15.5" x14ac:dyDescent="0.35">
      <c r="B52" s="241"/>
      <c r="C52" s="133" t="s">
        <v>171</v>
      </c>
      <c r="D52" s="133">
        <v>20623</v>
      </c>
      <c r="E52" s="140">
        <v>1007</v>
      </c>
      <c r="F52" s="140">
        <v>38</v>
      </c>
      <c r="H52" s="238"/>
      <c r="I52" s="133" t="s">
        <v>171</v>
      </c>
      <c r="J52" s="133">
        <v>20745</v>
      </c>
      <c r="K52" s="140">
        <v>423</v>
      </c>
      <c r="L52" s="140">
        <v>12</v>
      </c>
      <c r="N52" s="238"/>
      <c r="O52" s="133" t="s">
        <v>131</v>
      </c>
      <c r="P52" s="133">
        <v>20896</v>
      </c>
      <c r="Q52" s="140">
        <v>18</v>
      </c>
      <c r="R52" s="140">
        <v>11</v>
      </c>
    </row>
    <row r="53" spans="2:18" ht="15.5" x14ac:dyDescent="0.35">
      <c r="B53" s="241"/>
      <c r="C53" s="133" t="s">
        <v>171</v>
      </c>
      <c r="D53" s="133">
        <v>20705</v>
      </c>
      <c r="E53" s="140">
        <v>8376</v>
      </c>
      <c r="F53" s="140">
        <v>319</v>
      </c>
      <c r="H53" s="238"/>
      <c r="I53" s="133" t="s">
        <v>171</v>
      </c>
      <c r="J53" s="133">
        <v>20746</v>
      </c>
      <c r="K53" s="140">
        <v>759</v>
      </c>
      <c r="L53" s="140">
        <v>16</v>
      </c>
      <c r="N53" s="238"/>
      <c r="O53" s="133" t="s">
        <v>131</v>
      </c>
      <c r="P53" s="133">
        <v>20898</v>
      </c>
      <c r="Q53" s="140">
        <v>4</v>
      </c>
      <c r="R53" s="140">
        <v>4</v>
      </c>
    </row>
    <row r="54" spans="2:18" ht="15.5" x14ac:dyDescent="0.35">
      <c r="B54" s="241"/>
      <c r="C54" s="133" t="s">
        <v>171</v>
      </c>
      <c r="D54" s="133">
        <v>20706</v>
      </c>
      <c r="E54" s="140">
        <v>3702</v>
      </c>
      <c r="F54" s="140">
        <v>154</v>
      </c>
      <c r="H54" s="238"/>
      <c r="I54" s="133" t="s">
        <v>171</v>
      </c>
      <c r="J54" s="133">
        <v>20747</v>
      </c>
      <c r="K54" s="140">
        <v>975</v>
      </c>
      <c r="L54" s="140">
        <v>18</v>
      </c>
      <c r="N54" s="238"/>
      <c r="O54" s="133" t="s">
        <v>131</v>
      </c>
      <c r="P54" s="133">
        <v>20899</v>
      </c>
      <c r="Q54" s="140">
        <v>2</v>
      </c>
      <c r="R54" s="140">
        <v>1</v>
      </c>
    </row>
    <row r="55" spans="2:18" ht="15.5" x14ac:dyDescent="0.35">
      <c r="B55" s="241"/>
      <c r="C55" s="133" t="s">
        <v>171</v>
      </c>
      <c r="D55" s="133">
        <v>20707</v>
      </c>
      <c r="E55" s="140">
        <v>1</v>
      </c>
      <c r="F55" s="140">
        <v>0</v>
      </c>
      <c r="H55" s="238"/>
      <c r="I55" s="133" t="s">
        <v>171</v>
      </c>
      <c r="J55" s="133">
        <v>20748</v>
      </c>
      <c r="K55" s="140">
        <v>664</v>
      </c>
      <c r="L55" s="140">
        <v>12</v>
      </c>
      <c r="N55" s="238"/>
      <c r="O55" s="133" t="s">
        <v>131</v>
      </c>
      <c r="P55" s="133">
        <v>20901</v>
      </c>
      <c r="Q55" s="140">
        <v>636</v>
      </c>
      <c r="R55" s="140">
        <v>246</v>
      </c>
    </row>
    <row r="56" spans="2:18" ht="15.5" x14ac:dyDescent="0.35">
      <c r="B56" s="241"/>
      <c r="C56" s="133" t="s">
        <v>171</v>
      </c>
      <c r="D56" s="133">
        <v>20708</v>
      </c>
      <c r="E56" s="140">
        <v>108</v>
      </c>
      <c r="F56" s="140">
        <v>5</v>
      </c>
      <c r="H56" s="238"/>
      <c r="I56" s="133" t="s">
        <v>171</v>
      </c>
      <c r="J56" s="133">
        <v>20770</v>
      </c>
      <c r="K56" s="140">
        <v>251</v>
      </c>
      <c r="L56" s="140">
        <v>1</v>
      </c>
      <c r="N56" s="238"/>
      <c r="O56" s="133" t="s">
        <v>131</v>
      </c>
      <c r="P56" s="133">
        <v>20902</v>
      </c>
      <c r="Q56" s="140">
        <v>1251</v>
      </c>
      <c r="R56" s="140">
        <v>425</v>
      </c>
    </row>
    <row r="57" spans="2:18" ht="15.5" x14ac:dyDescent="0.35">
      <c r="B57" s="241"/>
      <c r="C57" s="133" t="s">
        <v>171</v>
      </c>
      <c r="D57" s="133">
        <v>20710</v>
      </c>
      <c r="E57" s="140">
        <v>2772</v>
      </c>
      <c r="F57" s="140">
        <v>113</v>
      </c>
      <c r="H57" s="238"/>
      <c r="I57" s="133" t="s">
        <v>171</v>
      </c>
      <c r="J57" s="133">
        <v>20772</v>
      </c>
      <c r="K57" s="140">
        <v>493</v>
      </c>
      <c r="L57" s="140">
        <v>0</v>
      </c>
      <c r="N57" s="238"/>
      <c r="O57" s="133" t="s">
        <v>131</v>
      </c>
      <c r="P57" s="133">
        <v>20903</v>
      </c>
      <c r="Q57" s="140">
        <v>390</v>
      </c>
      <c r="R57" s="140">
        <v>231</v>
      </c>
    </row>
    <row r="58" spans="2:18" ht="15.5" x14ac:dyDescent="0.35">
      <c r="B58" s="241"/>
      <c r="C58" s="133" t="s">
        <v>171</v>
      </c>
      <c r="D58" s="133">
        <v>20712</v>
      </c>
      <c r="E58" s="140">
        <v>5300</v>
      </c>
      <c r="F58" s="140">
        <v>169</v>
      </c>
      <c r="H58" s="238"/>
      <c r="I58" s="133" t="s">
        <v>171</v>
      </c>
      <c r="J58" s="133">
        <v>20774</v>
      </c>
      <c r="K58" s="140">
        <v>588</v>
      </c>
      <c r="L58" s="140">
        <v>2</v>
      </c>
      <c r="N58" s="238"/>
      <c r="O58" s="133" t="s">
        <v>131</v>
      </c>
      <c r="P58" s="133">
        <v>20904</v>
      </c>
      <c r="Q58" s="140">
        <v>954</v>
      </c>
      <c r="R58" s="140">
        <v>415</v>
      </c>
    </row>
    <row r="59" spans="2:18" ht="15.5" x14ac:dyDescent="0.35">
      <c r="B59" s="241"/>
      <c r="C59" s="133" t="s">
        <v>171</v>
      </c>
      <c r="D59" s="133">
        <v>20716</v>
      </c>
      <c r="E59" s="140">
        <v>3</v>
      </c>
      <c r="F59" s="140">
        <v>0</v>
      </c>
      <c r="H59" s="238"/>
      <c r="I59" s="133" t="s">
        <v>171</v>
      </c>
      <c r="J59" s="133">
        <v>20781</v>
      </c>
      <c r="K59" s="140">
        <v>143</v>
      </c>
      <c r="L59" s="140">
        <v>1</v>
      </c>
      <c r="N59" s="238"/>
      <c r="O59" s="133" t="s">
        <v>131</v>
      </c>
      <c r="P59" s="133">
        <v>20905</v>
      </c>
      <c r="Q59" s="140">
        <v>205</v>
      </c>
      <c r="R59" s="140">
        <v>67</v>
      </c>
    </row>
    <row r="60" spans="2:18" ht="15.5" x14ac:dyDescent="0.35">
      <c r="B60" s="241"/>
      <c r="C60" s="133" t="s">
        <v>171</v>
      </c>
      <c r="D60" s="133">
        <v>20720</v>
      </c>
      <c r="E60" s="140">
        <v>1</v>
      </c>
      <c r="F60" s="140">
        <v>0</v>
      </c>
      <c r="H60" s="238"/>
      <c r="I60" s="133" t="s">
        <v>171</v>
      </c>
      <c r="J60" s="133">
        <v>20782</v>
      </c>
      <c r="K60" s="140">
        <v>316</v>
      </c>
      <c r="L60" s="140">
        <v>6</v>
      </c>
      <c r="N60" s="238"/>
      <c r="O60" s="133" t="s">
        <v>131</v>
      </c>
      <c r="P60" s="133">
        <v>20906</v>
      </c>
      <c r="Q60" s="140">
        <v>1199</v>
      </c>
      <c r="R60" s="140">
        <v>531</v>
      </c>
    </row>
    <row r="61" spans="2:18" ht="15.5" x14ac:dyDescent="0.35">
      <c r="B61" s="241"/>
      <c r="C61" s="133" t="s">
        <v>171</v>
      </c>
      <c r="D61" s="133">
        <v>20721</v>
      </c>
      <c r="E61" s="140">
        <v>6762</v>
      </c>
      <c r="F61" s="140">
        <v>208</v>
      </c>
      <c r="H61" s="238"/>
      <c r="I61" s="133" t="s">
        <v>171</v>
      </c>
      <c r="J61" s="133">
        <v>20783</v>
      </c>
      <c r="K61" s="140">
        <v>224</v>
      </c>
      <c r="L61" s="140">
        <v>1</v>
      </c>
      <c r="N61" s="238"/>
      <c r="O61" s="133" t="s">
        <v>131</v>
      </c>
      <c r="P61" s="133">
        <v>20907</v>
      </c>
      <c r="Q61" s="140">
        <v>3</v>
      </c>
      <c r="R61" s="140">
        <v>2</v>
      </c>
    </row>
    <row r="62" spans="2:18" ht="15.5" x14ac:dyDescent="0.35">
      <c r="B62" s="241"/>
      <c r="C62" s="133" t="s">
        <v>171</v>
      </c>
      <c r="D62" s="133">
        <v>20722</v>
      </c>
      <c r="E62" s="140">
        <v>2180</v>
      </c>
      <c r="F62" s="140">
        <v>81</v>
      </c>
      <c r="H62" s="238"/>
      <c r="I62" s="133" t="s">
        <v>171</v>
      </c>
      <c r="J62" s="133">
        <v>20784</v>
      </c>
      <c r="K62" s="140">
        <v>371</v>
      </c>
      <c r="L62" s="140">
        <v>6</v>
      </c>
      <c r="N62" s="238"/>
      <c r="O62" s="133" t="s">
        <v>131</v>
      </c>
      <c r="P62" s="133">
        <v>20910</v>
      </c>
      <c r="Q62" s="140">
        <v>2141</v>
      </c>
      <c r="R62" s="140">
        <v>726</v>
      </c>
    </row>
    <row r="63" spans="2:18" ht="15.5" x14ac:dyDescent="0.35">
      <c r="B63" s="241"/>
      <c r="C63" s="133" t="s">
        <v>171</v>
      </c>
      <c r="D63" s="133">
        <v>20725</v>
      </c>
      <c r="E63" s="140">
        <v>1</v>
      </c>
      <c r="F63" s="140">
        <v>0</v>
      </c>
      <c r="H63" s="238"/>
      <c r="I63" s="133" t="s">
        <v>171</v>
      </c>
      <c r="J63" s="133">
        <v>20785</v>
      </c>
      <c r="K63" s="140">
        <v>598</v>
      </c>
      <c r="L63" s="140">
        <v>5</v>
      </c>
      <c r="N63" s="238"/>
      <c r="O63" s="133" t="s">
        <v>131</v>
      </c>
      <c r="P63" s="133">
        <v>20912</v>
      </c>
      <c r="Q63" s="140">
        <v>921</v>
      </c>
      <c r="R63" s="140">
        <v>242</v>
      </c>
    </row>
    <row r="64" spans="2:18" ht="15.5" x14ac:dyDescent="0.35">
      <c r="B64" s="241"/>
      <c r="C64" s="133" t="s">
        <v>171</v>
      </c>
      <c r="D64" s="133">
        <v>20735</v>
      </c>
      <c r="E64" s="140">
        <v>14513</v>
      </c>
      <c r="F64" s="140">
        <v>465</v>
      </c>
      <c r="H64" s="238"/>
      <c r="I64" s="133" t="s">
        <v>204</v>
      </c>
      <c r="J64" s="133" t="s">
        <v>204</v>
      </c>
      <c r="K64" s="140">
        <v>12</v>
      </c>
      <c r="L64" s="140">
        <v>0</v>
      </c>
      <c r="N64" s="238"/>
      <c r="O64" s="133" t="s">
        <v>131</v>
      </c>
      <c r="P64" s="133">
        <v>20914</v>
      </c>
      <c r="Q64" s="140">
        <v>3</v>
      </c>
      <c r="R64" s="140">
        <v>2</v>
      </c>
    </row>
    <row r="65" spans="2:18" ht="15.5" x14ac:dyDescent="0.35">
      <c r="B65" s="241"/>
      <c r="C65" s="133" t="s">
        <v>171</v>
      </c>
      <c r="D65" s="133">
        <v>20737</v>
      </c>
      <c r="E65" s="140">
        <v>7798</v>
      </c>
      <c r="F65" s="140">
        <v>363</v>
      </c>
      <c r="H65" s="238"/>
      <c r="I65" s="133"/>
      <c r="J65" s="133"/>
      <c r="K65" s="140"/>
      <c r="L65" s="140"/>
      <c r="N65" s="238"/>
      <c r="O65" s="133" t="s">
        <v>131</v>
      </c>
      <c r="P65" s="133">
        <v>21037</v>
      </c>
      <c r="Q65" s="140">
        <v>1</v>
      </c>
      <c r="R65" s="140">
        <v>1</v>
      </c>
    </row>
    <row r="66" spans="2:18" ht="15.5" x14ac:dyDescent="0.35">
      <c r="B66" s="241"/>
      <c r="C66" s="133" t="s">
        <v>171</v>
      </c>
      <c r="D66" s="133">
        <v>20740</v>
      </c>
      <c r="E66" s="140">
        <v>13319</v>
      </c>
      <c r="F66" s="140">
        <v>1012</v>
      </c>
      <c r="H66" s="238"/>
      <c r="I66" s="133"/>
      <c r="J66" s="133"/>
      <c r="K66" s="140"/>
      <c r="L66" s="140"/>
      <c r="N66" s="238"/>
      <c r="O66" s="133" t="s">
        <v>131</v>
      </c>
      <c r="P66" s="133">
        <v>21202</v>
      </c>
      <c r="Q66" s="140">
        <v>2</v>
      </c>
      <c r="R66" s="140">
        <v>0</v>
      </c>
    </row>
    <row r="67" spans="2:18" ht="15.5" x14ac:dyDescent="0.35">
      <c r="B67" s="241"/>
      <c r="C67" s="133" t="s">
        <v>171</v>
      </c>
      <c r="D67" s="133">
        <v>20742</v>
      </c>
      <c r="E67" s="140">
        <v>7</v>
      </c>
      <c r="F67" s="140">
        <v>0</v>
      </c>
      <c r="H67" s="238"/>
      <c r="I67" s="133"/>
      <c r="J67" s="133"/>
      <c r="K67" s="140"/>
      <c r="L67" s="140"/>
      <c r="N67" s="238"/>
      <c r="O67" s="133" t="s">
        <v>171</v>
      </c>
      <c r="P67" s="133">
        <v>20613</v>
      </c>
      <c r="Q67" s="140">
        <v>24</v>
      </c>
      <c r="R67" s="140">
        <v>4</v>
      </c>
    </row>
    <row r="68" spans="2:18" ht="15.5" x14ac:dyDescent="0.35">
      <c r="B68" s="241"/>
      <c r="C68" s="133" t="s">
        <v>171</v>
      </c>
      <c r="D68" s="133">
        <v>20743</v>
      </c>
      <c r="E68" s="140">
        <v>17833</v>
      </c>
      <c r="F68" s="140">
        <v>723</v>
      </c>
      <c r="H68" s="238"/>
      <c r="I68" s="133"/>
      <c r="J68" s="133"/>
      <c r="K68" s="140"/>
      <c r="L68" s="140"/>
      <c r="N68" s="238"/>
      <c r="O68" s="133" t="s">
        <v>171</v>
      </c>
      <c r="P68" s="133">
        <v>20623</v>
      </c>
      <c r="Q68" s="140">
        <v>29</v>
      </c>
      <c r="R68" s="140">
        <v>14</v>
      </c>
    </row>
    <row r="69" spans="2:18" ht="15.5" x14ac:dyDescent="0.35">
      <c r="B69" s="241"/>
      <c r="C69" s="133" t="s">
        <v>171</v>
      </c>
      <c r="D69" s="133">
        <v>20744</v>
      </c>
      <c r="E69" s="140">
        <v>20654</v>
      </c>
      <c r="F69" s="140">
        <v>671</v>
      </c>
      <c r="H69" s="238"/>
      <c r="I69" s="133"/>
      <c r="J69" s="133"/>
      <c r="K69" s="140"/>
      <c r="L69" s="140"/>
      <c r="N69" s="238"/>
      <c r="O69" s="133" t="s">
        <v>171</v>
      </c>
      <c r="P69" s="133">
        <v>20704</v>
      </c>
      <c r="Q69" s="140">
        <v>3</v>
      </c>
      <c r="R69" s="140">
        <v>2</v>
      </c>
    </row>
    <row r="70" spans="2:18" ht="15.5" x14ac:dyDescent="0.35">
      <c r="B70" s="241"/>
      <c r="C70" s="133" t="s">
        <v>171</v>
      </c>
      <c r="D70" s="133">
        <v>20745</v>
      </c>
      <c r="E70" s="140">
        <v>13410</v>
      </c>
      <c r="F70" s="140">
        <v>478</v>
      </c>
      <c r="H70" s="238"/>
      <c r="I70" s="133"/>
      <c r="J70" s="133"/>
      <c r="K70" s="140"/>
      <c r="L70" s="140"/>
      <c r="N70" s="238"/>
      <c r="O70" s="133" t="s">
        <v>171</v>
      </c>
      <c r="P70" s="133">
        <v>20705</v>
      </c>
      <c r="Q70" s="140">
        <v>2062</v>
      </c>
      <c r="R70" s="140">
        <v>683</v>
      </c>
    </row>
    <row r="71" spans="2:18" ht="15.5" x14ac:dyDescent="0.35">
      <c r="B71" s="241"/>
      <c r="C71" s="133" t="s">
        <v>171</v>
      </c>
      <c r="D71" s="133">
        <v>20746</v>
      </c>
      <c r="E71" s="140">
        <v>15510</v>
      </c>
      <c r="F71" s="140">
        <v>461</v>
      </c>
      <c r="H71" s="238"/>
      <c r="I71" s="133"/>
      <c r="J71" s="133"/>
      <c r="K71" s="140"/>
      <c r="L71" s="140"/>
      <c r="N71" s="238"/>
      <c r="O71" s="133" t="s">
        <v>171</v>
      </c>
      <c r="P71" s="133">
        <v>20706</v>
      </c>
      <c r="Q71" s="140">
        <v>440</v>
      </c>
      <c r="R71" s="140">
        <v>122</v>
      </c>
    </row>
    <row r="72" spans="2:18" ht="15.5" x14ac:dyDescent="0.35">
      <c r="B72" s="241"/>
      <c r="C72" s="133" t="s">
        <v>171</v>
      </c>
      <c r="D72" s="133">
        <v>20747</v>
      </c>
      <c r="E72" s="140">
        <v>17771</v>
      </c>
      <c r="F72" s="140">
        <v>794</v>
      </c>
      <c r="H72" s="238"/>
      <c r="I72" s="133"/>
      <c r="J72" s="133"/>
      <c r="K72" s="140"/>
      <c r="L72" s="140"/>
      <c r="N72" s="238"/>
      <c r="O72" s="133" t="s">
        <v>171</v>
      </c>
      <c r="P72" s="133">
        <v>20707</v>
      </c>
      <c r="Q72" s="140">
        <v>8</v>
      </c>
      <c r="R72" s="140">
        <v>1</v>
      </c>
    </row>
    <row r="73" spans="2:18" ht="15.5" x14ac:dyDescent="0.35">
      <c r="B73" s="241"/>
      <c r="C73" s="133" t="s">
        <v>171</v>
      </c>
      <c r="D73" s="133">
        <v>20748</v>
      </c>
      <c r="E73" s="140">
        <v>14961</v>
      </c>
      <c r="F73" s="140">
        <v>644</v>
      </c>
      <c r="H73" s="238"/>
      <c r="I73" s="133"/>
      <c r="J73" s="133"/>
      <c r="K73" s="140"/>
      <c r="L73" s="140"/>
      <c r="N73" s="238"/>
      <c r="O73" s="133" t="s">
        <v>171</v>
      </c>
      <c r="P73" s="133">
        <v>20708</v>
      </c>
      <c r="Q73" s="140">
        <v>44</v>
      </c>
      <c r="R73" s="140">
        <v>1</v>
      </c>
    </row>
    <row r="74" spans="2:18" ht="15.5" x14ac:dyDescent="0.35">
      <c r="B74" s="241"/>
      <c r="C74" s="133" t="s">
        <v>171</v>
      </c>
      <c r="D74" s="133">
        <v>20749</v>
      </c>
      <c r="E74" s="140">
        <v>1</v>
      </c>
      <c r="F74" s="140">
        <v>0</v>
      </c>
      <c r="H74" s="238"/>
      <c r="I74" s="133"/>
      <c r="J74" s="133"/>
      <c r="K74" s="140"/>
      <c r="L74" s="140"/>
      <c r="N74" s="238"/>
      <c r="O74" s="133" t="s">
        <v>171</v>
      </c>
      <c r="P74" s="133">
        <v>20710</v>
      </c>
      <c r="Q74" s="140">
        <v>446</v>
      </c>
      <c r="R74" s="140">
        <v>177</v>
      </c>
    </row>
    <row r="75" spans="2:18" ht="15.5" x14ac:dyDescent="0.35">
      <c r="B75" s="241"/>
      <c r="C75" s="133" t="s">
        <v>171</v>
      </c>
      <c r="D75" s="133">
        <v>20750</v>
      </c>
      <c r="E75" s="140">
        <v>12</v>
      </c>
      <c r="F75" s="140">
        <v>0</v>
      </c>
      <c r="H75" s="238"/>
      <c r="I75" s="133"/>
      <c r="J75" s="133"/>
      <c r="K75" s="140"/>
      <c r="L75" s="140"/>
      <c r="N75" s="238"/>
      <c r="O75" s="133" t="s">
        <v>171</v>
      </c>
      <c r="P75" s="133">
        <v>20712</v>
      </c>
      <c r="Q75" s="140">
        <v>325</v>
      </c>
      <c r="R75" s="140">
        <v>116</v>
      </c>
    </row>
    <row r="76" spans="2:18" ht="15.5" x14ac:dyDescent="0.35">
      <c r="B76" s="241"/>
      <c r="C76" s="133" t="s">
        <v>171</v>
      </c>
      <c r="D76" s="133">
        <v>20770</v>
      </c>
      <c r="E76" s="140">
        <v>8598</v>
      </c>
      <c r="F76" s="140">
        <v>282</v>
      </c>
      <c r="H76" s="238"/>
      <c r="I76" s="133"/>
      <c r="J76" s="133"/>
      <c r="K76" s="140"/>
      <c r="L76" s="140"/>
      <c r="N76" s="238"/>
      <c r="O76" s="133" t="s">
        <v>171</v>
      </c>
      <c r="P76" s="133">
        <v>20715</v>
      </c>
      <c r="Q76" s="140">
        <v>2</v>
      </c>
      <c r="R76" s="140">
        <v>1</v>
      </c>
    </row>
    <row r="77" spans="2:18" ht="15.5" x14ac:dyDescent="0.35">
      <c r="B77" s="241"/>
      <c r="C77" s="133" t="s">
        <v>171</v>
      </c>
      <c r="D77" s="133">
        <v>20772</v>
      </c>
      <c r="E77" s="140">
        <v>21338</v>
      </c>
      <c r="F77" s="140">
        <v>640</v>
      </c>
      <c r="H77" s="238"/>
      <c r="I77" s="133"/>
      <c r="J77" s="133"/>
      <c r="K77" s="140"/>
      <c r="L77" s="140"/>
      <c r="N77" s="238"/>
      <c r="O77" s="133" t="s">
        <v>171</v>
      </c>
      <c r="P77" s="133">
        <v>20721</v>
      </c>
      <c r="Q77" s="140">
        <v>235</v>
      </c>
      <c r="R77" s="140">
        <v>70</v>
      </c>
    </row>
    <row r="78" spans="2:18" ht="15.5" x14ac:dyDescent="0.35">
      <c r="B78" s="241"/>
      <c r="C78" s="133" t="s">
        <v>171</v>
      </c>
      <c r="D78" s="133">
        <v>20773</v>
      </c>
      <c r="E78" s="140">
        <v>2</v>
      </c>
      <c r="F78" s="140">
        <v>0</v>
      </c>
      <c r="H78" s="238"/>
      <c r="I78" s="133"/>
      <c r="J78" s="133"/>
      <c r="K78" s="140"/>
      <c r="L78" s="140"/>
      <c r="N78" s="238"/>
      <c r="O78" s="133" t="s">
        <v>171</v>
      </c>
      <c r="P78" s="133">
        <v>20722</v>
      </c>
      <c r="Q78" s="140">
        <v>345</v>
      </c>
      <c r="R78" s="140">
        <v>68</v>
      </c>
    </row>
    <row r="79" spans="2:18" ht="15.5" x14ac:dyDescent="0.35">
      <c r="B79" s="241"/>
      <c r="C79" s="133" t="s">
        <v>171</v>
      </c>
      <c r="D79" s="133">
        <v>20774</v>
      </c>
      <c r="E79" s="140">
        <v>18734</v>
      </c>
      <c r="F79" s="140">
        <v>533</v>
      </c>
      <c r="H79" s="238"/>
      <c r="I79" s="133"/>
      <c r="J79" s="133"/>
      <c r="K79" s="140"/>
      <c r="L79" s="140"/>
      <c r="N79" s="238"/>
      <c r="O79" s="133" t="s">
        <v>171</v>
      </c>
      <c r="P79" s="133">
        <v>20735</v>
      </c>
      <c r="Q79" s="140">
        <v>1466</v>
      </c>
      <c r="R79" s="140">
        <v>336</v>
      </c>
    </row>
    <row r="80" spans="2:18" ht="15.5" x14ac:dyDescent="0.35">
      <c r="B80" s="241"/>
      <c r="C80" s="133" t="s">
        <v>171</v>
      </c>
      <c r="D80" s="133">
        <v>20781</v>
      </c>
      <c r="E80" s="140">
        <v>4707</v>
      </c>
      <c r="F80" s="140">
        <v>193</v>
      </c>
      <c r="H80" s="238"/>
      <c r="I80" s="133"/>
      <c r="J80" s="133"/>
      <c r="K80" s="140"/>
      <c r="L80" s="140"/>
      <c r="N80" s="238"/>
      <c r="O80" s="133" t="s">
        <v>171</v>
      </c>
      <c r="P80" s="133">
        <v>20737</v>
      </c>
      <c r="Q80" s="140">
        <v>662</v>
      </c>
      <c r="R80" s="140">
        <v>190</v>
      </c>
    </row>
    <row r="81" spans="2:18" ht="15.5" x14ac:dyDescent="0.35">
      <c r="B81" s="241"/>
      <c r="C81" s="133" t="s">
        <v>171</v>
      </c>
      <c r="D81" s="133">
        <v>20782</v>
      </c>
      <c r="E81" s="140">
        <v>14849</v>
      </c>
      <c r="F81" s="140">
        <v>661</v>
      </c>
      <c r="H81" s="238"/>
      <c r="I81" s="133"/>
      <c r="J81" s="133"/>
      <c r="K81" s="140"/>
      <c r="L81" s="140"/>
      <c r="N81" s="238"/>
      <c r="O81" s="133" t="s">
        <v>171</v>
      </c>
      <c r="P81" s="133">
        <v>20740</v>
      </c>
      <c r="Q81" s="140">
        <v>1275</v>
      </c>
      <c r="R81" s="140">
        <v>445</v>
      </c>
    </row>
    <row r="82" spans="2:18" ht="15.5" x14ac:dyDescent="0.35">
      <c r="B82" s="241"/>
      <c r="C82" s="133" t="s">
        <v>171</v>
      </c>
      <c r="D82" s="133">
        <v>20783</v>
      </c>
      <c r="E82" s="140">
        <v>12054</v>
      </c>
      <c r="F82" s="140">
        <v>600</v>
      </c>
      <c r="H82" s="238"/>
      <c r="I82" s="133"/>
      <c r="J82" s="133"/>
      <c r="K82" s="140"/>
      <c r="L82" s="140"/>
      <c r="N82" s="238"/>
      <c r="O82" s="133" t="s">
        <v>171</v>
      </c>
      <c r="P82" s="133">
        <v>20741</v>
      </c>
      <c r="Q82" s="140">
        <v>2</v>
      </c>
      <c r="R82" s="140">
        <v>1</v>
      </c>
    </row>
    <row r="83" spans="2:18" ht="15.5" x14ac:dyDescent="0.35">
      <c r="B83" s="241"/>
      <c r="C83" s="133" t="s">
        <v>171</v>
      </c>
      <c r="D83" s="133">
        <v>20784</v>
      </c>
      <c r="E83" s="140">
        <v>11339</v>
      </c>
      <c r="F83" s="140">
        <v>505</v>
      </c>
      <c r="H83" s="238"/>
      <c r="I83" s="133"/>
      <c r="J83" s="133"/>
      <c r="K83" s="140"/>
      <c r="L83" s="140"/>
      <c r="N83" s="238"/>
      <c r="O83" s="133" t="s">
        <v>171</v>
      </c>
      <c r="P83" s="133">
        <v>20742</v>
      </c>
      <c r="Q83" s="140">
        <v>29</v>
      </c>
      <c r="R83" s="140">
        <v>13</v>
      </c>
    </row>
    <row r="84" spans="2:18" ht="15.5" x14ac:dyDescent="0.35">
      <c r="B84" s="241"/>
      <c r="C84" s="133" t="s">
        <v>171</v>
      </c>
      <c r="D84" s="133">
        <v>20785</v>
      </c>
      <c r="E84" s="140">
        <v>14109</v>
      </c>
      <c r="F84" s="140">
        <v>463</v>
      </c>
      <c r="H84" s="238"/>
      <c r="I84" s="133"/>
      <c r="J84" s="133"/>
      <c r="K84" s="140"/>
      <c r="L84" s="140"/>
      <c r="N84" s="238"/>
      <c r="O84" s="133" t="s">
        <v>171</v>
      </c>
      <c r="P84" s="133">
        <v>20743</v>
      </c>
      <c r="Q84" s="140">
        <v>2176</v>
      </c>
      <c r="R84" s="140">
        <v>593</v>
      </c>
    </row>
    <row r="85" spans="2:18" ht="15.5" x14ac:dyDescent="0.35">
      <c r="B85" s="241"/>
      <c r="C85" s="133" t="s">
        <v>204</v>
      </c>
      <c r="D85" s="133" t="s">
        <v>204</v>
      </c>
      <c r="E85" s="140">
        <v>92</v>
      </c>
      <c r="F85" s="140">
        <v>2</v>
      </c>
      <c r="H85" s="238"/>
      <c r="I85" s="133"/>
      <c r="J85" s="133"/>
      <c r="K85" s="140"/>
      <c r="L85" s="140"/>
      <c r="N85" s="238"/>
      <c r="O85" s="133" t="s">
        <v>171</v>
      </c>
      <c r="P85" s="133">
        <v>20744</v>
      </c>
      <c r="Q85" s="140">
        <v>1001</v>
      </c>
      <c r="R85" s="140">
        <v>314</v>
      </c>
    </row>
    <row r="86" spans="2:18" ht="15.5" x14ac:dyDescent="0.35">
      <c r="B86" s="241"/>
      <c r="C86" s="133"/>
      <c r="D86" s="133"/>
      <c r="E86" s="140"/>
      <c r="F86" s="140"/>
      <c r="H86" s="238"/>
      <c r="I86" s="133"/>
      <c r="J86" s="133"/>
      <c r="K86" s="140"/>
      <c r="L86" s="140"/>
      <c r="N86" s="238"/>
      <c r="O86" s="133" t="s">
        <v>171</v>
      </c>
      <c r="P86" s="133">
        <v>20745</v>
      </c>
      <c r="Q86" s="140">
        <v>1236</v>
      </c>
      <c r="R86" s="140">
        <v>502</v>
      </c>
    </row>
    <row r="87" spans="2:18" ht="15.5" x14ac:dyDescent="0.35">
      <c r="B87" s="241"/>
      <c r="C87" s="133"/>
      <c r="D87" s="133"/>
      <c r="E87" s="140"/>
      <c r="F87" s="140"/>
      <c r="H87" s="238"/>
      <c r="I87" s="133"/>
      <c r="J87" s="133"/>
      <c r="K87" s="140"/>
      <c r="L87" s="140"/>
      <c r="N87" s="238"/>
      <c r="O87" s="133" t="s">
        <v>171</v>
      </c>
      <c r="P87" s="133">
        <v>20746</v>
      </c>
      <c r="Q87" s="140">
        <v>1221</v>
      </c>
      <c r="R87" s="140">
        <v>391</v>
      </c>
    </row>
    <row r="88" spans="2:18" ht="15.5" x14ac:dyDescent="0.35">
      <c r="B88" s="241"/>
      <c r="C88" s="133"/>
      <c r="D88" s="133"/>
      <c r="E88" s="140"/>
      <c r="F88" s="140"/>
      <c r="H88" s="238"/>
      <c r="I88" s="133"/>
      <c r="J88" s="133"/>
      <c r="K88" s="140"/>
      <c r="L88" s="140"/>
      <c r="N88" s="238"/>
      <c r="O88" s="133" t="s">
        <v>171</v>
      </c>
      <c r="P88" s="133">
        <v>20747</v>
      </c>
      <c r="Q88" s="140">
        <v>1688</v>
      </c>
      <c r="R88" s="140">
        <v>569</v>
      </c>
    </row>
    <row r="89" spans="2:18" ht="15.5" x14ac:dyDescent="0.35">
      <c r="B89" s="241"/>
      <c r="C89" s="133"/>
      <c r="D89" s="133"/>
      <c r="E89" s="140"/>
      <c r="F89" s="140"/>
      <c r="H89" s="238"/>
      <c r="I89" s="133"/>
      <c r="J89" s="133"/>
      <c r="K89" s="140"/>
      <c r="L89" s="140"/>
      <c r="N89" s="238"/>
      <c r="O89" s="133" t="s">
        <v>171</v>
      </c>
      <c r="P89" s="133">
        <v>20748</v>
      </c>
      <c r="Q89" s="140">
        <v>1520</v>
      </c>
      <c r="R89" s="140">
        <v>500</v>
      </c>
    </row>
    <row r="90" spans="2:18" ht="15.5" x14ac:dyDescent="0.35">
      <c r="B90" s="241"/>
      <c r="C90" s="133"/>
      <c r="D90" s="133"/>
      <c r="E90" s="140"/>
      <c r="F90" s="140"/>
      <c r="H90" s="238"/>
      <c r="I90" s="133"/>
      <c r="J90" s="133"/>
      <c r="K90" s="140"/>
      <c r="L90" s="140"/>
      <c r="N90" s="238"/>
      <c r="O90" s="133" t="s">
        <v>171</v>
      </c>
      <c r="P90" s="133">
        <v>20749</v>
      </c>
      <c r="Q90" s="140">
        <v>1</v>
      </c>
      <c r="R90" s="140">
        <v>0</v>
      </c>
    </row>
    <row r="91" spans="2:18" ht="15.5" x14ac:dyDescent="0.35">
      <c r="B91" s="241"/>
      <c r="C91" s="133"/>
      <c r="D91" s="133"/>
      <c r="E91" s="140"/>
      <c r="F91" s="140"/>
      <c r="H91" s="238"/>
      <c r="I91" s="133"/>
      <c r="J91" s="133"/>
      <c r="K91" s="140"/>
      <c r="L91" s="140"/>
      <c r="N91" s="238"/>
      <c r="O91" s="133" t="s">
        <v>171</v>
      </c>
      <c r="P91" s="133">
        <v>20757</v>
      </c>
      <c r="Q91" s="140">
        <v>1</v>
      </c>
      <c r="R91" s="140">
        <v>0</v>
      </c>
    </row>
    <row r="92" spans="2:18" ht="15.5" x14ac:dyDescent="0.35">
      <c r="B92" s="241"/>
      <c r="C92" s="133"/>
      <c r="D92" s="133"/>
      <c r="E92" s="140"/>
      <c r="F92" s="140"/>
      <c r="H92" s="238"/>
      <c r="I92" s="133"/>
      <c r="J92" s="133"/>
      <c r="K92" s="140"/>
      <c r="L92" s="140"/>
      <c r="N92" s="238"/>
      <c r="O92" s="133" t="s">
        <v>171</v>
      </c>
      <c r="P92" s="133">
        <v>20762</v>
      </c>
      <c r="Q92" s="140">
        <v>3</v>
      </c>
      <c r="R92" s="140">
        <v>0</v>
      </c>
    </row>
    <row r="93" spans="2:18" ht="15.5" x14ac:dyDescent="0.35">
      <c r="B93" s="241"/>
      <c r="C93" s="133"/>
      <c r="D93" s="133"/>
      <c r="E93" s="140"/>
      <c r="F93" s="140"/>
      <c r="H93" s="238"/>
      <c r="I93" s="133"/>
      <c r="J93" s="133"/>
      <c r="K93" s="140"/>
      <c r="L93" s="140"/>
      <c r="N93" s="238"/>
      <c r="O93" s="133" t="s">
        <v>171</v>
      </c>
      <c r="P93" s="133">
        <v>20768</v>
      </c>
      <c r="Q93" s="140">
        <v>1</v>
      </c>
      <c r="R93" s="140">
        <v>0</v>
      </c>
    </row>
    <row r="94" spans="2:18" ht="15.5" x14ac:dyDescent="0.35">
      <c r="B94" s="241"/>
      <c r="C94" s="133"/>
      <c r="D94" s="133"/>
      <c r="E94" s="140"/>
      <c r="F94" s="140"/>
      <c r="H94" s="238"/>
      <c r="I94" s="133"/>
      <c r="J94" s="133"/>
      <c r="K94" s="140"/>
      <c r="L94" s="140"/>
      <c r="N94" s="238"/>
      <c r="O94" s="133" t="s">
        <v>171</v>
      </c>
      <c r="P94" s="133">
        <v>20769</v>
      </c>
      <c r="Q94" s="140">
        <v>1</v>
      </c>
      <c r="R94" s="140">
        <v>0</v>
      </c>
    </row>
    <row r="95" spans="2:18" ht="15.5" x14ac:dyDescent="0.35">
      <c r="B95" s="241"/>
      <c r="C95" s="133"/>
      <c r="D95" s="133"/>
      <c r="E95" s="140"/>
      <c r="F95" s="140"/>
      <c r="H95" s="238"/>
      <c r="I95" s="133"/>
      <c r="J95" s="133"/>
      <c r="K95" s="140"/>
      <c r="L95" s="140"/>
      <c r="N95" s="238"/>
      <c r="O95" s="133" t="s">
        <v>171</v>
      </c>
      <c r="P95" s="133">
        <v>20770</v>
      </c>
      <c r="Q95" s="140">
        <v>1143</v>
      </c>
      <c r="R95" s="140">
        <v>301</v>
      </c>
    </row>
    <row r="96" spans="2:18" ht="15.5" x14ac:dyDescent="0.35">
      <c r="B96" s="241"/>
      <c r="C96" s="133"/>
      <c r="D96" s="133"/>
      <c r="E96" s="140"/>
      <c r="F96" s="140"/>
      <c r="H96" s="238"/>
      <c r="I96" s="133"/>
      <c r="J96" s="133"/>
      <c r="K96" s="140"/>
      <c r="L96" s="140"/>
      <c r="N96" s="238"/>
      <c r="O96" s="133" t="s">
        <v>171</v>
      </c>
      <c r="P96" s="133">
        <v>20771</v>
      </c>
      <c r="Q96" s="140">
        <v>1</v>
      </c>
      <c r="R96" s="140">
        <v>1</v>
      </c>
    </row>
    <row r="97" spans="2:18" ht="15.5" x14ac:dyDescent="0.35">
      <c r="B97" s="241"/>
      <c r="C97" s="133"/>
      <c r="D97" s="133"/>
      <c r="E97" s="140"/>
      <c r="F97" s="140"/>
      <c r="H97" s="238"/>
      <c r="I97" s="133"/>
      <c r="J97" s="133"/>
      <c r="K97" s="140"/>
      <c r="L97" s="140"/>
      <c r="N97" s="238"/>
      <c r="O97" s="133" t="s">
        <v>171</v>
      </c>
      <c r="P97" s="133">
        <v>20772</v>
      </c>
      <c r="Q97" s="140">
        <v>1872</v>
      </c>
      <c r="R97" s="140">
        <v>509</v>
      </c>
    </row>
    <row r="98" spans="2:18" ht="15.5" x14ac:dyDescent="0.35">
      <c r="B98" s="241"/>
      <c r="C98" s="133"/>
      <c r="D98" s="133"/>
      <c r="E98" s="140"/>
      <c r="F98" s="140"/>
      <c r="H98" s="238"/>
      <c r="I98" s="133"/>
      <c r="J98" s="133"/>
      <c r="K98" s="140"/>
      <c r="L98" s="140"/>
      <c r="N98" s="238"/>
      <c r="O98" s="133" t="s">
        <v>171</v>
      </c>
      <c r="P98" s="133">
        <v>20774</v>
      </c>
      <c r="Q98" s="140">
        <v>1064</v>
      </c>
      <c r="R98" s="140">
        <v>420</v>
      </c>
    </row>
    <row r="99" spans="2:18" ht="15.5" x14ac:dyDescent="0.35">
      <c r="B99" s="241"/>
      <c r="C99" s="133"/>
      <c r="D99" s="133"/>
      <c r="E99" s="140"/>
      <c r="F99" s="140"/>
      <c r="H99" s="238"/>
      <c r="I99" s="133"/>
      <c r="J99" s="133"/>
      <c r="K99" s="140"/>
      <c r="L99" s="140"/>
      <c r="N99" s="238"/>
      <c r="O99" s="133" t="s">
        <v>171</v>
      </c>
      <c r="P99" s="133">
        <v>20781</v>
      </c>
      <c r="Q99" s="140">
        <v>1047</v>
      </c>
      <c r="R99" s="140">
        <v>367</v>
      </c>
    </row>
    <row r="100" spans="2:18" ht="15.5" x14ac:dyDescent="0.35">
      <c r="B100" s="241"/>
      <c r="C100" s="133"/>
      <c r="D100" s="133"/>
      <c r="E100" s="140"/>
      <c r="F100" s="140"/>
      <c r="H100" s="238"/>
      <c r="I100" s="133"/>
      <c r="J100" s="133"/>
      <c r="K100" s="140"/>
      <c r="L100" s="140"/>
      <c r="N100" s="238"/>
      <c r="O100" s="133" t="s">
        <v>171</v>
      </c>
      <c r="P100" s="133">
        <v>20782</v>
      </c>
      <c r="Q100" s="140">
        <v>928</v>
      </c>
      <c r="R100" s="140">
        <v>349</v>
      </c>
    </row>
    <row r="101" spans="2:18" ht="15.5" x14ac:dyDescent="0.35">
      <c r="B101" s="241"/>
      <c r="C101" s="133"/>
      <c r="D101" s="133"/>
      <c r="E101" s="140"/>
      <c r="F101" s="140"/>
      <c r="H101" s="238"/>
      <c r="I101" s="133"/>
      <c r="J101" s="133"/>
      <c r="K101" s="140"/>
      <c r="L101" s="140"/>
      <c r="N101" s="238"/>
      <c r="O101" s="133" t="s">
        <v>171</v>
      </c>
      <c r="P101" s="133">
        <v>20783</v>
      </c>
      <c r="Q101" s="140">
        <v>898</v>
      </c>
      <c r="R101" s="140">
        <v>431</v>
      </c>
    </row>
    <row r="102" spans="2:18" ht="15.5" x14ac:dyDescent="0.35">
      <c r="B102" s="241"/>
      <c r="C102" s="133"/>
      <c r="D102" s="133"/>
      <c r="E102" s="140"/>
      <c r="F102" s="140"/>
      <c r="H102" s="238"/>
      <c r="I102" s="133"/>
      <c r="J102" s="133"/>
      <c r="K102" s="140"/>
      <c r="L102" s="140"/>
      <c r="N102" s="238"/>
      <c r="O102" s="133" t="s">
        <v>171</v>
      </c>
      <c r="P102" s="133">
        <v>20784</v>
      </c>
      <c r="Q102" s="140">
        <v>696</v>
      </c>
      <c r="R102" s="140">
        <v>321</v>
      </c>
    </row>
    <row r="103" spans="2:18" ht="15.5" x14ac:dyDescent="0.35">
      <c r="B103" s="241"/>
      <c r="C103" s="133"/>
      <c r="D103" s="133"/>
      <c r="E103" s="140"/>
      <c r="F103" s="140"/>
      <c r="H103" s="238"/>
      <c r="I103" s="133"/>
      <c r="J103" s="133"/>
      <c r="K103" s="140"/>
      <c r="L103" s="140"/>
      <c r="N103" s="238"/>
      <c r="O103" s="133" t="s">
        <v>171</v>
      </c>
      <c r="P103" s="133">
        <v>20785</v>
      </c>
      <c r="Q103" s="140">
        <v>1023</v>
      </c>
      <c r="R103" s="140">
        <v>348</v>
      </c>
    </row>
    <row r="104" spans="2:18" ht="15.5" x14ac:dyDescent="0.35">
      <c r="B104" s="241"/>
      <c r="C104" s="133"/>
      <c r="D104" s="133"/>
      <c r="E104" s="140"/>
      <c r="F104" s="140"/>
      <c r="H104" s="238"/>
      <c r="I104" s="133"/>
      <c r="J104" s="133"/>
      <c r="K104" s="140"/>
      <c r="L104" s="140"/>
      <c r="N104" s="238"/>
      <c r="O104" s="133" t="s">
        <v>171</v>
      </c>
      <c r="P104" s="133">
        <v>20787</v>
      </c>
      <c r="Q104" s="140">
        <v>8</v>
      </c>
      <c r="R104" s="140">
        <v>2</v>
      </c>
    </row>
    <row r="105" spans="2:18" ht="15.5" x14ac:dyDescent="0.35">
      <c r="B105" s="241"/>
      <c r="C105" s="133"/>
      <c r="D105" s="133"/>
      <c r="E105" s="140"/>
      <c r="F105" s="140"/>
      <c r="H105" s="238"/>
      <c r="I105" s="133"/>
      <c r="J105" s="133"/>
      <c r="K105" s="140"/>
      <c r="L105" s="140"/>
      <c r="N105" s="238"/>
      <c r="O105" s="133" t="s">
        <v>171</v>
      </c>
      <c r="P105" s="133">
        <v>20790</v>
      </c>
      <c r="Q105" s="140">
        <v>4</v>
      </c>
      <c r="R105" s="140">
        <v>3</v>
      </c>
    </row>
    <row r="106" spans="2:18" ht="15.5" x14ac:dyDescent="0.35">
      <c r="B106" s="241"/>
      <c r="C106" s="133"/>
      <c r="D106" s="133"/>
      <c r="E106" s="140"/>
      <c r="F106" s="140"/>
      <c r="H106" s="238"/>
      <c r="I106" s="133"/>
      <c r="J106" s="133"/>
      <c r="K106" s="140"/>
      <c r="L106" s="140"/>
      <c r="N106" s="238"/>
      <c r="O106" s="133" t="s">
        <v>171</v>
      </c>
      <c r="P106" s="133">
        <v>20791</v>
      </c>
      <c r="Q106" s="140">
        <v>1</v>
      </c>
      <c r="R106" s="140">
        <v>1</v>
      </c>
    </row>
    <row r="107" spans="2:18" ht="15.5" x14ac:dyDescent="0.35">
      <c r="B107" s="241"/>
      <c r="C107" s="133"/>
      <c r="D107" s="133"/>
      <c r="E107" s="140"/>
      <c r="F107" s="140"/>
      <c r="H107" s="238"/>
      <c r="I107" s="133"/>
      <c r="J107" s="133"/>
      <c r="K107" s="140"/>
      <c r="L107" s="140"/>
      <c r="N107" s="238"/>
      <c r="O107" s="133" t="s">
        <v>204</v>
      </c>
      <c r="P107" s="133" t="s">
        <v>204</v>
      </c>
      <c r="Q107" s="140">
        <v>42</v>
      </c>
      <c r="R107" s="140">
        <v>4</v>
      </c>
    </row>
    <row r="108" spans="2:18" ht="15.5" x14ac:dyDescent="0.35">
      <c r="B108" s="241"/>
      <c r="C108" s="133"/>
      <c r="D108" s="133"/>
      <c r="E108" s="140"/>
      <c r="F108" s="140"/>
      <c r="H108" s="238"/>
      <c r="I108" s="133"/>
      <c r="J108" s="133"/>
      <c r="K108" s="140"/>
      <c r="L108" s="140"/>
      <c r="N108" s="238"/>
      <c r="O108" s="133"/>
      <c r="P108" s="133"/>
      <c r="Q108" s="140"/>
      <c r="R108" s="140"/>
    </row>
    <row r="109" spans="2:18" ht="16" thickBot="1" x14ac:dyDescent="0.4">
      <c r="B109" s="242"/>
      <c r="C109" s="136"/>
      <c r="D109" s="136"/>
      <c r="E109" s="136"/>
      <c r="F109" s="136"/>
      <c r="H109" s="239"/>
      <c r="I109" s="133"/>
      <c r="J109" s="133"/>
      <c r="K109" s="133"/>
      <c r="L109" s="133"/>
      <c r="N109" s="239"/>
      <c r="O109" s="133"/>
      <c r="P109" s="133"/>
      <c r="Q109" s="133"/>
      <c r="R109" s="133"/>
    </row>
    <row r="110" spans="2:18" ht="16" thickBot="1" x14ac:dyDescent="0.4">
      <c r="B110" s="135" t="s">
        <v>7</v>
      </c>
      <c r="C110" s="137" t="s">
        <v>8</v>
      </c>
      <c r="D110" s="134" t="s">
        <v>8</v>
      </c>
      <c r="E110" s="138">
        <f>SUM(E6:E109)</f>
        <v>638847</v>
      </c>
      <c r="F110" s="139">
        <f>SUM(F6:F109)</f>
        <v>24219</v>
      </c>
      <c r="H110" s="131" t="s">
        <v>7</v>
      </c>
      <c r="I110" s="134" t="s">
        <v>8</v>
      </c>
      <c r="J110" s="134" t="s">
        <v>8</v>
      </c>
      <c r="K110" s="138">
        <f>SUM(K6:K109)</f>
        <v>16780</v>
      </c>
      <c r="L110" s="139">
        <f>SUM(L6:L109)</f>
        <v>137</v>
      </c>
      <c r="N110" s="131" t="s">
        <v>7</v>
      </c>
      <c r="O110" s="134" t="s">
        <v>8</v>
      </c>
      <c r="P110" s="134" t="s">
        <v>8</v>
      </c>
      <c r="Q110" s="138">
        <f>SUM(Q6:Q109)</f>
        <v>56050</v>
      </c>
      <c r="R110" s="139">
        <f>SUM(R6:R109)</f>
        <v>18963</v>
      </c>
    </row>
    <row r="111" spans="2:18" ht="15.5" x14ac:dyDescent="0.35">
      <c r="B111" s="2"/>
      <c r="C111" s="1"/>
      <c r="D111" s="1"/>
      <c r="E111" s="1"/>
      <c r="F111" s="1"/>
    </row>
    <row r="112" spans="2:18" ht="15" customHeight="1" x14ac:dyDescent="0.35"/>
    <row r="113" spans="2:6" ht="15" customHeight="1" x14ac:dyDescent="0.35"/>
    <row r="114" spans="2:6" ht="15" customHeight="1" thickBot="1" x14ac:dyDescent="0.4"/>
    <row r="115" spans="2:6" ht="15" customHeight="1" thickBot="1" x14ac:dyDescent="0.4">
      <c r="B115" s="243" t="s">
        <v>11</v>
      </c>
      <c r="C115" s="244"/>
      <c r="D115" s="244"/>
      <c r="E115" s="244"/>
      <c r="F115" s="245"/>
    </row>
    <row r="116" spans="2:6" ht="15.75" customHeight="1" x14ac:dyDescent="0.35">
      <c r="B116" s="27"/>
      <c r="C116" s="100"/>
      <c r="D116" s="100"/>
      <c r="E116" s="100"/>
      <c r="F116" s="28"/>
    </row>
    <row r="117" spans="2:6" ht="15.5" x14ac:dyDescent="0.35">
      <c r="B117" s="27"/>
      <c r="C117" s="100"/>
      <c r="D117" s="100"/>
      <c r="E117" s="100"/>
      <c r="F117" s="28"/>
    </row>
    <row r="118" spans="2:6" ht="15.5" x14ac:dyDescent="0.35">
      <c r="B118" s="27"/>
      <c r="C118" s="100"/>
      <c r="D118" s="100"/>
      <c r="E118" s="100"/>
      <c r="F118" s="28"/>
    </row>
    <row r="119" spans="2:6" ht="15.5" x14ac:dyDescent="0.35">
      <c r="B119" s="27"/>
      <c r="C119" s="100"/>
      <c r="D119" s="100"/>
      <c r="E119" s="100"/>
      <c r="F119" s="28"/>
    </row>
    <row r="120" spans="2:6" ht="15.5" x14ac:dyDescent="0.35">
      <c r="B120" s="27"/>
      <c r="C120" s="100"/>
      <c r="D120" s="100"/>
      <c r="E120" s="100"/>
      <c r="F120" s="28"/>
    </row>
    <row r="121" spans="2:6" ht="16" thickBot="1" x14ac:dyDescent="0.4">
      <c r="B121" s="29"/>
      <c r="C121" s="30"/>
      <c r="D121" s="30"/>
      <c r="E121" s="30"/>
      <c r="F121" s="31"/>
    </row>
    <row r="123" spans="2:6" ht="15.5" x14ac:dyDescent="0.35">
      <c r="B123" s="46"/>
      <c r="C123" s="47"/>
      <c r="D123" s="47"/>
      <c r="E123" s="48"/>
      <c r="F123" s="48"/>
    </row>
    <row r="135" spans="2:6" ht="16" thickBot="1" x14ac:dyDescent="0.4">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topLeftCell="A41" zoomScale="60" zoomScaleNormal="70" workbookViewId="0">
      <selection activeCell="T74" sqref="T74"/>
    </sheetView>
  </sheetViews>
  <sheetFormatPr defaultRowHeight="14.5" x14ac:dyDescent="0.35"/>
  <cols>
    <col min="2" max="2" width="20.7265625" customWidth="1"/>
    <col min="3" max="3" width="18.1796875" customWidth="1"/>
    <col min="4" max="4" width="21.7265625" customWidth="1"/>
    <col min="5" max="6" width="20" customWidth="1"/>
    <col min="7" max="7" width="20" style="176" customWidth="1"/>
    <col min="8" max="8" width="6.453125" customWidth="1"/>
    <col min="9" max="9" width="24.54296875" bestFit="1" customWidth="1"/>
    <col min="10" max="10" width="18.54296875" bestFit="1" customWidth="1"/>
    <col min="11" max="11" width="7.453125" bestFit="1" customWidth="1"/>
    <col min="12" max="13" width="20" customWidth="1"/>
    <col min="14" max="14" width="20" style="176" customWidth="1"/>
    <col min="16" max="16" width="16.7265625" bestFit="1" customWidth="1"/>
    <col min="17" max="17" width="18.54296875" bestFit="1" customWidth="1"/>
    <col min="18" max="18" width="7.453125" bestFit="1" customWidth="1"/>
    <col min="19" max="20" width="19.7265625" customWidth="1"/>
    <col min="21" max="21" width="19.7265625" style="176" customWidth="1"/>
  </cols>
  <sheetData>
    <row r="1" spans="2:21" ht="15" thickBot="1" x14ac:dyDescent="0.4"/>
    <row r="2" spans="2:21" ht="65.5" customHeight="1" thickBot="1" x14ac:dyDescent="0.4">
      <c r="B2" s="256" t="s">
        <v>30</v>
      </c>
      <c r="C2" s="257"/>
      <c r="D2" s="257"/>
      <c r="E2" s="257"/>
      <c r="F2" s="257"/>
      <c r="G2" s="258"/>
    </row>
    <row r="3" spans="2:21" ht="15.75" customHeight="1" x14ac:dyDescent="0.35">
      <c r="B3" s="259"/>
      <c r="C3" s="259"/>
      <c r="D3" s="259"/>
      <c r="E3" s="259"/>
      <c r="F3" s="259"/>
      <c r="G3" s="259"/>
      <c r="H3" s="129"/>
    </row>
    <row r="4" spans="2:21" ht="16" thickBot="1" x14ac:dyDescent="0.4">
      <c r="B4" s="1"/>
      <c r="C4" s="1"/>
      <c r="D4" s="1"/>
      <c r="E4" s="14"/>
      <c r="F4" s="14"/>
      <c r="G4" s="177"/>
      <c r="H4" s="124"/>
    </row>
    <row r="5" spans="2:21" ht="75.5" thickBot="1" x14ac:dyDescent="0.4">
      <c r="B5" s="97" t="s">
        <v>1</v>
      </c>
      <c r="C5" s="98" t="s">
        <v>2</v>
      </c>
      <c r="D5" s="98" t="s">
        <v>3</v>
      </c>
      <c r="E5" s="99" t="s">
        <v>40</v>
      </c>
      <c r="F5" s="99" t="s">
        <v>41</v>
      </c>
      <c r="G5" s="186" t="s">
        <v>42</v>
      </c>
      <c r="H5" s="84"/>
      <c r="I5" s="97" t="s">
        <v>1</v>
      </c>
      <c r="J5" s="98" t="s">
        <v>2</v>
      </c>
      <c r="K5" s="98" t="s">
        <v>3</v>
      </c>
      <c r="L5" s="99" t="s">
        <v>40</v>
      </c>
      <c r="M5" s="99" t="s">
        <v>41</v>
      </c>
      <c r="N5" s="186" t="s">
        <v>42</v>
      </c>
      <c r="P5" s="97" t="s">
        <v>1</v>
      </c>
      <c r="Q5" s="98" t="s">
        <v>2</v>
      </c>
      <c r="R5" s="98" t="s">
        <v>3</v>
      </c>
      <c r="S5" s="99" t="s">
        <v>45</v>
      </c>
      <c r="T5" s="99" t="s">
        <v>41</v>
      </c>
      <c r="U5" s="186" t="s">
        <v>42</v>
      </c>
    </row>
    <row r="6" spans="2:21" ht="15.5" x14ac:dyDescent="0.35">
      <c r="B6" s="251" t="s">
        <v>6</v>
      </c>
      <c r="C6" s="150" t="s">
        <v>131</v>
      </c>
      <c r="D6" s="150" t="s">
        <v>133</v>
      </c>
      <c r="E6" s="175">
        <v>31</v>
      </c>
      <c r="F6" s="221">
        <v>37.903225806451601</v>
      </c>
      <c r="G6" s="222">
        <v>772.28258064516103</v>
      </c>
      <c r="H6" s="84"/>
      <c r="I6" s="251" t="s">
        <v>9</v>
      </c>
      <c r="J6" s="150" t="s">
        <v>131</v>
      </c>
      <c r="K6" s="150" t="s">
        <v>133</v>
      </c>
      <c r="L6" s="175">
        <v>2</v>
      </c>
      <c r="M6" s="221">
        <v>28.5</v>
      </c>
      <c r="N6" s="222">
        <v>1305.01</v>
      </c>
      <c r="P6" s="251" t="s">
        <v>10</v>
      </c>
      <c r="Q6" s="150" t="s">
        <v>131</v>
      </c>
      <c r="R6" s="150" t="s">
        <v>133</v>
      </c>
      <c r="S6" s="175">
        <v>1</v>
      </c>
      <c r="T6" s="221">
        <v>55</v>
      </c>
      <c r="U6" s="222">
        <v>1295.17</v>
      </c>
    </row>
    <row r="7" spans="2:21" ht="15.5" x14ac:dyDescent="0.35">
      <c r="B7" s="252"/>
      <c r="C7" s="153" t="s">
        <v>131</v>
      </c>
      <c r="D7" s="153" t="s">
        <v>134</v>
      </c>
      <c r="E7" s="173">
        <v>27</v>
      </c>
      <c r="F7" s="174">
        <v>56.407407407407398</v>
      </c>
      <c r="G7" s="180">
        <v>597.75185185185205</v>
      </c>
      <c r="H7" s="84"/>
      <c r="I7" s="252"/>
      <c r="J7" s="153" t="s">
        <v>131</v>
      </c>
      <c r="K7" s="153" t="s">
        <v>134</v>
      </c>
      <c r="L7" s="173">
        <v>2</v>
      </c>
      <c r="M7" s="174">
        <v>66.5</v>
      </c>
      <c r="N7" s="180">
        <v>1120.21</v>
      </c>
      <c r="P7" s="252"/>
      <c r="Q7" s="153" t="s">
        <v>131</v>
      </c>
      <c r="R7" s="153" t="s">
        <v>136</v>
      </c>
      <c r="S7" s="173">
        <v>1</v>
      </c>
      <c r="T7" s="174">
        <v>99</v>
      </c>
      <c r="U7" s="180">
        <v>918.58</v>
      </c>
    </row>
    <row r="8" spans="2:21" ht="15.5" x14ac:dyDescent="0.35">
      <c r="B8" s="252"/>
      <c r="C8" s="153" t="s">
        <v>131</v>
      </c>
      <c r="D8" s="153" t="s">
        <v>135</v>
      </c>
      <c r="E8" s="173">
        <v>5</v>
      </c>
      <c r="F8" s="173">
        <v>36.6</v>
      </c>
      <c r="G8" s="180">
        <v>684.38400000000001</v>
      </c>
      <c r="H8" s="84"/>
      <c r="I8" s="252"/>
      <c r="J8" s="153" t="s">
        <v>131</v>
      </c>
      <c r="K8" s="153" t="s">
        <v>136</v>
      </c>
      <c r="L8" s="173">
        <v>5</v>
      </c>
      <c r="M8" s="173">
        <v>38</v>
      </c>
      <c r="N8" s="180">
        <v>828.99400000000003</v>
      </c>
      <c r="P8" s="252"/>
      <c r="Q8" s="153" t="s">
        <v>131</v>
      </c>
      <c r="R8" s="153" t="s">
        <v>144</v>
      </c>
      <c r="S8" s="173">
        <v>8</v>
      </c>
      <c r="T8" s="173">
        <v>79.25</v>
      </c>
      <c r="U8" s="180">
        <v>22743.305</v>
      </c>
    </row>
    <row r="9" spans="2:21" ht="15.5" x14ac:dyDescent="0.35">
      <c r="B9" s="252"/>
      <c r="C9" s="153" t="s">
        <v>131</v>
      </c>
      <c r="D9" s="153" t="s">
        <v>136</v>
      </c>
      <c r="E9" s="173">
        <v>26</v>
      </c>
      <c r="F9" s="173">
        <v>53.96</v>
      </c>
      <c r="G9" s="180">
        <v>1220.21384615385</v>
      </c>
      <c r="H9" s="84"/>
      <c r="I9" s="252"/>
      <c r="J9" s="153" t="s">
        <v>131</v>
      </c>
      <c r="K9" s="153" t="s">
        <v>139</v>
      </c>
      <c r="L9" s="173">
        <v>6</v>
      </c>
      <c r="M9" s="173">
        <v>40.3333333333333</v>
      </c>
      <c r="N9" s="180">
        <v>1782.2566666666701</v>
      </c>
      <c r="P9" s="252"/>
      <c r="Q9" s="153" t="s">
        <v>131</v>
      </c>
      <c r="R9" s="153" t="s">
        <v>145</v>
      </c>
      <c r="S9" s="173">
        <v>1</v>
      </c>
      <c r="T9" s="173">
        <v>96</v>
      </c>
      <c r="U9" s="180">
        <v>2680.18</v>
      </c>
    </row>
    <row r="10" spans="2:21" ht="15.5" x14ac:dyDescent="0.35">
      <c r="B10" s="252"/>
      <c r="C10" s="153" t="s">
        <v>131</v>
      </c>
      <c r="D10" s="153" t="s">
        <v>137</v>
      </c>
      <c r="E10" s="173">
        <v>2</v>
      </c>
      <c r="F10" s="173">
        <v>41.5</v>
      </c>
      <c r="G10" s="180">
        <v>1133.375</v>
      </c>
      <c r="H10" s="84"/>
      <c r="I10" s="252"/>
      <c r="J10" s="153" t="s">
        <v>131</v>
      </c>
      <c r="K10" s="153" t="s">
        <v>144</v>
      </c>
      <c r="L10" s="173">
        <v>16</v>
      </c>
      <c r="M10" s="173">
        <v>37.125</v>
      </c>
      <c r="N10" s="180">
        <v>825.015625</v>
      </c>
      <c r="P10" s="252"/>
      <c r="Q10" s="153" t="s">
        <v>131</v>
      </c>
      <c r="R10" s="153" t="s">
        <v>146</v>
      </c>
      <c r="S10" s="173">
        <v>2</v>
      </c>
      <c r="T10" s="173">
        <v>6</v>
      </c>
      <c r="U10" s="180">
        <v>1861.69</v>
      </c>
    </row>
    <row r="11" spans="2:21" ht="15.5" x14ac:dyDescent="0.35">
      <c r="B11" s="252"/>
      <c r="C11" s="153" t="s">
        <v>131</v>
      </c>
      <c r="D11" s="153" t="s">
        <v>139</v>
      </c>
      <c r="E11" s="173">
        <v>43</v>
      </c>
      <c r="F11" s="173">
        <v>50.976744186046503</v>
      </c>
      <c r="G11" s="180">
        <v>861.07534883720905</v>
      </c>
      <c r="H11" s="84"/>
      <c r="I11" s="252"/>
      <c r="J11" s="153" t="s">
        <v>131</v>
      </c>
      <c r="K11" s="153" t="s">
        <v>145</v>
      </c>
      <c r="L11" s="173">
        <v>5</v>
      </c>
      <c r="M11" s="173">
        <v>26.6</v>
      </c>
      <c r="N11" s="180">
        <v>918.88599999999997</v>
      </c>
      <c r="P11" s="252"/>
      <c r="Q11" s="153" t="s">
        <v>131</v>
      </c>
      <c r="R11" s="153" t="s">
        <v>147</v>
      </c>
      <c r="S11" s="173">
        <v>2</v>
      </c>
      <c r="T11" s="173">
        <v>22.5</v>
      </c>
      <c r="U11" s="180">
        <v>393.57499999999999</v>
      </c>
    </row>
    <row r="12" spans="2:21" ht="15.5" x14ac:dyDescent="0.35">
      <c r="B12" s="252"/>
      <c r="C12" s="153" t="s">
        <v>131</v>
      </c>
      <c r="D12" s="153" t="s">
        <v>140</v>
      </c>
      <c r="E12" s="173">
        <v>6</v>
      </c>
      <c r="F12" s="173">
        <v>45</v>
      </c>
      <c r="G12" s="180">
        <v>592.58000000000004</v>
      </c>
      <c r="H12" s="84"/>
      <c r="I12" s="252"/>
      <c r="J12" s="153" t="s">
        <v>131</v>
      </c>
      <c r="K12" s="153" t="s">
        <v>146</v>
      </c>
      <c r="L12" s="173">
        <v>11</v>
      </c>
      <c r="M12" s="173">
        <v>61.909090909090899</v>
      </c>
      <c r="N12" s="180">
        <v>970.35727272727297</v>
      </c>
      <c r="P12" s="252"/>
      <c r="Q12" s="153" t="s">
        <v>131</v>
      </c>
      <c r="R12" s="153" t="s">
        <v>152</v>
      </c>
      <c r="S12" s="173">
        <v>1</v>
      </c>
      <c r="T12" s="173">
        <v>3</v>
      </c>
      <c r="U12" s="180">
        <v>9677.2000000000007</v>
      </c>
    </row>
    <row r="13" spans="2:21" ht="15.5" x14ac:dyDescent="0.35">
      <c r="B13" s="252"/>
      <c r="C13" s="153" t="s">
        <v>131</v>
      </c>
      <c r="D13" s="153" t="s">
        <v>141</v>
      </c>
      <c r="E13" s="173">
        <v>1</v>
      </c>
      <c r="F13" s="173">
        <v>89</v>
      </c>
      <c r="G13" s="180">
        <v>1490.83</v>
      </c>
      <c r="H13" s="84"/>
      <c r="I13" s="252"/>
      <c r="J13" s="153" t="s">
        <v>131</v>
      </c>
      <c r="K13" s="153" t="s">
        <v>147</v>
      </c>
      <c r="L13" s="173">
        <v>3</v>
      </c>
      <c r="M13" s="173">
        <v>28</v>
      </c>
      <c r="N13" s="180">
        <v>1378.78666666667</v>
      </c>
      <c r="P13" s="252"/>
      <c r="Q13" s="153" t="s">
        <v>131</v>
      </c>
      <c r="R13" s="153" t="s">
        <v>154</v>
      </c>
      <c r="S13" s="173">
        <v>2</v>
      </c>
      <c r="T13" s="173">
        <v>42</v>
      </c>
      <c r="U13" s="180">
        <v>1476.085</v>
      </c>
    </row>
    <row r="14" spans="2:21" ht="15.5" x14ac:dyDescent="0.35">
      <c r="B14" s="252"/>
      <c r="C14" s="153" t="s">
        <v>131</v>
      </c>
      <c r="D14" s="153" t="s">
        <v>142</v>
      </c>
      <c r="E14" s="173">
        <v>5</v>
      </c>
      <c r="F14" s="173">
        <v>37.6</v>
      </c>
      <c r="G14" s="180">
        <v>1862.9159999999999</v>
      </c>
      <c r="H14" s="84"/>
      <c r="I14" s="252"/>
      <c r="J14" s="153" t="s">
        <v>131</v>
      </c>
      <c r="K14" s="153" t="s">
        <v>148</v>
      </c>
      <c r="L14" s="173">
        <v>3</v>
      </c>
      <c r="M14" s="173">
        <v>51</v>
      </c>
      <c r="N14" s="180">
        <v>856.69333333333304</v>
      </c>
      <c r="P14" s="252"/>
      <c r="Q14" s="153" t="s">
        <v>131</v>
      </c>
      <c r="R14" s="153" t="s">
        <v>155</v>
      </c>
      <c r="S14" s="173">
        <v>1</v>
      </c>
      <c r="T14" s="173">
        <v>26</v>
      </c>
      <c r="U14" s="180">
        <v>1707.36</v>
      </c>
    </row>
    <row r="15" spans="2:21" ht="15.5" x14ac:dyDescent="0.35">
      <c r="B15" s="252"/>
      <c r="C15" s="153" t="s">
        <v>131</v>
      </c>
      <c r="D15" s="153" t="s">
        <v>144</v>
      </c>
      <c r="E15" s="173">
        <v>164</v>
      </c>
      <c r="F15" s="173">
        <v>51.817073170731703</v>
      </c>
      <c r="G15" s="180">
        <v>750.10073170731698</v>
      </c>
      <c r="H15" s="84"/>
      <c r="I15" s="252"/>
      <c r="J15" s="153" t="s">
        <v>131</v>
      </c>
      <c r="K15" s="153" t="s">
        <v>149</v>
      </c>
      <c r="L15" s="173">
        <v>12</v>
      </c>
      <c r="M15" s="173">
        <v>31.3333333333333</v>
      </c>
      <c r="N15" s="180">
        <v>1291.6300000000001</v>
      </c>
      <c r="P15" s="252"/>
      <c r="Q15" s="153" t="s">
        <v>131</v>
      </c>
      <c r="R15" s="153" t="s">
        <v>156</v>
      </c>
      <c r="S15" s="173">
        <v>5</v>
      </c>
      <c r="T15" s="173">
        <v>49.6</v>
      </c>
      <c r="U15" s="180">
        <v>3059.26</v>
      </c>
    </row>
    <row r="16" spans="2:21" ht="15.5" x14ac:dyDescent="0.35">
      <c r="B16" s="252"/>
      <c r="C16" s="153" t="s">
        <v>131</v>
      </c>
      <c r="D16" s="153" t="s">
        <v>145</v>
      </c>
      <c r="E16" s="173">
        <v>35</v>
      </c>
      <c r="F16" s="173">
        <v>44.2</v>
      </c>
      <c r="G16" s="180">
        <v>871.97914285714296</v>
      </c>
      <c r="H16" s="84"/>
      <c r="I16" s="252"/>
      <c r="J16" s="153" t="s">
        <v>131</v>
      </c>
      <c r="K16" s="153" t="s">
        <v>150</v>
      </c>
      <c r="L16" s="173">
        <v>4</v>
      </c>
      <c r="M16" s="173">
        <v>22.25</v>
      </c>
      <c r="N16" s="180">
        <v>1248.51</v>
      </c>
      <c r="P16" s="252"/>
      <c r="Q16" s="153" t="s">
        <v>131</v>
      </c>
      <c r="R16" s="153" t="s">
        <v>158</v>
      </c>
      <c r="S16" s="173">
        <v>2</v>
      </c>
      <c r="T16" s="173">
        <v>131</v>
      </c>
      <c r="U16" s="180">
        <v>1598.7750000000001</v>
      </c>
    </row>
    <row r="17" spans="2:21" ht="15.5" x14ac:dyDescent="0.35">
      <c r="B17" s="252"/>
      <c r="C17" s="153" t="s">
        <v>131</v>
      </c>
      <c r="D17" s="153" t="s">
        <v>146</v>
      </c>
      <c r="E17" s="173">
        <v>103</v>
      </c>
      <c r="F17" s="173">
        <v>58.271844660194198</v>
      </c>
      <c r="G17" s="180">
        <v>654.41310679611604</v>
      </c>
      <c r="H17" s="84"/>
      <c r="I17" s="252"/>
      <c r="J17" s="153" t="s">
        <v>131</v>
      </c>
      <c r="K17" s="153" t="s">
        <v>152</v>
      </c>
      <c r="L17" s="173">
        <v>66</v>
      </c>
      <c r="M17" s="173">
        <v>32.621212121212103</v>
      </c>
      <c r="N17" s="180">
        <v>1284.13484848485</v>
      </c>
      <c r="P17" s="252"/>
      <c r="Q17" s="153" t="s">
        <v>131</v>
      </c>
      <c r="R17" s="153" t="s">
        <v>164</v>
      </c>
      <c r="S17" s="173">
        <v>2</v>
      </c>
      <c r="T17" s="173">
        <v>19.5</v>
      </c>
      <c r="U17" s="180">
        <v>6176.13</v>
      </c>
    </row>
    <row r="18" spans="2:21" ht="15.5" x14ac:dyDescent="0.35">
      <c r="B18" s="252"/>
      <c r="C18" s="153" t="s">
        <v>131</v>
      </c>
      <c r="D18" s="153" t="s">
        <v>147</v>
      </c>
      <c r="E18" s="173">
        <v>47</v>
      </c>
      <c r="F18" s="173">
        <v>56.319148936170201</v>
      </c>
      <c r="G18" s="180">
        <v>852.08765957446803</v>
      </c>
      <c r="H18" s="84"/>
      <c r="I18" s="252"/>
      <c r="J18" s="153" t="s">
        <v>131</v>
      </c>
      <c r="K18" s="153" t="s">
        <v>153</v>
      </c>
      <c r="L18" s="173">
        <v>24</v>
      </c>
      <c r="M18" s="173">
        <v>38.9166666666667</v>
      </c>
      <c r="N18" s="180">
        <v>1326.59083333333</v>
      </c>
      <c r="P18" s="252"/>
      <c r="Q18" s="153" t="s">
        <v>131</v>
      </c>
      <c r="R18" s="153" t="s">
        <v>165</v>
      </c>
      <c r="S18" s="173">
        <v>1</v>
      </c>
      <c r="T18" s="173">
        <v>14</v>
      </c>
      <c r="U18" s="180">
        <v>22716.06</v>
      </c>
    </row>
    <row r="19" spans="2:21" ht="15.5" x14ac:dyDescent="0.35">
      <c r="B19" s="252"/>
      <c r="C19" s="153" t="s">
        <v>131</v>
      </c>
      <c r="D19" s="153" t="s">
        <v>148</v>
      </c>
      <c r="E19" s="173">
        <v>50</v>
      </c>
      <c r="F19" s="173">
        <v>55.42</v>
      </c>
      <c r="G19" s="180">
        <v>1353.7711999999999</v>
      </c>
      <c r="H19" s="84"/>
      <c r="I19" s="252"/>
      <c r="J19" s="153" t="s">
        <v>131</v>
      </c>
      <c r="K19" s="153" t="s">
        <v>154</v>
      </c>
      <c r="L19" s="173">
        <v>22</v>
      </c>
      <c r="M19" s="173">
        <v>57.227272727272698</v>
      </c>
      <c r="N19" s="180">
        <v>910.96136363636401</v>
      </c>
      <c r="P19" s="252"/>
      <c r="Q19" s="153" t="s">
        <v>131</v>
      </c>
      <c r="R19" s="153" t="s">
        <v>168</v>
      </c>
      <c r="S19" s="173">
        <v>1</v>
      </c>
      <c r="T19" s="173">
        <v>45</v>
      </c>
      <c r="U19" s="180">
        <v>263.31</v>
      </c>
    </row>
    <row r="20" spans="2:21" ht="15.5" x14ac:dyDescent="0.35">
      <c r="B20" s="252"/>
      <c r="C20" s="153" t="s">
        <v>131</v>
      </c>
      <c r="D20" s="153" t="s">
        <v>149</v>
      </c>
      <c r="E20" s="173">
        <v>51</v>
      </c>
      <c r="F20" s="173">
        <v>48.254901960784302</v>
      </c>
      <c r="G20" s="180">
        <v>884.38294117647001</v>
      </c>
      <c r="H20" s="84"/>
      <c r="I20" s="252"/>
      <c r="J20" s="153" t="s">
        <v>131</v>
      </c>
      <c r="K20" s="153" t="s">
        <v>155</v>
      </c>
      <c r="L20" s="173">
        <v>20</v>
      </c>
      <c r="M20" s="173">
        <v>35.6</v>
      </c>
      <c r="N20" s="180">
        <v>1273.069</v>
      </c>
      <c r="P20" s="252"/>
      <c r="Q20" s="153" t="s">
        <v>131</v>
      </c>
      <c r="R20" s="153" t="s">
        <v>169</v>
      </c>
      <c r="S20" s="173">
        <v>6</v>
      </c>
      <c r="T20" s="173">
        <v>30.6666666666667</v>
      </c>
      <c r="U20" s="180">
        <v>4977.65333333333</v>
      </c>
    </row>
    <row r="21" spans="2:21" ht="15.5" x14ac:dyDescent="0.35">
      <c r="B21" s="252"/>
      <c r="C21" s="153" t="s">
        <v>131</v>
      </c>
      <c r="D21" s="153" t="s">
        <v>150</v>
      </c>
      <c r="E21" s="173">
        <v>9</v>
      </c>
      <c r="F21" s="173">
        <v>31.3333333333333</v>
      </c>
      <c r="G21" s="180">
        <v>848.04</v>
      </c>
      <c r="H21" s="84"/>
      <c r="I21" s="252"/>
      <c r="J21" s="153" t="s">
        <v>131</v>
      </c>
      <c r="K21" s="153" t="s">
        <v>156</v>
      </c>
      <c r="L21" s="173">
        <v>29</v>
      </c>
      <c r="M21" s="173">
        <v>49.448275862069003</v>
      </c>
      <c r="N21" s="180">
        <v>1374.9617241379301</v>
      </c>
      <c r="P21" s="252"/>
      <c r="Q21" s="153" t="s">
        <v>131</v>
      </c>
      <c r="R21" s="153" t="s">
        <v>170</v>
      </c>
      <c r="S21" s="173">
        <v>1</v>
      </c>
      <c r="T21" s="173">
        <v>53</v>
      </c>
      <c r="U21" s="180">
        <v>11204.44</v>
      </c>
    </row>
    <row r="22" spans="2:21" ht="15.5" x14ac:dyDescent="0.35">
      <c r="B22" s="252"/>
      <c r="C22" s="153" t="s">
        <v>131</v>
      </c>
      <c r="D22" s="153" t="s">
        <v>152</v>
      </c>
      <c r="E22" s="173">
        <v>258</v>
      </c>
      <c r="F22" s="173">
        <v>57.434108527131798</v>
      </c>
      <c r="G22" s="180">
        <v>912.39310077519303</v>
      </c>
      <c r="H22" s="84"/>
      <c r="I22" s="252"/>
      <c r="J22" s="153" t="s">
        <v>131</v>
      </c>
      <c r="K22" s="153" t="s">
        <v>158</v>
      </c>
      <c r="L22" s="173">
        <v>2</v>
      </c>
      <c r="M22" s="173">
        <v>12.5</v>
      </c>
      <c r="N22" s="180">
        <v>2782.38</v>
      </c>
      <c r="P22" s="252"/>
      <c r="Q22" s="153" t="s">
        <v>171</v>
      </c>
      <c r="R22" s="153" t="s">
        <v>175</v>
      </c>
      <c r="S22" s="173">
        <v>4</v>
      </c>
      <c r="T22" s="173">
        <v>74.5</v>
      </c>
      <c r="U22" s="180">
        <v>1519.1949999999999</v>
      </c>
    </row>
    <row r="23" spans="2:21" ht="15.5" x14ac:dyDescent="0.35">
      <c r="B23" s="252"/>
      <c r="C23" s="153" t="s">
        <v>131</v>
      </c>
      <c r="D23" s="153" t="s">
        <v>153</v>
      </c>
      <c r="E23" s="173">
        <v>88</v>
      </c>
      <c r="F23" s="173">
        <v>42.329545454545503</v>
      </c>
      <c r="G23" s="180">
        <v>932.27659090909106</v>
      </c>
      <c r="H23" s="84"/>
      <c r="I23" s="252"/>
      <c r="J23" s="153" t="s">
        <v>131</v>
      </c>
      <c r="K23" s="153" t="s">
        <v>159</v>
      </c>
      <c r="L23" s="173">
        <v>30</v>
      </c>
      <c r="M23" s="173">
        <v>41.533333333333303</v>
      </c>
      <c r="N23" s="180">
        <v>1294.38533333333</v>
      </c>
      <c r="P23" s="252"/>
      <c r="Q23" s="153" t="s">
        <v>171</v>
      </c>
      <c r="R23" s="153" t="s">
        <v>179</v>
      </c>
      <c r="S23" s="173">
        <v>4</v>
      </c>
      <c r="T23" s="173">
        <v>45.25</v>
      </c>
      <c r="U23" s="180">
        <v>1851.9324999999999</v>
      </c>
    </row>
    <row r="24" spans="2:21" ht="15.5" x14ac:dyDescent="0.35">
      <c r="B24" s="252"/>
      <c r="C24" s="153" t="s">
        <v>131</v>
      </c>
      <c r="D24" s="153" t="s">
        <v>154</v>
      </c>
      <c r="E24" s="173">
        <v>129</v>
      </c>
      <c r="F24" s="173">
        <v>55.193798449612402</v>
      </c>
      <c r="G24" s="180">
        <v>690.21372093023194</v>
      </c>
      <c r="H24" s="84"/>
      <c r="I24" s="252"/>
      <c r="J24" s="153" t="s">
        <v>131</v>
      </c>
      <c r="K24" s="153" t="s">
        <v>160</v>
      </c>
      <c r="L24" s="173">
        <v>2</v>
      </c>
      <c r="M24" s="173">
        <v>6</v>
      </c>
      <c r="N24" s="180">
        <v>477.19499999999999</v>
      </c>
      <c r="P24" s="252"/>
      <c r="Q24" s="153" t="s">
        <v>171</v>
      </c>
      <c r="R24" s="153" t="s">
        <v>182</v>
      </c>
      <c r="S24" s="173">
        <v>2</v>
      </c>
      <c r="T24" s="173">
        <v>22</v>
      </c>
      <c r="U24" s="180">
        <v>769.85500000000002</v>
      </c>
    </row>
    <row r="25" spans="2:21" ht="15.5" x14ac:dyDescent="0.35">
      <c r="B25" s="252"/>
      <c r="C25" s="153" t="s">
        <v>131</v>
      </c>
      <c r="D25" s="153" t="s">
        <v>155</v>
      </c>
      <c r="E25" s="173">
        <v>139</v>
      </c>
      <c r="F25" s="173">
        <v>51.4460431654676</v>
      </c>
      <c r="G25" s="180">
        <v>1138.1686330935199</v>
      </c>
      <c r="H25" s="84"/>
      <c r="I25" s="252"/>
      <c r="J25" s="153" t="s">
        <v>131</v>
      </c>
      <c r="K25" s="153" t="s">
        <v>163</v>
      </c>
      <c r="L25" s="173">
        <v>13</v>
      </c>
      <c r="M25" s="173">
        <v>50.307692307692299</v>
      </c>
      <c r="N25" s="180">
        <v>1191.6761538461501</v>
      </c>
      <c r="P25" s="252"/>
      <c r="Q25" s="153" t="s">
        <v>171</v>
      </c>
      <c r="R25" s="153" t="s">
        <v>183</v>
      </c>
      <c r="S25" s="173">
        <v>9</v>
      </c>
      <c r="T25" s="173">
        <v>35.8888888888889</v>
      </c>
      <c r="U25" s="180">
        <v>1375.59111111111</v>
      </c>
    </row>
    <row r="26" spans="2:21" ht="15.5" x14ac:dyDescent="0.35">
      <c r="B26" s="252"/>
      <c r="C26" s="153" t="s">
        <v>131</v>
      </c>
      <c r="D26" s="153" t="s">
        <v>156</v>
      </c>
      <c r="E26" s="173">
        <v>129</v>
      </c>
      <c r="F26" s="173">
        <v>41.728682170542598</v>
      </c>
      <c r="G26" s="180">
        <v>1176.28790697674</v>
      </c>
      <c r="H26" s="84"/>
      <c r="I26" s="252"/>
      <c r="J26" s="153" t="s">
        <v>131</v>
      </c>
      <c r="K26" s="153" t="s">
        <v>164</v>
      </c>
      <c r="L26" s="173">
        <v>13</v>
      </c>
      <c r="M26" s="173">
        <v>44.461538461538503</v>
      </c>
      <c r="N26" s="180">
        <v>690.806923076923</v>
      </c>
      <c r="P26" s="252"/>
      <c r="Q26" s="153" t="s">
        <v>171</v>
      </c>
      <c r="R26" s="153" t="s">
        <v>185</v>
      </c>
      <c r="S26" s="173">
        <v>6</v>
      </c>
      <c r="T26" s="173">
        <v>51.1666666666667</v>
      </c>
      <c r="U26" s="180">
        <v>2613.2733333333299</v>
      </c>
    </row>
    <row r="27" spans="2:21" ht="15.5" x14ac:dyDescent="0.35">
      <c r="B27" s="252"/>
      <c r="C27" s="153" t="s">
        <v>131</v>
      </c>
      <c r="D27" s="153" t="s">
        <v>158</v>
      </c>
      <c r="E27" s="173">
        <v>12</v>
      </c>
      <c r="F27" s="173">
        <v>65.1666666666667</v>
      </c>
      <c r="G27" s="180">
        <v>658.14250000000004</v>
      </c>
      <c r="H27" s="84"/>
      <c r="I27" s="252"/>
      <c r="J27" s="153" t="s">
        <v>131</v>
      </c>
      <c r="K27" s="153" t="s">
        <v>165</v>
      </c>
      <c r="L27" s="173">
        <v>9</v>
      </c>
      <c r="M27" s="173">
        <v>39.8888888888889</v>
      </c>
      <c r="N27" s="180">
        <v>772.201111111111</v>
      </c>
      <c r="P27" s="252"/>
      <c r="Q27" s="153" t="s">
        <v>171</v>
      </c>
      <c r="R27" s="153" t="s">
        <v>187</v>
      </c>
      <c r="S27" s="173">
        <v>8</v>
      </c>
      <c r="T27" s="173">
        <v>39.75</v>
      </c>
      <c r="U27" s="180">
        <v>914.53499999999997</v>
      </c>
    </row>
    <row r="28" spans="2:21" ht="15.5" x14ac:dyDescent="0.35">
      <c r="B28" s="252"/>
      <c r="C28" s="153" t="s">
        <v>131</v>
      </c>
      <c r="D28" s="153" t="s">
        <v>159</v>
      </c>
      <c r="E28" s="173">
        <v>175</v>
      </c>
      <c r="F28" s="173">
        <v>50.64</v>
      </c>
      <c r="G28" s="180">
        <v>944.78377142857096</v>
      </c>
      <c r="H28" s="84"/>
      <c r="I28" s="252"/>
      <c r="J28" s="153" t="s">
        <v>131</v>
      </c>
      <c r="K28" s="153" t="s">
        <v>166</v>
      </c>
      <c r="L28" s="173">
        <v>25</v>
      </c>
      <c r="M28" s="173">
        <v>38.461538461538503</v>
      </c>
      <c r="N28" s="180">
        <v>1016.8024</v>
      </c>
      <c r="P28" s="252"/>
      <c r="Q28" s="153" t="s">
        <v>171</v>
      </c>
      <c r="R28" s="153" t="s">
        <v>188</v>
      </c>
      <c r="S28" s="173">
        <v>9</v>
      </c>
      <c r="T28" s="173">
        <v>46.8888888888889</v>
      </c>
      <c r="U28" s="180">
        <v>948.23666666666702</v>
      </c>
    </row>
    <row r="29" spans="2:21" ht="15.5" x14ac:dyDescent="0.35">
      <c r="B29" s="252"/>
      <c r="C29" s="153" t="s">
        <v>131</v>
      </c>
      <c r="D29" s="153" t="s">
        <v>160</v>
      </c>
      <c r="E29" s="173">
        <v>18</v>
      </c>
      <c r="F29" s="173">
        <v>41.6111111111111</v>
      </c>
      <c r="G29" s="180">
        <v>770.71111111111099</v>
      </c>
      <c r="H29" s="84"/>
      <c r="I29" s="252"/>
      <c r="J29" s="153" t="s">
        <v>131</v>
      </c>
      <c r="K29" s="153" t="s">
        <v>167</v>
      </c>
      <c r="L29" s="173">
        <v>9</v>
      </c>
      <c r="M29" s="173">
        <v>56.3333333333333</v>
      </c>
      <c r="N29" s="180">
        <v>1049.5833333333301</v>
      </c>
      <c r="P29" s="252"/>
      <c r="Q29" s="153" t="s">
        <v>171</v>
      </c>
      <c r="R29" s="153" t="s">
        <v>189</v>
      </c>
      <c r="S29" s="173">
        <v>3</v>
      </c>
      <c r="T29" s="173">
        <v>53</v>
      </c>
      <c r="U29" s="180">
        <v>1855.72</v>
      </c>
    </row>
    <row r="30" spans="2:21" ht="15.5" x14ac:dyDescent="0.35">
      <c r="B30" s="252"/>
      <c r="C30" s="153" t="s">
        <v>131</v>
      </c>
      <c r="D30" s="153" t="s">
        <v>161</v>
      </c>
      <c r="E30" s="173">
        <v>2</v>
      </c>
      <c r="F30" s="173">
        <v>12</v>
      </c>
      <c r="G30" s="180">
        <v>3089.4349999999999</v>
      </c>
      <c r="H30" s="84"/>
      <c r="I30" s="252"/>
      <c r="J30" s="153" t="s">
        <v>131</v>
      </c>
      <c r="K30" s="153" t="s">
        <v>168</v>
      </c>
      <c r="L30" s="173">
        <v>22</v>
      </c>
      <c r="M30" s="173">
        <v>43.772727272727302</v>
      </c>
      <c r="N30" s="180">
        <v>1107.08954545455</v>
      </c>
      <c r="P30" s="252"/>
      <c r="Q30" s="153" t="s">
        <v>171</v>
      </c>
      <c r="R30" s="153" t="s">
        <v>190</v>
      </c>
      <c r="S30" s="173">
        <v>4</v>
      </c>
      <c r="T30" s="173">
        <v>24</v>
      </c>
      <c r="U30" s="180">
        <v>1599.0250000000001</v>
      </c>
    </row>
    <row r="31" spans="2:21" ht="15.5" x14ac:dyDescent="0.35">
      <c r="B31" s="252"/>
      <c r="C31" s="153" t="s">
        <v>131</v>
      </c>
      <c r="D31" s="153" t="s">
        <v>163</v>
      </c>
      <c r="E31" s="173">
        <v>53</v>
      </c>
      <c r="F31" s="173">
        <v>45.5660377358491</v>
      </c>
      <c r="G31" s="180">
        <v>642.46924528301895</v>
      </c>
      <c r="H31" s="84"/>
      <c r="I31" s="252"/>
      <c r="J31" s="153" t="s">
        <v>131</v>
      </c>
      <c r="K31" s="153" t="s">
        <v>169</v>
      </c>
      <c r="L31" s="173">
        <v>41</v>
      </c>
      <c r="M31" s="173">
        <v>40.243902439024403</v>
      </c>
      <c r="N31" s="180">
        <v>891.56073170731702</v>
      </c>
      <c r="P31" s="252"/>
      <c r="Q31" s="153" t="s">
        <v>171</v>
      </c>
      <c r="R31" s="153" t="s">
        <v>192</v>
      </c>
      <c r="S31" s="173">
        <v>9</v>
      </c>
      <c r="T31" s="173">
        <v>34.8888888888889</v>
      </c>
      <c r="U31" s="180">
        <v>1781.44</v>
      </c>
    </row>
    <row r="32" spans="2:21" ht="15.5" x14ac:dyDescent="0.35">
      <c r="B32" s="252"/>
      <c r="C32" s="153" t="s">
        <v>131</v>
      </c>
      <c r="D32" s="153" t="s">
        <v>164</v>
      </c>
      <c r="E32" s="173">
        <v>123</v>
      </c>
      <c r="F32" s="173">
        <v>52.032520325203301</v>
      </c>
      <c r="G32" s="180">
        <v>679.71398373983698</v>
      </c>
      <c r="H32" s="84"/>
      <c r="I32" s="252"/>
      <c r="J32" s="153" t="s">
        <v>131</v>
      </c>
      <c r="K32" s="153" t="s">
        <v>170</v>
      </c>
      <c r="L32" s="173">
        <v>2</v>
      </c>
      <c r="M32" s="173">
        <v>39.5</v>
      </c>
      <c r="N32" s="180">
        <v>383.84500000000003</v>
      </c>
      <c r="P32" s="252"/>
      <c r="Q32" s="153" t="s">
        <v>171</v>
      </c>
      <c r="R32" s="153" t="s">
        <v>195</v>
      </c>
      <c r="S32" s="173">
        <v>9</v>
      </c>
      <c r="T32" s="173">
        <v>52.8888888888889</v>
      </c>
      <c r="U32" s="180">
        <v>11007.5366666667</v>
      </c>
    </row>
    <row r="33" spans="2:21" ht="15.5" x14ac:dyDescent="0.35">
      <c r="B33" s="252"/>
      <c r="C33" s="153" t="s">
        <v>131</v>
      </c>
      <c r="D33" s="153" t="s">
        <v>165</v>
      </c>
      <c r="E33" s="173">
        <v>55</v>
      </c>
      <c r="F33" s="173">
        <v>50.545454545454497</v>
      </c>
      <c r="G33" s="180">
        <v>717.51145454545497</v>
      </c>
      <c r="H33" s="84"/>
      <c r="I33" s="252"/>
      <c r="J33" s="153" t="s">
        <v>171</v>
      </c>
      <c r="K33" s="153" t="s">
        <v>174</v>
      </c>
      <c r="L33" s="173">
        <v>1</v>
      </c>
      <c r="M33" s="173">
        <v>4</v>
      </c>
      <c r="N33" s="180">
        <v>787.98</v>
      </c>
      <c r="P33" s="252"/>
      <c r="Q33" s="153" t="s">
        <v>171</v>
      </c>
      <c r="R33" s="153" t="s">
        <v>196</v>
      </c>
      <c r="S33" s="173">
        <v>8</v>
      </c>
      <c r="T33" s="173">
        <v>61.625</v>
      </c>
      <c r="U33" s="180">
        <v>1284.38625</v>
      </c>
    </row>
    <row r="34" spans="2:21" ht="15.5" x14ac:dyDescent="0.35">
      <c r="B34" s="252"/>
      <c r="C34" s="153" t="s">
        <v>131</v>
      </c>
      <c r="D34" s="153" t="s">
        <v>166</v>
      </c>
      <c r="E34" s="173">
        <v>141</v>
      </c>
      <c r="F34" s="173">
        <v>52.659574468085097</v>
      </c>
      <c r="G34" s="180">
        <v>810.98468085106401</v>
      </c>
      <c r="H34" s="84"/>
      <c r="I34" s="252"/>
      <c r="J34" s="153" t="s">
        <v>171</v>
      </c>
      <c r="K34" s="153" t="s">
        <v>175</v>
      </c>
      <c r="L34" s="173">
        <v>12</v>
      </c>
      <c r="M34" s="173">
        <v>28.75</v>
      </c>
      <c r="N34" s="180">
        <v>1733.09083333333</v>
      </c>
      <c r="P34" s="252"/>
      <c r="Q34" s="153" t="s">
        <v>171</v>
      </c>
      <c r="R34" s="153" t="s">
        <v>198</v>
      </c>
      <c r="S34" s="173">
        <v>3</v>
      </c>
      <c r="T34" s="173">
        <v>27</v>
      </c>
      <c r="U34" s="180">
        <v>558.48666666666702</v>
      </c>
    </row>
    <row r="35" spans="2:21" ht="15.5" x14ac:dyDescent="0.35">
      <c r="B35" s="252"/>
      <c r="C35" s="153" t="s">
        <v>131</v>
      </c>
      <c r="D35" s="153" t="s">
        <v>167</v>
      </c>
      <c r="E35" s="173">
        <v>38</v>
      </c>
      <c r="F35" s="173">
        <v>55.157894736842103</v>
      </c>
      <c r="G35" s="180">
        <v>1066.3726315789499</v>
      </c>
      <c r="H35" s="84"/>
      <c r="I35" s="252"/>
      <c r="J35" s="153" t="s">
        <v>171</v>
      </c>
      <c r="K35" s="153" t="s">
        <v>176</v>
      </c>
      <c r="L35" s="173">
        <v>1</v>
      </c>
      <c r="M35" s="173">
        <v>53</v>
      </c>
      <c r="N35" s="180">
        <v>735.7</v>
      </c>
      <c r="P35" s="252"/>
      <c r="Q35" s="153" t="s">
        <v>171</v>
      </c>
      <c r="R35" s="153" t="s">
        <v>199</v>
      </c>
      <c r="S35" s="173">
        <v>4</v>
      </c>
      <c r="T35" s="173">
        <v>40.25</v>
      </c>
      <c r="U35" s="180">
        <v>4323.08</v>
      </c>
    </row>
    <row r="36" spans="2:21" ht="15.5" x14ac:dyDescent="0.35">
      <c r="B36" s="252"/>
      <c r="C36" s="153" t="s">
        <v>131</v>
      </c>
      <c r="D36" s="153" t="s">
        <v>168</v>
      </c>
      <c r="E36" s="173">
        <v>211</v>
      </c>
      <c r="F36" s="173">
        <v>50.2132701421801</v>
      </c>
      <c r="G36" s="180">
        <v>710.28379146919394</v>
      </c>
      <c r="H36" s="84"/>
      <c r="I36" s="252"/>
      <c r="J36" s="153" t="s">
        <v>171</v>
      </c>
      <c r="K36" s="153" t="s">
        <v>179</v>
      </c>
      <c r="L36" s="173">
        <v>14</v>
      </c>
      <c r="M36" s="173">
        <v>21</v>
      </c>
      <c r="N36" s="180">
        <v>930.67142857142903</v>
      </c>
      <c r="P36" s="252"/>
      <c r="Q36" s="153" t="s">
        <v>171</v>
      </c>
      <c r="R36" s="153" t="s">
        <v>200</v>
      </c>
      <c r="S36" s="173">
        <v>4</v>
      </c>
      <c r="T36" s="173">
        <v>25.25</v>
      </c>
      <c r="U36" s="180">
        <v>952.6825</v>
      </c>
    </row>
    <row r="37" spans="2:21" ht="15.5" x14ac:dyDescent="0.35">
      <c r="B37" s="252"/>
      <c r="C37" s="153" t="s">
        <v>131</v>
      </c>
      <c r="D37" s="153" t="s">
        <v>169</v>
      </c>
      <c r="E37" s="173">
        <v>146</v>
      </c>
      <c r="F37" s="173">
        <v>51.273972602739697</v>
      </c>
      <c r="G37" s="180">
        <v>696.247123287671</v>
      </c>
      <c r="H37" s="84"/>
      <c r="I37" s="252"/>
      <c r="J37" s="153" t="s">
        <v>171</v>
      </c>
      <c r="K37" s="153" t="s">
        <v>180</v>
      </c>
      <c r="L37" s="173">
        <v>6</v>
      </c>
      <c r="M37" s="173">
        <v>65.1666666666667</v>
      </c>
      <c r="N37" s="180">
        <v>529.94000000000005</v>
      </c>
      <c r="P37" s="252"/>
      <c r="Q37" s="153" t="s">
        <v>171</v>
      </c>
      <c r="R37" s="153" t="s">
        <v>201</v>
      </c>
      <c r="S37" s="173">
        <v>1</v>
      </c>
      <c r="T37" s="173">
        <v>48</v>
      </c>
      <c r="U37" s="180">
        <v>3590.18</v>
      </c>
    </row>
    <row r="38" spans="2:21" ht="15.5" x14ac:dyDescent="0.35">
      <c r="B38" s="252"/>
      <c r="C38" s="153" t="s">
        <v>131</v>
      </c>
      <c r="D38" s="153" t="s">
        <v>170</v>
      </c>
      <c r="E38" s="173">
        <v>41</v>
      </c>
      <c r="F38" s="173">
        <v>52.829268292682897</v>
      </c>
      <c r="G38" s="180">
        <v>638.26024390243902</v>
      </c>
      <c r="H38" s="84"/>
      <c r="I38" s="252"/>
      <c r="J38" s="153" t="s">
        <v>171</v>
      </c>
      <c r="K38" s="153" t="s">
        <v>181</v>
      </c>
      <c r="L38" s="173">
        <v>25</v>
      </c>
      <c r="M38" s="173">
        <v>48.56</v>
      </c>
      <c r="N38" s="180">
        <v>551.53039999999999</v>
      </c>
      <c r="P38" s="252"/>
      <c r="Q38" s="153" t="s">
        <v>171</v>
      </c>
      <c r="R38" s="153" t="s">
        <v>202</v>
      </c>
      <c r="S38" s="173">
        <v>2</v>
      </c>
      <c r="T38" s="173">
        <v>4.5</v>
      </c>
      <c r="U38" s="180">
        <v>4334.12</v>
      </c>
    </row>
    <row r="39" spans="2:21" ht="15.5" x14ac:dyDescent="0.35">
      <c r="B39" s="252"/>
      <c r="C39" s="153" t="s">
        <v>171</v>
      </c>
      <c r="D39" s="153" t="s">
        <v>173</v>
      </c>
      <c r="E39" s="173">
        <v>11</v>
      </c>
      <c r="F39" s="173">
        <v>31</v>
      </c>
      <c r="G39" s="180">
        <v>918.69272727272698</v>
      </c>
      <c r="H39" s="84"/>
      <c r="I39" s="252"/>
      <c r="J39" s="153" t="s">
        <v>171</v>
      </c>
      <c r="K39" s="153" t="s">
        <v>182</v>
      </c>
      <c r="L39" s="173">
        <v>1</v>
      </c>
      <c r="M39" s="173">
        <v>60</v>
      </c>
      <c r="N39" s="180">
        <v>434.6</v>
      </c>
      <c r="P39" s="252"/>
      <c r="Q39" s="153" t="s">
        <v>171</v>
      </c>
      <c r="R39" s="153" t="s">
        <v>203</v>
      </c>
      <c r="S39" s="173">
        <v>3</v>
      </c>
      <c r="T39" s="173">
        <v>28.6666666666667</v>
      </c>
      <c r="U39" s="180">
        <v>776.26666666666699</v>
      </c>
    </row>
    <row r="40" spans="2:21" ht="15.5" x14ac:dyDescent="0.35">
      <c r="B40" s="252"/>
      <c r="C40" s="153" t="s">
        <v>171</v>
      </c>
      <c r="D40" s="153" t="s">
        <v>174</v>
      </c>
      <c r="E40" s="173">
        <v>18</v>
      </c>
      <c r="F40" s="173">
        <v>48.8888888888889</v>
      </c>
      <c r="G40" s="180">
        <v>658.56666666666695</v>
      </c>
      <c r="H40" s="84"/>
      <c r="I40" s="252"/>
      <c r="J40" s="153" t="s">
        <v>171</v>
      </c>
      <c r="K40" s="153" t="s">
        <v>183</v>
      </c>
      <c r="L40" s="173">
        <v>73</v>
      </c>
      <c r="M40" s="173">
        <v>47.4794520547945</v>
      </c>
      <c r="N40" s="180">
        <v>1222.5047945205499</v>
      </c>
      <c r="P40" s="252"/>
      <c r="Q40" s="153"/>
      <c r="R40" s="153"/>
      <c r="S40" s="173"/>
      <c r="T40" s="173"/>
      <c r="U40" s="180"/>
    </row>
    <row r="41" spans="2:21" ht="15.5" x14ac:dyDescent="0.35">
      <c r="B41" s="252"/>
      <c r="C41" s="153" t="s">
        <v>171</v>
      </c>
      <c r="D41" s="153" t="s">
        <v>175</v>
      </c>
      <c r="E41" s="173">
        <v>121</v>
      </c>
      <c r="F41" s="173">
        <v>46.801652892561997</v>
      </c>
      <c r="G41" s="180">
        <v>848.80851239669403</v>
      </c>
      <c r="H41" s="84"/>
      <c r="I41" s="252"/>
      <c r="J41" s="153" t="s">
        <v>171</v>
      </c>
      <c r="K41" s="153" t="s">
        <v>184</v>
      </c>
      <c r="L41" s="173">
        <v>12</v>
      </c>
      <c r="M41" s="173">
        <v>42.0833333333333</v>
      </c>
      <c r="N41" s="180">
        <v>1113.9766666666701</v>
      </c>
      <c r="P41" s="252"/>
      <c r="Q41" s="7"/>
      <c r="R41" s="7"/>
      <c r="S41" s="92"/>
      <c r="T41" s="92"/>
      <c r="U41" s="181"/>
    </row>
    <row r="42" spans="2:21" ht="15.5" x14ac:dyDescent="0.35">
      <c r="B42" s="252"/>
      <c r="C42" s="153" t="s">
        <v>171</v>
      </c>
      <c r="D42" s="153" t="s">
        <v>176</v>
      </c>
      <c r="E42" s="173">
        <v>59</v>
      </c>
      <c r="F42" s="173">
        <v>42.135593220338997</v>
      </c>
      <c r="G42" s="180">
        <v>854.80559322033901</v>
      </c>
      <c r="H42" s="84"/>
      <c r="I42" s="252"/>
      <c r="J42" s="153" t="s">
        <v>171</v>
      </c>
      <c r="K42" s="153" t="s">
        <v>185</v>
      </c>
      <c r="L42" s="173">
        <v>6</v>
      </c>
      <c r="M42" s="173">
        <v>23</v>
      </c>
      <c r="N42" s="180">
        <v>2290.91166666667</v>
      </c>
      <c r="P42" s="252"/>
      <c r="Q42" s="7"/>
      <c r="R42" s="7"/>
      <c r="S42" s="92"/>
      <c r="T42" s="92"/>
      <c r="U42" s="181"/>
    </row>
    <row r="43" spans="2:21" ht="15.5" x14ac:dyDescent="0.35">
      <c r="B43" s="252"/>
      <c r="C43" s="153" t="s">
        <v>171</v>
      </c>
      <c r="D43" s="153" t="s">
        <v>178</v>
      </c>
      <c r="E43" s="173">
        <v>1</v>
      </c>
      <c r="F43" s="173">
        <v>10</v>
      </c>
      <c r="G43" s="180">
        <v>808.57</v>
      </c>
      <c r="H43" s="84"/>
      <c r="I43" s="252"/>
      <c r="J43" s="153" t="s">
        <v>171</v>
      </c>
      <c r="K43" s="153" t="s">
        <v>187</v>
      </c>
      <c r="L43" s="173">
        <v>103</v>
      </c>
      <c r="M43" s="173">
        <v>43.923076923076898</v>
      </c>
      <c r="N43" s="180">
        <v>1214.0767961165</v>
      </c>
      <c r="P43" s="252"/>
      <c r="Q43" s="7"/>
      <c r="R43" s="7"/>
      <c r="S43" s="92"/>
      <c r="T43" s="92"/>
      <c r="U43" s="181"/>
    </row>
    <row r="44" spans="2:21" ht="15.5" x14ac:dyDescent="0.35">
      <c r="B44" s="252"/>
      <c r="C44" s="153" t="s">
        <v>171</v>
      </c>
      <c r="D44" s="153" t="s">
        <v>179</v>
      </c>
      <c r="E44" s="173">
        <v>33</v>
      </c>
      <c r="F44" s="173">
        <v>51.3333333333333</v>
      </c>
      <c r="G44" s="180">
        <v>601.756666666667</v>
      </c>
      <c r="H44" s="84"/>
      <c r="I44" s="252"/>
      <c r="J44" s="153" t="s">
        <v>171</v>
      </c>
      <c r="K44" s="153" t="s">
        <v>188</v>
      </c>
      <c r="L44" s="173">
        <v>69</v>
      </c>
      <c r="M44" s="173">
        <v>40.188405797101503</v>
      </c>
      <c r="N44" s="180">
        <v>1633.1282608695701</v>
      </c>
      <c r="P44" s="252"/>
      <c r="Q44" s="7"/>
      <c r="R44" s="7"/>
      <c r="S44" s="92"/>
      <c r="T44" s="92"/>
      <c r="U44" s="181"/>
    </row>
    <row r="45" spans="2:21" ht="15.5" x14ac:dyDescent="0.35">
      <c r="B45" s="252"/>
      <c r="C45" s="153" t="s">
        <v>171</v>
      </c>
      <c r="D45" s="153" t="s">
        <v>180</v>
      </c>
      <c r="E45" s="173">
        <v>67</v>
      </c>
      <c r="F45" s="173">
        <v>53.835820895522403</v>
      </c>
      <c r="G45" s="180">
        <v>465.78656716417902</v>
      </c>
      <c r="H45" s="84"/>
      <c r="I45" s="252"/>
      <c r="J45" s="153" t="s">
        <v>171</v>
      </c>
      <c r="K45" s="153" t="s">
        <v>189</v>
      </c>
      <c r="L45" s="173">
        <v>34</v>
      </c>
      <c r="M45" s="173">
        <v>42.676470588235297</v>
      </c>
      <c r="N45" s="180">
        <v>1090.63705882353</v>
      </c>
      <c r="P45" s="252"/>
      <c r="Q45" s="7"/>
      <c r="R45" s="7"/>
      <c r="S45" s="92"/>
      <c r="T45" s="92"/>
      <c r="U45" s="181"/>
    </row>
    <row r="46" spans="2:21" ht="15.5" x14ac:dyDescent="0.35">
      <c r="B46" s="252"/>
      <c r="C46" s="153" t="s">
        <v>171</v>
      </c>
      <c r="D46" s="153" t="s">
        <v>181</v>
      </c>
      <c r="E46" s="173">
        <v>144</v>
      </c>
      <c r="F46" s="173">
        <v>52.1597222222222</v>
      </c>
      <c r="G46" s="180">
        <v>670.43791666666596</v>
      </c>
      <c r="H46" s="84"/>
      <c r="I46" s="252"/>
      <c r="J46" s="153" t="s">
        <v>171</v>
      </c>
      <c r="K46" s="153" t="s">
        <v>190</v>
      </c>
      <c r="L46" s="173">
        <v>60</v>
      </c>
      <c r="M46" s="173">
        <v>45.35</v>
      </c>
      <c r="N46" s="180">
        <v>1166.5835</v>
      </c>
      <c r="P46" s="252"/>
      <c r="Q46" s="7"/>
      <c r="R46" s="7"/>
      <c r="S46" s="92"/>
      <c r="T46" s="92"/>
      <c r="U46" s="181"/>
    </row>
    <row r="47" spans="2:21" ht="15.5" x14ac:dyDescent="0.35">
      <c r="B47" s="252"/>
      <c r="C47" s="153" t="s">
        <v>171</v>
      </c>
      <c r="D47" s="153" t="s">
        <v>182</v>
      </c>
      <c r="E47" s="173">
        <v>38</v>
      </c>
      <c r="F47" s="173">
        <v>64.368421052631604</v>
      </c>
      <c r="G47" s="180">
        <v>496.95131578947399</v>
      </c>
      <c r="H47" s="84"/>
      <c r="I47" s="252"/>
      <c r="J47" s="153" t="s">
        <v>171</v>
      </c>
      <c r="K47" s="153" t="s">
        <v>191</v>
      </c>
      <c r="L47" s="173">
        <v>74</v>
      </c>
      <c r="M47" s="173">
        <v>50.175675675675699</v>
      </c>
      <c r="N47" s="180">
        <v>1102.3687837837799</v>
      </c>
      <c r="P47" s="252"/>
      <c r="Q47" s="7"/>
      <c r="R47" s="7"/>
      <c r="S47" s="92"/>
      <c r="T47" s="92"/>
      <c r="U47" s="181"/>
    </row>
    <row r="48" spans="2:21" ht="15.5" x14ac:dyDescent="0.35">
      <c r="B48" s="252"/>
      <c r="C48" s="153" t="s">
        <v>171</v>
      </c>
      <c r="D48" s="153" t="s">
        <v>183</v>
      </c>
      <c r="E48" s="173">
        <v>396</v>
      </c>
      <c r="F48" s="173">
        <v>56.520202020201999</v>
      </c>
      <c r="G48" s="180">
        <v>977.56578282828298</v>
      </c>
      <c r="H48" s="84"/>
      <c r="I48" s="252"/>
      <c r="J48" s="153" t="s">
        <v>171</v>
      </c>
      <c r="K48" s="153" t="s">
        <v>192</v>
      </c>
      <c r="L48" s="173">
        <v>63</v>
      </c>
      <c r="M48" s="173">
        <v>46.634920634920597</v>
      </c>
      <c r="N48" s="180">
        <v>1299.8753968254</v>
      </c>
      <c r="P48" s="252"/>
      <c r="Q48" s="7"/>
      <c r="R48" s="7"/>
      <c r="S48" s="92"/>
      <c r="T48" s="92"/>
      <c r="U48" s="181"/>
    </row>
    <row r="49" spans="2:21" ht="15.5" x14ac:dyDescent="0.35">
      <c r="B49" s="252"/>
      <c r="C49" s="153" t="s">
        <v>171</v>
      </c>
      <c r="D49" s="153" t="s">
        <v>184</v>
      </c>
      <c r="E49" s="173">
        <v>76</v>
      </c>
      <c r="F49" s="173">
        <v>48.961038961039002</v>
      </c>
      <c r="G49" s="180">
        <v>829.06434210526299</v>
      </c>
      <c r="H49" s="84"/>
      <c r="I49" s="252"/>
      <c r="J49" s="153" t="s">
        <v>171</v>
      </c>
      <c r="K49" s="153" t="s">
        <v>195</v>
      </c>
      <c r="L49" s="173">
        <v>19</v>
      </c>
      <c r="M49" s="173">
        <v>32.2631578947368</v>
      </c>
      <c r="N49" s="180">
        <v>1209.0868421052601</v>
      </c>
      <c r="P49" s="252"/>
      <c r="Q49" s="7"/>
      <c r="R49" s="7"/>
      <c r="S49" s="92"/>
      <c r="T49" s="92"/>
      <c r="U49" s="181"/>
    </row>
    <row r="50" spans="2:21" ht="15.5" x14ac:dyDescent="0.35">
      <c r="B50" s="252"/>
      <c r="C50" s="153" t="s">
        <v>171</v>
      </c>
      <c r="D50" s="153" t="s">
        <v>185</v>
      </c>
      <c r="E50" s="173">
        <v>62</v>
      </c>
      <c r="F50" s="173">
        <v>52.258064516128997</v>
      </c>
      <c r="G50" s="180">
        <v>710.25967741935494</v>
      </c>
      <c r="H50" s="84"/>
      <c r="I50" s="252"/>
      <c r="J50" s="153" t="s">
        <v>171</v>
      </c>
      <c r="K50" s="153" t="s">
        <v>196</v>
      </c>
      <c r="L50" s="173">
        <v>49</v>
      </c>
      <c r="M50" s="173">
        <v>56.469387755101998</v>
      </c>
      <c r="N50" s="180">
        <v>1705.67081632653</v>
      </c>
      <c r="P50" s="252"/>
      <c r="Q50" s="7"/>
      <c r="R50" s="7"/>
      <c r="S50" s="92"/>
      <c r="T50" s="92"/>
      <c r="U50" s="181"/>
    </row>
    <row r="51" spans="2:21" ht="15.5" x14ac:dyDescent="0.35">
      <c r="B51" s="252"/>
      <c r="C51" s="153" t="s">
        <v>171</v>
      </c>
      <c r="D51" s="153" t="s">
        <v>187</v>
      </c>
      <c r="E51" s="173">
        <v>371</v>
      </c>
      <c r="F51" s="173">
        <v>53.560646900269496</v>
      </c>
      <c r="G51" s="180">
        <v>687.118328840971</v>
      </c>
      <c r="H51" s="84"/>
      <c r="I51" s="252"/>
      <c r="J51" s="153" t="s">
        <v>171</v>
      </c>
      <c r="K51" s="153" t="s">
        <v>198</v>
      </c>
      <c r="L51" s="173">
        <v>90</v>
      </c>
      <c r="M51" s="173">
        <v>45.744444444444397</v>
      </c>
      <c r="N51" s="180">
        <v>1097.7923333333299</v>
      </c>
      <c r="P51" s="252"/>
      <c r="Q51" s="7"/>
      <c r="R51" s="7"/>
      <c r="S51" s="92"/>
      <c r="T51" s="92"/>
      <c r="U51" s="181"/>
    </row>
    <row r="52" spans="2:21" ht="15.5" x14ac:dyDescent="0.35">
      <c r="B52" s="252"/>
      <c r="C52" s="153" t="s">
        <v>171</v>
      </c>
      <c r="D52" s="153" t="s">
        <v>188</v>
      </c>
      <c r="E52" s="173">
        <v>533</v>
      </c>
      <c r="F52" s="173">
        <v>53.467166979362098</v>
      </c>
      <c r="G52" s="180">
        <v>1134.2465290806699</v>
      </c>
      <c r="H52" s="84"/>
      <c r="I52" s="252"/>
      <c r="J52" s="153" t="s">
        <v>171</v>
      </c>
      <c r="K52" s="153" t="s">
        <v>199</v>
      </c>
      <c r="L52" s="173">
        <v>4</v>
      </c>
      <c r="M52" s="173">
        <v>32.5</v>
      </c>
      <c r="N52" s="180">
        <v>1114.2925</v>
      </c>
      <c r="P52" s="252"/>
      <c r="Q52" s="7"/>
      <c r="R52" s="7"/>
      <c r="S52" s="92"/>
      <c r="T52" s="92"/>
      <c r="U52" s="181"/>
    </row>
    <row r="53" spans="2:21" ht="15.5" x14ac:dyDescent="0.35">
      <c r="B53" s="252"/>
      <c r="C53" s="153" t="s">
        <v>171</v>
      </c>
      <c r="D53" s="153" t="s">
        <v>189</v>
      </c>
      <c r="E53" s="173">
        <v>318</v>
      </c>
      <c r="F53" s="173">
        <v>47.5015673981191</v>
      </c>
      <c r="G53" s="180">
        <v>907.50632075471697</v>
      </c>
      <c r="H53" s="84"/>
      <c r="I53" s="252"/>
      <c r="J53" s="153" t="s">
        <v>171</v>
      </c>
      <c r="K53" s="153" t="s">
        <v>200</v>
      </c>
      <c r="L53" s="173">
        <v>21</v>
      </c>
      <c r="M53" s="173">
        <v>53.909090909090899</v>
      </c>
      <c r="N53" s="180">
        <v>754.44809523809499</v>
      </c>
      <c r="P53" s="252"/>
      <c r="Q53" s="7"/>
      <c r="R53" s="7"/>
      <c r="S53" s="92"/>
      <c r="T53" s="92"/>
      <c r="U53" s="181"/>
    </row>
    <row r="54" spans="2:21" ht="15.5" x14ac:dyDescent="0.35">
      <c r="B54" s="252"/>
      <c r="C54" s="153" t="s">
        <v>171</v>
      </c>
      <c r="D54" s="153" t="s">
        <v>190</v>
      </c>
      <c r="E54" s="173">
        <v>398</v>
      </c>
      <c r="F54" s="173">
        <v>46.417085427135703</v>
      </c>
      <c r="G54" s="180">
        <v>921.07201005025104</v>
      </c>
      <c r="H54" s="84"/>
      <c r="I54" s="252"/>
      <c r="J54" s="153" t="s">
        <v>171</v>
      </c>
      <c r="K54" s="153" t="s">
        <v>201</v>
      </c>
      <c r="L54" s="173">
        <v>10</v>
      </c>
      <c r="M54" s="173">
        <v>45.5</v>
      </c>
      <c r="N54" s="180">
        <v>1365.2149999999999</v>
      </c>
      <c r="P54" s="252"/>
      <c r="Q54" s="7"/>
      <c r="R54" s="7"/>
      <c r="S54" s="92"/>
      <c r="T54" s="92"/>
      <c r="U54" s="181"/>
    </row>
    <row r="55" spans="2:21" ht="15.5" x14ac:dyDescent="0.35">
      <c r="B55" s="252"/>
      <c r="C55" s="153" t="s">
        <v>171</v>
      </c>
      <c r="D55" s="153" t="s">
        <v>191</v>
      </c>
      <c r="E55" s="173">
        <v>447</v>
      </c>
      <c r="F55" s="173">
        <v>53.503340757238298</v>
      </c>
      <c r="G55" s="180">
        <v>741.55223713646603</v>
      </c>
      <c r="H55" s="84"/>
      <c r="I55" s="252"/>
      <c r="J55" s="153" t="s">
        <v>171</v>
      </c>
      <c r="K55" s="153" t="s">
        <v>202</v>
      </c>
      <c r="L55" s="173">
        <v>23</v>
      </c>
      <c r="M55" s="173">
        <v>43.7826086956522</v>
      </c>
      <c r="N55" s="180">
        <v>1518.8895652173901</v>
      </c>
      <c r="P55" s="252"/>
      <c r="Q55" s="7"/>
      <c r="R55" s="7"/>
      <c r="S55" s="92"/>
      <c r="T55" s="92"/>
      <c r="U55" s="181"/>
    </row>
    <row r="56" spans="2:21" ht="15.5" x14ac:dyDescent="0.35">
      <c r="B56" s="252"/>
      <c r="C56" s="153" t="s">
        <v>171</v>
      </c>
      <c r="D56" s="153" t="s">
        <v>192</v>
      </c>
      <c r="E56" s="173">
        <v>424</v>
      </c>
      <c r="F56" s="173">
        <v>58.0564705882353</v>
      </c>
      <c r="G56" s="180">
        <v>927.17896226415098</v>
      </c>
      <c r="H56" s="84"/>
      <c r="I56" s="252"/>
      <c r="J56" s="153" t="s">
        <v>171</v>
      </c>
      <c r="K56" s="153" t="s">
        <v>203</v>
      </c>
      <c r="L56" s="173">
        <v>41</v>
      </c>
      <c r="M56" s="173">
        <v>54.261904761904802</v>
      </c>
      <c r="N56" s="180">
        <v>953.86268292682905</v>
      </c>
      <c r="P56" s="252"/>
      <c r="Q56" s="7"/>
      <c r="R56" s="7"/>
      <c r="S56" s="92"/>
      <c r="T56" s="92"/>
      <c r="U56" s="181"/>
    </row>
    <row r="57" spans="2:21" ht="15.5" x14ac:dyDescent="0.35">
      <c r="B57" s="252"/>
      <c r="C57" s="153" t="s">
        <v>171</v>
      </c>
      <c r="D57" s="153" t="s">
        <v>195</v>
      </c>
      <c r="E57" s="173">
        <v>112</v>
      </c>
      <c r="F57" s="173">
        <v>56.75</v>
      </c>
      <c r="G57" s="180">
        <v>774.77428571428595</v>
      </c>
      <c r="H57" s="84"/>
      <c r="I57" s="252"/>
      <c r="J57" s="153"/>
      <c r="K57" s="153"/>
      <c r="L57" s="173"/>
      <c r="M57" s="173"/>
      <c r="N57" s="180"/>
      <c r="P57" s="252"/>
      <c r="Q57" s="7"/>
      <c r="R57" s="7"/>
      <c r="S57" s="92"/>
      <c r="T57" s="92"/>
      <c r="U57" s="181"/>
    </row>
    <row r="58" spans="2:21" ht="15.5" x14ac:dyDescent="0.35">
      <c r="B58" s="252"/>
      <c r="C58" s="153" t="s">
        <v>171</v>
      </c>
      <c r="D58" s="153" t="s">
        <v>196</v>
      </c>
      <c r="E58" s="173">
        <v>483</v>
      </c>
      <c r="F58" s="173">
        <v>48.130977130977101</v>
      </c>
      <c r="G58" s="180">
        <v>884.51819875776403</v>
      </c>
      <c r="H58" s="84"/>
      <c r="I58" s="252"/>
      <c r="J58" s="153"/>
      <c r="K58" s="153"/>
      <c r="L58" s="173"/>
      <c r="M58" s="173"/>
      <c r="N58" s="180"/>
      <c r="P58" s="252"/>
      <c r="Q58" s="7"/>
      <c r="R58" s="7"/>
      <c r="S58" s="92"/>
      <c r="T58" s="92"/>
      <c r="U58" s="181"/>
    </row>
    <row r="59" spans="2:21" ht="15.5" x14ac:dyDescent="0.35">
      <c r="B59" s="252"/>
      <c r="C59" s="153" t="s">
        <v>171</v>
      </c>
      <c r="D59" s="153" t="s">
        <v>198</v>
      </c>
      <c r="E59" s="173">
        <v>493</v>
      </c>
      <c r="F59" s="173">
        <v>52.113590263691698</v>
      </c>
      <c r="G59" s="180">
        <v>782.892920892495</v>
      </c>
      <c r="H59" s="84"/>
      <c r="I59" s="252"/>
      <c r="J59" s="7"/>
      <c r="K59" s="7"/>
      <c r="L59" s="92"/>
      <c r="M59" s="92"/>
      <c r="N59" s="181"/>
      <c r="P59" s="252"/>
      <c r="Q59" s="7"/>
      <c r="R59" s="7"/>
      <c r="S59" s="92"/>
      <c r="T59" s="92"/>
      <c r="U59" s="181"/>
    </row>
    <row r="60" spans="2:21" ht="15.5" x14ac:dyDescent="0.35">
      <c r="B60" s="252"/>
      <c r="C60" s="153" t="s">
        <v>171</v>
      </c>
      <c r="D60" s="153" t="s">
        <v>199</v>
      </c>
      <c r="E60" s="173">
        <v>31</v>
      </c>
      <c r="F60" s="173">
        <v>59.225806451612897</v>
      </c>
      <c r="G60" s="180">
        <v>623.39838709677394</v>
      </c>
      <c r="H60" s="84"/>
      <c r="I60" s="252"/>
      <c r="J60" s="7"/>
      <c r="K60" s="7"/>
      <c r="L60" s="92"/>
      <c r="M60" s="92"/>
      <c r="N60" s="181"/>
      <c r="P60" s="252"/>
      <c r="Q60" s="7"/>
      <c r="R60" s="7"/>
      <c r="S60" s="92"/>
      <c r="T60" s="92"/>
      <c r="U60" s="181"/>
    </row>
    <row r="61" spans="2:21" ht="15.5" x14ac:dyDescent="0.35">
      <c r="B61" s="252"/>
      <c r="C61" s="153" t="s">
        <v>171</v>
      </c>
      <c r="D61" s="153" t="s">
        <v>200</v>
      </c>
      <c r="E61" s="173">
        <v>155</v>
      </c>
      <c r="F61" s="173">
        <v>44.717948717948701</v>
      </c>
      <c r="G61" s="180">
        <v>676.84012903225801</v>
      </c>
      <c r="H61" s="84"/>
      <c r="I61" s="252"/>
      <c r="J61" s="7"/>
      <c r="K61" s="7"/>
      <c r="L61" s="92"/>
      <c r="M61" s="92"/>
      <c r="N61" s="181"/>
      <c r="P61" s="252"/>
      <c r="Q61" s="7"/>
      <c r="R61" s="7"/>
      <c r="S61" s="92"/>
      <c r="T61" s="92"/>
      <c r="U61" s="181"/>
    </row>
    <row r="62" spans="2:21" ht="15.5" x14ac:dyDescent="0.35">
      <c r="B62" s="252"/>
      <c r="C62" s="153" t="s">
        <v>171</v>
      </c>
      <c r="D62" s="153" t="s">
        <v>201</v>
      </c>
      <c r="E62" s="173">
        <v>101</v>
      </c>
      <c r="F62" s="173">
        <v>61.495049504950501</v>
      </c>
      <c r="G62" s="180">
        <v>828.20019801980197</v>
      </c>
      <c r="H62" s="84"/>
      <c r="I62" s="252"/>
      <c r="J62" s="7"/>
      <c r="K62" s="7"/>
      <c r="L62" s="92"/>
      <c r="M62" s="92"/>
      <c r="N62" s="181"/>
      <c r="P62" s="252"/>
      <c r="Q62" s="7"/>
      <c r="R62" s="7"/>
      <c r="S62" s="92"/>
      <c r="T62" s="92"/>
      <c r="U62" s="181"/>
    </row>
    <row r="63" spans="2:21" ht="15.5" x14ac:dyDescent="0.35">
      <c r="B63" s="252"/>
      <c r="C63" s="153" t="s">
        <v>171</v>
      </c>
      <c r="D63" s="153" t="s">
        <v>202</v>
      </c>
      <c r="E63" s="173">
        <v>164</v>
      </c>
      <c r="F63" s="173">
        <v>54.067073170731703</v>
      </c>
      <c r="G63" s="180">
        <v>733.04463414634097</v>
      </c>
      <c r="H63" s="84"/>
      <c r="I63" s="252"/>
      <c r="J63" s="7"/>
      <c r="K63" s="7"/>
      <c r="L63" s="92"/>
      <c r="M63" s="92"/>
      <c r="N63" s="181"/>
      <c r="P63" s="252"/>
      <c r="Q63" s="7"/>
      <c r="R63" s="7"/>
      <c r="S63" s="92"/>
      <c r="T63" s="92"/>
      <c r="U63" s="181"/>
    </row>
    <row r="64" spans="2:21" ht="15.5" x14ac:dyDescent="0.35">
      <c r="B64" s="252"/>
      <c r="C64" s="153" t="s">
        <v>171</v>
      </c>
      <c r="D64" s="153" t="s">
        <v>203</v>
      </c>
      <c r="E64" s="173">
        <v>304</v>
      </c>
      <c r="F64" s="173">
        <v>55.337704918032799</v>
      </c>
      <c r="G64" s="180">
        <v>681.65062499999999</v>
      </c>
      <c r="H64" s="84"/>
      <c r="I64" s="252"/>
      <c r="J64" s="7"/>
      <c r="K64" s="7"/>
      <c r="L64" s="92"/>
      <c r="M64" s="92"/>
      <c r="N64" s="181"/>
      <c r="P64" s="252"/>
      <c r="Q64" s="7"/>
      <c r="R64" s="7"/>
      <c r="S64" s="92"/>
      <c r="T64" s="92"/>
      <c r="U64" s="181"/>
    </row>
    <row r="65" spans="2:21" ht="15.5" x14ac:dyDescent="0.35">
      <c r="B65" s="252"/>
      <c r="C65" s="153"/>
      <c r="D65" s="153"/>
      <c r="E65" s="173"/>
      <c r="F65" s="173"/>
      <c r="G65" s="180"/>
      <c r="H65" s="84"/>
      <c r="I65" s="252"/>
      <c r="J65" s="7"/>
      <c r="K65" s="7"/>
      <c r="L65" s="92"/>
      <c r="M65" s="92"/>
      <c r="N65" s="181"/>
      <c r="P65" s="252"/>
      <c r="Q65" s="7"/>
      <c r="R65" s="7"/>
      <c r="S65" s="92"/>
      <c r="T65" s="92"/>
      <c r="U65" s="181"/>
    </row>
    <row r="66" spans="2:21" ht="15.5" x14ac:dyDescent="0.35">
      <c r="B66" s="252"/>
      <c r="C66" s="7"/>
      <c r="D66" s="7"/>
      <c r="E66" s="92"/>
      <c r="F66" s="92"/>
      <c r="G66" s="181"/>
      <c r="H66" s="84"/>
      <c r="I66" s="252"/>
      <c r="J66" s="7"/>
      <c r="K66" s="7"/>
      <c r="L66" s="92"/>
      <c r="M66" s="92"/>
      <c r="N66" s="181"/>
      <c r="P66" s="252"/>
      <c r="Q66" s="7"/>
      <c r="R66" s="7"/>
      <c r="S66" s="92"/>
      <c r="T66" s="92"/>
      <c r="U66" s="181"/>
    </row>
    <row r="67" spans="2:21" ht="16" thickBot="1" x14ac:dyDescent="0.4">
      <c r="B67" s="93" t="s">
        <v>7</v>
      </c>
      <c r="C67" s="164" t="s">
        <v>8</v>
      </c>
      <c r="D67" s="164" t="s">
        <v>8</v>
      </c>
      <c r="E67" s="188">
        <f>SUM(E6:E66)</f>
        <v>7723</v>
      </c>
      <c r="F67" s="165"/>
      <c r="G67" s="187"/>
      <c r="H67" s="84"/>
      <c r="I67" s="93" t="s">
        <v>7</v>
      </c>
      <c r="J67" s="164" t="s">
        <v>8</v>
      </c>
      <c r="K67" s="164" t="s">
        <v>8</v>
      </c>
      <c r="L67" s="188">
        <f>SUM(L6:L66)</f>
        <v>1209</v>
      </c>
      <c r="M67" s="165"/>
      <c r="N67" s="187"/>
      <c r="O67" s="84"/>
      <c r="P67" s="93" t="s">
        <v>7</v>
      </c>
      <c r="Q67" s="164" t="s">
        <v>8</v>
      </c>
      <c r="R67" s="164" t="s">
        <v>8</v>
      </c>
      <c r="S67" s="188">
        <f>SUM(S6:S66)</f>
        <v>129</v>
      </c>
      <c r="T67" s="165"/>
      <c r="U67" s="187"/>
    </row>
    <row r="68" spans="2:21" ht="15.5" x14ac:dyDescent="0.35">
      <c r="B68" s="52"/>
      <c r="C68" s="87"/>
      <c r="D68" s="87"/>
      <c r="E68" s="88"/>
      <c r="F68" s="88"/>
      <c r="G68" s="182"/>
      <c r="H68" s="84"/>
    </row>
    <row r="69" spans="2:21" ht="15" thickBot="1" x14ac:dyDescent="0.4"/>
    <row r="70" spans="2:21" ht="15" thickBot="1" x14ac:dyDescent="0.4">
      <c r="B70" s="253" t="s">
        <v>11</v>
      </c>
      <c r="C70" s="254"/>
      <c r="D70" s="254"/>
      <c r="E70" s="254"/>
      <c r="F70" s="254"/>
      <c r="G70" s="255"/>
    </row>
    <row r="71" spans="2:21" x14ac:dyDescent="0.35">
      <c r="B71" s="32"/>
      <c r="C71" s="33"/>
      <c r="D71" s="33"/>
      <c r="E71" s="112"/>
      <c r="F71" s="112"/>
      <c r="G71" s="184"/>
    </row>
    <row r="72" spans="2:21" x14ac:dyDescent="0.35">
      <c r="B72" s="32"/>
      <c r="C72" s="33"/>
      <c r="D72" s="33"/>
      <c r="E72" s="112"/>
      <c r="F72" s="112"/>
      <c r="G72" s="184"/>
    </row>
    <row r="73" spans="2:21" x14ac:dyDescent="0.35">
      <c r="B73" s="32"/>
      <c r="C73" s="33"/>
      <c r="D73" s="33"/>
      <c r="E73" s="112"/>
      <c r="F73" s="112"/>
      <c r="G73" s="184"/>
    </row>
    <row r="74" spans="2:21" x14ac:dyDescent="0.35">
      <c r="B74" s="32"/>
      <c r="C74" s="33"/>
      <c r="D74" s="33"/>
      <c r="E74" s="112"/>
      <c r="F74" s="112"/>
      <c r="G74" s="184"/>
    </row>
    <row r="75" spans="2:21" x14ac:dyDescent="0.35">
      <c r="B75" s="32"/>
      <c r="C75" s="33"/>
      <c r="D75" s="33"/>
      <c r="E75" s="112"/>
      <c r="F75" s="112"/>
      <c r="G75" s="184"/>
    </row>
    <row r="76" spans="2:21" ht="15" thickBot="1" x14ac:dyDescent="0.4">
      <c r="B76" s="35"/>
      <c r="C76" s="19"/>
      <c r="D76" s="19"/>
      <c r="E76" s="118"/>
      <c r="F76" s="118"/>
      <c r="G76" s="185"/>
    </row>
  </sheetData>
  <mergeCells count="6">
    <mergeCell ref="B2:G2"/>
    <mergeCell ref="P6:P66"/>
    <mergeCell ref="B70:G70"/>
    <mergeCell ref="I6:I66"/>
    <mergeCell ref="B6:B66"/>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32" zoomScale="60" zoomScaleNormal="70" workbookViewId="0">
      <selection activeCell="H74" sqref="H74"/>
    </sheetView>
  </sheetViews>
  <sheetFormatPr defaultRowHeight="14.5" x14ac:dyDescent="0.35"/>
  <cols>
    <col min="2" max="2" width="18.453125" customWidth="1"/>
    <col min="3" max="3" width="17.1796875" customWidth="1"/>
    <col min="4" max="4" width="22.7265625" style="207" customWidth="1"/>
    <col min="5" max="5" width="26.453125" style="223" customWidth="1"/>
    <col min="6" max="6" width="6" customWidth="1"/>
    <col min="7" max="7" width="24.54296875" bestFit="1" customWidth="1"/>
    <col min="8" max="8" width="18.54296875" bestFit="1" customWidth="1"/>
    <col min="9" max="9" width="12.54296875" style="207" customWidth="1"/>
    <col min="10" max="10" width="29.1796875" style="207" customWidth="1"/>
    <col min="12" max="12" width="21.54296875" customWidth="1"/>
    <col min="13" max="13" width="18.54296875" bestFit="1" customWidth="1"/>
    <col min="14" max="14" width="11.54296875" style="207" customWidth="1"/>
    <col min="15" max="15" width="28.54296875" style="207" customWidth="1"/>
  </cols>
  <sheetData>
    <row r="1" spans="2:15" ht="15" thickBot="1" x14ac:dyDescent="0.4"/>
    <row r="2" spans="2:15" ht="65.5" customHeight="1" thickBot="1" x14ac:dyDescent="0.4">
      <c r="B2" s="256" t="s">
        <v>31</v>
      </c>
      <c r="C2" s="257"/>
      <c r="D2" s="257"/>
      <c r="E2" s="258"/>
    </row>
    <row r="3" spans="2:15" ht="15.75" customHeight="1" x14ac:dyDescent="0.35">
      <c r="B3" s="259"/>
      <c r="C3" s="259"/>
      <c r="D3" s="259"/>
      <c r="E3" s="259"/>
    </row>
    <row r="4" spans="2:15" ht="15" thickBot="1" x14ac:dyDescent="0.4">
      <c r="E4" s="207"/>
    </row>
    <row r="5" spans="2:15" ht="60.5" thickBot="1" x14ac:dyDescent="0.4">
      <c r="B5" s="51" t="s">
        <v>1</v>
      </c>
      <c r="C5" s="51" t="s">
        <v>2</v>
      </c>
      <c r="D5" s="51" t="s">
        <v>3</v>
      </c>
      <c r="E5" s="81" t="s">
        <v>43</v>
      </c>
      <c r="G5" s="51" t="s">
        <v>1</v>
      </c>
      <c r="H5" s="51" t="s">
        <v>2</v>
      </c>
      <c r="I5" s="51" t="s">
        <v>3</v>
      </c>
      <c r="J5" s="81" t="s">
        <v>43</v>
      </c>
      <c r="L5" s="51" t="s">
        <v>1</v>
      </c>
      <c r="M5" s="51" t="s">
        <v>2</v>
      </c>
      <c r="N5" s="51" t="s">
        <v>3</v>
      </c>
      <c r="O5" s="81" t="s">
        <v>43</v>
      </c>
    </row>
    <row r="6" spans="2:15" ht="15.5" x14ac:dyDescent="0.35">
      <c r="B6" s="240" t="s">
        <v>6</v>
      </c>
      <c r="C6" s="150" t="s">
        <v>131</v>
      </c>
      <c r="D6" s="224" t="s">
        <v>133</v>
      </c>
      <c r="E6" s="225">
        <v>3</v>
      </c>
      <c r="G6" s="240" t="s">
        <v>9</v>
      </c>
      <c r="H6" s="150" t="s">
        <v>131</v>
      </c>
      <c r="I6" s="224" t="s">
        <v>133</v>
      </c>
      <c r="J6" s="225">
        <v>1</v>
      </c>
      <c r="L6" s="240" t="s">
        <v>10</v>
      </c>
      <c r="M6" s="150" t="s">
        <v>131</v>
      </c>
      <c r="N6" s="224" t="s">
        <v>135</v>
      </c>
      <c r="O6" s="225">
        <v>1</v>
      </c>
    </row>
    <row r="7" spans="2:15" ht="15.5" x14ac:dyDescent="0.35">
      <c r="B7" s="241"/>
      <c r="C7" s="153" t="s">
        <v>131</v>
      </c>
      <c r="D7" s="208" t="s">
        <v>134</v>
      </c>
      <c r="E7" s="214">
        <v>2</v>
      </c>
      <c r="G7" s="241"/>
      <c r="H7" s="153" t="s">
        <v>131</v>
      </c>
      <c r="I7" s="208" t="s">
        <v>144</v>
      </c>
      <c r="J7" s="214">
        <v>1</v>
      </c>
      <c r="L7" s="241"/>
      <c r="M7" s="153" t="s">
        <v>131</v>
      </c>
      <c r="N7" s="208" t="s">
        <v>136</v>
      </c>
      <c r="O7" s="214">
        <v>1</v>
      </c>
    </row>
    <row r="8" spans="2:15" ht="15.5" x14ac:dyDescent="0.35">
      <c r="B8" s="241"/>
      <c r="C8" s="153" t="s">
        <v>131</v>
      </c>
      <c r="D8" s="208" t="s">
        <v>135</v>
      </c>
      <c r="E8" s="214">
        <v>1</v>
      </c>
      <c r="G8" s="241"/>
      <c r="H8" s="153" t="s">
        <v>131</v>
      </c>
      <c r="I8" s="208" t="s">
        <v>148</v>
      </c>
      <c r="J8" s="214">
        <v>1</v>
      </c>
      <c r="L8" s="241"/>
      <c r="M8" s="153" t="s">
        <v>131</v>
      </c>
      <c r="N8" s="208" t="s">
        <v>144</v>
      </c>
      <c r="O8" s="214">
        <v>1</v>
      </c>
    </row>
    <row r="9" spans="2:15" ht="15.5" x14ac:dyDescent="0.35">
      <c r="B9" s="241"/>
      <c r="C9" s="153" t="s">
        <v>131</v>
      </c>
      <c r="D9" s="208" t="s">
        <v>136</v>
      </c>
      <c r="E9" s="214">
        <v>7</v>
      </c>
      <c r="G9" s="241"/>
      <c r="H9" s="153" t="s">
        <v>131</v>
      </c>
      <c r="I9" s="208" t="s">
        <v>150</v>
      </c>
      <c r="J9" s="214">
        <v>1</v>
      </c>
      <c r="L9" s="241"/>
      <c r="M9" s="153" t="s">
        <v>131</v>
      </c>
      <c r="N9" s="208" t="s">
        <v>146</v>
      </c>
      <c r="O9" s="214">
        <v>2</v>
      </c>
    </row>
    <row r="10" spans="2:15" ht="15.5" x14ac:dyDescent="0.35">
      <c r="B10" s="241"/>
      <c r="C10" s="153" t="s">
        <v>131</v>
      </c>
      <c r="D10" s="208" t="s">
        <v>139</v>
      </c>
      <c r="E10" s="214">
        <v>6</v>
      </c>
      <c r="G10" s="241"/>
      <c r="H10" s="153" t="s">
        <v>131</v>
      </c>
      <c r="I10" s="208" t="s">
        <v>152</v>
      </c>
      <c r="J10" s="214">
        <v>3</v>
      </c>
      <c r="L10" s="241"/>
      <c r="M10" s="153" t="s">
        <v>131</v>
      </c>
      <c r="N10" s="208" t="s">
        <v>155</v>
      </c>
      <c r="O10" s="214">
        <v>1</v>
      </c>
    </row>
    <row r="11" spans="2:15" ht="15.5" x14ac:dyDescent="0.35">
      <c r="B11" s="241"/>
      <c r="C11" s="153" t="s">
        <v>131</v>
      </c>
      <c r="D11" s="208" t="s">
        <v>140</v>
      </c>
      <c r="E11" s="214">
        <v>3</v>
      </c>
      <c r="G11" s="241"/>
      <c r="H11" s="153" t="s">
        <v>131</v>
      </c>
      <c r="I11" s="208" t="s">
        <v>153</v>
      </c>
      <c r="J11" s="214">
        <v>2</v>
      </c>
      <c r="L11" s="241"/>
      <c r="M11" s="153" t="s">
        <v>131</v>
      </c>
      <c r="N11" s="208" t="s">
        <v>159</v>
      </c>
      <c r="O11" s="214">
        <v>1</v>
      </c>
    </row>
    <row r="12" spans="2:15" ht="15.5" x14ac:dyDescent="0.35">
      <c r="B12" s="241"/>
      <c r="C12" s="153" t="s">
        <v>131</v>
      </c>
      <c r="D12" s="208" t="s">
        <v>144</v>
      </c>
      <c r="E12" s="214">
        <v>14</v>
      </c>
      <c r="G12" s="241"/>
      <c r="H12" s="153" t="s">
        <v>131</v>
      </c>
      <c r="I12" s="208" t="s">
        <v>154</v>
      </c>
      <c r="J12" s="214">
        <v>4</v>
      </c>
      <c r="L12" s="241"/>
      <c r="M12" s="153" t="s">
        <v>131</v>
      </c>
      <c r="N12" s="208" t="s">
        <v>163</v>
      </c>
      <c r="O12" s="214">
        <v>2</v>
      </c>
    </row>
    <row r="13" spans="2:15" ht="15.5" x14ac:dyDescent="0.35">
      <c r="B13" s="241"/>
      <c r="C13" s="153" t="s">
        <v>131</v>
      </c>
      <c r="D13" s="208" t="s">
        <v>145</v>
      </c>
      <c r="E13" s="214">
        <v>2</v>
      </c>
      <c r="G13" s="241"/>
      <c r="H13" s="153" t="s">
        <v>131</v>
      </c>
      <c r="I13" s="208" t="s">
        <v>155</v>
      </c>
      <c r="J13" s="214">
        <v>1</v>
      </c>
      <c r="L13" s="241"/>
      <c r="M13" s="153" t="s">
        <v>131</v>
      </c>
      <c r="N13" s="208" t="s">
        <v>164</v>
      </c>
      <c r="O13" s="214">
        <v>1</v>
      </c>
    </row>
    <row r="14" spans="2:15" ht="15.5" x14ac:dyDescent="0.35">
      <c r="B14" s="241"/>
      <c r="C14" s="153" t="s">
        <v>131</v>
      </c>
      <c r="D14" s="208" t="s">
        <v>146</v>
      </c>
      <c r="E14" s="214">
        <v>4</v>
      </c>
      <c r="G14" s="241"/>
      <c r="H14" s="153" t="s">
        <v>131</v>
      </c>
      <c r="I14" s="208" t="s">
        <v>156</v>
      </c>
      <c r="J14" s="214">
        <v>1</v>
      </c>
      <c r="L14" s="241"/>
      <c r="M14" s="153" t="s">
        <v>131</v>
      </c>
      <c r="N14" s="208" t="s">
        <v>165</v>
      </c>
      <c r="O14" s="214">
        <v>1</v>
      </c>
    </row>
    <row r="15" spans="2:15" ht="15.5" x14ac:dyDescent="0.35">
      <c r="B15" s="241"/>
      <c r="C15" s="153" t="s">
        <v>131</v>
      </c>
      <c r="D15" s="208" t="s">
        <v>147</v>
      </c>
      <c r="E15" s="214">
        <v>5</v>
      </c>
      <c r="G15" s="241"/>
      <c r="H15" s="153" t="s">
        <v>131</v>
      </c>
      <c r="I15" s="208" t="s">
        <v>159</v>
      </c>
      <c r="J15" s="214">
        <v>2</v>
      </c>
      <c r="L15" s="241"/>
      <c r="M15" s="153" t="s">
        <v>131</v>
      </c>
      <c r="N15" s="208" t="s">
        <v>170</v>
      </c>
      <c r="O15" s="214">
        <v>1</v>
      </c>
    </row>
    <row r="16" spans="2:15" ht="15.5" x14ac:dyDescent="0.35">
      <c r="B16" s="241"/>
      <c r="C16" s="153" t="s">
        <v>131</v>
      </c>
      <c r="D16" s="208" t="s">
        <v>148</v>
      </c>
      <c r="E16" s="214">
        <v>5</v>
      </c>
      <c r="G16" s="241"/>
      <c r="H16" s="153" t="s">
        <v>131</v>
      </c>
      <c r="I16" s="208" t="s">
        <v>163</v>
      </c>
      <c r="J16" s="214">
        <v>1</v>
      </c>
      <c r="L16" s="241"/>
      <c r="M16" s="153" t="s">
        <v>171</v>
      </c>
      <c r="N16" s="208" t="s">
        <v>175</v>
      </c>
      <c r="O16" s="214">
        <v>5</v>
      </c>
    </row>
    <row r="17" spans="2:15" ht="15.5" x14ac:dyDescent="0.35">
      <c r="B17" s="241"/>
      <c r="C17" s="153" t="s">
        <v>131</v>
      </c>
      <c r="D17" s="208" t="s">
        <v>149</v>
      </c>
      <c r="E17" s="214">
        <v>4</v>
      </c>
      <c r="G17" s="241"/>
      <c r="H17" s="153" t="s">
        <v>131</v>
      </c>
      <c r="I17" s="208" t="s">
        <v>164</v>
      </c>
      <c r="J17" s="214">
        <v>1</v>
      </c>
      <c r="L17" s="241"/>
      <c r="M17" s="153" t="s">
        <v>171</v>
      </c>
      <c r="N17" s="208" t="s">
        <v>179</v>
      </c>
      <c r="O17" s="214">
        <v>1</v>
      </c>
    </row>
    <row r="18" spans="2:15" ht="15.5" x14ac:dyDescent="0.35">
      <c r="B18" s="241"/>
      <c r="C18" s="153" t="s">
        <v>131</v>
      </c>
      <c r="D18" s="208" t="s">
        <v>152</v>
      </c>
      <c r="E18" s="214">
        <v>35</v>
      </c>
      <c r="G18" s="241"/>
      <c r="H18" s="153" t="s">
        <v>131</v>
      </c>
      <c r="I18" s="208" t="s">
        <v>166</v>
      </c>
      <c r="J18" s="214">
        <v>2</v>
      </c>
      <c r="L18" s="241"/>
      <c r="M18" s="153" t="s">
        <v>171</v>
      </c>
      <c r="N18" s="208" t="s">
        <v>182</v>
      </c>
      <c r="O18" s="214">
        <v>1</v>
      </c>
    </row>
    <row r="19" spans="2:15" ht="15.5" x14ac:dyDescent="0.35">
      <c r="B19" s="241"/>
      <c r="C19" s="153" t="s">
        <v>131</v>
      </c>
      <c r="D19" s="208" t="s">
        <v>153</v>
      </c>
      <c r="E19" s="214">
        <v>12</v>
      </c>
      <c r="G19" s="241"/>
      <c r="H19" s="153" t="s">
        <v>131</v>
      </c>
      <c r="I19" s="208" t="s">
        <v>168</v>
      </c>
      <c r="J19" s="214">
        <v>3</v>
      </c>
      <c r="L19" s="241"/>
      <c r="M19" s="153" t="s">
        <v>171</v>
      </c>
      <c r="N19" s="208" t="s">
        <v>185</v>
      </c>
      <c r="O19" s="214">
        <v>1</v>
      </c>
    </row>
    <row r="20" spans="2:15" ht="15.5" x14ac:dyDescent="0.35">
      <c r="B20" s="241"/>
      <c r="C20" s="153" t="s">
        <v>131</v>
      </c>
      <c r="D20" s="208" t="s">
        <v>154</v>
      </c>
      <c r="E20" s="214">
        <v>14</v>
      </c>
      <c r="G20" s="241"/>
      <c r="H20" s="153" t="s">
        <v>131</v>
      </c>
      <c r="I20" s="208" t="s">
        <v>169</v>
      </c>
      <c r="J20" s="214">
        <v>1</v>
      </c>
      <c r="L20" s="241"/>
      <c r="M20" s="153" t="s">
        <v>171</v>
      </c>
      <c r="N20" s="208" t="s">
        <v>187</v>
      </c>
      <c r="O20" s="214">
        <v>2</v>
      </c>
    </row>
    <row r="21" spans="2:15" ht="15.5" x14ac:dyDescent="0.35">
      <c r="B21" s="241"/>
      <c r="C21" s="153" t="s">
        <v>131</v>
      </c>
      <c r="D21" s="208" t="s">
        <v>155</v>
      </c>
      <c r="E21" s="214">
        <v>15</v>
      </c>
      <c r="G21" s="241"/>
      <c r="H21" s="153" t="s">
        <v>171</v>
      </c>
      <c r="I21" s="208" t="s">
        <v>181</v>
      </c>
      <c r="J21" s="214">
        <v>2</v>
      </c>
      <c r="L21" s="241"/>
      <c r="M21" s="153" t="s">
        <v>171</v>
      </c>
      <c r="N21" s="208" t="s">
        <v>188</v>
      </c>
      <c r="O21" s="214">
        <v>1</v>
      </c>
    </row>
    <row r="22" spans="2:15" ht="15.5" x14ac:dyDescent="0.35">
      <c r="B22" s="241"/>
      <c r="C22" s="153" t="s">
        <v>131</v>
      </c>
      <c r="D22" s="208" t="s">
        <v>156</v>
      </c>
      <c r="E22" s="214">
        <v>22</v>
      </c>
      <c r="G22" s="241"/>
      <c r="H22" s="153" t="s">
        <v>171</v>
      </c>
      <c r="I22" s="208" t="s">
        <v>182</v>
      </c>
      <c r="J22" s="214">
        <v>1</v>
      </c>
      <c r="L22" s="241"/>
      <c r="M22" s="153" t="s">
        <v>171</v>
      </c>
      <c r="N22" s="208" t="s">
        <v>189</v>
      </c>
      <c r="O22" s="214">
        <v>1</v>
      </c>
    </row>
    <row r="23" spans="2:15" ht="15.5" x14ac:dyDescent="0.35">
      <c r="B23" s="241"/>
      <c r="C23" s="153" t="s">
        <v>131</v>
      </c>
      <c r="D23" s="208" t="s">
        <v>158</v>
      </c>
      <c r="E23" s="214">
        <v>1</v>
      </c>
      <c r="G23" s="241"/>
      <c r="H23" s="153" t="s">
        <v>171</v>
      </c>
      <c r="I23" s="208" t="s">
        <v>183</v>
      </c>
      <c r="J23" s="214">
        <v>3</v>
      </c>
      <c r="L23" s="241"/>
      <c r="M23" s="153" t="s">
        <v>171</v>
      </c>
      <c r="N23" s="208" t="s">
        <v>190</v>
      </c>
      <c r="O23" s="214">
        <v>1</v>
      </c>
    </row>
    <row r="24" spans="2:15" ht="15.5" x14ac:dyDescent="0.35">
      <c r="B24" s="241"/>
      <c r="C24" s="153" t="s">
        <v>131</v>
      </c>
      <c r="D24" s="208" t="s">
        <v>159</v>
      </c>
      <c r="E24" s="214">
        <v>34</v>
      </c>
      <c r="G24" s="241"/>
      <c r="H24" s="153" t="s">
        <v>171</v>
      </c>
      <c r="I24" s="208" t="s">
        <v>187</v>
      </c>
      <c r="J24" s="214">
        <v>6</v>
      </c>
      <c r="L24" s="241"/>
      <c r="M24" s="153" t="s">
        <v>171</v>
      </c>
      <c r="N24" s="208" t="s">
        <v>192</v>
      </c>
      <c r="O24" s="214">
        <v>3</v>
      </c>
    </row>
    <row r="25" spans="2:15" ht="15.5" x14ac:dyDescent="0.35">
      <c r="B25" s="241"/>
      <c r="C25" s="153" t="s">
        <v>131</v>
      </c>
      <c r="D25" s="208" t="s">
        <v>160</v>
      </c>
      <c r="E25" s="214">
        <v>2</v>
      </c>
      <c r="G25" s="241"/>
      <c r="H25" s="153" t="s">
        <v>171</v>
      </c>
      <c r="I25" s="208" t="s">
        <v>188</v>
      </c>
      <c r="J25" s="214">
        <v>2</v>
      </c>
      <c r="L25" s="241"/>
      <c r="M25" s="153" t="s">
        <v>171</v>
      </c>
      <c r="N25" s="208" t="s">
        <v>196</v>
      </c>
      <c r="O25" s="214">
        <v>2</v>
      </c>
    </row>
    <row r="26" spans="2:15" ht="15.5" x14ac:dyDescent="0.35">
      <c r="B26" s="241"/>
      <c r="C26" s="153" t="s">
        <v>131</v>
      </c>
      <c r="D26" s="208" t="s">
        <v>161</v>
      </c>
      <c r="E26" s="214">
        <v>1</v>
      </c>
      <c r="G26" s="241"/>
      <c r="H26" s="153" t="s">
        <v>171</v>
      </c>
      <c r="I26" s="208" t="s">
        <v>189</v>
      </c>
      <c r="J26" s="214">
        <v>3</v>
      </c>
      <c r="L26" s="241"/>
      <c r="M26" s="153" t="s">
        <v>171</v>
      </c>
      <c r="N26" s="208" t="s">
        <v>199</v>
      </c>
      <c r="O26" s="214">
        <v>1</v>
      </c>
    </row>
    <row r="27" spans="2:15" ht="15.5" x14ac:dyDescent="0.35">
      <c r="B27" s="241"/>
      <c r="C27" s="153" t="s">
        <v>131</v>
      </c>
      <c r="D27" s="208" t="s">
        <v>163</v>
      </c>
      <c r="E27" s="214">
        <v>5</v>
      </c>
      <c r="G27" s="241"/>
      <c r="H27" s="153" t="s">
        <v>171</v>
      </c>
      <c r="I27" s="208" t="s">
        <v>190</v>
      </c>
      <c r="J27" s="214">
        <v>6</v>
      </c>
      <c r="L27" s="241"/>
      <c r="M27" s="153" t="s">
        <v>171</v>
      </c>
      <c r="N27" s="208" t="s">
        <v>202</v>
      </c>
      <c r="O27" s="214">
        <v>2</v>
      </c>
    </row>
    <row r="28" spans="2:15" ht="15.5" x14ac:dyDescent="0.35">
      <c r="B28" s="241"/>
      <c r="C28" s="153" t="s">
        <v>131</v>
      </c>
      <c r="D28" s="208" t="s">
        <v>164</v>
      </c>
      <c r="E28" s="214">
        <v>15</v>
      </c>
      <c r="G28" s="241"/>
      <c r="H28" s="153" t="s">
        <v>171</v>
      </c>
      <c r="I28" s="208" t="s">
        <v>191</v>
      </c>
      <c r="J28" s="214">
        <v>3</v>
      </c>
      <c r="L28" s="241"/>
      <c r="M28" s="153" t="s">
        <v>171</v>
      </c>
      <c r="N28" s="208" t="s">
        <v>203</v>
      </c>
      <c r="O28" s="214">
        <v>1</v>
      </c>
    </row>
    <row r="29" spans="2:15" ht="15.5" x14ac:dyDescent="0.35">
      <c r="B29" s="241"/>
      <c r="C29" s="153" t="s">
        <v>131</v>
      </c>
      <c r="D29" s="208" t="s">
        <v>165</v>
      </c>
      <c r="E29" s="214">
        <v>6</v>
      </c>
      <c r="G29" s="241"/>
      <c r="H29" s="153" t="s">
        <v>171</v>
      </c>
      <c r="I29" s="208" t="s">
        <v>195</v>
      </c>
      <c r="J29" s="214">
        <v>3</v>
      </c>
      <c r="L29" s="241"/>
      <c r="M29" s="7"/>
      <c r="N29" s="209"/>
      <c r="O29" s="215"/>
    </row>
    <row r="30" spans="2:15" ht="15.5" x14ac:dyDescent="0.35">
      <c r="B30" s="241"/>
      <c r="C30" s="153" t="s">
        <v>131</v>
      </c>
      <c r="D30" s="208" t="s">
        <v>166</v>
      </c>
      <c r="E30" s="214">
        <v>22</v>
      </c>
      <c r="G30" s="241"/>
      <c r="H30" s="153" t="s">
        <v>171</v>
      </c>
      <c r="I30" s="208" t="s">
        <v>196</v>
      </c>
      <c r="J30" s="214">
        <v>4</v>
      </c>
      <c r="L30" s="241"/>
      <c r="M30" s="7"/>
      <c r="N30" s="209"/>
      <c r="O30" s="215"/>
    </row>
    <row r="31" spans="2:15" ht="15.5" x14ac:dyDescent="0.35">
      <c r="B31" s="241"/>
      <c r="C31" s="153" t="s">
        <v>131</v>
      </c>
      <c r="D31" s="208" t="s">
        <v>167</v>
      </c>
      <c r="E31" s="214">
        <v>11</v>
      </c>
      <c r="G31" s="241"/>
      <c r="H31" s="153" t="s">
        <v>171</v>
      </c>
      <c r="I31" s="208" t="s">
        <v>198</v>
      </c>
      <c r="J31" s="214">
        <v>1</v>
      </c>
      <c r="L31" s="241"/>
      <c r="M31" s="7"/>
      <c r="N31" s="209"/>
      <c r="O31" s="215"/>
    </row>
    <row r="32" spans="2:15" ht="15.5" x14ac:dyDescent="0.35">
      <c r="B32" s="241"/>
      <c r="C32" s="153" t="s">
        <v>131</v>
      </c>
      <c r="D32" s="208" t="s">
        <v>168</v>
      </c>
      <c r="E32" s="214">
        <v>32</v>
      </c>
      <c r="G32" s="241"/>
      <c r="H32" s="153" t="s">
        <v>171</v>
      </c>
      <c r="I32" s="208" t="s">
        <v>199</v>
      </c>
      <c r="J32" s="214">
        <v>1</v>
      </c>
      <c r="L32" s="241"/>
      <c r="M32" s="7"/>
      <c r="N32" s="209"/>
      <c r="O32" s="215"/>
    </row>
    <row r="33" spans="2:15" ht="15.5" x14ac:dyDescent="0.35">
      <c r="B33" s="241"/>
      <c r="C33" s="153" t="s">
        <v>131</v>
      </c>
      <c r="D33" s="208" t="s">
        <v>169</v>
      </c>
      <c r="E33" s="214">
        <v>4</v>
      </c>
      <c r="G33" s="241"/>
      <c r="H33" s="153" t="s">
        <v>171</v>
      </c>
      <c r="I33" s="208" t="s">
        <v>200</v>
      </c>
      <c r="J33" s="214">
        <v>2</v>
      </c>
      <c r="L33" s="241"/>
      <c r="M33" s="7"/>
      <c r="N33" s="209"/>
      <c r="O33" s="215"/>
    </row>
    <row r="34" spans="2:15" ht="15.5" x14ac:dyDescent="0.35">
      <c r="B34" s="241"/>
      <c r="C34" s="153" t="s">
        <v>131</v>
      </c>
      <c r="D34" s="208" t="s">
        <v>170</v>
      </c>
      <c r="E34" s="214">
        <v>9</v>
      </c>
      <c r="G34" s="241"/>
      <c r="H34" s="153" t="s">
        <v>171</v>
      </c>
      <c r="I34" s="208" t="s">
        <v>201</v>
      </c>
      <c r="J34" s="214">
        <v>2</v>
      </c>
      <c r="L34" s="241"/>
      <c r="M34" s="7"/>
      <c r="N34" s="209"/>
      <c r="O34" s="215"/>
    </row>
    <row r="35" spans="2:15" ht="15.5" x14ac:dyDescent="0.35">
      <c r="B35" s="241"/>
      <c r="C35" s="153" t="s">
        <v>171</v>
      </c>
      <c r="D35" s="208" t="s">
        <v>173</v>
      </c>
      <c r="E35" s="214">
        <v>1</v>
      </c>
      <c r="G35" s="241"/>
      <c r="H35" s="153" t="s">
        <v>171</v>
      </c>
      <c r="I35" s="208" t="s">
        <v>202</v>
      </c>
      <c r="J35" s="214">
        <v>1</v>
      </c>
      <c r="L35" s="241"/>
      <c r="M35" s="7"/>
      <c r="N35" s="209"/>
      <c r="O35" s="215"/>
    </row>
    <row r="36" spans="2:15" ht="15.5" x14ac:dyDescent="0.35">
      <c r="B36" s="241"/>
      <c r="C36" s="153" t="s">
        <v>171</v>
      </c>
      <c r="D36" s="208" t="s">
        <v>174</v>
      </c>
      <c r="E36" s="214">
        <v>3</v>
      </c>
      <c r="G36" s="241"/>
      <c r="H36" s="153" t="s">
        <v>171</v>
      </c>
      <c r="I36" s="208" t="s">
        <v>203</v>
      </c>
      <c r="J36" s="214">
        <v>6</v>
      </c>
      <c r="L36" s="241"/>
      <c r="M36" s="7"/>
      <c r="N36" s="209"/>
      <c r="O36" s="215"/>
    </row>
    <row r="37" spans="2:15" ht="15.5" x14ac:dyDescent="0.35">
      <c r="B37" s="241"/>
      <c r="C37" s="153" t="s">
        <v>171</v>
      </c>
      <c r="D37" s="208" t="s">
        <v>175</v>
      </c>
      <c r="E37" s="214">
        <v>13</v>
      </c>
      <c r="G37" s="241"/>
      <c r="H37" s="153"/>
      <c r="I37" s="208"/>
      <c r="J37" s="214"/>
      <c r="L37" s="241"/>
      <c r="M37" s="7"/>
      <c r="N37" s="209"/>
      <c r="O37" s="215"/>
    </row>
    <row r="38" spans="2:15" ht="15.5" x14ac:dyDescent="0.35">
      <c r="B38" s="241"/>
      <c r="C38" s="153" t="s">
        <v>171</v>
      </c>
      <c r="D38" s="208" t="s">
        <v>176</v>
      </c>
      <c r="E38" s="214">
        <v>6</v>
      </c>
      <c r="G38" s="241"/>
      <c r="H38" s="153"/>
      <c r="I38" s="208"/>
      <c r="J38" s="214"/>
      <c r="L38" s="241"/>
      <c r="M38" s="7"/>
      <c r="N38" s="209"/>
      <c r="O38" s="215"/>
    </row>
    <row r="39" spans="2:15" ht="15.5" x14ac:dyDescent="0.35">
      <c r="B39" s="241"/>
      <c r="C39" s="153" t="s">
        <v>171</v>
      </c>
      <c r="D39" s="208" t="s">
        <v>179</v>
      </c>
      <c r="E39" s="214">
        <v>8</v>
      </c>
      <c r="G39" s="241"/>
      <c r="H39" s="153"/>
      <c r="I39" s="208"/>
      <c r="J39" s="214"/>
      <c r="L39" s="241"/>
      <c r="M39" s="7"/>
      <c r="N39" s="209"/>
      <c r="O39" s="215"/>
    </row>
    <row r="40" spans="2:15" ht="15.5" x14ac:dyDescent="0.35">
      <c r="B40" s="241"/>
      <c r="C40" s="153" t="s">
        <v>171</v>
      </c>
      <c r="D40" s="208" t="s">
        <v>180</v>
      </c>
      <c r="E40" s="214">
        <v>10</v>
      </c>
      <c r="G40" s="241"/>
      <c r="H40" s="153"/>
      <c r="I40" s="208"/>
      <c r="J40" s="214"/>
      <c r="L40" s="241"/>
      <c r="M40" s="7"/>
      <c r="N40" s="209"/>
      <c r="O40" s="215"/>
    </row>
    <row r="41" spans="2:15" ht="15.5" x14ac:dyDescent="0.35">
      <c r="B41" s="241"/>
      <c r="C41" s="153" t="s">
        <v>171</v>
      </c>
      <c r="D41" s="208" t="s">
        <v>181</v>
      </c>
      <c r="E41" s="214">
        <v>11</v>
      </c>
      <c r="G41" s="241"/>
      <c r="H41" s="153"/>
      <c r="I41" s="208"/>
      <c r="J41" s="214"/>
      <c r="L41" s="241"/>
      <c r="M41" s="7"/>
      <c r="N41" s="209"/>
      <c r="O41" s="215"/>
    </row>
    <row r="42" spans="2:15" ht="15.5" x14ac:dyDescent="0.35">
      <c r="B42" s="241"/>
      <c r="C42" s="153" t="s">
        <v>171</v>
      </c>
      <c r="D42" s="208" t="s">
        <v>182</v>
      </c>
      <c r="E42" s="214">
        <v>1</v>
      </c>
      <c r="G42" s="241"/>
      <c r="H42" s="153"/>
      <c r="I42" s="208"/>
      <c r="J42" s="214"/>
      <c r="L42" s="241"/>
      <c r="M42" s="7"/>
      <c r="N42" s="209"/>
      <c r="O42" s="215"/>
    </row>
    <row r="43" spans="2:15" ht="15.5" x14ac:dyDescent="0.35">
      <c r="B43" s="241"/>
      <c r="C43" s="153" t="s">
        <v>171</v>
      </c>
      <c r="D43" s="208" t="s">
        <v>183</v>
      </c>
      <c r="E43" s="214">
        <v>36</v>
      </c>
      <c r="G43" s="241"/>
      <c r="H43" s="153"/>
      <c r="I43" s="208"/>
      <c r="J43" s="214"/>
      <c r="L43" s="241"/>
      <c r="M43" s="7"/>
      <c r="N43" s="209"/>
      <c r="O43" s="215"/>
    </row>
    <row r="44" spans="2:15" ht="15.5" x14ac:dyDescent="0.35">
      <c r="B44" s="241"/>
      <c r="C44" s="153" t="s">
        <v>171</v>
      </c>
      <c r="D44" s="208" t="s">
        <v>184</v>
      </c>
      <c r="E44" s="214">
        <v>8</v>
      </c>
      <c r="G44" s="241"/>
      <c r="H44" s="153"/>
      <c r="I44" s="208"/>
      <c r="J44" s="214"/>
      <c r="L44" s="241"/>
      <c r="M44" s="7"/>
      <c r="N44" s="209"/>
      <c r="O44" s="215"/>
    </row>
    <row r="45" spans="2:15" ht="15.5" x14ac:dyDescent="0.35">
      <c r="B45" s="241"/>
      <c r="C45" s="153" t="s">
        <v>171</v>
      </c>
      <c r="D45" s="208" t="s">
        <v>185</v>
      </c>
      <c r="E45" s="214">
        <v>10</v>
      </c>
      <c r="G45" s="241"/>
      <c r="H45" s="153"/>
      <c r="I45" s="208"/>
      <c r="J45" s="214"/>
      <c r="L45" s="241"/>
      <c r="M45" s="7"/>
      <c r="N45" s="209"/>
      <c r="O45" s="215"/>
    </row>
    <row r="46" spans="2:15" ht="15.5" x14ac:dyDescent="0.35">
      <c r="B46" s="241"/>
      <c r="C46" s="153" t="s">
        <v>171</v>
      </c>
      <c r="D46" s="208" t="s">
        <v>187</v>
      </c>
      <c r="E46" s="214">
        <v>39</v>
      </c>
      <c r="G46" s="241"/>
      <c r="H46" s="153"/>
      <c r="I46" s="208"/>
      <c r="J46" s="214"/>
      <c r="L46" s="241"/>
      <c r="M46" s="7"/>
      <c r="N46" s="209"/>
      <c r="O46" s="215"/>
    </row>
    <row r="47" spans="2:15" ht="15.5" x14ac:dyDescent="0.35">
      <c r="B47" s="241"/>
      <c r="C47" s="153" t="s">
        <v>171</v>
      </c>
      <c r="D47" s="208" t="s">
        <v>188</v>
      </c>
      <c r="E47" s="214">
        <v>62</v>
      </c>
      <c r="G47" s="241"/>
      <c r="H47" s="153"/>
      <c r="I47" s="208"/>
      <c r="J47" s="214"/>
      <c r="L47" s="241"/>
      <c r="M47" s="7"/>
      <c r="N47" s="209"/>
      <c r="O47" s="215"/>
    </row>
    <row r="48" spans="2:15" ht="15.5" x14ac:dyDescent="0.35">
      <c r="B48" s="241"/>
      <c r="C48" s="153" t="s">
        <v>171</v>
      </c>
      <c r="D48" s="208" t="s">
        <v>189</v>
      </c>
      <c r="E48" s="214">
        <v>35</v>
      </c>
      <c r="G48" s="241"/>
      <c r="H48" s="153"/>
      <c r="I48" s="208"/>
      <c r="J48" s="214"/>
      <c r="L48" s="241"/>
      <c r="M48" s="7"/>
      <c r="N48" s="209"/>
      <c r="O48" s="215"/>
    </row>
    <row r="49" spans="2:15" ht="15.5" x14ac:dyDescent="0.35">
      <c r="B49" s="241"/>
      <c r="C49" s="153" t="s">
        <v>171</v>
      </c>
      <c r="D49" s="208" t="s">
        <v>190</v>
      </c>
      <c r="E49" s="214">
        <v>33</v>
      </c>
      <c r="G49" s="241"/>
      <c r="H49" s="153"/>
      <c r="I49" s="208"/>
      <c r="J49" s="214"/>
      <c r="L49" s="241"/>
      <c r="M49" s="7"/>
      <c r="N49" s="209"/>
      <c r="O49" s="215"/>
    </row>
    <row r="50" spans="2:15" ht="15.5" x14ac:dyDescent="0.35">
      <c r="B50" s="241"/>
      <c r="C50" s="153" t="s">
        <v>171</v>
      </c>
      <c r="D50" s="208" t="s">
        <v>191</v>
      </c>
      <c r="E50" s="214">
        <v>55</v>
      </c>
      <c r="G50" s="241"/>
      <c r="H50" s="153"/>
      <c r="I50" s="208"/>
      <c r="J50" s="214"/>
      <c r="L50" s="241"/>
      <c r="M50" s="7"/>
      <c r="N50" s="209"/>
      <c r="O50" s="215"/>
    </row>
    <row r="51" spans="2:15" ht="15.5" x14ac:dyDescent="0.35">
      <c r="B51" s="241"/>
      <c r="C51" s="153" t="s">
        <v>171</v>
      </c>
      <c r="D51" s="208" t="s">
        <v>192</v>
      </c>
      <c r="E51" s="214">
        <v>40</v>
      </c>
      <c r="G51" s="241"/>
      <c r="H51" s="153"/>
      <c r="I51" s="208"/>
      <c r="J51" s="214"/>
      <c r="L51" s="241"/>
      <c r="M51" s="7"/>
      <c r="N51" s="209"/>
      <c r="O51" s="215"/>
    </row>
    <row r="52" spans="2:15" ht="15.5" x14ac:dyDescent="0.35">
      <c r="B52" s="241"/>
      <c r="C52" s="153" t="s">
        <v>171</v>
      </c>
      <c r="D52" s="208" t="s">
        <v>195</v>
      </c>
      <c r="E52" s="214">
        <v>13</v>
      </c>
      <c r="G52" s="241"/>
      <c r="H52" s="153"/>
      <c r="I52" s="208"/>
      <c r="J52" s="214"/>
      <c r="L52" s="241"/>
      <c r="M52" s="7"/>
      <c r="N52" s="209"/>
      <c r="O52" s="215"/>
    </row>
    <row r="53" spans="2:15" ht="15.5" x14ac:dyDescent="0.35">
      <c r="B53" s="241"/>
      <c r="C53" s="153" t="s">
        <v>171</v>
      </c>
      <c r="D53" s="208" t="s">
        <v>196</v>
      </c>
      <c r="E53" s="214">
        <v>49</v>
      </c>
      <c r="G53" s="241"/>
      <c r="H53" s="7"/>
      <c r="I53" s="209"/>
      <c r="J53" s="215"/>
      <c r="L53" s="241"/>
      <c r="M53" s="7"/>
      <c r="N53" s="209"/>
      <c r="O53" s="215"/>
    </row>
    <row r="54" spans="2:15" ht="15.5" x14ac:dyDescent="0.35">
      <c r="B54" s="241"/>
      <c r="C54" s="153" t="s">
        <v>171</v>
      </c>
      <c r="D54" s="208" t="s">
        <v>198</v>
      </c>
      <c r="E54" s="214">
        <v>37</v>
      </c>
      <c r="G54" s="241"/>
      <c r="H54" s="7"/>
      <c r="I54" s="209"/>
      <c r="J54" s="215"/>
      <c r="L54" s="241"/>
      <c r="M54" s="7"/>
      <c r="N54" s="209"/>
      <c r="O54" s="215"/>
    </row>
    <row r="55" spans="2:15" ht="15.5" x14ac:dyDescent="0.35">
      <c r="B55" s="241"/>
      <c r="C55" s="153" t="s">
        <v>171</v>
      </c>
      <c r="D55" s="208" t="s">
        <v>199</v>
      </c>
      <c r="E55" s="214">
        <v>3</v>
      </c>
      <c r="G55" s="241"/>
      <c r="H55" s="7"/>
      <c r="I55" s="209"/>
      <c r="J55" s="215"/>
      <c r="L55" s="241"/>
      <c r="M55" s="7"/>
      <c r="N55" s="209"/>
      <c r="O55" s="215"/>
    </row>
    <row r="56" spans="2:15" ht="15.5" x14ac:dyDescent="0.35">
      <c r="B56" s="241"/>
      <c r="C56" s="153" t="s">
        <v>171</v>
      </c>
      <c r="D56" s="208" t="s">
        <v>200</v>
      </c>
      <c r="E56" s="214">
        <v>19</v>
      </c>
      <c r="G56" s="241"/>
      <c r="H56" s="7"/>
      <c r="I56" s="209"/>
      <c r="J56" s="215"/>
      <c r="L56" s="241"/>
      <c r="M56" s="7"/>
      <c r="N56" s="209"/>
      <c r="O56" s="215"/>
    </row>
    <row r="57" spans="2:15" ht="15.5" x14ac:dyDescent="0.35">
      <c r="B57" s="241"/>
      <c r="C57" s="153" t="s">
        <v>171</v>
      </c>
      <c r="D57" s="208" t="s">
        <v>201</v>
      </c>
      <c r="E57" s="214">
        <v>30</v>
      </c>
      <c r="G57" s="241"/>
      <c r="H57" s="7"/>
      <c r="I57" s="209"/>
      <c r="J57" s="215"/>
      <c r="L57" s="241"/>
      <c r="M57" s="7"/>
      <c r="N57" s="209"/>
      <c r="O57" s="215"/>
    </row>
    <row r="58" spans="2:15" ht="15.5" x14ac:dyDescent="0.35">
      <c r="B58" s="241"/>
      <c r="C58" s="153" t="s">
        <v>171</v>
      </c>
      <c r="D58" s="208" t="s">
        <v>202</v>
      </c>
      <c r="E58" s="214">
        <v>21</v>
      </c>
      <c r="G58" s="241"/>
      <c r="H58" s="7"/>
      <c r="I58" s="209"/>
      <c r="J58" s="215"/>
      <c r="L58" s="241"/>
      <c r="M58" s="7"/>
      <c r="N58" s="209"/>
      <c r="O58" s="215"/>
    </row>
    <row r="59" spans="2:15" ht="15.5" x14ac:dyDescent="0.35">
      <c r="B59" s="241"/>
      <c r="C59" s="153" t="s">
        <v>171</v>
      </c>
      <c r="D59" s="208" t="s">
        <v>203</v>
      </c>
      <c r="E59" s="214">
        <v>29</v>
      </c>
      <c r="G59" s="241"/>
      <c r="H59" s="7"/>
      <c r="I59" s="209"/>
      <c r="J59" s="215"/>
      <c r="L59" s="241"/>
      <c r="M59" s="7"/>
      <c r="N59" s="209"/>
      <c r="O59" s="215"/>
    </row>
    <row r="60" spans="2:15" ht="15.5" x14ac:dyDescent="0.35">
      <c r="B60" s="241"/>
      <c r="C60" s="7"/>
      <c r="D60" s="209"/>
      <c r="E60" s="215"/>
      <c r="G60" s="241"/>
      <c r="H60" s="7"/>
      <c r="I60" s="209"/>
      <c r="J60" s="215"/>
      <c r="L60" s="241"/>
      <c r="M60" s="7"/>
      <c r="N60" s="209"/>
      <c r="O60" s="215"/>
    </row>
    <row r="61" spans="2:15" ht="16" thickBot="1" x14ac:dyDescent="0.4">
      <c r="B61" s="242"/>
      <c r="C61" s="77"/>
      <c r="D61" s="210"/>
      <c r="E61" s="216"/>
      <c r="G61" s="242"/>
      <c r="H61" s="77"/>
      <c r="I61" s="210"/>
      <c r="J61" s="216"/>
      <c r="L61" s="242"/>
      <c r="M61" s="77"/>
      <c r="N61" s="210"/>
      <c r="O61" s="216"/>
    </row>
    <row r="62" spans="2:15" ht="16" thickBot="1" x14ac:dyDescent="0.4">
      <c r="B62" s="21" t="s">
        <v>7</v>
      </c>
      <c r="C62" s="167" t="s">
        <v>8</v>
      </c>
      <c r="D62" s="168" t="s">
        <v>8</v>
      </c>
      <c r="E62" s="219">
        <f>SUM(E6:E61)</f>
        <v>868</v>
      </c>
      <c r="F62" s="84"/>
      <c r="G62" s="21" t="s">
        <v>7</v>
      </c>
      <c r="H62" s="167" t="s">
        <v>8</v>
      </c>
      <c r="I62" s="168" t="s">
        <v>8</v>
      </c>
      <c r="J62" s="219">
        <f>SUM(J6:J61)</f>
        <v>71</v>
      </c>
      <c r="K62" s="84"/>
      <c r="L62" s="21" t="s">
        <v>7</v>
      </c>
      <c r="M62" s="167" t="s">
        <v>8</v>
      </c>
      <c r="N62" s="168" t="s">
        <v>8</v>
      </c>
      <c r="O62" s="219">
        <f>SUM(O6:O61)</f>
        <v>34</v>
      </c>
    </row>
    <row r="63" spans="2:15" x14ac:dyDescent="0.35">
      <c r="B63" s="84"/>
      <c r="C63" s="84"/>
      <c r="D63" s="211"/>
      <c r="E63" s="211"/>
    </row>
    <row r="64" spans="2:15" ht="15" thickBot="1" x14ac:dyDescent="0.4">
      <c r="E64" s="207"/>
    </row>
    <row r="65" spans="2:5" ht="15" thickBot="1" x14ac:dyDescent="0.4">
      <c r="B65" s="253" t="s">
        <v>11</v>
      </c>
      <c r="C65" s="254"/>
      <c r="D65" s="254"/>
      <c r="E65" s="255"/>
    </row>
    <row r="66" spans="2:5" x14ac:dyDescent="0.35">
      <c r="B66" s="32"/>
      <c r="C66" s="33"/>
      <c r="D66" s="212"/>
      <c r="E66" s="217"/>
    </row>
    <row r="67" spans="2:5" x14ac:dyDescent="0.35">
      <c r="B67" s="32"/>
      <c r="C67" s="33"/>
      <c r="D67" s="212"/>
      <c r="E67" s="217"/>
    </row>
    <row r="68" spans="2:5" x14ac:dyDescent="0.35">
      <c r="B68" s="32"/>
      <c r="C68" s="33"/>
      <c r="D68" s="212"/>
      <c r="E68" s="217"/>
    </row>
    <row r="69" spans="2:5" x14ac:dyDescent="0.35">
      <c r="B69" s="32"/>
      <c r="C69" s="33"/>
      <c r="D69" s="212"/>
      <c r="E69" s="217"/>
    </row>
    <row r="70" spans="2:5" x14ac:dyDescent="0.35">
      <c r="B70" s="32"/>
      <c r="C70" s="33"/>
      <c r="D70" s="212"/>
      <c r="E70" s="217"/>
    </row>
    <row r="71" spans="2:5" ht="15" thickBot="1" x14ac:dyDescent="0.4">
      <c r="B71" s="35"/>
      <c r="C71" s="19"/>
      <c r="D71" s="213"/>
      <c r="E71" s="218"/>
    </row>
  </sheetData>
  <mergeCells count="6">
    <mergeCell ref="B2:E2"/>
    <mergeCell ref="L6:L61"/>
    <mergeCell ref="B65:E65"/>
    <mergeCell ref="G6:G61"/>
    <mergeCell ref="B6:B61"/>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80" workbookViewId="0">
      <selection activeCell="H20" sqref="H20"/>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6" t="s">
        <v>46</v>
      </c>
      <c r="C2" s="257"/>
      <c r="D2" s="257"/>
      <c r="E2" s="258"/>
    </row>
    <row r="3" spans="2:15" ht="15.65" customHeight="1" x14ac:dyDescent="0.35">
      <c r="B3" s="259"/>
      <c r="C3" s="259"/>
      <c r="D3" s="259"/>
      <c r="E3" s="259"/>
      <c r="G3" t="s">
        <v>47</v>
      </c>
    </row>
    <row r="4" spans="2:15" ht="16" thickBot="1" x14ac:dyDescent="0.4">
      <c r="B4" s="1"/>
      <c r="C4" s="1"/>
      <c r="D4" s="1"/>
      <c r="E4" s="14"/>
    </row>
    <row r="5" spans="2:15" ht="75.5" thickBot="1" x14ac:dyDescent="0.4">
      <c r="B5" s="97" t="s">
        <v>1</v>
      </c>
      <c r="C5" s="102" t="s">
        <v>2</v>
      </c>
      <c r="D5" s="102" t="s">
        <v>3</v>
      </c>
      <c r="E5" s="122" t="s">
        <v>48</v>
      </c>
      <c r="G5" s="97" t="s">
        <v>1</v>
      </c>
      <c r="H5" s="102" t="s">
        <v>2</v>
      </c>
      <c r="I5" s="102" t="s">
        <v>3</v>
      </c>
      <c r="J5" s="122" t="s">
        <v>48</v>
      </c>
      <c r="L5" s="97" t="s">
        <v>1</v>
      </c>
      <c r="M5" s="98" t="s">
        <v>2</v>
      </c>
      <c r="N5" s="98" t="s">
        <v>3</v>
      </c>
      <c r="O5" s="122" t="s">
        <v>48</v>
      </c>
    </row>
    <row r="6" spans="2:15" ht="15.5" x14ac:dyDescent="0.35">
      <c r="B6" s="251" t="s">
        <v>6</v>
      </c>
      <c r="C6" s="6"/>
      <c r="D6" s="6"/>
      <c r="E6" s="23"/>
      <c r="G6" s="251" t="s">
        <v>9</v>
      </c>
      <c r="H6" s="6"/>
      <c r="I6" s="6"/>
      <c r="J6" s="23"/>
      <c r="L6" s="251" t="s">
        <v>10</v>
      </c>
      <c r="M6" s="6"/>
      <c r="N6" s="6"/>
      <c r="O6" s="23"/>
    </row>
    <row r="7" spans="2:15" ht="15.5" x14ac:dyDescent="0.35">
      <c r="B7" s="252"/>
      <c r="C7" s="7"/>
      <c r="D7" s="7"/>
      <c r="E7" s="24"/>
      <c r="G7" s="252"/>
      <c r="H7" s="7"/>
      <c r="I7" s="7"/>
      <c r="J7" s="24"/>
      <c r="L7" s="252"/>
      <c r="M7" s="7"/>
      <c r="N7" s="7"/>
      <c r="O7" s="24"/>
    </row>
    <row r="8" spans="2:15" ht="15.5" x14ac:dyDescent="0.35">
      <c r="B8" s="252"/>
      <c r="C8" s="3"/>
      <c r="D8" s="3"/>
      <c r="E8" s="25"/>
      <c r="G8" s="252"/>
      <c r="H8" s="3"/>
      <c r="I8" s="3"/>
      <c r="J8" s="25"/>
      <c r="L8" s="252"/>
      <c r="M8" s="7"/>
      <c r="N8" s="7"/>
      <c r="O8" s="24"/>
    </row>
    <row r="9" spans="2:15" ht="15.5" x14ac:dyDescent="0.35">
      <c r="B9" s="252"/>
      <c r="C9" s="3"/>
      <c r="D9" s="3"/>
      <c r="E9" s="25"/>
      <c r="G9" s="252"/>
      <c r="H9" s="3"/>
      <c r="I9" s="3"/>
      <c r="J9" s="25"/>
      <c r="L9" s="252"/>
      <c r="M9" s="7"/>
      <c r="N9" s="7"/>
      <c r="O9" s="24"/>
    </row>
    <row r="10" spans="2:15" ht="16" thickBot="1" x14ac:dyDescent="0.4">
      <c r="B10" s="93" t="s">
        <v>7</v>
      </c>
      <c r="C10" s="94" t="s">
        <v>8</v>
      </c>
      <c r="D10" s="94" t="s">
        <v>8</v>
      </c>
      <c r="E10" s="80"/>
      <c r="G10" s="93" t="s">
        <v>7</v>
      </c>
      <c r="H10" s="94" t="s">
        <v>8</v>
      </c>
      <c r="I10" s="94" t="s">
        <v>8</v>
      </c>
      <c r="J10" s="80"/>
      <c r="L10" s="93" t="s">
        <v>7</v>
      </c>
      <c r="M10" s="94" t="s">
        <v>8</v>
      </c>
      <c r="N10" s="94" t="s">
        <v>8</v>
      </c>
      <c r="O10" s="80"/>
    </row>
    <row r="11" spans="2:15" ht="15.5" x14ac:dyDescent="0.35">
      <c r="B11" s="2"/>
      <c r="C11" s="1"/>
      <c r="D11" s="1"/>
      <c r="E11" s="14"/>
    </row>
    <row r="12" spans="2:15" ht="15" thickBot="1" x14ac:dyDescent="0.4"/>
    <row r="13" spans="2:15" ht="15" thickBot="1" x14ac:dyDescent="0.4">
      <c r="B13" s="253" t="s">
        <v>11</v>
      </c>
      <c r="C13" s="254"/>
      <c r="D13" s="254"/>
      <c r="E13" s="255"/>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9"/>
      <c r="D19" s="19"/>
      <c r="E19" s="36"/>
    </row>
  </sheetData>
  <mergeCells count="6">
    <mergeCell ref="B6:B9"/>
    <mergeCell ref="G6:G9"/>
    <mergeCell ref="L6:L9"/>
    <mergeCell ref="B13:E13"/>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9"/>
  <sheetViews>
    <sheetView view="pageBreakPreview" topLeftCell="A22" zoomScale="60" zoomScaleNormal="80" workbookViewId="0">
      <selection activeCell="P45" sqref="P45"/>
    </sheetView>
  </sheetViews>
  <sheetFormatPr defaultRowHeight="14.5" x14ac:dyDescent="0.35"/>
  <cols>
    <col min="2" max="2" width="18.54296875" customWidth="1"/>
    <col min="3" max="4" width="20.453125" customWidth="1"/>
    <col min="5" max="5" width="21" customWidth="1"/>
    <col min="6" max="6" width="28.26953125" style="176" customWidth="1"/>
    <col min="7" max="7" width="6" style="96" customWidth="1"/>
    <col min="8" max="8" width="24.54296875" bestFit="1" customWidth="1"/>
    <col min="9" max="9" width="18" bestFit="1" customWidth="1"/>
    <col min="10" max="10" width="9.453125" customWidth="1"/>
    <col min="11" max="11" width="14.26953125" customWidth="1"/>
    <col min="12" max="12" width="24.1796875" style="176" customWidth="1"/>
    <col min="14" max="14" width="16.7265625" bestFit="1" customWidth="1"/>
    <col min="15" max="15" width="18" bestFit="1" customWidth="1"/>
    <col min="16" max="16" width="12.54296875" customWidth="1"/>
    <col min="17" max="17" width="15.26953125" customWidth="1"/>
    <col min="18" max="18" width="27.453125" style="176" customWidth="1"/>
  </cols>
  <sheetData>
    <row r="1" spans="2:18" ht="15" thickBot="1" x14ac:dyDescent="0.4"/>
    <row r="2" spans="2:18" ht="49.9" customHeight="1" thickBot="1" x14ac:dyDescent="0.4">
      <c r="B2" s="256" t="s">
        <v>49</v>
      </c>
      <c r="C2" s="257"/>
      <c r="D2" s="257"/>
      <c r="E2" s="257"/>
      <c r="F2" s="258"/>
      <c r="G2" s="105"/>
      <c r="J2" s="91"/>
    </row>
    <row r="3" spans="2:18" ht="15.75" customHeight="1" x14ac:dyDescent="0.35">
      <c r="B3" s="261"/>
      <c r="C3" s="261"/>
      <c r="D3" s="261"/>
      <c r="E3" s="261"/>
      <c r="F3" s="261"/>
      <c r="G3" s="106"/>
    </row>
    <row r="4" spans="2:18" ht="16" thickBot="1" x14ac:dyDescent="0.4">
      <c r="B4" s="1"/>
      <c r="C4" s="1"/>
      <c r="D4" s="1"/>
      <c r="E4" s="14"/>
      <c r="F4" s="177"/>
      <c r="G4" s="95"/>
    </row>
    <row r="5" spans="2:18" ht="130.5" customHeight="1" thickBot="1" x14ac:dyDescent="0.4">
      <c r="B5" s="97" t="s">
        <v>1</v>
      </c>
      <c r="C5" s="102" t="s">
        <v>2</v>
      </c>
      <c r="D5" s="102" t="s">
        <v>3</v>
      </c>
      <c r="E5" s="103" t="s">
        <v>50</v>
      </c>
      <c r="F5" s="227" t="s">
        <v>51</v>
      </c>
      <c r="G5"/>
      <c r="H5" s="97" t="s">
        <v>1</v>
      </c>
      <c r="I5" s="102" t="s">
        <v>2</v>
      </c>
      <c r="J5" s="102" t="s">
        <v>3</v>
      </c>
      <c r="K5" s="103" t="s">
        <v>50</v>
      </c>
      <c r="L5" s="227" t="s">
        <v>51</v>
      </c>
      <c r="N5" s="97" t="s">
        <v>1</v>
      </c>
      <c r="O5" s="98" t="s">
        <v>2</v>
      </c>
      <c r="P5" s="98" t="s">
        <v>3</v>
      </c>
      <c r="Q5" s="99" t="s">
        <v>50</v>
      </c>
      <c r="R5" s="227" t="s">
        <v>51</v>
      </c>
    </row>
    <row r="6" spans="2:18" ht="15.5" x14ac:dyDescent="0.35">
      <c r="B6" s="251" t="s">
        <v>6</v>
      </c>
      <c r="C6" s="150" t="s">
        <v>131</v>
      </c>
      <c r="D6" s="150" t="s">
        <v>136</v>
      </c>
      <c r="E6" s="175">
        <v>1</v>
      </c>
      <c r="F6" s="222">
        <v>2604.3200000000002</v>
      </c>
      <c r="G6"/>
      <c r="H6" s="251" t="s">
        <v>9</v>
      </c>
      <c r="I6" s="150" t="s">
        <v>131</v>
      </c>
      <c r="J6" s="150" t="s">
        <v>159</v>
      </c>
      <c r="K6" s="175">
        <v>12</v>
      </c>
      <c r="L6" s="222">
        <v>2430.5783333333302</v>
      </c>
      <c r="N6" s="251" t="s">
        <v>10</v>
      </c>
      <c r="O6" s="150" t="s">
        <v>131</v>
      </c>
      <c r="P6" s="150" t="s">
        <v>133</v>
      </c>
      <c r="Q6" s="175">
        <v>1</v>
      </c>
      <c r="R6" s="222">
        <v>380.72</v>
      </c>
    </row>
    <row r="7" spans="2:18" ht="15.5" x14ac:dyDescent="0.35">
      <c r="B7" s="252"/>
      <c r="C7" s="153" t="s">
        <v>131</v>
      </c>
      <c r="D7" s="153" t="s">
        <v>148</v>
      </c>
      <c r="E7" s="173">
        <v>1</v>
      </c>
      <c r="F7" s="180">
        <v>1577.31</v>
      </c>
      <c r="G7"/>
      <c r="H7" s="252"/>
      <c r="I7" s="153" t="s">
        <v>171</v>
      </c>
      <c r="J7" s="153" t="s">
        <v>183</v>
      </c>
      <c r="K7" s="173">
        <v>6</v>
      </c>
      <c r="L7" s="180">
        <v>1867.59</v>
      </c>
      <c r="N7" s="252"/>
      <c r="O7" s="153" t="s">
        <v>131</v>
      </c>
      <c r="P7" s="153" t="s">
        <v>136</v>
      </c>
      <c r="Q7" s="173">
        <v>1</v>
      </c>
      <c r="R7" s="180">
        <v>0</v>
      </c>
    </row>
    <row r="8" spans="2:18" ht="15.5" x14ac:dyDescent="0.35">
      <c r="B8" s="252"/>
      <c r="C8" s="153" t="s">
        <v>131</v>
      </c>
      <c r="D8" s="153" t="s">
        <v>154</v>
      </c>
      <c r="E8" s="173">
        <v>1</v>
      </c>
      <c r="F8" s="180">
        <v>1492</v>
      </c>
      <c r="G8"/>
      <c r="H8" s="252"/>
      <c r="I8" s="153" t="s">
        <v>171</v>
      </c>
      <c r="J8" s="153" t="s">
        <v>188</v>
      </c>
      <c r="K8" s="173">
        <v>5</v>
      </c>
      <c r="L8" s="180">
        <v>2904.2339999999999</v>
      </c>
      <c r="N8" s="252"/>
      <c r="O8" s="153" t="s">
        <v>131</v>
      </c>
      <c r="P8" s="153" t="s">
        <v>139</v>
      </c>
      <c r="Q8" s="173">
        <v>1</v>
      </c>
      <c r="R8" s="180">
        <v>2751.28</v>
      </c>
    </row>
    <row r="9" spans="2:18" ht="15.5" x14ac:dyDescent="0.35">
      <c r="B9" s="252"/>
      <c r="C9" s="153" t="s">
        <v>131</v>
      </c>
      <c r="D9" s="153" t="s">
        <v>155</v>
      </c>
      <c r="E9" s="173">
        <v>2</v>
      </c>
      <c r="F9" s="180">
        <v>2792.58</v>
      </c>
      <c r="G9"/>
      <c r="H9" s="252"/>
      <c r="I9" s="153" t="s">
        <v>171</v>
      </c>
      <c r="J9" s="153" t="s">
        <v>189</v>
      </c>
      <c r="K9" s="173">
        <v>8</v>
      </c>
      <c r="L9" s="180">
        <v>1957.4862499999999</v>
      </c>
      <c r="N9" s="252"/>
      <c r="O9" s="153" t="s">
        <v>131</v>
      </c>
      <c r="P9" s="153" t="s">
        <v>144</v>
      </c>
      <c r="Q9" s="173">
        <v>6</v>
      </c>
      <c r="R9" s="180">
        <v>5395.9833333333299</v>
      </c>
    </row>
    <row r="10" spans="2:18" ht="15.5" x14ac:dyDescent="0.35">
      <c r="B10" s="252"/>
      <c r="C10" s="153" t="s">
        <v>131</v>
      </c>
      <c r="D10" s="153" t="s">
        <v>156</v>
      </c>
      <c r="E10" s="173">
        <v>1</v>
      </c>
      <c r="F10" s="180">
        <v>5365</v>
      </c>
      <c r="G10"/>
      <c r="H10" s="252"/>
      <c r="I10" s="153" t="s">
        <v>171</v>
      </c>
      <c r="J10" s="153" t="s">
        <v>190</v>
      </c>
      <c r="K10" s="173">
        <v>2</v>
      </c>
      <c r="L10" s="180">
        <v>1795.49</v>
      </c>
      <c r="N10" s="252"/>
      <c r="O10" s="153" t="s">
        <v>131</v>
      </c>
      <c r="P10" s="153" t="s">
        <v>145</v>
      </c>
      <c r="Q10" s="173">
        <v>1</v>
      </c>
      <c r="R10" s="180">
        <v>2157.73</v>
      </c>
    </row>
    <row r="11" spans="2:18" ht="15.5" x14ac:dyDescent="0.35">
      <c r="B11" s="252"/>
      <c r="C11" s="153" t="s">
        <v>131</v>
      </c>
      <c r="D11" s="153" t="s">
        <v>159</v>
      </c>
      <c r="E11" s="173">
        <v>44</v>
      </c>
      <c r="F11" s="180">
        <v>2010.0695454545501</v>
      </c>
      <c r="G11"/>
      <c r="H11" s="252"/>
      <c r="I11" s="153" t="s">
        <v>171</v>
      </c>
      <c r="J11" s="153" t="s">
        <v>191</v>
      </c>
      <c r="K11" s="173">
        <v>5</v>
      </c>
      <c r="L11" s="180">
        <v>1388.8</v>
      </c>
      <c r="N11" s="252"/>
      <c r="O11" s="153" t="s">
        <v>131</v>
      </c>
      <c r="P11" s="153" t="s">
        <v>146</v>
      </c>
      <c r="Q11" s="173">
        <v>3</v>
      </c>
      <c r="R11" s="180">
        <v>1766.17</v>
      </c>
    </row>
    <row r="12" spans="2:18" ht="15.5" x14ac:dyDescent="0.35">
      <c r="B12" s="252"/>
      <c r="C12" s="153" t="s">
        <v>171</v>
      </c>
      <c r="D12" s="153" t="s">
        <v>183</v>
      </c>
      <c r="E12" s="173">
        <v>20</v>
      </c>
      <c r="F12" s="180">
        <v>1466.7275</v>
      </c>
      <c r="G12"/>
      <c r="H12" s="252"/>
      <c r="I12" s="153" t="s">
        <v>171</v>
      </c>
      <c r="J12" s="153" t="s">
        <v>203</v>
      </c>
      <c r="K12" s="173">
        <v>6</v>
      </c>
      <c r="L12" s="180">
        <v>2438.28666666667</v>
      </c>
      <c r="N12" s="252"/>
      <c r="O12" s="153" t="s">
        <v>131</v>
      </c>
      <c r="P12" s="153" t="s">
        <v>149</v>
      </c>
      <c r="Q12" s="173">
        <v>1</v>
      </c>
      <c r="R12" s="180">
        <v>495.16</v>
      </c>
    </row>
    <row r="13" spans="2:18" ht="15.5" x14ac:dyDescent="0.35">
      <c r="B13" s="252"/>
      <c r="C13" s="153" t="s">
        <v>171</v>
      </c>
      <c r="D13" s="153" t="s">
        <v>188</v>
      </c>
      <c r="E13" s="173">
        <v>2</v>
      </c>
      <c r="F13" s="180">
        <v>1453.5</v>
      </c>
      <c r="G13"/>
      <c r="H13" s="252"/>
      <c r="I13" s="153"/>
      <c r="J13" s="153"/>
      <c r="K13" s="173"/>
      <c r="L13" s="180"/>
      <c r="N13" s="252"/>
      <c r="O13" s="153" t="s">
        <v>131</v>
      </c>
      <c r="P13" s="153" t="s">
        <v>154</v>
      </c>
      <c r="Q13" s="173">
        <v>3</v>
      </c>
      <c r="R13" s="180">
        <v>1452.77</v>
      </c>
    </row>
    <row r="14" spans="2:18" ht="15.5" x14ac:dyDescent="0.35">
      <c r="B14" s="252"/>
      <c r="C14" s="153" t="s">
        <v>171</v>
      </c>
      <c r="D14" s="153" t="s">
        <v>189</v>
      </c>
      <c r="E14" s="173">
        <v>39</v>
      </c>
      <c r="F14" s="180">
        <v>1937.32743589744</v>
      </c>
      <c r="G14"/>
      <c r="H14" s="252"/>
      <c r="I14" s="153"/>
      <c r="J14" s="153"/>
      <c r="K14" s="173"/>
      <c r="L14" s="180"/>
      <c r="N14" s="252"/>
      <c r="O14" s="153" t="s">
        <v>131</v>
      </c>
      <c r="P14" s="153" t="s">
        <v>155</v>
      </c>
      <c r="Q14" s="173">
        <v>1</v>
      </c>
      <c r="R14" s="180">
        <v>2373</v>
      </c>
    </row>
    <row r="15" spans="2:18" ht="15.5" x14ac:dyDescent="0.35">
      <c r="B15" s="252"/>
      <c r="C15" s="153" t="s">
        <v>171</v>
      </c>
      <c r="D15" s="153" t="s">
        <v>190</v>
      </c>
      <c r="E15" s="173">
        <v>17</v>
      </c>
      <c r="F15" s="180">
        <v>950.69882352941204</v>
      </c>
      <c r="G15"/>
      <c r="H15" s="252"/>
      <c r="I15" s="153"/>
      <c r="J15" s="153"/>
      <c r="K15" s="173"/>
      <c r="L15" s="180"/>
      <c r="N15" s="252"/>
      <c r="O15" s="153" t="s">
        <v>131</v>
      </c>
      <c r="P15" s="153" t="s">
        <v>156</v>
      </c>
      <c r="Q15" s="173">
        <v>2</v>
      </c>
      <c r="R15" s="180">
        <v>1514.15</v>
      </c>
    </row>
    <row r="16" spans="2:18" ht="15.5" x14ac:dyDescent="0.35">
      <c r="B16" s="252"/>
      <c r="C16" s="153" t="s">
        <v>171</v>
      </c>
      <c r="D16" s="153" t="s">
        <v>191</v>
      </c>
      <c r="E16" s="173">
        <v>7</v>
      </c>
      <c r="F16" s="180">
        <v>935.35142857142898</v>
      </c>
      <c r="G16"/>
      <c r="H16" s="252"/>
      <c r="I16" s="153"/>
      <c r="J16" s="153"/>
      <c r="K16" s="173"/>
      <c r="L16" s="180"/>
      <c r="N16" s="252"/>
      <c r="O16" s="153" t="s">
        <v>131</v>
      </c>
      <c r="P16" s="153" t="s">
        <v>159</v>
      </c>
      <c r="Q16" s="173">
        <v>2</v>
      </c>
      <c r="R16" s="180">
        <v>1028.655</v>
      </c>
    </row>
    <row r="17" spans="2:18" ht="15.5" x14ac:dyDescent="0.35">
      <c r="B17" s="252"/>
      <c r="C17" s="153" t="s">
        <v>171</v>
      </c>
      <c r="D17" s="153" t="s">
        <v>203</v>
      </c>
      <c r="E17" s="173">
        <v>27</v>
      </c>
      <c r="F17" s="180">
        <v>1148.4044444444401</v>
      </c>
      <c r="G17"/>
      <c r="H17" s="252"/>
      <c r="I17" s="153"/>
      <c r="J17" s="153"/>
      <c r="K17" s="173"/>
      <c r="L17" s="180"/>
      <c r="N17" s="252"/>
      <c r="O17" s="153" t="s">
        <v>131</v>
      </c>
      <c r="P17" s="153" t="s">
        <v>164</v>
      </c>
      <c r="Q17" s="173">
        <v>2</v>
      </c>
      <c r="R17" s="180">
        <v>1815.4649999999999</v>
      </c>
    </row>
    <row r="18" spans="2:18" ht="15.5" x14ac:dyDescent="0.35">
      <c r="B18" s="252"/>
      <c r="C18" s="153"/>
      <c r="D18" s="153"/>
      <c r="E18" s="173"/>
      <c r="F18" s="180"/>
      <c r="G18"/>
      <c r="H18" s="252"/>
      <c r="I18" s="153"/>
      <c r="J18" s="153"/>
      <c r="K18" s="173"/>
      <c r="L18" s="180"/>
      <c r="N18" s="252"/>
      <c r="O18" s="153" t="s">
        <v>131</v>
      </c>
      <c r="P18" s="153" t="s">
        <v>166</v>
      </c>
      <c r="Q18" s="173">
        <v>1</v>
      </c>
      <c r="R18" s="180">
        <v>701</v>
      </c>
    </row>
    <row r="19" spans="2:18" ht="15.5" x14ac:dyDescent="0.35">
      <c r="B19" s="252"/>
      <c r="C19" s="153"/>
      <c r="D19" s="153"/>
      <c r="E19" s="173"/>
      <c r="F19" s="180"/>
      <c r="G19"/>
      <c r="H19" s="252"/>
      <c r="I19" s="153"/>
      <c r="J19" s="153"/>
      <c r="K19" s="173"/>
      <c r="L19" s="180"/>
      <c r="N19" s="252"/>
      <c r="O19" s="153" t="s">
        <v>131</v>
      </c>
      <c r="P19" s="153" t="s">
        <v>169</v>
      </c>
      <c r="Q19" s="173">
        <v>3</v>
      </c>
      <c r="R19" s="180">
        <v>1627.8133333333301</v>
      </c>
    </row>
    <row r="20" spans="2:18" ht="15.5" x14ac:dyDescent="0.35">
      <c r="B20" s="252"/>
      <c r="C20" s="153"/>
      <c r="D20" s="153"/>
      <c r="E20" s="173"/>
      <c r="F20" s="180"/>
      <c r="G20"/>
      <c r="H20" s="252"/>
      <c r="I20" s="153"/>
      <c r="J20" s="153"/>
      <c r="K20" s="173"/>
      <c r="L20" s="180"/>
      <c r="N20" s="252"/>
      <c r="O20" s="153" t="s">
        <v>171</v>
      </c>
      <c r="P20" s="153" t="s">
        <v>175</v>
      </c>
      <c r="Q20" s="173">
        <v>4</v>
      </c>
      <c r="R20" s="180">
        <v>804.74</v>
      </c>
    </row>
    <row r="21" spans="2:18" ht="15.5" x14ac:dyDescent="0.35">
      <c r="B21" s="252"/>
      <c r="C21" s="153"/>
      <c r="D21" s="153"/>
      <c r="E21" s="173"/>
      <c r="F21" s="180"/>
      <c r="G21"/>
      <c r="H21" s="252"/>
      <c r="I21" s="153"/>
      <c r="J21" s="153"/>
      <c r="K21" s="173"/>
      <c r="L21" s="180"/>
      <c r="N21" s="252"/>
      <c r="O21" s="153" t="s">
        <v>171</v>
      </c>
      <c r="P21" s="153" t="s">
        <v>176</v>
      </c>
      <c r="Q21" s="173">
        <v>2</v>
      </c>
      <c r="R21" s="180">
        <v>921.19</v>
      </c>
    </row>
    <row r="22" spans="2:18" ht="15.5" x14ac:dyDescent="0.35">
      <c r="B22" s="252"/>
      <c r="C22" s="153"/>
      <c r="D22" s="153"/>
      <c r="E22" s="173"/>
      <c r="F22" s="180"/>
      <c r="G22"/>
      <c r="H22" s="252"/>
      <c r="I22" s="153"/>
      <c r="J22" s="153"/>
      <c r="K22" s="173"/>
      <c r="L22" s="180"/>
      <c r="N22" s="252"/>
      <c r="O22" s="153" t="s">
        <v>171</v>
      </c>
      <c r="P22" s="153" t="s">
        <v>179</v>
      </c>
      <c r="Q22" s="173">
        <v>4</v>
      </c>
      <c r="R22" s="180">
        <v>1371.7525000000001</v>
      </c>
    </row>
    <row r="23" spans="2:18" ht="15.5" x14ac:dyDescent="0.35">
      <c r="B23" s="252"/>
      <c r="C23" s="153"/>
      <c r="D23" s="153"/>
      <c r="E23" s="173"/>
      <c r="F23" s="180"/>
      <c r="G23"/>
      <c r="H23" s="252"/>
      <c r="I23" s="153"/>
      <c r="J23" s="153"/>
      <c r="K23" s="173"/>
      <c r="L23" s="180"/>
      <c r="N23" s="252"/>
      <c r="O23" s="153" t="s">
        <v>171</v>
      </c>
      <c r="P23" s="153" t="s">
        <v>184</v>
      </c>
      <c r="Q23" s="173">
        <v>1</v>
      </c>
      <c r="R23" s="180">
        <v>1714.58</v>
      </c>
    </row>
    <row r="24" spans="2:18" ht="15.5" x14ac:dyDescent="0.35">
      <c r="B24" s="252"/>
      <c r="C24" s="153"/>
      <c r="D24" s="153"/>
      <c r="E24" s="173"/>
      <c r="F24" s="180"/>
      <c r="G24"/>
      <c r="H24" s="252"/>
      <c r="I24" s="153"/>
      <c r="J24" s="153"/>
      <c r="K24" s="173"/>
      <c r="L24" s="180"/>
      <c r="N24" s="252"/>
      <c r="O24" s="153" t="s">
        <v>171</v>
      </c>
      <c r="P24" s="153" t="s">
        <v>185</v>
      </c>
      <c r="Q24" s="173">
        <v>3</v>
      </c>
      <c r="R24" s="180">
        <v>1832.91</v>
      </c>
    </row>
    <row r="25" spans="2:18" ht="15.5" x14ac:dyDescent="0.35">
      <c r="B25" s="252"/>
      <c r="C25" s="153"/>
      <c r="D25" s="153"/>
      <c r="E25" s="173"/>
      <c r="F25" s="180"/>
      <c r="G25"/>
      <c r="H25" s="252"/>
      <c r="I25" s="153"/>
      <c r="J25" s="153"/>
      <c r="K25" s="173"/>
      <c r="L25" s="180"/>
      <c r="N25" s="252"/>
      <c r="O25" s="153" t="s">
        <v>171</v>
      </c>
      <c r="P25" s="153" t="s">
        <v>187</v>
      </c>
      <c r="Q25" s="173">
        <v>6</v>
      </c>
      <c r="R25" s="180">
        <v>780.51</v>
      </c>
    </row>
    <row r="26" spans="2:18" ht="15.5" x14ac:dyDescent="0.35">
      <c r="B26" s="252"/>
      <c r="C26" s="153"/>
      <c r="D26" s="153"/>
      <c r="E26" s="173"/>
      <c r="F26" s="180"/>
      <c r="G26"/>
      <c r="H26" s="252"/>
      <c r="I26" s="153"/>
      <c r="J26" s="153"/>
      <c r="K26" s="173"/>
      <c r="L26" s="180"/>
      <c r="N26" s="252"/>
      <c r="O26" s="153" t="s">
        <v>171</v>
      </c>
      <c r="P26" s="153" t="s">
        <v>188</v>
      </c>
      <c r="Q26" s="173">
        <v>1</v>
      </c>
      <c r="R26" s="180">
        <v>721.84</v>
      </c>
    </row>
    <row r="27" spans="2:18" ht="15.5" x14ac:dyDescent="0.35">
      <c r="B27" s="252"/>
      <c r="C27" s="153"/>
      <c r="D27" s="153"/>
      <c r="E27" s="173"/>
      <c r="F27" s="180"/>
      <c r="G27"/>
      <c r="H27" s="252"/>
      <c r="I27" s="153"/>
      <c r="J27" s="153"/>
      <c r="K27" s="173"/>
      <c r="L27" s="180"/>
      <c r="N27" s="252"/>
      <c r="O27" s="153" t="s">
        <v>171</v>
      </c>
      <c r="P27" s="153" t="s">
        <v>190</v>
      </c>
      <c r="Q27" s="173">
        <v>4</v>
      </c>
      <c r="R27" s="180">
        <v>1724.395</v>
      </c>
    </row>
    <row r="28" spans="2:18" ht="15.5" x14ac:dyDescent="0.35">
      <c r="B28" s="252"/>
      <c r="C28" s="153"/>
      <c r="D28" s="153"/>
      <c r="E28" s="173"/>
      <c r="F28" s="180"/>
      <c r="G28"/>
      <c r="H28" s="252"/>
      <c r="I28" s="153"/>
      <c r="J28" s="153"/>
      <c r="K28" s="173"/>
      <c r="L28" s="180"/>
      <c r="N28" s="252"/>
      <c r="O28" s="153" t="s">
        <v>171</v>
      </c>
      <c r="P28" s="153" t="s">
        <v>191</v>
      </c>
      <c r="Q28" s="173">
        <v>5</v>
      </c>
      <c r="R28" s="180">
        <v>1809.4760000000001</v>
      </c>
    </row>
    <row r="29" spans="2:18" ht="15.5" x14ac:dyDescent="0.35">
      <c r="B29" s="252"/>
      <c r="C29" s="153"/>
      <c r="D29" s="153"/>
      <c r="E29" s="173"/>
      <c r="F29" s="180"/>
      <c r="G29"/>
      <c r="H29" s="252"/>
      <c r="I29" s="153"/>
      <c r="J29" s="153"/>
      <c r="K29" s="173"/>
      <c r="L29" s="180"/>
      <c r="N29" s="252"/>
      <c r="O29" s="153" t="s">
        <v>171</v>
      </c>
      <c r="P29" s="153" t="s">
        <v>192</v>
      </c>
      <c r="Q29" s="173">
        <v>5</v>
      </c>
      <c r="R29" s="180">
        <v>1704.98</v>
      </c>
    </row>
    <row r="30" spans="2:18" ht="15.5" x14ac:dyDescent="0.35">
      <c r="B30" s="252"/>
      <c r="C30" s="153"/>
      <c r="D30" s="153"/>
      <c r="E30" s="173"/>
      <c r="F30" s="180"/>
      <c r="G30"/>
      <c r="H30" s="252"/>
      <c r="I30" s="153"/>
      <c r="J30" s="153"/>
      <c r="K30" s="173"/>
      <c r="L30" s="180"/>
      <c r="N30" s="252"/>
      <c r="O30" s="153" t="s">
        <v>171</v>
      </c>
      <c r="P30" s="153" t="s">
        <v>195</v>
      </c>
      <c r="Q30" s="173">
        <v>1</v>
      </c>
      <c r="R30" s="180">
        <v>538.03</v>
      </c>
    </row>
    <row r="31" spans="2:18" ht="15.5" x14ac:dyDescent="0.35">
      <c r="B31" s="252"/>
      <c r="C31" s="153"/>
      <c r="D31" s="153"/>
      <c r="E31" s="173"/>
      <c r="F31" s="180"/>
      <c r="G31"/>
      <c r="H31" s="252"/>
      <c r="I31" s="153"/>
      <c r="J31" s="153"/>
      <c r="K31" s="173"/>
      <c r="L31" s="180"/>
      <c r="N31" s="252"/>
      <c r="O31" s="153" t="s">
        <v>171</v>
      </c>
      <c r="P31" s="153" t="s">
        <v>196</v>
      </c>
      <c r="Q31" s="173">
        <v>3</v>
      </c>
      <c r="R31" s="180">
        <v>987.84666666666703</v>
      </c>
    </row>
    <row r="32" spans="2:18" ht="15.5" x14ac:dyDescent="0.35">
      <c r="B32" s="252"/>
      <c r="C32" s="153"/>
      <c r="D32" s="153"/>
      <c r="E32" s="173"/>
      <c r="F32" s="180"/>
      <c r="G32"/>
      <c r="H32" s="252"/>
      <c r="I32" s="153"/>
      <c r="J32" s="153"/>
      <c r="K32" s="173"/>
      <c r="L32" s="180"/>
      <c r="N32" s="252"/>
      <c r="O32" s="153" t="s">
        <v>171</v>
      </c>
      <c r="P32" s="153" t="s">
        <v>198</v>
      </c>
      <c r="Q32" s="173">
        <v>1</v>
      </c>
      <c r="R32" s="180">
        <v>903.01</v>
      </c>
    </row>
    <row r="33" spans="2:18" ht="15.5" x14ac:dyDescent="0.35">
      <c r="B33" s="252"/>
      <c r="C33" s="153"/>
      <c r="D33" s="153"/>
      <c r="E33" s="173"/>
      <c r="F33" s="180"/>
      <c r="G33"/>
      <c r="H33" s="252"/>
      <c r="I33" s="153"/>
      <c r="J33" s="153"/>
      <c r="K33" s="173"/>
      <c r="L33" s="180"/>
      <c r="N33" s="252"/>
      <c r="O33" s="153" t="s">
        <v>171</v>
      </c>
      <c r="P33" s="153" t="s">
        <v>199</v>
      </c>
      <c r="Q33" s="173">
        <v>2</v>
      </c>
      <c r="R33" s="180">
        <v>822.59500000000003</v>
      </c>
    </row>
    <row r="34" spans="2:18" ht="15.5" x14ac:dyDescent="0.35">
      <c r="B34" s="252"/>
      <c r="C34" s="153"/>
      <c r="D34" s="153"/>
      <c r="E34" s="173"/>
      <c r="F34" s="180"/>
      <c r="G34"/>
      <c r="H34" s="252"/>
      <c r="I34" s="153"/>
      <c r="J34" s="153"/>
      <c r="K34" s="173"/>
      <c r="L34" s="180"/>
      <c r="N34" s="252"/>
      <c r="O34" s="153" t="s">
        <v>171</v>
      </c>
      <c r="P34" s="153" t="s">
        <v>201</v>
      </c>
      <c r="Q34" s="173">
        <v>2</v>
      </c>
      <c r="R34" s="180">
        <v>8800</v>
      </c>
    </row>
    <row r="35" spans="2:18" ht="15.5" x14ac:dyDescent="0.35">
      <c r="B35" s="252"/>
      <c r="C35" s="153"/>
      <c r="D35" s="153"/>
      <c r="E35" s="173"/>
      <c r="F35" s="180"/>
      <c r="G35"/>
      <c r="H35" s="252"/>
      <c r="I35" s="153"/>
      <c r="J35" s="153"/>
      <c r="K35" s="173"/>
      <c r="L35" s="180"/>
      <c r="N35" s="252"/>
      <c r="O35" s="153" t="s">
        <v>171</v>
      </c>
      <c r="P35" s="153" t="s">
        <v>202</v>
      </c>
      <c r="Q35" s="173">
        <v>3</v>
      </c>
      <c r="R35" s="180">
        <v>5388.26</v>
      </c>
    </row>
    <row r="36" spans="2:18" ht="15.5" x14ac:dyDescent="0.35">
      <c r="B36" s="252"/>
      <c r="C36" s="153"/>
      <c r="D36" s="153"/>
      <c r="E36" s="173"/>
      <c r="F36" s="180"/>
      <c r="G36"/>
      <c r="H36" s="252"/>
      <c r="I36" s="153"/>
      <c r="J36" s="153"/>
      <c r="K36" s="173"/>
      <c r="L36" s="180"/>
      <c r="N36" s="252"/>
      <c r="O36" s="153" t="s">
        <v>171</v>
      </c>
      <c r="P36" s="153" t="s">
        <v>203</v>
      </c>
      <c r="Q36" s="173">
        <v>3</v>
      </c>
      <c r="R36" s="180">
        <v>938.363333333333</v>
      </c>
    </row>
    <row r="37" spans="2:18" ht="15.5" x14ac:dyDescent="0.35">
      <c r="B37" s="252"/>
      <c r="C37" s="153"/>
      <c r="D37" s="153"/>
      <c r="E37" s="173"/>
      <c r="F37" s="180"/>
      <c r="G37"/>
      <c r="H37" s="252"/>
      <c r="I37" s="153"/>
      <c r="J37" s="153"/>
      <c r="K37" s="173"/>
      <c r="L37" s="180"/>
      <c r="N37" s="252"/>
      <c r="O37" s="7"/>
      <c r="P37" s="7"/>
      <c r="Q37" s="92"/>
      <c r="R37" s="181"/>
    </row>
    <row r="38" spans="2:18" ht="15.5" x14ac:dyDescent="0.35">
      <c r="B38" s="252"/>
      <c r="C38" s="3"/>
      <c r="D38" s="3"/>
      <c r="E38" s="101"/>
      <c r="F38" s="228"/>
      <c r="G38"/>
      <c r="H38" s="252"/>
      <c r="I38" s="3"/>
      <c r="J38" s="3"/>
      <c r="K38" s="101"/>
      <c r="L38" s="228"/>
      <c r="N38" s="252"/>
      <c r="O38" s="7"/>
      <c r="P38" s="7"/>
      <c r="Q38" s="92"/>
      <c r="R38" s="181"/>
    </row>
    <row r="39" spans="2:18" s="84" customFormat="1" ht="16" thickBot="1" x14ac:dyDescent="0.4">
      <c r="B39" s="93" t="s">
        <v>7</v>
      </c>
      <c r="C39" s="164" t="s">
        <v>8</v>
      </c>
      <c r="D39" s="164" t="s">
        <v>8</v>
      </c>
      <c r="E39" s="188">
        <f>SUM(E6:E38)</f>
        <v>162</v>
      </c>
      <c r="F39" s="187"/>
      <c r="H39" s="93" t="s">
        <v>7</v>
      </c>
      <c r="I39" s="164" t="s">
        <v>8</v>
      </c>
      <c r="J39" s="164" t="s">
        <v>8</v>
      </c>
      <c r="K39" s="188">
        <f>SUM(K6:K38)</f>
        <v>44</v>
      </c>
      <c r="L39" s="187"/>
      <c r="N39" s="93" t="s">
        <v>7</v>
      </c>
      <c r="O39" s="164" t="s">
        <v>8</v>
      </c>
      <c r="P39" s="164" t="s">
        <v>8</v>
      </c>
      <c r="Q39" s="188">
        <f>SUM(Q6:Q38)</f>
        <v>78</v>
      </c>
      <c r="R39" s="187"/>
    </row>
    <row r="40" spans="2:18" ht="15.5" x14ac:dyDescent="0.35">
      <c r="B40" s="2"/>
      <c r="C40" s="1"/>
      <c r="D40" s="1"/>
      <c r="E40" s="14"/>
      <c r="F40" s="177"/>
      <c r="G40"/>
    </row>
    <row r="41" spans="2:18" x14ac:dyDescent="0.35">
      <c r="G41"/>
    </row>
    <row r="42" spans="2:18" ht="15" thickBot="1" x14ac:dyDescent="0.4">
      <c r="G42"/>
    </row>
    <row r="43" spans="2:18" ht="15" thickBot="1" x14ac:dyDescent="0.4">
      <c r="B43" s="253" t="s">
        <v>11</v>
      </c>
      <c r="C43" s="254"/>
      <c r="D43" s="254"/>
      <c r="E43" s="254"/>
      <c r="F43" s="255"/>
      <c r="G43"/>
    </row>
    <row r="44" spans="2:18" x14ac:dyDescent="0.35">
      <c r="B44" s="32"/>
      <c r="C44" s="33"/>
      <c r="D44" s="33"/>
      <c r="E44" s="112"/>
      <c r="F44" s="184"/>
      <c r="G44"/>
    </row>
    <row r="45" spans="2:18" x14ac:dyDescent="0.35">
      <c r="B45" s="32"/>
      <c r="C45" s="33"/>
      <c r="D45" s="33"/>
      <c r="E45" s="112"/>
      <c r="F45" s="184"/>
      <c r="G45"/>
    </row>
    <row r="46" spans="2:18" x14ac:dyDescent="0.35">
      <c r="B46" s="32"/>
      <c r="C46" s="33"/>
      <c r="D46" s="33"/>
      <c r="E46" s="112"/>
      <c r="F46" s="184"/>
      <c r="G46"/>
    </row>
    <row r="47" spans="2:18" x14ac:dyDescent="0.35">
      <c r="B47" s="32"/>
      <c r="C47" s="33"/>
      <c r="D47" s="33"/>
      <c r="E47" s="112"/>
      <c r="F47" s="184"/>
      <c r="G47"/>
    </row>
    <row r="48" spans="2:18" x14ac:dyDescent="0.35">
      <c r="B48" s="32"/>
      <c r="C48" s="33"/>
      <c r="D48" s="33"/>
      <c r="E48" s="112"/>
      <c r="F48" s="184"/>
      <c r="G48"/>
    </row>
    <row r="49" spans="2:7" ht="15" thickBot="1" x14ac:dyDescent="0.4">
      <c r="B49" s="35"/>
      <c r="C49" s="19"/>
      <c r="D49" s="19"/>
      <c r="E49" s="118"/>
      <c r="F49" s="185"/>
      <c r="G49"/>
    </row>
  </sheetData>
  <mergeCells count="6">
    <mergeCell ref="B6:B38"/>
    <mergeCell ref="H6:H38"/>
    <mergeCell ref="N6:N38"/>
    <mergeCell ref="B2:F2"/>
    <mergeCell ref="B43:F43"/>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0"/>
  <sheetViews>
    <sheetView view="pageBreakPreview" topLeftCell="A35" zoomScale="60" zoomScaleNormal="80" workbookViewId="0">
      <selection activeCell="C56" sqref="A40:XFD56"/>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6" t="s">
        <v>52</v>
      </c>
      <c r="C2" s="257"/>
      <c r="D2" s="257"/>
      <c r="E2" s="258"/>
    </row>
    <row r="3" spans="2:15" ht="15.5" x14ac:dyDescent="0.35">
      <c r="B3" s="259"/>
      <c r="C3" s="259"/>
      <c r="D3" s="259"/>
      <c r="E3" s="259"/>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1" t="s">
        <v>53</v>
      </c>
    </row>
    <row r="6" spans="2:15" ht="15.5" x14ac:dyDescent="0.35">
      <c r="B6" s="240" t="s">
        <v>6</v>
      </c>
      <c r="C6" s="150" t="s">
        <v>131</v>
      </c>
      <c r="D6" s="160" t="s">
        <v>136</v>
      </c>
      <c r="E6" s="161">
        <v>1</v>
      </c>
      <c r="G6" s="240" t="s">
        <v>9</v>
      </c>
      <c r="H6" s="150" t="s">
        <v>131</v>
      </c>
      <c r="I6" s="160" t="s">
        <v>159</v>
      </c>
      <c r="J6" s="161">
        <v>12</v>
      </c>
      <c r="L6" s="240" t="s">
        <v>10</v>
      </c>
      <c r="M6" s="150" t="s">
        <v>131</v>
      </c>
      <c r="N6" s="160" t="s">
        <v>133</v>
      </c>
      <c r="O6" s="161">
        <v>1</v>
      </c>
    </row>
    <row r="7" spans="2:15" ht="15.5" x14ac:dyDescent="0.35">
      <c r="B7" s="241"/>
      <c r="C7" s="153" t="s">
        <v>131</v>
      </c>
      <c r="D7" s="162" t="s">
        <v>148</v>
      </c>
      <c r="E7" s="163">
        <v>2</v>
      </c>
      <c r="G7" s="241"/>
      <c r="H7" s="153" t="s">
        <v>171</v>
      </c>
      <c r="I7" s="162" t="s">
        <v>183</v>
      </c>
      <c r="J7" s="163">
        <v>7</v>
      </c>
      <c r="L7" s="241"/>
      <c r="M7" s="153" t="s">
        <v>131</v>
      </c>
      <c r="N7" s="162" t="s">
        <v>136</v>
      </c>
      <c r="O7" s="163">
        <v>1</v>
      </c>
    </row>
    <row r="8" spans="2:15" ht="15.5" x14ac:dyDescent="0.35">
      <c r="B8" s="241"/>
      <c r="C8" s="153" t="s">
        <v>131</v>
      </c>
      <c r="D8" s="162" t="s">
        <v>149</v>
      </c>
      <c r="E8" s="163">
        <v>1</v>
      </c>
      <c r="G8" s="241"/>
      <c r="H8" s="153" t="s">
        <v>171</v>
      </c>
      <c r="I8" s="162" t="s">
        <v>188</v>
      </c>
      <c r="J8" s="163">
        <v>5</v>
      </c>
      <c r="L8" s="241"/>
      <c r="M8" s="153" t="s">
        <v>131</v>
      </c>
      <c r="N8" s="162" t="s">
        <v>139</v>
      </c>
      <c r="O8" s="163">
        <v>1</v>
      </c>
    </row>
    <row r="9" spans="2:15" ht="15.5" x14ac:dyDescent="0.35">
      <c r="B9" s="241"/>
      <c r="C9" s="153" t="s">
        <v>131</v>
      </c>
      <c r="D9" s="162" t="s">
        <v>154</v>
      </c>
      <c r="E9" s="163">
        <v>1</v>
      </c>
      <c r="G9" s="241"/>
      <c r="H9" s="153" t="s">
        <v>171</v>
      </c>
      <c r="I9" s="162" t="s">
        <v>189</v>
      </c>
      <c r="J9" s="163">
        <v>9</v>
      </c>
      <c r="L9" s="241"/>
      <c r="M9" s="153" t="s">
        <v>131</v>
      </c>
      <c r="N9" s="162" t="s">
        <v>144</v>
      </c>
      <c r="O9" s="163">
        <v>8</v>
      </c>
    </row>
    <row r="10" spans="2:15" ht="15.5" x14ac:dyDescent="0.35">
      <c r="B10" s="241"/>
      <c r="C10" s="153" t="s">
        <v>131</v>
      </c>
      <c r="D10" s="162" t="s">
        <v>155</v>
      </c>
      <c r="E10" s="163">
        <v>3</v>
      </c>
      <c r="G10" s="241"/>
      <c r="H10" s="153" t="s">
        <v>171</v>
      </c>
      <c r="I10" s="162" t="s">
        <v>190</v>
      </c>
      <c r="J10" s="163">
        <v>3</v>
      </c>
      <c r="L10" s="241"/>
      <c r="M10" s="153" t="s">
        <v>131</v>
      </c>
      <c r="N10" s="162" t="s">
        <v>145</v>
      </c>
      <c r="O10" s="163">
        <v>1</v>
      </c>
    </row>
    <row r="11" spans="2:15" ht="15.5" x14ac:dyDescent="0.35">
      <c r="B11" s="241"/>
      <c r="C11" s="153" t="s">
        <v>131</v>
      </c>
      <c r="D11" s="162" t="s">
        <v>156</v>
      </c>
      <c r="E11" s="163">
        <v>1</v>
      </c>
      <c r="G11" s="241"/>
      <c r="H11" s="153" t="s">
        <v>171</v>
      </c>
      <c r="I11" s="162" t="s">
        <v>191</v>
      </c>
      <c r="J11" s="163">
        <v>5</v>
      </c>
      <c r="L11" s="241"/>
      <c r="M11" s="153" t="s">
        <v>131</v>
      </c>
      <c r="N11" s="162" t="s">
        <v>146</v>
      </c>
      <c r="O11" s="163">
        <v>4</v>
      </c>
    </row>
    <row r="12" spans="2:15" ht="15.5" x14ac:dyDescent="0.35">
      <c r="B12" s="241"/>
      <c r="C12" s="153" t="s">
        <v>131</v>
      </c>
      <c r="D12" s="162" t="s">
        <v>158</v>
      </c>
      <c r="E12" s="163">
        <v>1</v>
      </c>
      <c r="G12" s="241"/>
      <c r="H12" s="153" t="s">
        <v>171</v>
      </c>
      <c r="I12" s="162" t="s">
        <v>203</v>
      </c>
      <c r="J12" s="163">
        <v>7</v>
      </c>
      <c r="L12" s="241"/>
      <c r="M12" s="153" t="s">
        <v>131</v>
      </c>
      <c r="N12" s="162" t="s">
        <v>149</v>
      </c>
      <c r="O12" s="163">
        <v>1</v>
      </c>
    </row>
    <row r="13" spans="2:15" ht="15.5" x14ac:dyDescent="0.35">
      <c r="B13" s="241"/>
      <c r="C13" s="153" t="s">
        <v>131</v>
      </c>
      <c r="D13" s="162" t="s">
        <v>159</v>
      </c>
      <c r="E13" s="163">
        <v>48</v>
      </c>
      <c r="G13" s="241"/>
      <c r="H13" s="153"/>
      <c r="I13" s="162"/>
      <c r="J13" s="163"/>
      <c r="L13" s="241"/>
      <c r="M13" s="153" t="s">
        <v>131</v>
      </c>
      <c r="N13" s="162" t="s">
        <v>154</v>
      </c>
      <c r="O13" s="163">
        <v>4</v>
      </c>
    </row>
    <row r="14" spans="2:15" ht="15.5" x14ac:dyDescent="0.35">
      <c r="B14" s="241"/>
      <c r="C14" s="153" t="s">
        <v>171</v>
      </c>
      <c r="D14" s="162" t="s">
        <v>183</v>
      </c>
      <c r="E14" s="163">
        <v>22</v>
      </c>
      <c r="G14" s="241"/>
      <c r="H14" s="153"/>
      <c r="I14" s="162"/>
      <c r="J14" s="163"/>
      <c r="L14" s="241"/>
      <c r="M14" s="153" t="s">
        <v>131</v>
      </c>
      <c r="N14" s="162" t="s">
        <v>155</v>
      </c>
      <c r="O14" s="163">
        <v>4</v>
      </c>
    </row>
    <row r="15" spans="2:15" ht="15.5" x14ac:dyDescent="0.35">
      <c r="B15" s="241"/>
      <c r="C15" s="153" t="s">
        <v>171</v>
      </c>
      <c r="D15" s="162" t="s">
        <v>188</v>
      </c>
      <c r="E15" s="163">
        <v>2</v>
      </c>
      <c r="G15" s="241"/>
      <c r="H15" s="153"/>
      <c r="I15" s="162"/>
      <c r="J15" s="163"/>
      <c r="L15" s="241"/>
      <c r="M15" s="153" t="s">
        <v>131</v>
      </c>
      <c r="N15" s="162" t="s">
        <v>156</v>
      </c>
      <c r="O15" s="163">
        <v>3</v>
      </c>
    </row>
    <row r="16" spans="2:15" ht="15.5" x14ac:dyDescent="0.35">
      <c r="B16" s="241"/>
      <c r="C16" s="153" t="s">
        <v>171</v>
      </c>
      <c r="D16" s="162" t="s">
        <v>189</v>
      </c>
      <c r="E16" s="163">
        <v>66</v>
      </c>
      <c r="G16" s="241"/>
      <c r="H16" s="153"/>
      <c r="I16" s="162"/>
      <c r="J16" s="163"/>
      <c r="L16" s="241"/>
      <c r="M16" s="153" t="s">
        <v>131</v>
      </c>
      <c r="N16" s="162" t="s">
        <v>159</v>
      </c>
      <c r="O16" s="163">
        <v>2</v>
      </c>
    </row>
    <row r="17" spans="2:15" ht="15.5" x14ac:dyDescent="0.35">
      <c r="B17" s="241"/>
      <c r="C17" s="153" t="s">
        <v>171</v>
      </c>
      <c r="D17" s="162" t="s">
        <v>190</v>
      </c>
      <c r="E17" s="163">
        <v>21</v>
      </c>
      <c r="G17" s="241"/>
      <c r="H17" s="153"/>
      <c r="I17" s="162"/>
      <c r="J17" s="163"/>
      <c r="L17" s="241"/>
      <c r="M17" s="153" t="s">
        <v>131</v>
      </c>
      <c r="N17" s="162" t="s">
        <v>164</v>
      </c>
      <c r="O17" s="163">
        <v>2</v>
      </c>
    </row>
    <row r="18" spans="2:15" ht="15.5" x14ac:dyDescent="0.35">
      <c r="B18" s="241"/>
      <c r="C18" s="153" t="s">
        <v>171</v>
      </c>
      <c r="D18" s="162" t="s">
        <v>191</v>
      </c>
      <c r="E18" s="163">
        <v>11</v>
      </c>
      <c r="G18" s="241"/>
      <c r="H18" s="153"/>
      <c r="I18" s="162"/>
      <c r="J18" s="163"/>
      <c r="L18" s="241"/>
      <c r="M18" s="153" t="s">
        <v>131</v>
      </c>
      <c r="N18" s="162" t="s">
        <v>166</v>
      </c>
      <c r="O18" s="163">
        <v>1</v>
      </c>
    </row>
    <row r="19" spans="2:15" ht="15.5" x14ac:dyDescent="0.35">
      <c r="B19" s="241"/>
      <c r="C19" s="153" t="s">
        <v>171</v>
      </c>
      <c r="D19" s="162" t="s">
        <v>200</v>
      </c>
      <c r="E19" s="163">
        <v>1</v>
      </c>
      <c r="G19" s="241"/>
      <c r="H19" s="153"/>
      <c r="I19" s="162"/>
      <c r="J19" s="163"/>
      <c r="L19" s="241"/>
      <c r="M19" s="153" t="s">
        <v>131</v>
      </c>
      <c r="N19" s="162" t="s">
        <v>169</v>
      </c>
      <c r="O19" s="163">
        <v>3</v>
      </c>
    </row>
    <row r="20" spans="2:15" ht="15.5" x14ac:dyDescent="0.35">
      <c r="B20" s="241"/>
      <c r="C20" s="153" t="s">
        <v>171</v>
      </c>
      <c r="D20" s="162" t="s">
        <v>203</v>
      </c>
      <c r="E20" s="163">
        <v>33</v>
      </c>
      <c r="G20" s="241"/>
      <c r="H20" s="153"/>
      <c r="I20" s="162"/>
      <c r="J20" s="163"/>
      <c r="L20" s="241"/>
      <c r="M20" s="153" t="s">
        <v>171</v>
      </c>
      <c r="N20" s="162" t="s">
        <v>175</v>
      </c>
      <c r="O20" s="163">
        <v>6</v>
      </c>
    </row>
    <row r="21" spans="2:15" ht="15.5" x14ac:dyDescent="0.35">
      <c r="B21" s="241"/>
      <c r="C21" s="153"/>
      <c r="D21" s="162"/>
      <c r="E21" s="163"/>
      <c r="G21" s="241"/>
      <c r="H21" s="153"/>
      <c r="I21" s="162"/>
      <c r="J21" s="163"/>
      <c r="L21" s="241"/>
      <c r="M21" s="153" t="s">
        <v>171</v>
      </c>
      <c r="N21" s="162" t="s">
        <v>176</v>
      </c>
      <c r="O21" s="163">
        <v>2</v>
      </c>
    </row>
    <row r="22" spans="2:15" ht="15.5" x14ac:dyDescent="0.35">
      <c r="B22" s="241"/>
      <c r="C22" s="153"/>
      <c r="D22" s="162"/>
      <c r="E22" s="163"/>
      <c r="G22" s="241"/>
      <c r="H22" s="153"/>
      <c r="I22" s="162"/>
      <c r="J22" s="163"/>
      <c r="L22" s="241"/>
      <c r="M22" s="153" t="s">
        <v>171</v>
      </c>
      <c r="N22" s="162" t="s">
        <v>179</v>
      </c>
      <c r="O22" s="163">
        <v>4</v>
      </c>
    </row>
    <row r="23" spans="2:15" ht="15.5" x14ac:dyDescent="0.35">
      <c r="B23" s="241"/>
      <c r="C23" s="153"/>
      <c r="D23" s="162"/>
      <c r="E23" s="163"/>
      <c r="G23" s="241"/>
      <c r="H23" s="153"/>
      <c r="I23" s="162"/>
      <c r="J23" s="163"/>
      <c r="L23" s="241"/>
      <c r="M23" s="153" t="s">
        <v>171</v>
      </c>
      <c r="N23" s="162" t="s">
        <v>183</v>
      </c>
      <c r="O23" s="163">
        <v>1</v>
      </c>
    </row>
    <row r="24" spans="2:15" ht="15.5" x14ac:dyDescent="0.35">
      <c r="B24" s="241"/>
      <c r="C24" s="153"/>
      <c r="D24" s="162"/>
      <c r="E24" s="163"/>
      <c r="G24" s="241"/>
      <c r="H24" s="153"/>
      <c r="I24" s="162"/>
      <c r="J24" s="163"/>
      <c r="L24" s="241"/>
      <c r="M24" s="153" t="s">
        <v>171</v>
      </c>
      <c r="N24" s="162" t="s">
        <v>184</v>
      </c>
      <c r="O24" s="163">
        <v>1</v>
      </c>
    </row>
    <row r="25" spans="2:15" ht="15.5" x14ac:dyDescent="0.35">
      <c r="B25" s="241"/>
      <c r="C25" s="153"/>
      <c r="D25" s="162"/>
      <c r="E25" s="163"/>
      <c r="G25" s="241"/>
      <c r="H25" s="153"/>
      <c r="I25" s="162"/>
      <c r="J25" s="163"/>
      <c r="L25" s="241"/>
      <c r="M25" s="153" t="s">
        <v>171</v>
      </c>
      <c r="N25" s="162" t="s">
        <v>185</v>
      </c>
      <c r="O25" s="163">
        <v>3</v>
      </c>
    </row>
    <row r="26" spans="2:15" ht="15.5" x14ac:dyDescent="0.35">
      <c r="B26" s="241"/>
      <c r="C26" s="153"/>
      <c r="D26" s="162"/>
      <c r="E26" s="163"/>
      <c r="G26" s="241"/>
      <c r="H26" s="153"/>
      <c r="I26" s="162"/>
      <c r="J26" s="163"/>
      <c r="L26" s="241"/>
      <c r="M26" s="153" t="s">
        <v>171</v>
      </c>
      <c r="N26" s="162" t="s">
        <v>187</v>
      </c>
      <c r="O26" s="163">
        <v>11</v>
      </c>
    </row>
    <row r="27" spans="2:15" ht="15.5" x14ac:dyDescent="0.35">
      <c r="B27" s="241"/>
      <c r="C27" s="153"/>
      <c r="D27" s="162"/>
      <c r="E27" s="163"/>
      <c r="G27" s="241"/>
      <c r="H27" s="153"/>
      <c r="I27" s="162"/>
      <c r="J27" s="163"/>
      <c r="L27" s="241"/>
      <c r="M27" s="153" t="s">
        <v>171</v>
      </c>
      <c r="N27" s="162" t="s">
        <v>188</v>
      </c>
      <c r="O27" s="163">
        <v>1</v>
      </c>
    </row>
    <row r="28" spans="2:15" ht="15.5" x14ac:dyDescent="0.35">
      <c r="B28" s="241"/>
      <c r="C28" s="153"/>
      <c r="D28" s="162"/>
      <c r="E28" s="163"/>
      <c r="G28" s="241"/>
      <c r="H28" s="153"/>
      <c r="I28" s="162"/>
      <c r="J28" s="163"/>
      <c r="L28" s="241"/>
      <c r="M28" s="153" t="s">
        <v>171</v>
      </c>
      <c r="N28" s="162" t="s">
        <v>189</v>
      </c>
      <c r="O28" s="163">
        <v>2</v>
      </c>
    </row>
    <row r="29" spans="2:15" ht="15.5" x14ac:dyDescent="0.35">
      <c r="B29" s="241"/>
      <c r="C29" s="153"/>
      <c r="D29" s="162"/>
      <c r="E29" s="163"/>
      <c r="G29" s="241"/>
      <c r="H29" s="153"/>
      <c r="I29" s="162"/>
      <c r="J29" s="163"/>
      <c r="L29" s="241"/>
      <c r="M29" s="153" t="s">
        <v>171</v>
      </c>
      <c r="N29" s="162" t="s">
        <v>190</v>
      </c>
      <c r="O29" s="163">
        <v>4</v>
      </c>
    </row>
    <row r="30" spans="2:15" ht="15.5" x14ac:dyDescent="0.35">
      <c r="B30" s="241"/>
      <c r="C30" s="153"/>
      <c r="D30" s="162"/>
      <c r="E30" s="163"/>
      <c r="G30" s="241"/>
      <c r="H30" s="153"/>
      <c r="I30" s="162"/>
      <c r="J30" s="163"/>
      <c r="L30" s="241"/>
      <c r="M30" s="153" t="s">
        <v>171</v>
      </c>
      <c r="N30" s="162" t="s">
        <v>191</v>
      </c>
      <c r="O30" s="163">
        <v>6</v>
      </c>
    </row>
    <row r="31" spans="2:15" ht="15.5" x14ac:dyDescent="0.35">
      <c r="B31" s="241"/>
      <c r="C31" s="153"/>
      <c r="D31" s="162"/>
      <c r="E31" s="163"/>
      <c r="G31" s="241"/>
      <c r="H31" s="153"/>
      <c r="I31" s="162"/>
      <c r="J31" s="163"/>
      <c r="L31" s="241"/>
      <c r="M31" s="153" t="s">
        <v>171</v>
      </c>
      <c r="N31" s="162" t="s">
        <v>192</v>
      </c>
      <c r="O31" s="163">
        <v>9</v>
      </c>
    </row>
    <row r="32" spans="2:15" ht="15.5" x14ac:dyDescent="0.35">
      <c r="B32" s="241"/>
      <c r="C32" s="153"/>
      <c r="D32" s="162"/>
      <c r="E32" s="163"/>
      <c r="G32" s="241"/>
      <c r="H32" s="153"/>
      <c r="I32" s="162"/>
      <c r="J32" s="163"/>
      <c r="L32" s="241"/>
      <c r="M32" s="153" t="s">
        <v>171</v>
      </c>
      <c r="N32" s="162" t="s">
        <v>195</v>
      </c>
      <c r="O32" s="163">
        <v>1</v>
      </c>
    </row>
    <row r="33" spans="2:15" ht="15.5" x14ac:dyDescent="0.35">
      <c r="B33" s="241"/>
      <c r="C33" s="153"/>
      <c r="D33" s="162"/>
      <c r="E33" s="163"/>
      <c r="G33" s="241"/>
      <c r="H33" s="153"/>
      <c r="I33" s="162"/>
      <c r="J33" s="163"/>
      <c r="L33" s="241"/>
      <c r="M33" s="153" t="s">
        <v>171</v>
      </c>
      <c r="N33" s="162" t="s">
        <v>196</v>
      </c>
      <c r="O33" s="163">
        <v>5</v>
      </c>
    </row>
    <row r="34" spans="2:15" ht="15.5" x14ac:dyDescent="0.35">
      <c r="B34" s="241"/>
      <c r="C34" s="153"/>
      <c r="D34" s="162"/>
      <c r="E34" s="163"/>
      <c r="G34" s="241"/>
      <c r="H34" s="153"/>
      <c r="I34" s="162"/>
      <c r="J34" s="163"/>
      <c r="L34" s="241"/>
      <c r="M34" s="153" t="s">
        <v>171</v>
      </c>
      <c r="N34" s="162" t="s">
        <v>198</v>
      </c>
      <c r="O34" s="163">
        <v>1</v>
      </c>
    </row>
    <row r="35" spans="2:15" ht="15.5" x14ac:dyDescent="0.35">
      <c r="B35" s="241"/>
      <c r="C35" s="153"/>
      <c r="D35" s="162"/>
      <c r="E35" s="163"/>
      <c r="G35" s="241"/>
      <c r="H35" s="153"/>
      <c r="I35" s="162"/>
      <c r="J35" s="163"/>
      <c r="L35" s="241"/>
      <c r="M35" s="153" t="s">
        <v>171</v>
      </c>
      <c r="N35" s="162" t="s">
        <v>199</v>
      </c>
      <c r="O35" s="163">
        <v>3</v>
      </c>
    </row>
    <row r="36" spans="2:15" ht="15.5" x14ac:dyDescent="0.35">
      <c r="B36" s="241"/>
      <c r="C36" s="153"/>
      <c r="D36" s="162"/>
      <c r="E36" s="163"/>
      <c r="G36" s="241"/>
      <c r="H36" s="153"/>
      <c r="I36" s="162"/>
      <c r="J36" s="163"/>
      <c r="L36" s="241"/>
      <c r="M36" s="153" t="s">
        <v>171</v>
      </c>
      <c r="N36" s="162" t="s">
        <v>201</v>
      </c>
      <c r="O36" s="163">
        <v>2</v>
      </c>
    </row>
    <row r="37" spans="2:15" ht="15.5" x14ac:dyDescent="0.35">
      <c r="B37" s="241"/>
      <c r="C37" s="153"/>
      <c r="D37" s="162"/>
      <c r="E37" s="163"/>
      <c r="G37" s="241"/>
      <c r="H37" s="153"/>
      <c r="I37" s="162"/>
      <c r="J37" s="163"/>
      <c r="L37" s="241"/>
      <c r="M37" s="153" t="s">
        <v>171</v>
      </c>
      <c r="N37" s="162" t="s">
        <v>202</v>
      </c>
      <c r="O37" s="163">
        <v>3</v>
      </c>
    </row>
    <row r="38" spans="2:15" ht="15.5" x14ac:dyDescent="0.35">
      <c r="B38" s="241"/>
      <c r="C38" s="153"/>
      <c r="D38" s="162"/>
      <c r="E38" s="163"/>
      <c r="G38" s="241"/>
      <c r="H38" s="153"/>
      <c r="I38" s="162"/>
      <c r="J38" s="163"/>
      <c r="L38" s="241"/>
      <c r="M38" s="153" t="s">
        <v>171</v>
      </c>
      <c r="N38" s="162" t="s">
        <v>203</v>
      </c>
      <c r="O38" s="163">
        <v>3</v>
      </c>
    </row>
    <row r="39" spans="2:15" ht="15.5" x14ac:dyDescent="0.35">
      <c r="B39" s="241"/>
      <c r="C39" s="153"/>
      <c r="D39" s="162"/>
      <c r="E39" s="163"/>
      <c r="G39" s="241"/>
      <c r="H39" s="153"/>
      <c r="I39" s="162"/>
      <c r="J39" s="163"/>
      <c r="L39" s="241"/>
      <c r="M39" s="7"/>
      <c r="N39" s="37"/>
      <c r="O39" s="24"/>
    </row>
    <row r="40" spans="2:15" ht="16" thickBot="1" x14ac:dyDescent="0.4">
      <c r="B40" s="242"/>
      <c r="C40" s="17"/>
      <c r="D40" s="39"/>
      <c r="E40" s="26"/>
      <c r="G40" s="242"/>
      <c r="H40" s="17"/>
      <c r="I40" s="39"/>
      <c r="J40" s="26"/>
      <c r="L40" s="242"/>
      <c r="M40" s="77"/>
      <c r="N40" s="79"/>
      <c r="O40" s="82"/>
    </row>
    <row r="41" spans="2:15" ht="16" thickBot="1" x14ac:dyDescent="0.4">
      <c r="B41" s="21" t="s">
        <v>7</v>
      </c>
      <c r="C41" s="167" t="s">
        <v>8</v>
      </c>
      <c r="D41" s="168" t="s">
        <v>8</v>
      </c>
      <c r="E41" s="236">
        <f>SUM(E6:E40)</f>
        <v>214</v>
      </c>
      <c r="F41" s="84"/>
      <c r="G41" s="21" t="s">
        <v>7</v>
      </c>
      <c r="H41" s="167" t="s">
        <v>8</v>
      </c>
      <c r="I41" s="168" t="s">
        <v>8</v>
      </c>
      <c r="J41" s="236">
        <f>SUM(J6:J40)</f>
        <v>48</v>
      </c>
      <c r="K41" s="84"/>
      <c r="L41" s="21" t="s">
        <v>7</v>
      </c>
      <c r="M41" s="167" t="s">
        <v>8</v>
      </c>
      <c r="N41" s="168" t="s">
        <v>8</v>
      </c>
      <c r="O41" s="236">
        <f>SUM(O6:O40)</f>
        <v>104</v>
      </c>
    </row>
    <row r="42" spans="2:15" ht="15.5" x14ac:dyDescent="0.35">
      <c r="B42" s="2"/>
      <c r="C42" s="1"/>
      <c r="D42" s="1"/>
      <c r="E42" s="14"/>
    </row>
    <row r="43" spans="2:15" ht="15" thickBot="1" x14ac:dyDescent="0.4"/>
    <row r="44" spans="2:15" x14ac:dyDescent="0.35">
      <c r="B44" s="253" t="s">
        <v>11</v>
      </c>
      <c r="C44" s="254"/>
      <c r="D44" s="254"/>
      <c r="E44" s="255"/>
    </row>
    <row r="45" spans="2:15" x14ac:dyDescent="0.35">
      <c r="B45" s="32"/>
      <c r="C45" s="33"/>
      <c r="D45" s="33"/>
      <c r="E45" s="34"/>
    </row>
    <row r="46" spans="2:15" x14ac:dyDescent="0.35">
      <c r="B46" s="32"/>
      <c r="C46" s="33"/>
      <c r="D46" s="33"/>
      <c r="E46" s="34"/>
    </row>
    <row r="47" spans="2:15" x14ac:dyDescent="0.35">
      <c r="B47" s="32"/>
      <c r="C47" s="33"/>
      <c r="D47" s="33"/>
      <c r="E47" s="34"/>
    </row>
    <row r="48" spans="2:15" x14ac:dyDescent="0.35">
      <c r="B48" s="32"/>
      <c r="C48" s="33"/>
      <c r="D48" s="33"/>
      <c r="E48" s="34"/>
    </row>
    <row r="49" spans="2:5" x14ac:dyDescent="0.35">
      <c r="B49" s="32"/>
      <c r="C49" s="33"/>
      <c r="D49" s="33"/>
      <c r="E49" s="34"/>
    </row>
    <row r="50" spans="2:5" x14ac:dyDescent="0.35">
      <c r="B50" s="35"/>
      <c r="C50" s="19"/>
      <c r="D50" s="19"/>
      <c r="E50" s="36"/>
    </row>
  </sheetData>
  <mergeCells count="6">
    <mergeCell ref="B44:E44"/>
    <mergeCell ref="L6:L40"/>
    <mergeCell ref="B2:E2"/>
    <mergeCell ref="B3:E3"/>
    <mergeCell ref="B6:B40"/>
    <mergeCell ref="G6:G40"/>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56" t="s">
        <v>54</v>
      </c>
      <c r="C2" s="258"/>
    </row>
    <row r="3" spans="2:5" ht="15.75" customHeight="1" x14ac:dyDescent="0.3">
      <c r="B3" s="259"/>
      <c r="C3" s="259"/>
    </row>
    <row r="4" spans="2:5" ht="16" thickBot="1" x14ac:dyDescent="0.4">
      <c r="B4" s="1"/>
      <c r="C4" s="1"/>
    </row>
    <row r="5" spans="2:5" ht="60.5" thickBot="1" x14ac:dyDescent="0.35">
      <c r="B5" s="10" t="s">
        <v>55</v>
      </c>
      <c r="C5" s="226">
        <v>1267684.21</v>
      </c>
    </row>
    <row r="6" spans="2:5" ht="15.5" x14ac:dyDescent="0.3">
      <c r="B6" s="59"/>
    </row>
    <row r="7" spans="2:5" ht="14.5" thickBot="1" x14ac:dyDescent="0.35"/>
    <row r="8" spans="2:5" ht="14.5" thickBot="1" x14ac:dyDescent="0.35">
      <c r="B8" s="253" t="s">
        <v>11</v>
      </c>
      <c r="C8" s="255"/>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J11" sqref="J11"/>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65" t="s">
        <v>56</v>
      </c>
      <c r="C2" s="266"/>
      <c r="E2" s="262" t="s">
        <v>57</v>
      </c>
      <c r="F2" s="263"/>
      <c r="G2" s="263"/>
      <c r="H2" s="263"/>
      <c r="I2" s="264"/>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42"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18" zoomScale="60" zoomScaleNormal="80" workbookViewId="0">
      <selection activeCell="K60" sqref="K60"/>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6" t="s">
        <v>12</v>
      </c>
      <c r="C2" s="247"/>
      <c r="D2" s="247"/>
      <c r="E2" s="248"/>
      <c r="F2" s="12"/>
    </row>
    <row r="3" spans="2:11" ht="15.5" x14ac:dyDescent="0.35">
      <c r="B3" s="249"/>
      <c r="C3" s="249"/>
      <c r="D3" s="249"/>
      <c r="E3" s="249"/>
      <c r="F3" s="11"/>
    </row>
    <row r="4" spans="2:11" ht="15" thickBot="1" x14ac:dyDescent="0.4"/>
    <row r="5" spans="2:11" ht="45.5" thickBot="1" x14ac:dyDescent="0.4">
      <c r="B5" s="51" t="s">
        <v>1</v>
      </c>
      <c r="C5" s="132" t="s">
        <v>2</v>
      </c>
      <c r="D5" s="5" t="s">
        <v>3</v>
      </c>
      <c r="E5" s="5" t="s">
        <v>13</v>
      </c>
      <c r="H5" s="51" t="s">
        <v>1</v>
      </c>
      <c r="I5" s="132" t="s">
        <v>2</v>
      </c>
      <c r="J5" s="5" t="s">
        <v>3</v>
      </c>
      <c r="K5" s="5" t="s">
        <v>13</v>
      </c>
    </row>
    <row r="6" spans="2:11" ht="15.5" x14ac:dyDescent="0.35">
      <c r="B6" s="240" t="s">
        <v>6</v>
      </c>
      <c r="C6" s="148" t="s">
        <v>131</v>
      </c>
      <c r="D6" s="143" t="s">
        <v>133</v>
      </c>
      <c r="E6" s="144">
        <v>2</v>
      </c>
      <c r="H6" s="240" t="s">
        <v>9</v>
      </c>
      <c r="I6" s="148" t="s">
        <v>131</v>
      </c>
      <c r="J6" s="143" t="s">
        <v>139</v>
      </c>
      <c r="K6" s="144">
        <v>1</v>
      </c>
    </row>
    <row r="7" spans="2:11" ht="15.5" x14ac:dyDescent="0.35">
      <c r="B7" s="241"/>
      <c r="C7" s="148" t="s">
        <v>131</v>
      </c>
      <c r="D7" s="143" t="s">
        <v>134</v>
      </c>
      <c r="E7" s="144">
        <v>1</v>
      </c>
      <c r="H7" s="241"/>
      <c r="I7" s="148" t="s">
        <v>131</v>
      </c>
      <c r="J7" s="143" t="s">
        <v>144</v>
      </c>
      <c r="K7" s="144">
        <v>1</v>
      </c>
    </row>
    <row r="8" spans="2:11" ht="15.5" x14ac:dyDescent="0.35">
      <c r="B8" s="241"/>
      <c r="C8" s="148" t="s">
        <v>131</v>
      </c>
      <c r="D8" s="133" t="s">
        <v>136</v>
      </c>
      <c r="E8" s="145">
        <v>2</v>
      </c>
      <c r="H8" s="241"/>
      <c r="I8" s="148" t="s">
        <v>131</v>
      </c>
      <c r="J8" s="133" t="s">
        <v>147</v>
      </c>
      <c r="K8" s="145">
        <v>1</v>
      </c>
    </row>
    <row r="9" spans="2:11" ht="15.5" x14ac:dyDescent="0.35">
      <c r="B9" s="241"/>
      <c r="C9" s="148" t="s">
        <v>131</v>
      </c>
      <c r="D9" s="133" t="s">
        <v>137</v>
      </c>
      <c r="E9" s="145">
        <v>1</v>
      </c>
      <c r="H9" s="241"/>
      <c r="I9" s="148" t="s">
        <v>131</v>
      </c>
      <c r="J9" s="133" t="s">
        <v>149</v>
      </c>
      <c r="K9" s="145">
        <v>1</v>
      </c>
    </row>
    <row r="10" spans="2:11" ht="15.5" x14ac:dyDescent="0.35">
      <c r="B10" s="241"/>
      <c r="C10" s="148" t="s">
        <v>131</v>
      </c>
      <c r="D10" s="133" t="s">
        <v>140</v>
      </c>
      <c r="E10" s="145">
        <v>1</v>
      </c>
      <c r="H10" s="241"/>
      <c r="I10" s="148" t="s">
        <v>131</v>
      </c>
      <c r="J10" s="133" t="s">
        <v>150</v>
      </c>
      <c r="K10" s="145">
        <v>1</v>
      </c>
    </row>
    <row r="11" spans="2:11" ht="15.5" x14ac:dyDescent="0.35">
      <c r="B11" s="241"/>
      <c r="C11" s="148" t="s">
        <v>131</v>
      </c>
      <c r="D11" s="133" t="s">
        <v>144</v>
      </c>
      <c r="E11" s="145">
        <v>6</v>
      </c>
      <c r="H11" s="241"/>
      <c r="I11" s="148" t="s">
        <v>131</v>
      </c>
      <c r="J11" s="133" t="s">
        <v>152</v>
      </c>
      <c r="K11" s="145">
        <v>1</v>
      </c>
    </row>
    <row r="12" spans="2:11" ht="15.5" x14ac:dyDescent="0.35">
      <c r="B12" s="241"/>
      <c r="C12" s="148" t="s">
        <v>131</v>
      </c>
      <c r="D12" s="133" t="s">
        <v>145</v>
      </c>
      <c r="E12" s="145">
        <v>2</v>
      </c>
      <c r="H12" s="241"/>
      <c r="I12" s="148" t="s">
        <v>131</v>
      </c>
      <c r="J12" s="133" t="s">
        <v>153</v>
      </c>
      <c r="K12" s="145">
        <v>2</v>
      </c>
    </row>
    <row r="13" spans="2:11" ht="15.5" x14ac:dyDescent="0.35">
      <c r="B13" s="241"/>
      <c r="C13" s="148" t="s">
        <v>131</v>
      </c>
      <c r="D13" s="133" t="s">
        <v>146</v>
      </c>
      <c r="E13" s="145">
        <v>6</v>
      </c>
      <c r="H13" s="241"/>
      <c r="I13" s="148" t="s">
        <v>131</v>
      </c>
      <c r="J13" s="133" t="s">
        <v>154</v>
      </c>
      <c r="K13" s="145">
        <v>1</v>
      </c>
    </row>
    <row r="14" spans="2:11" ht="15.5" x14ac:dyDescent="0.35">
      <c r="B14" s="241"/>
      <c r="C14" s="148" t="s">
        <v>131</v>
      </c>
      <c r="D14" s="133" t="s">
        <v>147</v>
      </c>
      <c r="E14" s="145">
        <v>1</v>
      </c>
      <c r="H14" s="241"/>
      <c r="I14" s="148" t="s">
        <v>131</v>
      </c>
      <c r="J14" s="133" t="s">
        <v>155</v>
      </c>
      <c r="K14" s="145">
        <v>2</v>
      </c>
    </row>
    <row r="15" spans="2:11" ht="15.5" x14ac:dyDescent="0.35">
      <c r="B15" s="241"/>
      <c r="C15" s="148" t="s">
        <v>131</v>
      </c>
      <c r="D15" s="133" t="s">
        <v>148</v>
      </c>
      <c r="E15" s="145">
        <v>7</v>
      </c>
      <c r="H15" s="241"/>
      <c r="I15" s="148" t="s">
        <v>131</v>
      </c>
      <c r="J15" s="133" t="s">
        <v>156</v>
      </c>
      <c r="K15" s="145">
        <v>2</v>
      </c>
    </row>
    <row r="16" spans="2:11" ht="15.5" x14ac:dyDescent="0.35">
      <c r="B16" s="241"/>
      <c r="C16" s="148" t="s">
        <v>131</v>
      </c>
      <c r="D16" s="133" t="s">
        <v>152</v>
      </c>
      <c r="E16" s="145">
        <v>1</v>
      </c>
      <c r="H16" s="241"/>
      <c r="I16" s="148" t="s">
        <v>131</v>
      </c>
      <c r="J16" s="133" t="s">
        <v>159</v>
      </c>
      <c r="K16" s="145">
        <v>2</v>
      </c>
    </row>
    <row r="17" spans="2:11" ht="15.5" x14ac:dyDescent="0.35">
      <c r="B17" s="241"/>
      <c r="C17" s="142" t="s">
        <v>131</v>
      </c>
      <c r="D17" s="133" t="s">
        <v>153</v>
      </c>
      <c r="E17" s="145">
        <v>3</v>
      </c>
      <c r="H17" s="241"/>
      <c r="I17" s="148" t="s">
        <v>131</v>
      </c>
      <c r="J17" s="133" t="s">
        <v>160</v>
      </c>
      <c r="K17" s="145">
        <v>1</v>
      </c>
    </row>
    <row r="18" spans="2:11" ht="15.5" x14ac:dyDescent="0.35">
      <c r="B18" s="241"/>
      <c r="C18" s="142" t="s">
        <v>131</v>
      </c>
      <c r="D18" s="133" t="s">
        <v>154</v>
      </c>
      <c r="E18" s="145">
        <v>3</v>
      </c>
      <c r="H18" s="241"/>
      <c r="I18" s="148" t="s">
        <v>131</v>
      </c>
      <c r="J18" s="133" t="s">
        <v>163</v>
      </c>
      <c r="K18" s="145">
        <v>1</v>
      </c>
    </row>
    <row r="19" spans="2:11" ht="15.5" x14ac:dyDescent="0.35">
      <c r="B19" s="241"/>
      <c r="C19" s="142" t="s">
        <v>131</v>
      </c>
      <c r="D19" s="133" t="s">
        <v>155</v>
      </c>
      <c r="E19" s="145">
        <v>1</v>
      </c>
      <c r="H19" s="241"/>
      <c r="I19" s="148" t="s">
        <v>131</v>
      </c>
      <c r="J19" s="133" t="s">
        <v>166</v>
      </c>
      <c r="K19" s="145">
        <v>1</v>
      </c>
    </row>
    <row r="20" spans="2:11" ht="15.5" x14ac:dyDescent="0.35">
      <c r="B20" s="241"/>
      <c r="C20" s="142" t="s">
        <v>131</v>
      </c>
      <c r="D20" s="133" t="s">
        <v>156</v>
      </c>
      <c r="E20" s="145">
        <v>2</v>
      </c>
      <c r="H20" s="241"/>
      <c r="I20" s="148" t="s">
        <v>131</v>
      </c>
      <c r="J20" s="133" t="s">
        <v>167</v>
      </c>
      <c r="K20" s="145">
        <v>1</v>
      </c>
    </row>
    <row r="21" spans="2:11" ht="15.5" x14ac:dyDescent="0.35">
      <c r="B21" s="241"/>
      <c r="C21" s="142" t="s">
        <v>131</v>
      </c>
      <c r="D21" s="133" t="s">
        <v>159</v>
      </c>
      <c r="E21" s="145">
        <v>2</v>
      </c>
      <c r="H21" s="241"/>
      <c r="I21" s="148" t="s">
        <v>131</v>
      </c>
      <c r="J21" s="133" t="s">
        <v>168</v>
      </c>
      <c r="K21" s="145">
        <v>1</v>
      </c>
    </row>
    <row r="22" spans="2:11" ht="15.5" x14ac:dyDescent="0.35">
      <c r="B22" s="241"/>
      <c r="C22" s="142" t="s">
        <v>131</v>
      </c>
      <c r="D22" s="133" t="s">
        <v>160</v>
      </c>
      <c r="E22" s="145">
        <v>1</v>
      </c>
      <c r="H22" s="241"/>
      <c r="I22" s="148" t="s">
        <v>131</v>
      </c>
      <c r="J22" s="133" t="s">
        <v>169</v>
      </c>
      <c r="K22" s="145">
        <v>2</v>
      </c>
    </row>
    <row r="23" spans="2:11" ht="15.5" x14ac:dyDescent="0.35">
      <c r="B23" s="241"/>
      <c r="C23" s="142" t="s">
        <v>131</v>
      </c>
      <c r="D23" s="133" t="s">
        <v>163</v>
      </c>
      <c r="E23" s="145">
        <v>1</v>
      </c>
      <c r="H23" s="241"/>
      <c r="I23" s="148" t="s">
        <v>171</v>
      </c>
      <c r="J23" s="133" t="s">
        <v>175</v>
      </c>
      <c r="K23" s="145">
        <v>2</v>
      </c>
    </row>
    <row r="24" spans="2:11" ht="15.5" x14ac:dyDescent="0.35">
      <c r="B24" s="241"/>
      <c r="C24" s="142" t="s">
        <v>131</v>
      </c>
      <c r="D24" s="133" t="s">
        <v>164</v>
      </c>
      <c r="E24" s="145">
        <v>2</v>
      </c>
      <c r="H24" s="241"/>
      <c r="I24" s="148" t="s">
        <v>171</v>
      </c>
      <c r="J24" s="133" t="s">
        <v>176</v>
      </c>
      <c r="K24" s="145">
        <v>1</v>
      </c>
    </row>
    <row r="25" spans="2:11" ht="15.5" x14ac:dyDescent="0.35">
      <c r="B25" s="241"/>
      <c r="C25" s="142" t="s">
        <v>131</v>
      </c>
      <c r="D25" s="133" t="s">
        <v>165</v>
      </c>
      <c r="E25" s="145">
        <v>1</v>
      </c>
      <c r="H25" s="241"/>
      <c r="I25" s="148" t="s">
        <v>171</v>
      </c>
      <c r="J25" s="133" t="s">
        <v>180</v>
      </c>
      <c r="K25" s="145">
        <v>1</v>
      </c>
    </row>
    <row r="26" spans="2:11" ht="15.5" x14ac:dyDescent="0.35">
      <c r="B26" s="241"/>
      <c r="C26" s="142" t="s">
        <v>131</v>
      </c>
      <c r="D26" s="133" t="s">
        <v>166</v>
      </c>
      <c r="E26" s="145">
        <v>4</v>
      </c>
      <c r="H26" s="241"/>
      <c r="I26" s="148" t="s">
        <v>171</v>
      </c>
      <c r="J26" s="133" t="s">
        <v>182</v>
      </c>
      <c r="K26" s="145">
        <v>2</v>
      </c>
    </row>
    <row r="27" spans="2:11" ht="15.5" x14ac:dyDescent="0.35">
      <c r="B27" s="241"/>
      <c r="C27" s="142" t="s">
        <v>131</v>
      </c>
      <c r="D27" s="133" t="s">
        <v>167</v>
      </c>
      <c r="E27" s="145">
        <v>1</v>
      </c>
      <c r="H27" s="241"/>
      <c r="I27" s="148" t="s">
        <v>171</v>
      </c>
      <c r="J27" s="133" t="s">
        <v>183</v>
      </c>
      <c r="K27" s="145">
        <v>5</v>
      </c>
    </row>
    <row r="28" spans="2:11" ht="15.5" x14ac:dyDescent="0.35">
      <c r="B28" s="241"/>
      <c r="C28" s="142" t="s">
        <v>131</v>
      </c>
      <c r="D28" s="133" t="s">
        <v>168</v>
      </c>
      <c r="E28" s="145">
        <v>7</v>
      </c>
      <c r="H28" s="241"/>
      <c r="I28" s="148" t="s">
        <v>171</v>
      </c>
      <c r="J28" s="133" t="s">
        <v>185</v>
      </c>
      <c r="K28" s="145">
        <v>2</v>
      </c>
    </row>
    <row r="29" spans="2:11" ht="15.5" x14ac:dyDescent="0.35">
      <c r="B29" s="241"/>
      <c r="C29" s="142" t="s">
        <v>131</v>
      </c>
      <c r="D29" s="133" t="s">
        <v>169</v>
      </c>
      <c r="E29" s="145">
        <v>3</v>
      </c>
      <c r="H29" s="241"/>
      <c r="I29" s="148" t="s">
        <v>171</v>
      </c>
      <c r="J29" s="133" t="s">
        <v>187</v>
      </c>
      <c r="K29" s="145">
        <v>10</v>
      </c>
    </row>
    <row r="30" spans="2:11" ht="15.5" x14ac:dyDescent="0.35">
      <c r="B30" s="241"/>
      <c r="C30" s="142" t="s">
        <v>131</v>
      </c>
      <c r="D30" s="133" t="s">
        <v>170</v>
      </c>
      <c r="E30" s="145">
        <v>1</v>
      </c>
      <c r="H30" s="241"/>
      <c r="I30" s="148" t="s">
        <v>171</v>
      </c>
      <c r="J30" s="133" t="s">
        <v>188</v>
      </c>
      <c r="K30" s="145">
        <v>8</v>
      </c>
    </row>
    <row r="31" spans="2:11" ht="15.5" x14ac:dyDescent="0.35">
      <c r="B31" s="241"/>
      <c r="C31" s="142" t="s">
        <v>171</v>
      </c>
      <c r="D31" s="133" t="s">
        <v>173</v>
      </c>
      <c r="E31" s="145">
        <v>1</v>
      </c>
      <c r="H31" s="241"/>
      <c r="I31" s="148" t="s">
        <v>171</v>
      </c>
      <c r="J31" s="133" t="s">
        <v>190</v>
      </c>
      <c r="K31" s="145">
        <v>4</v>
      </c>
    </row>
    <row r="32" spans="2:11" ht="15.5" x14ac:dyDescent="0.35">
      <c r="B32" s="241"/>
      <c r="C32" s="142" t="s">
        <v>171</v>
      </c>
      <c r="D32" s="133" t="s">
        <v>174</v>
      </c>
      <c r="E32" s="145">
        <v>1</v>
      </c>
      <c r="H32" s="241"/>
      <c r="I32" s="148" t="s">
        <v>171</v>
      </c>
      <c r="J32" s="133" t="s">
        <v>191</v>
      </c>
      <c r="K32" s="145">
        <v>5</v>
      </c>
    </row>
    <row r="33" spans="2:11" ht="15.5" x14ac:dyDescent="0.35">
      <c r="B33" s="241"/>
      <c r="C33" s="142" t="s">
        <v>171</v>
      </c>
      <c r="D33" s="133" t="s">
        <v>175</v>
      </c>
      <c r="E33" s="145">
        <v>2</v>
      </c>
      <c r="H33" s="241"/>
      <c r="I33" s="148" t="s">
        <v>171</v>
      </c>
      <c r="J33" s="133" t="s">
        <v>192</v>
      </c>
      <c r="K33" s="145">
        <v>2</v>
      </c>
    </row>
    <row r="34" spans="2:11" ht="15.5" x14ac:dyDescent="0.35">
      <c r="B34" s="241"/>
      <c r="C34" s="142" t="s">
        <v>171</v>
      </c>
      <c r="D34" s="133" t="s">
        <v>176</v>
      </c>
      <c r="E34" s="145">
        <v>1</v>
      </c>
      <c r="H34" s="241"/>
      <c r="I34" s="148" t="s">
        <v>171</v>
      </c>
      <c r="J34" s="133" t="s">
        <v>198</v>
      </c>
      <c r="K34" s="145">
        <v>4</v>
      </c>
    </row>
    <row r="35" spans="2:11" ht="15.5" x14ac:dyDescent="0.35">
      <c r="B35" s="241"/>
      <c r="C35" s="142" t="s">
        <v>171</v>
      </c>
      <c r="D35" s="133" t="s">
        <v>179</v>
      </c>
      <c r="E35" s="145">
        <v>1</v>
      </c>
      <c r="H35" s="241"/>
      <c r="I35" s="148" t="s">
        <v>171</v>
      </c>
      <c r="J35" s="133" t="s">
        <v>200</v>
      </c>
      <c r="K35" s="145">
        <v>2</v>
      </c>
    </row>
    <row r="36" spans="2:11" ht="15.5" x14ac:dyDescent="0.35">
      <c r="B36" s="241"/>
      <c r="C36" s="142" t="s">
        <v>171</v>
      </c>
      <c r="D36" s="133" t="s">
        <v>180</v>
      </c>
      <c r="E36" s="145">
        <v>1</v>
      </c>
      <c r="H36" s="241"/>
      <c r="I36" s="148" t="s">
        <v>171</v>
      </c>
      <c r="J36" s="133" t="s">
        <v>201</v>
      </c>
      <c r="K36" s="145">
        <v>1</v>
      </c>
    </row>
    <row r="37" spans="2:11" ht="15.5" x14ac:dyDescent="0.35">
      <c r="B37" s="241"/>
      <c r="C37" s="142" t="s">
        <v>171</v>
      </c>
      <c r="D37" s="133" t="s">
        <v>183</v>
      </c>
      <c r="E37" s="145">
        <v>13</v>
      </c>
      <c r="H37" s="241"/>
      <c r="I37" s="148" t="s">
        <v>171</v>
      </c>
      <c r="J37" s="133" t="s">
        <v>202</v>
      </c>
      <c r="K37" s="145">
        <v>2</v>
      </c>
    </row>
    <row r="38" spans="2:11" ht="15.5" x14ac:dyDescent="0.35">
      <c r="B38" s="241"/>
      <c r="C38" s="142" t="s">
        <v>171</v>
      </c>
      <c r="D38" s="133" t="s">
        <v>184</v>
      </c>
      <c r="E38" s="145">
        <v>2</v>
      </c>
      <c r="H38" s="241"/>
      <c r="I38" s="130" t="s">
        <v>171</v>
      </c>
      <c r="J38" s="7" t="s">
        <v>203</v>
      </c>
      <c r="K38" s="16">
        <v>5</v>
      </c>
    </row>
    <row r="39" spans="2:11" ht="15.5" x14ac:dyDescent="0.35">
      <c r="B39" s="241"/>
      <c r="C39" s="142" t="s">
        <v>171</v>
      </c>
      <c r="D39" s="133" t="s">
        <v>187</v>
      </c>
      <c r="E39" s="145">
        <v>13</v>
      </c>
      <c r="H39" s="241"/>
      <c r="I39" s="130"/>
      <c r="J39" s="7"/>
      <c r="K39" s="16"/>
    </row>
    <row r="40" spans="2:11" ht="15.5" x14ac:dyDescent="0.35">
      <c r="B40" s="241"/>
      <c r="C40" s="142" t="s">
        <v>171</v>
      </c>
      <c r="D40" s="133" t="s">
        <v>188</v>
      </c>
      <c r="E40" s="145">
        <v>7</v>
      </c>
      <c r="H40" s="241"/>
      <c r="I40" s="130"/>
      <c r="J40" s="7"/>
      <c r="K40" s="16"/>
    </row>
    <row r="41" spans="2:11" ht="15.5" x14ac:dyDescent="0.35">
      <c r="B41" s="241"/>
      <c r="C41" s="142" t="s">
        <v>171</v>
      </c>
      <c r="D41" s="133" t="s">
        <v>189</v>
      </c>
      <c r="E41" s="145">
        <v>6</v>
      </c>
      <c r="H41" s="241"/>
      <c r="I41" s="130"/>
      <c r="J41" s="7"/>
      <c r="K41" s="16"/>
    </row>
    <row r="42" spans="2:11" ht="15.5" x14ac:dyDescent="0.35">
      <c r="B42" s="241"/>
      <c r="C42" s="142" t="s">
        <v>171</v>
      </c>
      <c r="D42" s="133" t="s">
        <v>190</v>
      </c>
      <c r="E42" s="145">
        <v>2</v>
      </c>
      <c r="H42" s="241"/>
      <c r="I42" s="130"/>
      <c r="J42" s="7"/>
      <c r="K42" s="16"/>
    </row>
    <row r="43" spans="2:11" ht="15.5" x14ac:dyDescent="0.35">
      <c r="B43" s="241"/>
      <c r="C43" s="142" t="s">
        <v>171</v>
      </c>
      <c r="D43" s="133" t="s">
        <v>191</v>
      </c>
      <c r="E43" s="145">
        <v>4</v>
      </c>
      <c r="H43" s="241"/>
      <c r="I43" s="130"/>
      <c r="J43" s="7"/>
      <c r="K43" s="16"/>
    </row>
    <row r="44" spans="2:11" ht="15.5" x14ac:dyDescent="0.35">
      <c r="B44" s="241"/>
      <c r="C44" s="142" t="s">
        <v>171</v>
      </c>
      <c r="D44" s="133" t="s">
        <v>192</v>
      </c>
      <c r="E44" s="145">
        <v>7</v>
      </c>
      <c r="H44" s="241"/>
      <c r="I44" s="130"/>
      <c r="J44" s="7"/>
      <c r="K44" s="16"/>
    </row>
    <row r="45" spans="2:11" ht="15.5" x14ac:dyDescent="0.35">
      <c r="B45" s="241"/>
      <c r="C45" s="142" t="s">
        <v>171</v>
      </c>
      <c r="D45" s="133" t="s">
        <v>195</v>
      </c>
      <c r="E45" s="145">
        <v>4</v>
      </c>
      <c r="H45" s="241"/>
      <c r="I45" s="130"/>
      <c r="J45" s="7"/>
      <c r="K45" s="16"/>
    </row>
    <row r="46" spans="2:11" ht="15.5" x14ac:dyDescent="0.35">
      <c r="B46" s="241"/>
      <c r="C46" s="142" t="s">
        <v>171</v>
      </c>
      <c r="D46" s="133" t="s">
        <v>196</v>
      </c>
      <c r="E46" s="145">
        <v>8</v>
      </c>
      <c r="H46" s="241"/>
      <c r="I46" s="130"/>
      <c r="J46" s="7"/>
      <c r="K46" s="16"/>
    </row>
    <row r="47" spans="2:11" ht="15.5" x14ac:dyDescent="0.35">
      <c r="B47" s="241"/>
      <c r="C47" s="142" t="s">
        <v>171</v>
      </c>
      <c r="D47" s="133" t="s">
        <v>198</v>
      </c>
      <c r="E47" s="145">
        <v>11</v>
      </c>
      <c r="H47" s="241"/>
      <c r="I47" s="130"/>
      <c r="J47" s="7"/>
      <c r="K47" s="16"/>
    </row>
    <row r="48" spans="2:11" ht="15.5" x14ac:dyDescent="0.35">
      <c r="B48" s="241"/>
      <c r="C48" s="142" t="s">
        <v>171</v>
      </c>
      <c r="D48" s="133" t="s">
        <v>200</v>
      </c>
      <c r="E48" s="145">
        <v>2</v>
      </c>
      <c r="H48" s="241"/>
      <c r="I48" s="130"/>
      <c r="J48" s="7"/>
      <c r="K48" s="16"/>
    </row>
    <row r="49" spans="2:11" ht="15.5" x14ac:dyDescent="0.35">
      <c r="B49" s="241"/>
      <c r="C49" s="142" t="s">
        <v>171</v>
      </c>
      <c r="D49" s="133" t="s">
        <v>201</v>
      </c>
      <c r="E49" s="145">
        <v>5</v>
      </c>
      <c r="H49" s="241"/>
      <c r="I49" s="130"/>
      <c r="J49" s="7"/>
      <c r="K49" s="16"/>
    </row>
    <row r="50" spans="2:11" ht="15.5" x14ac:dyDescent="0.35">
      <c r="B50" s="241"/>
      <c r="C50" s="142" t="s">
        <v>171</v>
      </c>
      <c r="D50" s="133" t="s">
        <v>202</v>
      </c>
      <c r="E50" s="145">
        <v>2</v>
      </c>
      <c r="H50" s="241"/>
      <c r="I50" s="130"/>
      <c r="J50" s="7"/>
      <c r="K50" s="16"/>
    </row>
    <row r="51" spans="2:11" ht="15.5" x14ac:dyDescent="0.35">
      <c r="B51" s="241"/>
      <c r="C51" s="142" t="s">
        <v>171</v>
      </c>
      <c r="D51" s="133" t="s">
        <v>203</v>
      </c>
      <c r="E51" s="145">
        <v>2</v>
      </c>
      <c r="H51" s="241"/>
      <c r="I51" s="130"/>
      <c r="J51" s="7"/>
      <c r="K51" s="16"/>
    </row>
    <row r="52" spans="2:11" ht="15.5" x14ac:dyDescent="0.35">
      <c r="B52" s="241"/>
      <c r="C52" s="142"/>
      <c r="D52" s="133"/>
      <c r="E52" s="145"/>
      <c r="H52" s="241"/>
      <c r="I52" s="130"/>
      <c r="J52" s="7"/>
      <c r="K52" s="16"/>
    </row>
    <row r="53" spans="2:11" ht="16" thickBot="1" x14ac:dyDescent="0.4">
      <c r="B53" s="242"/>
      <c r="C53" s="17"/>
      <c r="D53" s="17"/>
      <c r="E53" s="18"/>
      <c r="H53" s="242"/>
      <c r="I53" s="17"/>
      <c r="J53" s="17"/>
      <c r="K53" s="18"/>
    </row>
    <row r="54" spans="2:11" ht="16" thickBot="1" x14ac:dyDescent="0.4">
      <c r="B54" s="21" t="s">
        <v>7</v>
      </c>
      <c r="C54" s="146" t="s">
        <v>8</v>
      </c>
      <c r="D54" s="146" t="s">
        <v>8</v>
      </c>
      <c r="E54" s="147">
        <f>SUM(E6:E53)</f>
        <v>157</v>
      </c>
      <c r="H54" s="21" t="s">
        <v>7</v>
      </c>
      <c r="I54" s="146" t="s">
        <v>8</v>
      </c>
      <c r="J54" s="146" t="s">
        <v>8</v>
      </c>
      <c r="K54" s="147">
        <f>SUM(K6:K53)</f>
        <v>78</v>
      </c>
    </row>
    <row r="55" spans="2:11" ht="15.5" x14ac:dyDescent="0.35">
      <c r="B55" s="2"/>
      <c r="C55" s="1"/>
      <c r="D55" s="1"/>
      <c r="E55" s="1"/>
    </row>
    <row r="56" spans="2:11" ht="16" thickBot="1" x14ac:dyDescent="0.4">
      <c r="B56" s="46"/>
      <c r="C56" s="47"/>
      <c r="D56" s="47"/>
      <c r="E56" s="48"/>
    </row>
    <row r="57" spans="2:11" ht="16" thickBot="1" x14ac:dyDescent="0.4">
      <c r="B57" s="243" t="s">
        <v>11</v>
      </c>
      <c r="C57" s="244"/>
      <c r="D57" s="244"/>
      <c r="E57" s="245"/>
    </row>
    <row r="58" spans="2:11" ht="15.5" x14ac:dyDescent="0.35">
      <c r="B58" s="27"/>
      <c r="C58" s="100"/>
      <c r="D58" s="100"/>
      <c r="E58" s="28"/>
    </row>
    <row r="59" spans="2:11" ht="15.5" x14ac:dyDescent="0.35">
      <c r="B59" s="27"/>
      <c r="C59" s="100"/>
      <c r="D59" s="100"/>
      <c r="E59" s="28"/>
    </row>
    <row r="60" spans="2:11" ht="15.5" x14ac:dyDescent="0.35">
      <c r="B60" s="27"/>
      <c r="C60" s="100"/>
      <c r="D60" s="100"/>
      <c r="E60" s="28"/>
    </row>
    <row r="61" spans="2:11" ht="15.5" x14ac:dyDescent="0.35">
      <c r="B61" s="27"/>
      <c r="C61" s="100"/>
      <c r="D61" s="100"/>
      <c r="E61" s="28"/>
    </row>
    <row r="62" spans="2:11" ht="15.5" x14ac:dyDescent="0.35">
      <c r="B62" s="27"/>
      <c r="C62" s="100"/>
      <c r="D62" s="100"/>
      <c r="E62" s="28"/>
    </row>
    <row r="63" spans="2:11" ht="16" thickBot="1" x14ac:dyDescent="0.4">
      <c r="B63" s="29"/>
      <c r="C63" s="30"/>
      <c r="D63" s="30"/>
      <c r="E63" s="31"/>
    </row>
  </sheetData>
  <mergeCells count="5">
    <mergeCell ref="B57:E57"/>
    <mergeCell ref="B2:E2"/>
    <mergeCell ref="B3:E3"/>
    <mergeCell ref="B6:B53"/>
    <mergeCell ref="H6:H53"/>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3"/>
  <sheetViews>
    <sheetView view="pageBreakPreview" topLeftCell="C26" zoomScale="60" zoomScaleNormal="80" workbookViewId="0">
      <selection activeCell="P96" sqref="P96"/>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6" t="s">
        <v>14</v>
      </c>
      <c r="C2" s="247"/>
      <c r="D2" s="247"/>
      <c r="E2" s="247"/>
      <c r="F2" s="247"/>
      <c r="G2" s="247"/>
      <c r="H2" s="111"/>
      <c r="I2" s="12"/>
      <c r="J2" s="12"/>
      <c r="L2" s="90"/>
    </row>
    <row r="3" spans="2:21" x14ac:dyDescent="0.35">
      <c r="B3" s="250"/>
      <c r="C3" s="250"/>
      <c r="D3" s="250"/>
      <c r="E3" s="250"/>
      <c r="F3" s="250"/>
      <c r="G3" s="250"/>
      <c r="H3" s="11"/>
      <c r="I3" s="11"/>
      <c r="J3" s="11"/>
      <c r="L3" s="90"/>
    </row>
    <row r="4" spans="2:21" ht="16" thickBot="1" x14ac:dyDescent="0.4">
      <c r="L4" s="90"/>
    </row>
    <row r="5" spans="2:21" ht="45.5" thickBot="1" x14ac:dyDescent="0.4">
      <c r="B5" s="51" t="s">
        <v>1</v>
      </c>
      <c r="C5" s="5" t="s">
        <v>2</v>
      </c>
      <c r="D5" s="5" t="s">
        <v>3</v>
      </c>
      <c r="E5" s="5" t="s">
        <v>15</v>
      </c>
      <c r="F5" s="5" t="s">
        <v>16</v>
      </c>
      <c r="G5" s="4" t="s">
        <v>17</v>
      </c>
      <c r="I5" s="51" t="s">
        <v>1</v>
      </c>
      <c r="J5" s="5" t="s">
        <v>2</v>
      </c>
      <c r="K5" s="5" t="s">
        <v>3</v>
      </c>
      <c r="L5" s="5" t="s">
        <v>15</v>
      </c>
      <c r="M5" s="5" t="s">
        <v>16</v>
      </c>
      <c r="N5" s="4" t="s">
        <v>17</v>
      </c>
      <c r="P5" s="51" t="s">
        <v>1</v>
      </c>
      <c r="Q5" s="116" t="s">
        <v>2</v>
      </c>
      <c r="R5" s="51" t="s">
        <v>3</v>
      </c>
      <c r="S5" s="51" t="s">
        <v>15</v>
      </c>
      <c r="T5" s="51" t="s">
        <v>16</v>
      </c>
      <c r="U5" s="76" t="s">
        <v>17</v>
      </c>
    </row>
    <row r="6" spans="2:21" x14ac:dyDescent="0.35">
      <c r="B6" s="240" t="s">
        <v>6</v>
      </c>
      <c r="C6" s="142" t="s">
        <v>131</v>
      </c>
      <c r="D6" s="150" t="s">
        <v>132</v>
      </c>
      <c r="E6" s="150">
        <v>9</v>
      </c>
      <c r="F6" s="150">
        <v>5</v>
      </c>
      <c r="G6" s="151">
        <v>3</v>
      </c>
      <c r="I6" s="240" t="s">
        <v>9</v>
      </c>
      <c r="J6" s="155" t="s">
        <v>131</v>
      </c>
      <c r="K6" s="150" t="s">
        <v>133</v>
      </c>
      <c r="L6" s="150">
        <v>28</v>
      </c>
      <c r="M6" s="150">
        <v>23</v>
      </c>
      <c r="N6" s="151">
        <v>21</v>
      </c>
      <c r="P6" s="240" t="s">
        <v>10</v>
      </c>
      <c r="Q6" s="148" t="s">
        <v>131</v>
      </c>
      <c r="R6" s="150" t="s">
        <v>132</v>
      </c>
      <c r="S6" s="150">
        <v>2</v>
      </c>
      <c r="T6" s="150">
        <v>1</v>
      </c>
      <c r="U6" s="152">
        <v>2</v>
      </c>
    </row>
    <row r="7" spans="2:21" x14ac:dyDescent="0.35">
      <c r="B7" s="241"/>
      <c r="C7" s="142" t="s">
        <v>131</v>
      </c>
      <c r="D7" s="150" t="s">
        <v>133</v>
      </c>
      <c r="E7" s="150">
        <v>1341</v>
      </c>
      <c r="F7" s="150">
        <v>916</v>
      </c>
      <c r="G7" s="152">
        <v>1060</v>
      </c>
      <c r="I7" s="241"/>
      <c r="J7" s="148" t="s">
        <v>131</v>
      </c>
      <c r="K7" s="150" t="s">
        <v>134</v>
      </c>
      <c r="L7" s="150">
        <v>22</v>
      </c>
      <c r="M7" s="150">
        <v>18</v>
      </c>
      <c r="N7" s="152">
        <v>16</v>
      </c>
      <c r="P7" s="241"/>
      <c r="Q7" s="148" t="s">
        <v>131</v>
      </c>
      <c r="R7" s="153" t="s">
        <v>133</v>
      </c>
      <c r="S7" s="153">
        <v>135</v>
      </c>
      <c r="T7" s="153">
        <v>74</v>
      </c>
      <c r="U7" s="154">
        <v>74</v>
      </c>
    </row>
    <row r="8" spans="2:21" x14ac:dyDescent="0.35">
      <c r="B8" s="241"/>
      <c r="C8" s="142" t="s">
        <v>131</v>
      </c>
      <c r="D8" s="153" t="s">
        <v>134</v>
      </c>
      <c r="E8" s="153">
        <v>694</v>
      </c>
      <c r="F8" s="153">
        <v>394</v>
      </c>
      <c r="G8" s="154">
        <v>679</v>
      </c>
      <c r="I8" s="241"/>
      <c r="J8" s="148" t="s">
        <v>131</v>
      </c>
      <c r="K8" s="153" t="s">
        <v>135</v>
      </c>
      <c r="L8" s="153">
        <v>2</v>
      </c>
      <c r="M8" s="153">
        <v>2</v>
      </c>
      <c r="N8" s="154">
        <v>4</v>
      </c>
      <c r="P8" s="241"/>
      <c r="Q8" s="148" t="s">
        <v>131</v>
      </c>
      <c r="R8" s="153" t="s">
        <v>134</v>
      </c>
      <c r="S8" s="153">
        <v>45</v>
      </c>
      <c r="T8" s="153">
        <v>30</v>
      </c>
      <c r="U8" s="154">
        <v>23</v>
      </c>
    </row>
    <row r="9" spans="2:21" x14ac:dyDescent="0.35">
      <c r="B9" s="241"/>
      <c r="C9" s="142" t="s">
        <v>131</v>
      </c>
      <c r="D9" s="153" t="s">
        <v>135</v>
      </c>
      <c r="E9" s="153">
        <v>348</v>
      </c>
      <c r="F9" s="153">
        <v>136</v>
      </c>
      <c r="G9" s="154">
        <v>138</v>
      </c>
      <c r="I9" s="241"/>
      <c r="J9" s="148" t="s">
        <v>131</v>
      </c>
      <c r="K9" s="153" t="s">
        <v>136</v>
      </c>
      <c r="L9" s="153">
        <v>42</v>
      </c>
      <c r="M9" s="153">
        <v>9</v>
      </c>
      <c r="N9" s="154">
        <v>42</v>
      </c>
      <c r="P9" s="241"/>
      <c r="Q9" s="148" t="s">
        <v>131</v>
      </c>
      <c r="R9" s="153" t="s">
        <v>135</v>
      </c>
      <c r="S9" s="153">
        <v>33</v>
      </c>
      <c r="T9" s="153">
        <v>11</v>
      </c>
      <c r="U9" s="154">
        <v>9</v>
      </c>
    </row>
    <row r="10" spans="2:21" x14ac:dyDescent="0.35">
      <c r="B10" s="241"/>
      <c r="C10" s="142" t="s">
        <v>131</v>
      </c>
      <c r="D10" s="153" t="s">
        <v>136</v>
      </c>
      <c r="E10" s="153">
        <v>644</v>
      </c>
      <c r="F10" s="153">
        <v>206</v>
      </c>
      <c r="G10" s="154">
        <v>475</v>
      </c>
      <c r="I10" s="241"/>
      <c r="J10" s="142" t="s">
        <v>131</v>
      </c>
      <c r="K10" s="153" t="s">
        <v>137</v>
      </c>
      <c r="L10" s="153">
        <v>1</v>
      </c>
      <c r="M10" s="153"/>
      <c r="N10" s="154"/>
      <c r="P10" s="241"/>
      <c r="Q10" s="148" t="s">
        <v>131</v>
      </c>
      <c r="R10" s="153" t="s">
        <v>136</v>
      </c>
      <c r="S10" s="153">
        <v>66</v>
      </c>
      <c r="T10" s="153">
        <v>34</v>
      </c>
      <c r="U10" s="154">
        <v>44</v>
      </c>
    </row>
    <row r="11" spans="2:21" x14ac:dyDescent="0.35">
      <c r="B11" s="241"/>
      <c r="C11" s="142" t="s">
        <v>131</v>
      </c>
      <c r="D11" s="153" t="s">
        <v>137</v>
      </c>
      <c r="E11" s="153">
        <v>39</v>
      </c>
      <c r="F11" s="153">
        <v>14</v>
      </c>
      <c r="G11" s="154">
        <v>13</v>
      </c>
      <c r="I11" s="241"/>
      <c r="J11" s="142" t="s">
        <v>131</v>
      </c>
      <c r="K11" s="153" t="s">
        <v>139</v>
      </c>
      <c r="L11" s="153">
        <v>75</v>
      </c>
      <c r="M11" s="153">
        <v>62</v>
      </c>
      <c r="N11" s="154">
        <v>62</v>
      </c>
      <c r="P11" s="241"/>
      <c r="Q11" s="148" t="s">
        <v>131</v>
      </c>
      <c r="R11" s="153" t="s">
        <v>137</v>
      </c>
      <c r="S11" s="153">
        <v>3</v>
      </c>
      <c r="T11" s="153">
        <v>1</v>
      </c>
      <c r="U11" s="154">
        <v>2</v>
      </c>
    </row>
    <row r="12" spans="2:21" x14ac:dyDescent="0.35">
      <c r="B12" s="241"/>
      <c r="C12" s="142" t="s">
        <v>131</v>
      </c>
      <c r="D12" s="153" t="s">
        <v>138</v>
      </c>
      <c r="E12" s="153">
        <v>2</v>
      </c>
      <c r="F12" s="153">
        <v>1</v>
      </c>
      <c r="G12" s="154">
        <v>1</v>
      </c>
      <c r="I12" s="241"/>
      <c r="J12" s="142" t="s">
        <v>131</v>
      </c>
      <c r="K12" s="153" t="s">
        <v>140</v>
      </c>
      <c r="L12" s="153">
        <v>2</v>
      </c>
      <c r="M12" s="153">
        <v>1</v>
      </c>
      <c r="N12" s="154">
        <v>1</v>
      </c>
      <c r="P12" s="241"/>
      <c r="Q12" s="142" t="s">
        <v>131</v>
      </c>
      <c r="R12" s="153" t="s">
        <v>205</v>
      </c>
      <c r="S12" s="153">
        <v>1</v>
      </c>
      <c r="T12" s="153"/>
      <c r="U12" s="154"/>
    </row>
    <row r="13" spans="2:21" x14ac:dyDescent="0.35">
      <c r="B13" s="241"/>
      <c r="C13" s="142" t="s">
        <v>131</v>
      </c>
      <c r="D13" s="153" t="s">
        <v>139</v>
      </c>
      <c r="E13" s="153">
        <v>657</v>
      </c>
      <c r="F13" s="153">
        <v>406</v>
      </c>
      <c r="G13" s="154">
        <v>476</v>
      </c>
      <c r="I13" s="241"/>
      <c r="J13" s="142" t="s">
        <v>131</v>
      </c>
      <c r="K13" s="153" t="s">
        <v>142</v>
      </c>
      <c r="L13" s="153">
        <v>13</v>
      </c>
      <c r="M13" s="153">
        <v>12</v>
      </c>
      <c r="N13" s="154">
        <v>10</v>
      </c>
      <c r="P13" s="241"/>
      <c r="Q13" s="142" t="s">
        <v>131</v>
      </c>
      <c r="R13" s="153" t="s">
        <v>139</v>
      </c>
      <c r="S13" s="153">
        <v>54</v>
      </c>
      <c r="T13" s="153">
        <v>24</v>
      </c>
      <c r="U13" s="154">
        <v>30</v>
      </c>
    </row>
    <row r="14" spans="2:21" x14ac:dyDescent="0.35">
      <c r="B14" s="241"/>
      <c r="C14" s="142" t="s">
        <v>131</v>
      </c>
      <c r="D14" s="153" t="s">
        <v>140</v>
      </c>
      <c r="E14" s="153">
        <v>112</v>
      </c>
      <c r="F14" s="153">
        <v>51</v>
      </c>
      <c r="G14" s="154">
        <v>50</v>
      </c>
      <c r="I14" s="241"/>
      <c r="J14" s="142" t="s">
        <v>131</v>
      </c>
      <c r="K14" s="153" t="s">
        <v>144</v>
      </c>
      <c r="L14" s="153">
        <v>217</v>
      </c>
      <c r="M14" s="153">
        <v>103</v>
      </c>
      <c r="N14" s="154">
        <v>164</v>
      </c>
      <c r="P14" s="241"/>
      <c r="Q14" s="142" t="s">
        <v>131</v>
      </c>
      <c r="R14" s="153" t="s">
        <v>140</v>
      </c>
      <c r="S14" s="153">
        <v>5</v>
      </c>
      <c r="T14" s="153">
        <v>2</v>
      </c>
      <c r="U14" s="154">
        <v>4</v>
      </c>
    </row>
    <row r="15" spans="2:21" x14ac:dyDescent="0.35">
      <c r="B15" s="241"/>
      <c r="C15" s="142" t="s">
        <v>131</v>
      </c>
      <c r="D15" s="153" t="s">
        <v>141</v>
      </c>
      <c r="E15" s="153">
        <v>10</v>
      </c>
      <c r="F15" s="153">
        <v>6</v>
      </c>
      <c r="G15" s="154">
        <v>7</v>
      </c>
      <c r="I15" s="241"/>
      <c r="J15" s="142" t="s">
        <v>131</v>
      </c>
      <c r="K15" s="153" t="s">
        <v>145</v>
      </c>
      <c r="L15" s="153">
        <v>33</v>
      </c>
      <c r="M15" s="153">
        <v>22</v>
      </c>
      <c r="N15" s="154">
        <v>24</v>
      </c>
      <c r="P15" s="241"/>
      <c r="Q15" s="142" t="s">
        <v>131</v>
      </c>
      <c r="R15" s="153" t="s">
        <v>141</v>
      </c>
      <c r="S15" s="153">
        <v>3</v>
      </c>
      <c r="T15" s="153">
        <v>3</v>
      </c>
      <c r="U15" s="154">
        <v>4</v>
      </c>
    </row>
    <row r="16" spans="2:21" x14ac:dyDescent="0.35">
      <c r="B16" s="241"/>
      <c r="C16" s="142" t="s">
        <v>131</v>
      </c>
      <c r="D16" s="153" t="s">
        <v>142</v>
      </c>
      <c r="E16" s="153">
        <v>125</v>
      </c>
      <c r="F16" s="153">
        <v>58</v>
      </c>
      <c r="G16" s="154">
        <v>48</v>
      </c>
      <c r="I16" s="241"/>
      <c r="J16" s="142" t="s">
        <v>131</v>
      </c>
      <c r="K16" s="153" t="s">
        <v>146</v>
      </c>
      <c r="L16" s="153">
        <v>102</v>
      </c>
      <c r="M16" s="153">
        <v>73</v>
      </c>
      <c r="N16" s="154">
        <v>83</v>
      </c>
      <c r="P16" s="241"/>
      <c r="Q16" s="142" t="s">
        <v>131</v>
      </c>
      <c r="R16" s="153" t="s">
        <v>142</v>
      </c>
      <c r="S16" s="153">
        <v>2</v>
      </c>
      <c r="T16" s="153">
        <v>1</v>
      </c>
      <c r="U16" s="154">
        <v>1</v>
      </c>
    </row>
    <row r="17" spans="2:21" x14ac:dyDescent="0.35">
      <c r="B17" s="241"/>
      <c r="C17" s="142" t="s">
        <v>131</v>
      </c>
      <c r="D17" s="153" t="s">
        <v>143</v>
      </c>
      <c r="E17" s="153">
        <v>1</v>
      </c>
      <c r="F17" s="153">
        <v>1</v>
      </c>
      <c r="G17" s="154">
        <v>1</v>
      </c>
      <c r="I17" s="241"/>
      <c r="J17" s="142" t="s">
        <v>131</v>
      </c>
      <c r="K17" s="153" t="s">
        <v>147</v>
      </c>
      <c r="L17" s="153">
        <v>41</v>
      </c>
      <c r="M17" s="153">
        <v>20</v>
      </c>
      <c r="N17" s="154">
        <v>22</v>
      </c>
      <c r="P17" s="241"/>
      <c r="Q17" s="142" t="s">
        <v>131</v>
      </c>
      <c r="R17" s="153" t="s">
        <v>144</v>
      </c>
      <c r="S17" s="153">
        <v>390</v>
      </c>
      <c r="T17" s="153">
        <v>157</v>
      </c>
      <c r="U17" s="154">
        <v>242</v>
      </c>
    </row>
    <row r="18" spans="2:21" x14ac:dyDescent="0.35">
      <c r="B18" s="241"/>
      <c r="C18" s="142" t="s">
        <v>131</v>
      </c>
      <c r="D18" s="153" t="s">
        <v>144</v>
      </c>
      <c r="E18" s="153">
        <v>2351</v>
      </c>
      <c r="F18" s="153">
        <v>1048</v>
      </c>
      <c r="G18" s="154">
        <v>2593</v>
      </c>
      <c r="I18" s="241"/>
      <c r="J18" s="142" t="s">
        <v>131</v>
      </c>
      <c r="K18" s="153" t="s">
        <v>148</v>
      </c>
      <c r="L18" s="153">
        <v>49</v>
      </c>
      <c r="M18" s="153">
        <v>32</v>
      </c>
      <c r="N18" s="154">
        <v>36</v>
      </c>
      <c r="P18" s="241"/>
      <c r="Q18" s="142" t="s">
        <v>131</v>
      </c>
      <c r="R18" s="153" t="s">
        <v>145</v>
      </c>
      <c r="S18" s="153">
        <v>28</v>
      </c>
      <c r="T18" s="153">
        <v>15</v>
      </c>
      <c r="U18" s="154">
        <v>12</v>
      </c>
    </row>
    <row r="19" spans="2:21" x14ac:dyDescent="0.35">
      <c r="B19" s="241"/>
      <c r="C19" s="142" t="s">
        <v>131</v>
      </c>
      <c r="D19" s="153" t="s">
        <v>145</v>
      </c>
      <c r="E19" s="153">
        <v>734</v>
      </c>
      <c r="F19" s="153">
        <v>347</v>
      </c>
      <c r="G19" s="154">
        <v>530</v>
      </c>
      <c r="I19" s="241"/>
      <c r="J19" s="142" t="s">
        <v>131</v>
      </c>
      <c r="K19" s="153" t="s">
        <v>149</v>
      </c>
      <c r="L19" s="153">
        <v>50</v>
      </c>
      <c r="M19" s="153">
        <v>41</v>
      </c>
      <c r="N19" s="154">
        <v>42</v>
      </c>
      <c r="P19" s="241"/>
      <c r="Q19" s="142" t="s">
        <v>131</v>
      </c>
      <c r="R19" s="153" t="s">
        <v>146</v>
      </c>
      <c r="S19" s="153">
        <v>280</v>
      </c>
      <c r="T19" s="153">
        <v>131</v>
      </c>
      <c r="U19" s="154">
        <v>159</v>
      </c>
    </row>
    <row r="20" spans="2:21" x14ac:dyDescent="0.35">
      <c r="B20" s="241"/>
      <c r="C20" s="142" t="s">
        <v>131</v>
      </c>
      <c r="D20" s="153" t="s">
        <v>146</v>
      </c>
      <c r="E20" s="153">
        <v>2259</v>
      </c>
      <c r="F20" s="153">
        <v>1206</v>
      </c>
      <c r="G20" s="154">
        <v>1734</v>
      </c>
      <c r="I20" s="241"/>
      <c r="J20" s="142" t="s">
        <v>131</v>
      </c>
      <c r="K20" s="153" t="s">
        <v>150</v>
      </c>
      <c r="L20" s="153">
        <v>12</v>
      </c>
      <c r="M20" s="153">
        <v>11</v>
      </c>
      <c r="N20" s="154">
        <v>13</v>
      </c>
      <c r="P20" s="241"/>
      <c r="Q20" s="142" t="s">
        <v>131</v>
      </c>
      <c r="R20" s="153" t="s">
        <v>147</v>
      </c>
      <c r="S20" s="153">
        <v>16</v>
      </c>
      <c r="T20" s="153">
        <v>8</v>
      </c>
      <c r="U20" s="154">
        <v>9</v>
      </c>
    </row>
    <row r="21" spans="2:21" x14ac:dyDescent="0.35">
      <c r="B21" s="241"/>
      <c r="C21" s="142" t="s">
        <v>131</v>
      </c>
      <c r="D21" s="153" t="s">
        <v>147</v>
      </c>
      <c r="E21" s="153">
        <v>700</v>
      </c>
      <c r="F21" s="153">
        <v>361</v>
      </c>
      <c r="G21" s="154">
        <v>380</v>
      </c>
      <c r="I21" s="241"/>
      <c r="J21" s="142" t="s">
        <v>131</v>
      </c>
      <c r="K21" s="153" t="s">
        <v>152</v>
      </c>
      <c r="L21" s="153">
        <v>346</v>
      </c>
      <c r="M21" s="153">
        <v>282</v>
      </c>
      <c r="N21" s="154">
        <v>307</v>
      </c>
      <c r="P21" s="241"/>
      <c r="Q21" s="142" t="s">
        <v>131</v>
      </c>
      <c r="R21" s="153" t="s">
        <v>148</v>
      </c>
      <c r="S21" s="153">
        <v>51</v>
      </c>
      <c r="T21" s="153">
        <v>38</v>
      </c>
      <c r="U21" s="154">
        <v>31</v>
      </c>
    </row>
    <row r="22" spans="2:21" x14ac:dyDescent="0.35">
      <c r="B22" s="241"/>
      <c r="C22" s="142" t="s">
        <v>131</v>
      </c>
      <c r="D22" s="153" t="s">
        <v>148</v>
      </c>
      <c r="E22" s="153">
        <v>639</v>
      </c>
      <c r="F22" s="153">
        <v>339</v>
      </c>
      <c r="G22" s="154">
        <v>432</v>
      </c>
      <c r="I22" s="241"/>
      <c r="J22" s="142" t="s">
        <v>131</v>
      </c>
      <c r="K22" s="153" t="s">
        <v>153</v>
      </c>
      <c r="L22" s="153">
        <v>117</v>
      </c>
      <c r="M22" s="153">
        <v>94</v>
      </c>
      <c r="N22" s="154">
        <v>111</v>
      </c>
      <c r="P22" s="241"/>
      <c r="Q22" s="142" t="s">
        <v>131</v>
      </c>
      <c r="R22" s="153" t="s">
        <v>149</v>
      </c>
      <c r="S22" s="153">
        <v>60</v>
      </c>
      <c r="T22" s="153">
        <v>38</v>
      </c>
      <c r="U22" s="154">
        <v>30</v>
      </c>
    </row>
    <row r="23" spans="2:21" x14ac:dyDescent="0.35">
      <c r="B23" s="241"/>
      <c r="C23" s="142" t="s">
        <v>131</v>
      </c>
      <c r="D23" s="153" t="s">
        <v>149</v>
      </c>
      <c r="E23" s="153">
        <v>626</v>
      </c>
      <c r="F23" s="153">
        <v>397</v>
      </c>
      <c r="G23" s="154">
        <v>461</v>
      </c>
      <c r="I23" s="241"/>
      <c r="J23" s="142" t="s">
        <v>131</v>
      </c>
      <c r="K23" s="153" t="s">
        <v>154</v>
      </c>
      <c r="L23" s="153">
        <v>202</v>
      </c>
      <c r="M23" s="153">
        <v>155</v>
      </c>
      <c r="N23" s="154">
        <v>167</v>
      </c>
      <c r="P23" s="241"/>
      <c r="Q23" s="142" t="s">
        <v>131</v>
      </c>
      <c r="R23" s="153" t="s">
        <v>150</v>
      </c>
      <c r="S23" s="153">
        <v>15</v>
      </c>
      <c r="T23" s="153">
        <v>6</v>
      </c>
      <c r="U23" s="154">
        <v>5</v>
      </c>
    </row>
    <row r="24" spans="2:21" x14ac:dyDescent="0.35">
      <c r="B24" s="241"/>
      <c r="C24" s="142" t="s">
        <v>131</v>
      </c>
      <c r="D24" s="153" t="s">
        <v>150</v>
      </c>
      <c r="E24" s="153">
        <v>71</v>
      </c>
      <c r="F24" s="153">
        <v>55</v>
      </c>
      <c r="G24" s="154">
        <v>60</v>
      </c>
      <c r="I24" s="241"/>
      <c r="J24" s="142" t="s">
        <v>131</v>
      </c>
      <c r="K24" s="153" t="s">
        <v>155</v>
      </c>
      <c r="L24" s="153">
        <v>128</v>
      </c>
      <c r="M24" s="153">
        <v>94</v>
      </c>
      <c r="N24" s="154">
        <v>100</v>
      </c>
      <c r="P24" s="241"/>
      <c r="Q24" s="142" t="s">
        <v>131</v>
      </c>
      <c r="R24" s="153" t="s">
        <v>151</v>
      </c>
      <c r="S24" s="153">
        <v>1</v>
      </c>
      <c r="T24" s="153">
        <v>1</v>
      </c>
      <c r="U24" s="154">
        <v>1</v>
      </c>
    </row>
    <row r="25" spans="2:21" x14ac:dyDescent="0.35">
      <c r="B25" s="241"/>
      <c r="C25" s="142" t="s">
        <v>131</v>
      </c>
      <c r="D25" s="153" t="s">
        <v>151</v>
      </c>
      <c r="E25" s="153">
        <v>1</v>
      </c>
      <c r="F25" s="153">
        <v>1</v>
      </c>
      <c r="G25" s="154"/>
      <c r="I25" s="241"/>
      <c r="J25" s="142" t="s">
        <v>131</v>
      </c>
      <c r="K25" s="153" t="s">
        <v>156</v>
      </c>
      <c r="L25" s="153">
        <v>158</v>
      </c>
      <c r="M25" s="153">
        <v>141</v>
      </c>
      <c r="N25" s="154">
        <v>154</v>
      </c>
      <c r="P25" s="241"/>
      <c r="Q25" s="142" t="s">
        <v>131</v>
      </c>
      <c r="R25" s="153" t="s">
        <v>152</v>
      </c>
      <c r="S25" s="153">
        <v>56</v>
      </c>
      <c r="T25" s="153">
        <v>37</v>
      </c>
      <c r="U25" s="154">
        <v>35</v>
      </c>
    </row>
    <row r="26" spans="2:21" x14ac:dyDescent="0.35">
      <c r="B26" s="241"/>
      <c r="C26" s="142" t="s">
        <v>131</v>
      </c>
      <c r="D26" s="153" t="s">
        <v>152</v>
      </c>
      <c r="E26" s="153">
        <v>2794</v>
      </c>
      <c r="F26" s="153">
        <v>1777</v>
      </c>
      <c r="G26" s="154">
        <v>2465</v>
      </c>
      <c r="I26" s="241"/>
      <c r="J26" s="142" t="s">
        <v>131</v>
      </c>
      <c r="K26" s="153" t="s">
        <v>158</v>
      </c>
      <c r="L26" s="153">
        <v>9</v>
      </c>
      <c r="M26" s="153">
        <v>5</v>
      </c>
      <c r="N26" s="154">
        <v>5</v>
      </c>
      <c r="P26" s="241"/>
      <c r="Q26" s="142" t="s">
        <v>131</v>
      </c>
      <c r="R26" s="153" t="s">
        <v>153</v>
      </c>
      <c r="S26" s="153">
        <v>26</v>
      </c>
      <c r="T26" s="153">
        <v>11</v>
      </c>
      <c r="U26" s="154">
        <v>12</v>
      </c>
    </row>
    <row r="27" spans="2:21" x14ac:dyDescent="0.35">
      <c r="B27" s="241"/>
      <c r="C27" s="142" t="s">
        <v>131</v>
      </c>
      <c r="D27" s="153" t="s">
        <v>153</v>
      </c>
      <c r="E27" s="153">
        <v>939</v>
      </c>
      <c r="F27" s="153">
        <v>600</v>
      </c>
      <c r="G27" s="154">
        <v>843</v>
      </c>
      <c r="I27" s="241"/>
      <c r="J27" s="142" t="s">
        <v>131</v>
      </c>
      <c r="K27" s="153" t="s">
        <v>159</v>
      </c>
      <c r="L27" s="153">
        <v>203</v>
      </c>
      <c r="M27" s="153">
        <v>173</v>
      </c>
      <c r="N27" s="154">
        <v>191</v>
      </c>
      <c r="P27" s="241"/>
      <c r="Q27" s="142" t="s">
        <v>131</v>
      </c>
      <c r="R27" s="153" t="s">
        <v>154</v>
      </c>
      <c r="S27" s="153">
        <v>220</v>
      </c>
      <c r="T27" s="153">
        <v>115</v>
      </c>
      <c r="U27" s="154">
        <v>120</v>
      </c>
    </row>
    <row r="28" spans="2:21" x14ac:dyDescent="0.35">
      <c r="B28" s="241"/>
      <c r="C28" s="142" t="s">
        <v>131</v>
      </c>
      <c r="D28" s="153" t="s">
        <v>154</v>
      </c>
      <c r="E28" s="153">
        <v>2208</v>
      </c>
      <c r="F28" s="153">
        <v>1422</v>
      </c>
      <c r="G28" s="154">
        <v>2089</v>
      </c>
      <c r="I28" s="241"/>
      <c r="J28" s="142" t="s">
        <v>131</v>
      </c>
      <c r="K28" s="153" t="s">
        <v>160</v>
      </c>
      <c r="L28" s="153">
        <v>17</v>
      </c>
      <c r="M28" s="153">
        <v>15</v>
      </c>
      <c r="N28" s="154">
        <v>19</v>
      </c>
      <c r="P28" s="241"/>
      <c r="Q28" s="142" t="s">
        <v>131</v>
      </c>
      <c r="R28" s="153" t="s">
        <v>155</v>
      </c>
      <c r="S28" s="153">
        <v>125</v>
      </c>
      <c r="T28" s="153">
        <v>61</v>
      </c>
      <c r="U28" s="154">
        <v>65</v>
      </c>
    </row>
    <row r="29" spans="2:21" x14ac:dyDescent="0.35">
      <c r="B29" s="241"/>
      <c r="C29" s="142" t="s">
        <v>131</v>
      </c>
      <c r="D29" s="153" t="s">
        <v>155</v>
      </c>
      <c r="E29" s="153">
        <v>2148</v>
      </c>
      <c r="F29" s="153">
        <v>1158</v>
      </c>
      <c r="G29" s="154">
        <v>1515</v>
      </c>
      <c r="I29" s="241"/>
      <c r="J29" s="142" t="s">
        <v>131</v>
      </c>
      <c r="K29" s="153" t="s">
        <v>163</v>
      </c>
      <c r="L29" s="153">
        <v>89</v>
      </c>
      <c r="M29" s="153">
        <v>78</v>
      </c>
      <c r="N29" s="154">
        <v>77</v>
      </c>
      <c r="P29" s="241"/>
      <c r="Q29" s="142" t="s">
        <v>131</v>
      </c>
      <c r="R29" s="153" t="s">
        <v>156</v>
      </c>
      <c r="S29" s="153">
        <v>228</v>
      </c>
      <c r="T29" s="153">
        <v>125</v>
      </c>
      <c r="U29" s="154">
        <v>109</v>
      </c>
    </row>
    <row r="30" spans="2:21" x14ac:dyDescent="0.35">
      <c r="B30" s="241"/>
      <c r="C30" s="142" t="s">
        <v>131</v>
      </c>
      <c r="D30" s="153" t="s">
        <v>156</v>
      </c>
      <c r="E30" s="153">
        <v>1384</v>
      </c>
      <c r="F30" s="153">
        <v>877</v>
      </c>
      <c r="G30" s="154">
        <v>1258</v>
      </c>
      <c r="I30" s="241"/>
      <c r="J30" s="142" t="s">
        <v>131</v>
      </c>
      <c r="K30" s="153" t="s">
        <v>164</v>
      </c>
      <c r="L30" s="153">
        <v>163</v>
      </c>
      <c r="M30" s="153">
        <v>126</v>
      </c>
      <c r="N30" s="154">
        <v>129</v>
      </c>
      <c r="P30" s="241"/>
      <c r="Q30" s="142" t="s">
        <v>131</v>
      </c>
      <c r="R30" s="153" t="s">
        <v>157</v>
      </c>
      <c r="S30" s="153">
        <v>3</v>
      </c>
      <c r="T30" s="153">
        <v>1</v>
      </c>
      <c r="U30" s="154">
        <v>1</v>
      </c>
    </row>
    <row r="31" spans="2:21" x14ac:dyDescent="0.35">
      <c r="B31" s="241"/>
      <c r="C31" s="142" t="s">
        <v>131</v>
      </c>
      <c r="D31" s="153" t="s">
        <v>157</v>
      </c>
      <c r="E31" s="153">
        <v>10</v>
      </c>
      <c r="F31" s="153">
        <v>7</v>
      </c>
      <c r="G31" s="154">
        <v>8</v>
      </c>
      <c r="I31" s="241"/>
      <c r="J31" s="142" t="s">
        <v>131</v>
      </c>
      <c r="K31" s="153" t="s">
        <v>165</v>
      </c>
      <c r="L31" s="153">
        <v>83</v>
      </c>
      <c r="M31" s="153">
        <v>64</v>
      </c>
      <c r="N31" s="154">
        <v>52</v>
      </c>
      <c r="P31" s="241"/>
      <c r="Q31" s="142" t="s">
        <v>131</v>
      </c>
      <c r="R31" s="153" t="s">
        <v>158</v>
      </c>
      <c r="S31" s="153">
        <v>14</v>
      </c>
      <c r="T31" s="153">
        <v>5</v>
      </c>
      <c r="U31" s="154">
        <v>8</v>
      </c>
    </row>
    <row r="32" spans="2:21" x14ac:dyDescent="0.35">
      <c r="B32" s="241"/>
      <c r="C32" s="142" t="s">
        <v>131</v>
      </c>
      <c r="D32" s="153" t="s">
        <v>158</v>
      </c>
      <c r="E32" s="153">
        <v>132</v>
      </c>
      <c r="F32" s="153">
        <v>73</v>
      </c>
      <c r="G32" s="154">
        <v>95</v>
      </c>
      <c r="I32" s="241"/>
      <c r="J32" s="142" t="s">
        <v>131</v>
      </c>
      <c r="K32" s="153" t="s">
        <v>166</v>
      </c>
      <c r="L32" s="153">
        <v>241</v>
      </c>
      <c r="M32" s="153">
        <v>195</v>
      </c>
      <c r="N32" s="154">
        <v>199</v>
      </c>
      <c r="P32" s="241"/>
      <c r="Q32" s="142" t="s">
        <v>131</v>
      </c>
      <c r="R32" s="153" t="s">
        <v>206</v>
      </c>
      <c r="S32" s="153">
        <v>1</v>
      </c>
      <c r="T32" s="153">
        <v>1</v>
      </c>
      <c r="U32" s="154">
        <v>1</v>
      </c>
    </row>
    <row r="33" spans="2:21" x14ac:dyDescent="0.35">
      <c r="B33" s="241"/>
      <c r="C33" s="142" t="s">
        <v>131</v>
      </c>
      <c r="D33" s="153" t="s">
        <v>159</v>
      </c>
      <c r="E33" s="153">
        <v>1739</v>
      </c>
      <c r="F33" s="153">
        <v>1025</v>
      </c>
      <c r="G33" s="154">
        <v>1375</v>
      </c>
      <c r="I33" s="241"/>
      <c r="J33" s="142" t="s">
        <v>131</v>
      </c>
      <c r="K33" s="153" t="s">
        <v>167</v>
      </c>
      <c r="L33" s="153">
        <v>47</v>
      </c>
      <c r="M33" s="153">
        <v>36</v>
      </c>
      <c r="N33" s="154">
        <v>38</v>
      </c>
      <c r="P33" s="241"/>
      <c r="Q33" s="142" t="s">
        <v>131</v>
      </c>
      <c r="R33" s="153" t="s">
        <v>207</v>
      </c>
      <c r="S33" s="153">
        <v>1</v>
      </c>
      <c r="T33" s="153">
        <v>1</v>
      </c>
      <c r="U33" s="154">
        <v>1</v>
      </c>
    </row>
    <row r="34" spans="2:21" x14ac:dyDescent="0.35">
      <c r="B34" s="241"/>
      <c r="C34" s="142" t="s">
        <v>131</v>
      </c>
      <c r="D34" s="153" t="s">
        <v>160</v>
      </c>
      <c r="E34" s="153">
        <v>377</v>
      </c>
      <c r="F34" s="153">
        <v>219</v>
      </c>
      <c r="G34" s="154">
        <v>224</v>
      </c>
      <c r="I34" s="241"/>
      <c r="J34" s="142" t="s">
        <v>131</v>
      </c>
      <c r="K34" s="153" t="s">
        <v>168</v>
      </c>
      <c r="L34" s="153">
        <v>246</v>
      </c>
      <c r="M34" s="153">
        <v>187</v>
      </c>
      <c r="N34" s="154">
        <v>188</v>
      </c>
      <c r="P34" s="241"/>
      <c r="Q34" s="142" t="s">
        <v>131</v>
      </c>
      <c r="R34" s="153" t="s">
        <v>159</v>
      </c>
      <c r="S34" s="153">
        <v>51</v>
      </c>
      <c r="T34" s="153">
        <v>34</v>
      </c>
      <c r="U34" s="154">
        <v>37</v>
      </c>
    </row>
    <row r="35" spans="2:21" x14ac:dyDescent="0.35">
      <c r="B35" s="241"/>
      <c r="C35" s="142" t="s">
        <v>131</v>
      </c>
      <c r="D35" s="153" t="s">
        <v>161</v>
      </c>
      <c r="E35" s="153">
        <v>27</v>
      </c>
      <c r="F35" s="153">
        <v>12</v>
      </c>
      <c r="G35" s="154">
        <v>12</v>
      </c>
      <c r="I35" s="241"/>
      <c r="J35" s="142" t="s">
        <v>131</v>
      </c>
      <c r="K35" s="153" t="s">
        <v>169</v>
      </c>
      <c r="L35" s="153">
        <v>266</v>
      </c>
      <c r="M35" s="153">
        <v>193</v>
      </c>
      <c r="N35" s="154">
        <v>189</v>
      </c>
      <c r="P35" s="241"/>
      <c r="Q35" s="142" t="s">
        <v>131</v>
      </c>
      <c r="R35" s="153" t="s">
        <v>208</v>
      </c>
      <c r="S35" s="153">
        <v>1</v>
      </c>
      <c r="T35" s="153">
        <v>1</v>
      </c>
      <c r="U35" s="154"/>
    </row>
    <row r="36" spans="2:21" x14ac:dyDescent="0.35">
      <c r="B36" s="241"/>
      <c r="C36" s="142" t="s">
        <v>131</v>
      </c>
      <c r="D36" s="153" t="s">
        <v>162</v>
      </c>
      <c r="E36" s="153">
        <v>1</v>
      </c>
      <c r="F36" s="153">
        <v>1</v>
      </c>
      <c r="G36" s="154"/>
      <c r="I36" s="241"/>
      <c r="J36" s="142" t="s">
        <v>131</v>
      </c>
      <c r="K36" s="153" t="s">
        <v>170</v>
      </c>
      <c r="L36" s="153">
        <v>42</v>
      </c>
      <c r="M36" s="153">
        <v>32</v>
      </c>
      <c r="N36" s="154">
        <v>25</v>
      </c>
      <c r="P36" s="241"/>
      <c r="Q36" s="142" t="s">
        <v>131</v>
      </c>
      <c r="R36" s="153" t="s">
        <v>209</v>
      </c>
      <c r="S36" s="153">
        <v>2</v>
      </c>
      <c r="T36" s="153"/>
      <c r="U36" s="154"/>
    </row>
    <row r="37" spans="2:21" x14ac:dyDescent="0.35">
      <c r="B37" s="241"/>
      <c r="C37" s="142" t="s">
        <v>131</v>
      </c>
      <c r="D37" s="153" t="s">
        <v>163</v>
      </c>
      <c r="E37" s="153">
        <v>1169</v>
      </c>
      <c r="F37" s="153">
        <v>665</v>
      </c>
      <c r="G37" s="154">
        <v>703</v>
      </c>
      <c r="I37" s="241"/>
      <c r="J37" s="142" t="s">
        <v>171</v>
      </c>
      <c r="K37" s="153" t="s">
        <v>173</v>
      </c>
      <c r="L37" s="153">
        <v>4</v>
      </c>
      <c r="M37" s="153"/>
      <c r="N37" s="154">
        <v>4</v>
      </c>
      <c r="P37" s="241"/>
      <c r="Q37" s="142" t="s">
        <v>131</v>
      </c>
      <c r="R37" s="153" t="s">
        <v>160</v>
      </c>
      <c r="S37" s="153">
        <v>68</v>
      </c>
      <c r="T37" s="153">
        <v>42</v>
      </c>
      <c r="U37" s="154">
        <v>36</v>
      </c>
    </row>
    <row r="38" spans="2:21" x14ac:dyDescent="0.35">
      <c r="B38" s="241"/>
      <c r="C38" s="142" t="s">
        <v>131</v>
      </c>
      <c r="D38" s="153" t="s">
        <v>164</v>
      </c>
      <c r="E38" s="153">
        <v>2182</v>
      </c>
      <c r="F38" s="153">
        <v>1422</v>
      </c>
      <c r="G38" s="154">
        <v>1957</v>
      </c>
      <c r="I38" s="241"/>
      <c r="J38" s="142" t="s">
        <v>171</v>
      </c>
      <c r="K38" s="153" t="s">
        <v>174</v>
      </c>
      <c r="L38" s="153">
        <v>11</v>
      </c>
      <c r="M38" s="153">
        <v>9</v>
      </c>
      <c r="N38" s="154">
        <v>9</v>
      </c>
      <c r="P38" s="241"/>
      <c r="Q38" s="142" t="s">
        <v>131</v>
      </c>
      <c r="R38" s="153" t="s">
        <v>161</v>
      </c>
      <c r="S38" s="153">
        <v>5</v>
      </c>
      <c r="T38" s="153">
        <v>1</v>
      </c>
      <c r="U38" s="154">
        <v>1</v>
      </c>
    </row>
    <row r="39" spans="2:21" x14ac:dyDescent="0.35">
      <c r="B39" s="241"/>
      <c r="C39" s="142" t="s">
        <v>131</v>
      </c>
      <c r="D39" s="153" t="s">
        <v>165</v>
      </c>
      <c r="E39" s="153">
        <v>1377</v>
      </c>
      <c r="F39" s="153">
        <v>860</v>
      </c>
      <c r="G39" s="154">
        <v>1069</v>
      </c>
      <c r="I39" s="241"/>
      <c r="J39" s="142" t="s">
        <v>171</v>
      </c>
      <c r="K39" s="153" t="s">
        <v>175</v>
      </c>
      <c r="L39" s="153">
        <v>89</v>
      </c>
      <c r="M39" s="153">
        <v>79</v>
      </c>
      <c r="N39" s="154">
        <v>76</v>
      </c>
      <c r="P39" s="241"/>
      <c r="Q39" s="142" t="s">
        <v>131</v>
      </c>
      <c r="R39" s="153" t="s">
        <v>163</v>
      </c>
      <c r="S39" s="153">
        <v>70</v>
      </c>
      <c r="T39" s="153">
        <v>39</v>
      </c>
      <c r="U39" s="154">
        <v>32</v>
      </c>
    </row>
    <row r="40" spans="2:21" x14ac:dyDescent="0.35">
      <c r="B40" s="241"/>
      <c r="C40" s="142" t="s">
        <v>131</v>
      </c>
      <c r="D40" s="153" t="s">
        <v>166</v>
      </c>
      <c r="E40" s="153">
        <v>2048</v>
      </c>
      <c r="F40" s="153">
        <v>1336</v>
      </c>
      <c r="G40" s="154">
        <v>1801</v>
      </c>
      <c r="I40" s="241"/>
      <c r="J40" s="142" t="s">
        <v>171</v>
      </c>
      <c r="K40" s="153" t="s">
        <v>176</v>
      </c>
      <c r="L40" s="153">
        <v>39</v>
      </c>
      <c r="M40" s="153">
        <v>32</v>
      </c>
      <c r="N40" s="154">
        <v>35</v>
      </c>
      <c r="P40" s="241"/>
      <c r="Q40" s="142" t="s">
        <v>131</v>
      </c>
      <c r="R40" s="153" t="s">
        <v>164</v>
      </c>
      <c r="S40" s="153">
        <v>113</v>
      </c>
      <c r="T40" s="153">
        <v>73</v>
      </c>
      <c r="U40" s="154">
        <v>78</v>
      </c>
    </row>
    <row r="41" spans="2:21" x14ac:dyDescent="0.35">
      <c r="B41" s="241"/>
      <c r="C41" s="142" t="s">
        <v>131</v>
      </c>
      <c r="D41" s="153" t="s">
        <v>167</v>
      </c>
      <c r="E41" s="153">
        <v>466</v>
      </c>
      <c r="F41" s="153">
        <v>273</v>
      </c>
      <c r="G41" s="154">
        <v>309</v>
      </c>
      <c r="I41" s="241"/>
      <c r="J41" s="142" t="s">
        <v>171</v>
      </c>
      <c r="K41" s="153" t="s">
        <v>178</v>
      </c>
      <c r="L41" s="153">
        <v>1</v>
      </c>
      <c r="M41" s="153"/>
      <c r="N41" s="154"/>
      <c r="P41" s="241"/>
      <c r="Q41" s="142" t="s">
        <v>131</v>
      </c>
      <c r="R41" s="153" t="s">
        <v>165</v>
      </c>
      <c r="S41" s="153">
        <v>39</v>
      </c>
      <c r="T41" s="153">
        <v>24</v>
      </c>
      <c r="U41" s="154">
        <v>17</v>
      </c>
    </row>
    <row r="42" spans="2:21" x14ac:dyDescent="0.35">
      <c r="B42" s="241"/>
      <c r="C42" s="142" t="s">
        <v>131</v>
      </c>
      <c r="D42" s="153" t="s">
        <v>168</v>
      </c>
      <c r="E42" s="153">
        <v>2937</v>
      </c>
      <c r="F42" s="153">
        <v>1926</v>
      </c>
      <c r="G42" s="154">
        <v>2679</v>
      </c>
      <c r="I42" s="241"/>
      <c r="J42" s="142" t="s">
        <v>171</v>
      </c>
      <c r="K42" s="153" t="s">
        <v>179</v>
      </c>
      <c r="L42" s="153">
        <v>76</v>
      </c>
      <c r="M42" s="153">
        <v>64</v>
      </c>
      <c r="N42" s="154">
        <v>55</v>
      </c>
      <c r="P42" s="241"/>
      <c r="Q42" s="142" t="s">
        <v>131</v>
      </c>
      <c r="R42" s="153" t="s">
        <v>166</v>
      </c>
      <c r="S42" s="153">
        <v>88</v>
      </c>
      <c r="T42" s="153">
        <v>43</v>
      </c>
      <c r="U42" s="154">
        <v>37</v>
      </c>
    </row>
    <row r="43" spans="2:21" x14ac:dyDescent="0.35">
      <c r="B43" s="241"/>
      <c r="C43" s="142" t="s">
        <v>131</v>
      </c>
      <c r="D43" s="153" t="s">
        <v>169</v>
      </c>
      <c r="E43" s="153">
        <v>2849</v>
      </c>
      <c r="F43" s="153">
        <v>2025</v>
      </c>
      <c r="G43" s="154">
        <v>2809</v>
      </c>
      <c r="I43" s="241"/>
      <c r="J43" s="142" t="s">
        <v>171</v>
      </c>
      <c r="K43" s="153" t="s">
        <v>180</v>
      </c>
      <c r="L43" s="153">
        <v>45</v>
      </c>
      <c r="M43" s="153">
        <v>38</v>
      </c>
      <c r="N43" s="154">
        <v>40</v>
      </c>
      <c r="P43" s="241"/>
      <c r="Q43" s="142" t="s">
        <v>131</v>
      </c>
      <c r="R43" s="153" t="s">
        <v>167</v>
      </c>
      <c r="S43" s="153">
        <v>12</v>
      </c>
      <c r="T43" s="153">
        <v>9</v>
      </c>
      <c r="U43" s="154">
        <v>10</v>
      </c>
    </row>
    <row r="44" spans="2:21" x14ac:dyDescent="0.35">
      <c r="B44" s="241"/>
      <c r="C44" s="142" t="s">
        <v>131</v>
      </c>
      <c r="D44" s="153" t="s">
        <v>170</v>
      </c>
      <c r="E44" s="153">
        <v>1176</v>
      </c>
      <c r="F44" s="153">
        <v>779</v>
      </c>
      <c r="G44" s="154">
        <v>857</v>
      </c>
      <c r="I44" s="241"/>
      <c r="J44" s="142" t="s">
        <v>171</v>
      </c>
      <c r="K44" s="153" t="s">
        <v>181</v>
      </c>
      <c r="L44" s="153">
        <v>93</v>
      </c>
      <c r="M44" s="153">
        <v>78</v>
      </c>
      <c r="N44" s="154">
        <v>90</v>
      </c>
      <c r="P44" s="241"/>
      <c r="Q44" s="142" t="s">
        <v>131</v>
      </c>
      <c r="R44" s="153" t="s">
        <v>168</v>
      </c>
      <c r="S44" s="153">
        <v>72</v>
      </c>
      <c r="T44" s="153">
        <v>45</v>
      </c>
      <c r="U44" s="154">
        <v>41</v>
      </c>
    </row>
    <row r="45" spans="2:21" x14ac:dyDescent="0.35">
      <c r="B45" s="241"/>
      <c r="C45" s="142" t="s">
        <v>171</v>
      </c>
      <c r="D45" s="153" t="s">
        <v>172</v>
      </c>
      <c r="E45" s="153">
        <v>1</v>
      </c>
      <c r="F45" s="153"/>
      <c r="G45" s="154">
        <v>1</v>
      </c>
      <c r="I45" s="241"/>
      <c r="J45" s="142" t="s">
        <v>171</v>
      </c>
      <c r="K45" s="153" t="s">
        <v>182</v>
      </c>
      <c r="L45" s="153">
        <v>22</v>
      </c>
      <c r="M45" s="153">
        <v>18</v>
      </c>
      <c r="N45" s="154">
        <v>18</v>
      </c>
      <c r="P45" s="241"/>
      <c r="Q45" s="142" t="s">
        <v>131</v>
      </c>
      <c r="R45" s="153" t="s">
        <v>169</v>
      </c>
      <c r="S45" s="153">
        <v>287</v>
      </c>
      <c r="T45" s="153">
        <v>169</v>
      </c>
      <c r="U45" s="154">
        <v>171</v>
      </c>
    </row>
    <row r="46" spans="2:21" x14ac:dyDescent="0.35">
      <c r="B46" s="241"/>
      <c r="C46" s="142" t="s">
        <v>171</v>
      </c>
      <c r="D46" s="153" t="s">
        <v>173</v>
      </c>
      <c r="E46" s="153">
        <v>91</v>
      </c>
      <c r="F46" s="153">
        <v>45</v>
      </c>
      <c r="G46" s="154">
        <v>76</v>
      </c>
      <c r="I46" s="241"/>
      <c r="J46" s="142" t="s">
        <v>171</v>
      </c>
      <c r="K46" s="153" t="s">
        <v>183</v>
      </c>
      <c r="L46" s="153">
        <v>267</v>
      </c>
      <c r="M46" s="153">
        <v>138</v>
      </c>
      <c r="N46" s="154">
        <v>264</v>
      </c>
      <c r="P46" s="241"/>
      <c r="Q46" s="142" t="s">
        <v>131</v>
      </c>
      <c r="R46" s="153" t="s">
        <v>170</v>
      </c>
      <c r="S46" s="153">
        <v>134</v>
      </c>
      <c r="T46" s="153">
        <v>82</v>
      </c>
      <c r="U46" s="154">
        <v>85</v>
      </c>
    </row>
    <row r="47" spans="2:21" x14ac:dyDescent="0.35">
      <c r="B47" s="241"/>
      <c r="C47" s="142" t="s">
        <v>171</v>
      </c>
      <c r="D47" s="153" t="s">
        <v>174</v>
      </c>
      <c r="E47" s="153">
        <v>165</v>
      </c>
      <c r="F47" s="153">
        <v>107</v>
      </c>
      <c r="G47" s="154">
        <v>140</v>
      </c>
      <c r="I47" s="241"/>
      <c r="J47" s="142" t="s">
        <v>171</v>
      </c>
      <c r="K47" s="153" t="s">
        <v>184</v>
      </c>
      <c r="L47" s="153">
        <v>101</v>
      </c>
      <c r="M47" s="153">
        <v>77</v>
      </c>
      <c r="N47" s="154">
        <v>66</v>
      </c>
      <c r="P47" s="241"/>
      <c r="Q47" s="142" t="s">
        <v>131</v>
      </c>
      <c r="R47" s="153" t="s">
        <v>210</v>
      </c>
      <c r="S47" s="153">
        <v>1</v>
      </c>
      <c r="T47" s="153">
        <v>1</v>
      </c>
      <c r="U47" s="154">
        <v>1</v>
      </c>
    </row>
    <row r="48" spans="2:21" x14ac:dyDescent="0.35">
      <c r="B48" s="241"/>
      <c r="C48" s="142" t="s">
        <v>171</v>
      </c>
      <c r="D48" s="153" t="s">
        <v>175</v>
      </c>
      <c r="E48" s="153">
        <v>1342</v>
      </c>
      <c r="F48" s="153">
        <v>912</v>
      </c>
      <c r="G48" s="154">
        <v>1185</v>
      </c>
      <c r="I48" s="241"/>
      <c r="J48" s="142" t="s">
        <v>171</v>
      </c>
      <c r="K48" s="153" t="s">
        <v>185</v>
      </c>
      <c r="L48" s="153">
        <v>72</v>
      </c>
      <c r="M48" s="153">
        <v>56</v>
      </c>
      <c r="N48" s="154">
        <v>55</v>
      </c>
      <c r="P48" s="241"/>
      <c r="Q48" s="142" t="s">
        <v>171</v>
      </c>
      <c r="R48" s="153" t="s">
        <v>173</v>
      </c>
      <c r="S48" s="153">
        <v>4</v>
      </c>
      <c r="T48" s="153">
        <v>4</v>
      </c>
      <c r="U48" s="154">
        <v>6</v>
      </c>
    </row>
    <row r="49" spans="2:21" x14ac:dyDescent="0.35">
      <c r="B49" s="241"/>
      <c r="C49" s="142" t="s">
        <v>171</v>
      </c>
      <c r="D49" s="153" t="s">
        <v>176</v>
      </c>
      <c r="E49" s="153">
        <v>705</v>
      </c>
      <c r="F49" s="153">
        <v>478</v>
      </c>
      <c r="G49" s="154">
        <v>585</v>
      </c>
      <c r="I49" s="241"/>
      <c r="J49" s="142" t="s">
        <v>171</v>
      </c>
      <c r="K49" s="153" t="s">
        <v>187</v>
      </c>
      <c r="L49" s="153">
        <v>611</v>
      </c>
      <c r="M49" s="153">
        <v>530</v>
      </c>
      <c r="N49" s="154">
        <v>569</v>
      </c>
      <c r="P49" s="241"/>
      <c r="Q49" s="142" t="s">
        <v>171</v>
      </c>
      <c r="R49" s="153" t="s">
        <v>174</v>
      </c>
      <c r="S49" s="153">
        <v>1</v>
      </c>
      <c r="T49" s="153">
        <v>1</v>
      </c>
      <c r="U49" s="154">
        <v>2</v>
      </c>
    </row>
    <row r="50" spans="2:21" x14ac:dyDescent="0.35">
      <c r="B50" s="241"/>
      <c r="C50" s="142" t="s">
        <v>171</v>
      </c>
      <c r="D50" s="153" t="s">
        <v>178</v>
      </c>
      <c r="E50" s="153">
        <v>11</v>
      </c>
      <c r="F50" s="153">
        <v>4</v>
      </c>
      <c r="G50" s="154">
        <v>3</v>
      </c>
      <c r="I50" s="241"/>
      <c r="J50" s="142" t="s">
        <v>171</v>
      </c>
      <c r="K50" s="153" t="s">
        <v>188</v>
      </c>
      <c r="L50" s="153">
        <v>376</v>
      </c>
      <c r="M50" s="153">
        <v>300</v>
      </c>
      <c r="N50" s="154">
        <v>341</v>
      </c>
      <c r="P50" s="241"/>
      <c r="Q50" s="142" t="s">
        <v>171</v>
      </c>
      <c r="R50" s="153" t="s">
        <v>211</v>
      </c>
      <c r="S50" s="153">
        <v>1</v>
      </c>
      <c r="T50" s="153">
        <v>1</v>
      </c>
      <c r="U50" s="154"/>
    </row>
    <row r="51" spans="2:21" x14ac:dyDescent="0.35">
      <c r="B51" s="241"/>
      <c r="C51" s="142" t="s">
        <v>171</v>
      </c>
      <c r="D51" s="153" t="s">
        <v>179</v>
      </c>
      <c r="E51" s="153">
        <v>675</v>
      </c>
      <c r="F51" s="153">
        <v>458</v>
      </c>
      <c r="G51" s="154">
        <v>591</v>
      </c>
      <c r="I51" s="241"/>
      <c r="J51" s="142" t="s">
        <v>171</v>
      </c>
      <c r="K51" s="153" t="s">
        <v>189</v>
      </c>
      <c r="L51" s="153">
        <v>255</v>
      </c>
      <c r="M51" s="153">
        <v>213</v>
      </c>
      <c r="N51" s="154">
        <v>232</v>
      </c>
      <c r="P51" s="241"/>
      <c r="Q51" s="142" t="s">
        <v>171</v>
      </c>
      <c r="R51" s="153" t="s">
        <v>175</v>
      </c>
      <c r="S51" s="153">
        <v>218</v>
      </c>
      <c r="T51" s="153">
        <v>138</v>
      </c>
      <c r="U51" s="154">
        <v>148</v>
      </c>
    </row>
    <row r="52" spans="2:21" x14ac:dyDescent="0.35">
      <c r="B52" s="241"/>
      <c r="C52" s="142" t="s">
        <v>171</v>
      </c>
      <c r="D52" s="153" t="s">
        <v>180</v>
      </c>
      <c r="E52" s="153">
        <v>985</v>
      </c>
      <c r="F52" s="153">
        <v>740</v>
      </c>
      <c r="G52" s="154">
        <v>1174</v>
      </c>
      <c r="I52" s="241"/>
      <c r="J52" s="142" t="s">
        <v>171</v>
      </c>
      <c r="K52" s="153" t="s">
        <v>190</v>
      </c>
      <c r="L52" s="153">
        <v>426</v>
      </c>
      <c r="M52" s="153">
        <v>374</v>
      </c>
      <c r="N52" s="154">
        <v>400</v>
      </c>
      <c r="P52" s="241"/>
      <c r="Q52" s="142" t="s">
        <v>171</v>
      </c>
      <c r="R52" s="153" t="s">
        <v>176</v>
      </c>
      <c r="S52" s="153">
        <v>31</v>
      </c>
      <c r="T52" s="153">
        <v>14</v>
      </c>
      <c r="U52" s="154">
        <v>20</v>
      </c>
    </row>
    <row r="53" spans="2:21" x14ac:dyDescent="0.35">
      <c r="B53" s="241"/>
      <c r="C53" s="142" t="s">
        <v>171</v>
      </c>
      <c r="D53" s="153" t="s">
        <v>181</v>
      </c>
      <c r="E53" s="153">
        <v>987</v>
      </c>
      <c r="F53" s="153">
        <v>664</v>
      </c>
      <c r="G53" s="154">
        <v>877</v>
      </c>
      <c r="I53" s="241"/>
      <c r="J53" s="142" t="s">
        <v>171</v>
      </c>
      <c r="K53" s="153" t="s">
        <v>191</v>
      </c>
      <c r="L53" s="153">
        <v>548</v>
      </c>
      <c r="M53" s="153">
        <v>452</v>
      </c>
      <c r="N53" s="154">
        <v>502</v>
      </c>
      <c r="P53" s="241"/>
      <c r="Q53" s="142" t="s">
        <v>171</v>
      </c>
      <c r="R53" s="153" t="s">
        <v>177</v>
      </c>
      <c r="S53" s="153">
        <v>2</v>
      </c>
      <c r="T53" s="153"/>
      <c r="U53" s="154"/>
    </row>
    <row r="54" spans="2:21" x14ac:dyDescent="0.35">
      <c r="B54" s="241"/>
      <c r="C54" s="142" t="s">
        <v>171</v>
      </c>
      <c r="D54" s="153" t="s">
        <v>182</v>
      </c>
      <c r="E54" s="153">
        <v>337</v>
      </c>
      <c r="F54" s="153">
        <v>255</v>
      </c>
      <c r="G54" s="154">
        <v>289</v>
      </c>
      <c r="I54" s="241"/>
      <c r="J54" s="142" t="s">
        <v>171</v>
      </c>
      <c r="K54" s="153" t="s">
        <v>192</v>
      </c>
      <c r="L54" s="153">
        <v>385</v>
      </c>
      <c r="M54" s="153">
        <v>307</v>
      </c>
      <c r="N54" s="154">
        <v>318</v>
      </c>
      <c r="P54" s="241"/>
      <c r="Q54" s="142" t="s">
        <v>171</v>
      </c>
      <c r="R54" s="153" t="s">
        <v>178</v>
      </c>
      <c r="S54" s="153">
        <v>1</v>
      </c>
      <c r="T54" s="153"/>
      <c r="U54" s="154"/>
    </row>
    <row r="55" spans="2:21" x14ac:dyDescent="0.35">
      <c r="B55" s="241"/>
      <c r="C55" s="142" t="s">
        <v>171</v>
      </c>
      <c r="D55" s="153" t="s">
        <v>183</v>
      </c>
      <c r="E55" s="153">
        <v>2757</v>
      </c>
      <c r="F55" s="153">
        <v>1049</v>
      </c>
      <c r="G55" s="154">
        <v>2218</v>
      </c>
      <c r="I55" s="241"/>
      <c r="J55" s="142" t="s">
        <v>171</v>
      </c>
      <c r="K55" s="153" t="s">
        <v>195</v>
      </c>
      <c r="L55" s="153">
        <v>108</v>
      </c>
      <c r="M55" s="153">
        <v>86</v>
      </c>
      <c r="N55" s="154">
        <v>95</v>
      </c>
      <c r="P55" s="241"/>
      <c r="Q55" s="142" t="s">
        <v>171</v>
      </c>
      <c r="R55" s="153" t="s">
        <v>179</v>
      </c>
      <c r="S55" s="153">
        <v>73</v>
      </c>
      <c r="T55" s="153">
        <v>47</v>
      </c>
      <c r="U55" s="154">
        <v>41</v>
      </c>
    </row>
    <row r="56" spans="2:21" x14ac:dyDescent="0.35">
      <c r="B56" s="241"/>
      <c r="C56" s="142" t="s">
        <v>171</v>
      </c>
      <c r="D56" s="153" t="s">
        <v>184</v>
      </c>
      <c r="E56" s="153">
        <v>1283</v>
      </c>
      <c r="F56" s="153">
        <v>907</v>
      </c>
      <c r="G56" s="154">
        <v>1103</v>
      </c>
      <c r="I56" s="241"/>
      <c r="J56" s="142" t="s">
        <v>171</v>
      </c>
      <c r="K56" s="153" t="s">
        <v>196</v>
      </c>
      <c r="L56" s="153">
        <v>250</v>
      </c>
      <c r="M56" s="153">
        <v>244</v>
      </c>
      <c r="N56" s="154">
        <v>271</v>
      </c>
      <c r="P56" s="241"/>
      <c r="Q56" s="142" t="s">
        <v>171</v>
      </c>
      <c r="R56" s="153" t="s">
        <v>180</v>
      </c>
      <c r="S56" s="153">
        <v>41</v>
      </c>
      <c r="T56" s="153">
        <v>26</v>
      </c>
      <c r="U56" s="154">
        <v>27</v>
      </c>
    </row>
    <row r="57" spans="2:21" x14ac:dyDescent="0.35">
      <c r="B57" s="241"/>
      <c r="C57" s="142" t="s">
        <v>171</v>
      </c>
      <c r="D57" s="153" t="s">
        <v>185</v>
      </c>
      <c r="E57" s="153">
        <v>1260</v>
      </c>
      <c r="F57" s="153">
        <v>763</v>
      </c>
      <c r="G57" s="154">
        <v>957</v>
      </c>
      <c r="I57" s="241"/>
      <c r="J57" s="142" t="s">
        <v>171</v>
      </c>
      <c r="K57" s="153" t="s">
        <v>198</v>
      </c>
      <c r="L57" s="153">
        <v>327</v>
      </c>
      <c r="M57" s="153">
        <v>265</v>
      </c>
      <c r="N57" s="154">
        <v>316</v>
      </c>
      <c r="P57" s="241"/>
      <c r="Q57" s="142" t="s">
        <v>171</v>
      </c>
      <c r="R57" s="153" t="s">
        <v>181</v>
      </c>
      <c r="S57" s="153">
        <v>14</v>
      </c>
      <c r="T57" s="153">
        <v>10</v>
      </c>
      <c r="U57" s="154">
        <v>10</v>
      </c>
    </row>
    <row r="58" spans="2:21" x14ac:dyDescent="0.35">
      <c r="B58" s="241"/>
      <c r="C58" s="142" t="s">
        <v>171</v>
      </c>
      <c r="D58" s="153" t="s">
        <v>186</v>
      </c>
      <c r="E58" s="153">
        <v>1</v>
      </c>
      <c r="F58" s="153">
        <v>1</v>
      </c>
      <c r="G58" s="154"/>
      <c r="I58" s="241"/>
      <c r="J58" s="142" t="s">
        <v>171</v>
      </c>
      <c r="K58" s="153" t="s">
        <v>199</v>
      </c>
      <c r="L58" s="153">
        <v>62</v>
      </c>
      <c r="M58" s="153">
        <v>53</v>
      </c>
      <c r="N58" s="154">
        <v>48</v>
      </c>
      <c r="P58" s="241"/>
      <c r="Q58" s="142" t="s">
        <v>171</v>
      </c>
      <c r="R58" s="153" t="s">
        <v>182</v>
      </c>
      <c r="S58" s="153">
        <v>53</v>
      </c>
      <c r="T58" s="153">
        <v>43</v>
      </c>
      <c r="U58" s="154">
        <v>41</v>
      </c>
    </row>
    <row r="59" spans="2:21" x14ac:dyDescent="0.35">
      <c r="B59" s="241"/>
      <c r="C59" s="142" t="s">
        <v>171</v>
      </c>
      <c r="D59" s="153" t="s">
        <v>187</v>
      </c>
      <c r="E59" s="153">
        <v>3683</v>
      </c>
      <c r="F59" s="153">
        <v>2850</v>
      </c>
      <c r="G59" s="154">
        <v>3764</v>
      </c>
      <c r="I59" s="241"/>
      <c r="J59" s="142" t="s">
        <v>171</v>
      </c>
      <c r="K59" s="153" t="s">
        <v>200</v>
      </c>
      <c r="L59" s="153">
        <v>135</v>
      </c>
      <c r="M59" s="153">
        <v>107</v>
      </c>
      <c r="N59" s="154">
        <v>122</v>
      </c>
      <c r="P59" s="241"/>
      <c r="Q59" s="142" t="s">
        <v>171</v>
      </c>
      <c r="R59" s="153" t="s">
        <v>183</v>
      </c>
      <c r="S59" s="153">
        <v>252</v>
      </c>
      <c r="T59" s="153">
        <v>148</v>
      </c>
      <c r="U59" s="154">
        <v>167</v>
      </c>
    </row>
    <row r="60" spans="2:21" x14ac:dyDescent="0.35">
      <c r="B60" s="241"/>
      <c r="C60" s="142" t="s">
        <v>171</v>
      </c>
      <c r="D60" s="153" t="s">
        <v>188</v>
      </c>
      <c r="E60" s="153">
        <v>4839</v>
      </c>
      <c r="F60" s="153">
        <v>2701</v>
      </c>
      <c r="G60" s="154">
        <v>3353</v>
      </c>
      <c r="I60" s="241"/>
      <c r="J60" s="142" t="s">
        <v>171</v>
      </c>
      <c r="K60" s="153" t="s">
        <v>201</v>
      </c>
      <c r="L60" s="153">
        <v>101</v>
      </c>
      <c r="M60" s="153">
        <v>76</v>
      </c>
      <c r="N60" s="154">
        <v>77</v>
      </c>
      <c r="P60" s="241"/>
      <c r="Q60" s="142" t="s">
        <v>171</v>
      </c>
      <c r="R60" s="153" t="s">
        <v>184</v>
      </c>
      <c r="S60" s="153">
        <v>88</v>
      </c>
      <c r="T60" s="153">
        <v>61</v>
      </c>
      <c r="U60" s="154">
        <v>52</v>
      </c>
    </row>
    <row r="61" spans="2:21" x14ac:dyDescent="0.35">
      <c r="B61" s="241"/>
      <c r="C61" s="142" t="s">
        <v>171</v>
      </c>
      <c r="D61" s="153" t="s">
        <v>189</v>
      </c>
      <c r="E61" s="153">
        <v>3843</v>
      </c>
      <c r="F61" s="153">
        <v>2655</v>
      </c>
      <c r="G61" s="154">
        <v>3359</v>
      </c>
      <c r="I61" s="241"/>
      <c r="J61" s="142" t="s">
        <v>171</v>
      </c>
      <c r="K61" s="153" t="s">
        <v>202</v>
      </c>
      <c r="L61" s="153">
        <v>197</v>
      </c>
      <c r="M61" s="153">
        <v>163</v>
      </c>
      <c r="N61" s="154">
        <v>169</v>
      </c>
      <c r="P61" s="241"/>
      <c r="Q61" s="142" t="s">
        <v>171</v>
      </c>
      <c r="R61" s="153" t="s">
        <v>185</v>
      </c>
      <c r="S61" s="153">
        <v>133</v>
      </c>
      <c r="T61" s="153">
        <v>74</v>
      </c>
      <c r="U61" s="154">
        <v>87</v>
      </c>
    </row>
    <row r="62" spans="2:21" x14ac:dyDescent="0.35">
      <c r="B62" s="241"/>
      <c r="C62" s="142" t="s">
        <v>171</v>
      </c>
      <c r="D62" s="153" t="s">
        <v>190</v>
      </c>
      <c r="E62" s="153">
        <v>4438</v>
      </c>
      <c r="F62" s="153">
        <v>3301</v>
      </c>
      <c r="G62" s="154">
        <v>4674</v>
      </c>
      <c r="I62" s="241"/>
      <c r="J62" s="142" t="s">
        <v>171</v>
      </c>
      <c r="K62" s="153" t="s">
        <v>203</v>
      </c>
      <c r="L62" s="153">
        <v>284</v>
      </c>
      <c r="M62" s="153">
        <v>238</v>
      </c>
      <c r="N62" s="154">
        <v>263</v>
      </c>
      <c r="P62" s="241"/>
      <c r="Q62" s="142" t="s">
        <v>171</v>
      </c>
      <c r="R62" s="153" t="s">
        <v>186</v>
      </c>
      <c r="S62" s="153">
        <v>2</v>
      </c>
      <c r="T62" s="153">
        <v>2</v>
      </c>
      <c r="U62" s="154">
        <v>1</v>
      </c>
    </row>
    <row r="63" spans="2:21" x14ac:dyDescent="0.35">
      <c r="B63" s="241"/>
      <c r="C63" s="142" t="s">
        <v>171</v>
      </c>
      <c r="D63" s="153" t="s">
        <v>191</v>
      </c>
      <c r="E63" s="153">
        <v>4716</v>
      </c>
      <c r="F63" s="153">
        <v>3653</v>
      </c>
      <c r="G63" s="154">
        <v>4899</v>
      </c>
      <c r="I63" s="241"/>
      <c r="J63" s="142" t="s">
        <v>204</v>
      </c>
      <c r="K63" s="153" t="s">
        <v>204</v>
      </c>
      <c r="L63" s="153"/>
      <c r="M63" s="153"/>
      <c r="N63" s="154">
        <v>3</v>
      </c>
      <c r="P63" s="241"/>
      <c r="Q63" s="142" t="s">
        <v>171</v>
      </c>
      <c r="R63" s="153" t="s">
        <v>187</v>
      </c>
      <c r="S63" s="153">
        <v>325</v>
      </c>
      <c r="T63" s="153">
        <v>246</v>
      </c>
      <c r="U63" s="154">
        <v>265</v>
      </c>
    </row>
    <row r="64" spans="2:21" x14ac:dyDescent="0.35">
      <c r="B64" s="241"/>
      <c r="C64" s="142" t="s">
        <v>171</v>
      </c>
      <c r="D64" s="153" t="s">
        <v>192</v>
      </c>
      <c r="E64" s="153">
        <v>4163</v>
      </c>
      <c r="F64" s="153">
        <v>2692</v>
      </c>
      <c r="G64" s="154">
        <v>3329</v>
      </c>
      <c r="I64" s="241"/>
      <c r="J64" s="130"/>
      <c r="K64" s="7"/>
      <c r="L64" s="7"/>
      <c r="M64" s="7"/>
      <c r="N64" s="16"/>
      <c r="P64" s="241"/>
      <c r="Q64" s="142" t="s">
        <v>171</v>
      </c>
      <c r="R64" s="153" t="s">
        <v>188</v>
      </c>
      <c r="S64" s="153">
        <v>146</v>
      </c>
      <c r="T64" s="153">
        <v>103</v>
      </c>
      <c r="U64" s="154">
        <v>101</v>
      </c>
    </row>
    <row r="65" spans="2:21" x14ac:dyDescent="0.35">
      <c r="B65" s="241"/>
      <c r="C65" s="142" t="s">
        <v>171</v>
      </c>
      <c r="D65" s="153" t="s">
        <v>193</v>
      </c>
      <c r="E65" s="153">
        <v>1</v>
      </c>
      <c r="F65" s="153">
        <v>1</v>
      </c>
      <c r="G65" s="154"/>
      <c r="I65" s="241"/>
      <c r="J65" s="130"/>
      <c r="K65" s="7"/>
      <c r="L65" s="7"/>
      <c r="M65" s="7"/>
      <c r="N65" s="16"/>
      <c r="P65" s="241"/>
      <c r="Q65" s="142" t="s">
        <v>171</v>
      </c>
      <c r="R65" s="153" t="s">
        <v>189</v>
      </c>
      <c r="S65" s="153">
        <v>204</v>
      </c>
      <c r="T65" s="153">
        <v>112</v>
      </c>
      <c r="U65" s="154">
        <v>123</v>
      </c>
    </row>
    <row r="66" spans="2:21" x14ac:dyDescent="0.35">
      <c r="B66" s="241"/>
      <c r="C66" s="142" t="s">
        <v>171</v>
      </c>
      <c r="D66" s="153" t="s">
        <v>194</v>
      </c>
      <c r="E66" s="153">
        <v>3</v>
      </c>
      <c r="F66" s="153"/>
      <c r="G66" s="154"/>
      <c r="I66" s="241"/>
      <c r="J66" s="130"/>
      <c r="K66" s="7"/>
      <c r="L66" s="7"/>
      <c r="M66" s="7"/>
      <c r="N66" s="16"/>
      <c r="P66" s="241"/>
      <c r="Q66" s="142" t="s">
        <v>171</v>
      </c>
      <c r="R66" s="153" t="s">
        <v>190</v>
      </c>
      <c r="S66" s="153">
        <v>217</v>
      </c>
      <c r="T66" s="153">
        <v>148</v>
      </c>
      <c r="U66" s="154">
        <v>142</v>
      </c>
    </row>
    <row r="67" spans="2:21" x14ac:dyDescent="0.35">
      <c r="B67" s="241"/>
      <c r="C67" s="142" t="s">
        <v>171</v>
      </c>
      <c r="D67" s="153" t="s">
        <v>195</v>
      </c>
      <c r="E67" s="153">
        <v>1213</v>
      </c>
      <c r="F67" s="153">
        <v>890</v>
      </c>
      <c r="G67" s="154">
        <v>1259</v>
      </c>
      <c r="I67" s="241"/>
      <c r="J67" s="130"/>
      <c r="K67" s="7"/>
      <c r="L67" s="7"/>
      <c r="M67" s="7"/>
      <c r="N67" s="16"/>
      <c r="P67" s="241"/>
      <c r="Q67" s="142" t="s">
        <v>171</v>
      </c>
      <c r="R67" s="153" t="s">
        <v>191</v>
      </c>
      <c r="S67" s="153">
        <v>241</v>
      </c>
      <c r="T67" s="153">
        <v>177</v>
      </c>
      <c r="U67" s="154">
        <v>176</v>
      </c>
    </row>
    <row r="68" spans="2:21" x14ac:dyDescent="0.35">
      <c r="B68" s="241"/>
      <c r="C68" s="142" t="s">
        <v>171</v>
      </c>
      <c r="D68" s="153" t="s">
        <v>196</v>
      </c>
      <c r="E68" s="153">
        <v>3660</v>
      </c>
      <c r="F68" s="153">
        <v>2437</v>
      </c>
      <c r="G68" s="154">
        <v>2916</v>
      </c>
      <c r="I68" s="241"/>
      <c r="J68" s="130"/>
      <c r="K68" s="7"/>
      <c r="L68" s="7"/>
      <c r="M68" s="7"/>
      <c r="N68" s="16"/>
      <c r="P68" s="241"/>
      <c r="Q68" s="142" t="s">
        <v>171</v>
      </c>
      <c r="R68" s="153" t="s">
        <v>192</v>
      </c>
      <c r="S68" s="153">
        <v>274</v>
      </c>
      <c r="T68" s="153">
        <v>178</v>
      </c>
      <c r="U68" s="154">
        <v>168</v>
      </c>
    </row>
    <row r="69" spans="2:21" x14ac:dyDescent="0.35">
      <c r="B69" s="241"/>
      <c r="C69" s="142" t="s">
        <v>171</v>
      </c>
      <c r="D69" s="153" t="s">
        <v>197</v>
      </c>
      <c r="E69" s="153">
        <v>1</v>
      </c>
      <c r="F69" s="153">
        <v>1</v>
      </c>
      <c r="G69" s="154">
        <v>1</v>
      </c>
      <c r="I69" s="241"/>
      <c r="J69" s="130"/>
      <c r="K69" s="7"/>
      <c r="L69" s="7"/>
      <c r="M69" s="7"/>
      <c r="N69" s="16"/>
      <c r="P69" s="241"/>
      <c r="Q69" s="142" t="s">
        <v>171</v>
      </c>
      <c r="R69" s="153" t="s">
        <v>193</v>
      </c>
      <c r="S69" s="153">
        <v>1</v>
      </c>
      <c r="T69" s="153"/>
      <c r="U69" s="154"/>
    </row>
    <row r="70" spans="2:21" x14ac:dyDescent="0.35">
      <c r="B70" s="241"/>
      <c r="C70" s="142" t="s">
        <v>171</v>
      </c>
      <c r="D70" s="153" t="s">
        <v>198</v>
      </c>
      <c r="E70" s="153">
        <v>3203</v>
      </c>
      <c r="F70" s="153">
        <v>2319</v>
      </c>
      <c r="G70" s="154">
        <v>3178</v>
      </c>
      <c r="I70" s="241"/>
      <c r="J70" s="130"/>
      <c r="K70" s="7"/>
      <c r="L70" s="7"/>
      <c r="M70" s="7"/>
      <c r="N70" s="16"/>
      <c r="P70" s="241"/>
      <c r="Q70" s="142" t="s">
        <v>171</v>
      </c>
      <c r="R70" s="153" t="s">
        <v>212</v>
      </c>
      <c r="S70" s="153">
        <v>1</v>
      </c>
      <c r="T70" s="153">
        <v>1</v>
      </c>
      <c r="U70" s="154"/>
    </row>
    <row r="71" spans="2:21" x14ac:dyDescent="0.35">
      <c r="B71" s="241"/>
      <c r="C71" s="142" t="s">
        <v>171</v>
      </c>
      <c r="D71" s="153" t="s">
        <v>199</v>
      </c>
      <c r="E71" s="153">
        <v>902</v>
      </c>
      <c r="F71" s="153">
        <v>686</v>
      </c>
      <c r="G71" s="154">
        <v>778</v>
      </c>
      <c r="I71" s="241"/>
      <c r="J71" s="130"/>
      <c r="K71" s="7"/>
      <c r="L71" s="7"/>
      <c r="M71" s="7"/>
      <c r="N71" s="16"/>
      <c r="P71" s="241"/>
      <c r="Q71" s="142" t="s">
        <v>171</v>
      </c>
      <c r="R71" s="153" t="s">
        <v>213</v>
      </c>
      <c r="S71" s="153">
        <v>2</v>
      </c>
      <c r="T71" s="153"/>
      <c r="U71" s="154"/>
    </row>
    <row r="72" spans="2:21" x14ac:dyDescent="0.35">
      <c r="B72" s="241"/>
      <c r="C72" s="142" t="s">
        <v>171</v>
      </c>
      <c r="D72" s="153" t="s">
        <v>200</v>
      </c>
      <c r="E72" s="153">
        <v>2403</v>
      </c>
      <c r="F72" s="153">
        <v>1672</v>
      </c>
      <c r="G72" s="154">
        <v>2625</v>
      </c>
      <c r="I72" s="241"/>
      <c r="J72" s="130"/>
      <c r="K72" s="7"/>
      <c r="L72" s="7"/>
      <c r="M72" s="7"/>
      <c r="N72" s="16"/>
      <c r="P72" s="241"/>
      <c r="Q72" s="142" t="s">
        <v>171</v>
      </c>
      <c r="R72" s="153" t="s">
        <v>195</v>
      </c>
      <c r="S72" s="153">
        <v>118</v>
      </c>
      <c r="T72" s="153">
        <v>69</v>
      </c>
      <c r="U72" s="154">
        <v>75</v>
      </c>
    </row>
    <row r="73" spans="2:21" x14ac:dyDescent="0.35">
      <c r="B73" s="241"/>
      <c r="C73" s="142" t="s">
        <v>171</v>
      </c>
      <c r="D73" s="153" t="s">
        <v>201</v>
      </c>
      <c r="E73" s="153">
        <v>2213</v>
      </c>
      <c r="F73" s="153">
        <v>1537</v>
      </c>
      <c r="G73" s="154">
        <v>1829</v>
      </c>
      <c r="I73" s="241"/>
      <c r="J73" s="130"/>
      <c r="K73" s="7"/>
      <c r="L73" s="7"/>
      <c r="M73" s="7"/>
      <c r="N73" s="16"/>
      <c r="P73" s="241"/>
      <c r="Q73" s="142" t="s">
        <v>171</v>
      </c>
      <c r="R73" s="153" t="s">
        <v>196</v>
      </c>
      <c r="S73" s="153">
        <v>273</v>
      </c>
      <c r="T73" s="153">
        <v>181</v>
      </c>
      <c r="U73" s="154">
        <v>170</v>
      </c>
    </row>
    <row r="74" spans="2:21" x14ac:dyDescent="0.35">
      <c r="B74" s="241"/>
      <c r="C74" s="142" t="s">
        <v>171</v>
      </c>
      <c r="D74" s="153" t="s">
        <v>202</v>
      </c>
      <c r="E74" s="153">
        <v>2612</v>
      </c>
      <c r="F74" s="153">
        <v>1663</v>
      </c>
      <c r="G74" s="154">
        <v>2037</v>
      </c>
      <c r="I74" s="241"/>
      <c r="J74" s="130"/>
      <c r="K74" s="7"/>
      <c r="L74" s="7"/>
      <c r="M74" s="7"/>
      <c r="N74" s="16"/>
      <c r="P74" s="241"/>
      <c r="Q74" s="142" t="s">
        <v>171</v>
      </c>
      <c r="R74" s="153" t="s">
        <v>198</v>
      </c>
      <c r="S74" s="153">
        <v>84</v>
      </c>
      <c r="T74" s="153">
        <v>58</v>
      </c>
      <c r="U74" s="154">
        <v>82</v>
      </c>
    </row>
    <row r="75" spans="2:21" x14ac:dyDescent="0.35">
      <c r="B75" s="241"/>
      <c r="C75" s="142" t="s">
        <v>171</v>
      </c>
      <c r="D75" s="153" t="s">
        <v>203</v>
      </c>
      <c r="E75" s="153">
        <v>2965</v>
      </c>
      <c r="F75" s="153">
        <v>2174</v>
      </c>
      <c r="G75" s="154">
        <v>2959</v>
      </c>
      <c r="I75" s="241"/>
      <c r="J75" s="130"/>
      <c r="K75" s="7"/>
      <c r="L75" s="7"/>
      <c r="M75" s="7"/>
      <c r="N75" s="16"/>
      <c r="P75" s="241"/>
      <c r="Q75" s="142" t="s">
        <v>171</v>
      </c>
      <c r="R75" s="153" t="s">
        <v>199</v>
      </c>
      <c r="S75" s="153">
        <v>172</v>
      </c>
      <c r="T75" s="153">
        <v>120</v>
      </c>
      <c r="U75" s="154">
        <v>116</v>
      </c>
    </row>
    <row r="76" spans="2:21" x14ac:dyDescent="0.35">
      <c r="B76" s="241"/>
      <c r="C76" s="142" t="s">
        <v>204</v>
      </c>
      <c r="D76" s="153" t="s">
        <v>204</v>
      </c>
      <c r="E76" s="153"/>
      <c r="F76" s="153"/>
      <c r="G76" s="154">
        <v>9</v>
      </c>
      <c r="I76" s="241"/>
      <c r="J76" s="130"/>
      <c r="K76" s="7"/>
      <c r="L76" s="7"/>
      <c r="M76" s="7"/>
      <c r="N76" s="16"/>
      <c r="P76" s="241"/>
      <c r="Q76" s="142" t="s">
        <v>171</v>
      </c>
      <c r="R76" s="153" t="s">
        <v>200</v>
      </c>
      <c r="S76" s="153">
        <v>94</v>
      </c>
      <c r="T76" s="153">
        <v>52</v>
      </c>
      <c r="U76" s="154">
        <v>56</v>
      </c>
    </row>
    <row r="77" spans="2:21" x14ac:dyDescent="0.35">
      <c r="B77" s="241"/>
      <c r="C77" s="142"/>
      <c r="D77" s="153"/>
      <c r="E77" s="153"/>
      <c r="F77" s="153"/>
      <c r="G77" s="154"/>
      <c r="I77" s="241"/>
      <c r="J77" s="130"/>
      <c r="K77" s="7"/>
      <c r="L77" s="7"/>
      <c r="M77" s="7"/>
      <c r="N77" s="16"/>
      <c r="P77" s="241"/>
      <c r="Q77" s="142" t="s">
        <v>171</v>
      </c>
      <c r="R77" s="153" t="s">
        <v>201</v>
      </c>
      <c r="S77" s="153">
        <v>87</v>
      </c>
      <c r="T77" s="153">
        <v>52</v>
      </c>
      <c r="U77" s="154">
        <v>51</v>
      </c>
    </row>
    <row r="78" spans="2:21" x14ac:dyDescent="0.35">
      <c r="B78" s="241"/>
      <c r="C78" s="142"/>
      <c r="D78" s="153"/>
      <c r="E78" s="153"/>
      <c r="F78" s="153"/>
      <c r="G78" s="154"/>
      <c r="I78" s="241"/>
      <c r="J78" s="130"/>
      <c r="K78" s="7"/>
      <c r="L78" s="7"/>
      <c r="M78" s="7"/>
      <c r="N78" s="16"/>
      <c r="P78" s="241"/>
      <c r="Q78" s="142" t="s">
        <v>171</v>
      </c>
      <c r="R78" s="153" t="s">
        <v>202</v>
      </c>
      <c r="S78" s="153">
        <v>93</v>
      </c>
      <c r="T78" s="153">
        <v>47</v>
      </c>
      <c r="U78" s="154">
        <v>44</v>
      </c>
    </row>
    <row r="79" spans="2:21" x14ac:dyDescent="0.35">
      <c r="B79" s="241"/>
      <c r="C79" s="130"/>
      <c r="D79" s="7"/>
      <c r="E79" s="7"/>
      <c r="F79" s="7"/>
      <c r="G79" s="16"/>
      <c r="I79" s="241"/>
      <c r="J79" s="130"/>
      <c r="K79" s="7"/>
      <c r="L79" s="7"/>
      <c r="M79" s="7"/>
      <c r="N79" s="16"/>
      <c r="P79" s="241"/>
      <c r="Q79" s="142" t="s">
        <v>171</v>
      </c>
      <c r="R79" s="153" t="s">
        <v>203</v>
      </c>
      <c r="S79" s="153">
        <v>181</v>
      </c>
      <c r="T79" s="153">
        <v>103</v>
      </c>
      <c r="U79" s="154">
        <v>91</v>
      </c>
    </row>
    <row r="80" spans="2:21" x14ac:dyDescent="0.35">
      <c r="B80" s="241"/>
      <c r="C80" s="130"/>
      <c r="D80" s="7"/>
      <c r="E80" s="7"/>
      <c r="F80" s="7"/>
      <c r="G80" s="16"/>
      <c r="I80" s="241"/>
      <c r="J80" s="130"/>
      <c r="K80" s="7"/>
      <c r="L80" s="7"/>
      <c r="M80" s="7"/>
      <c r="N80" s="16"/>
      <c r="P80" s="241"/>
      <c r="Q80" s="142" t="s">
        <v>171</v>
      </c>
      <c r="R80" s="153" t="s">
        <v>214</v>
      </c>
      <c r="S80" s="153">
        <v>1</v>
      </c>
      <c r="T80" s="153">
        <v>1</v>
      </c>
      <c r="U80" s="154">
        <v>2</v>
      </c>
    </row>
    <row r="81" spans="2:21" x14ac:dyDescent="0.35">
      <c r="B81" s="241"/>
      <c r="C81" s="130"/>
      <c r="D81" s="7"/>
      <c r="E81" s="7"/>
      <c r="F81" s="7"/>
      <c r="G81" s="16"/>
      <c r="I81" s="241"/>
      <c r="J81" s="130"/>
      <c r="K81" s="7"/>
      <c r="L81" s="7"/>
      <c r="M81" s="7"/>
      <c r="N81" s="16"/>
      <c r="P81" s="241"/>
      <c r="Q81" s="130" t="s">
        <v>204</v>
      </c>
      <c r="R81" s="7" t="s">
        <v>204</v>
      </c>
      <c r="S81" s="7">
        <v>6</v>
      </c>
      <c r="T81" s="7">
        <v>1</v>
      </c>
      <c r="U81" s="16">
        <v>4</v>
      </c>
    </row>
    <row r="82" spans="2:21" x14ac:dyDescent="0.35">
      <c r="B82" s="241"/>
      <c r="C82" s="130"/>
      <c r="D82" s="7"/>
      <c r="E82" s="7"/>
      <c r="F82" s="7"/>
      <c r="G82" s="16"/>
      <c r="I82" s="241"/>
      <c r="J82" s="130"/>
      <c r="K82" s="7"/>
      <c r="L82" s="7"/>
      <c r="M82" s="7"/>
      <c r="N82" s="16"/>
      <c r="P82" s="241"/>
      <c r="Q82" s="130"/>
      <c r="R82" s="7"/>
      <c r="S82" s="7"/>
      <c r="T82" s="7"/>
      <c r="U82" s="16"/>
    </row>
    <row r="83" spans="2:21" ht="16" thickBot="1" x14ac:dyDescent="0.4">
      <c r="B83" s="242"/>
      <c r="C83" s="17"/>
      <c r="D83" s="17"/>
      <c r="E83" s="17"/>
      <c r="F83" s="17"/>
      <c r="G83" s="18"/>
      <c r="I83" s="242"/>
      <c r="J83" s="17"/>
      <c r="K83" s="17"/>
      <c r="L83" s="17"/>
      <c r="M83" s="17"/>
      <c r="N83" s="18"/>
      <c r="P83" s="242"/>
      <c r="Q83" s="77"/>
      <c r="R83" s="77"/>
      <c r="S83" s="77"/>
      <c r="T83" s="77"/>
      <c r="U83" s="78"/>
    </row>
    <row r="84" spans="2:21" ht="16" thickBot="1" x14ac:dyDescent="0.4">
      <c r="B84" s="21" t="s">
        <v>7</v>
      </c>
      <c r="C84" s="146" t="s">
        <v>8</v>
      </c>
      <c r="D84" s="146" t="s">
        <v>8</v>
      </c>
      <c r="E84" s="229">
        <f>SUM(E6:E83)</f>
        <v>92784</v>
      </c>
      <c r="F84" s="229">
        <f>SUM(F6:F83)</f>
        <v>60020</v>
      </c>
      <c r="G84" s="169">
        <f>SUM(G6:G83)</f>
        <v>81377</v>
      </c>
      <c r="H84" s="87"/>
      <c r="I84" s="21" t="s">
        <v>7</v>
      </c>
      <c r="J84" s="146" t="s">
        <v>8</v>
      </c>
      <c r="K84" s="146" t="s">
        <v>8</v>
      </c>
      <c r="L84" s="229">
        <f>SUM(L6:L83)</f>
        <v>7931</v>
      </c>
      <c r="M84" s="229">
        <f>SUM(M6:M83)</f>
        <v>6296</v>
      </c>
      <c r="N84" s="169">
        <f>SUM(N6:N83)</f>
        <v>6929</v>
      </c>
      <c r="O84" s="87"/>
      <c r="P84" s="21" t="s">
        <v>7</v>
      </c>
      <c r="Q84" s="146" t="s">
        <v>8</v>
      </c>
      <c r="R84" s="146" t="s">
        <v>8</v>
      </c>
      <c r="S84" s="229">
        <f>SUM(S6:S83)</f>
        <v>6241</v>
      </c>
      <c r="T84" s="229">
        <f>SUM(T6:T83)</f>
        <v>3713</v>
      </c>
      <c r="U84" s="169">
        <f>SUM(U6:U83)</f>
        <v>3848</v>
      </c>
    </row>
    <row r="85" spans="2:21" x14ac:dyDescent="0.35">
      <c r="B85" s="2"/>
    </row>
    <row r="86" spans="2:21" ht="16" thickBot="1" x14ac:dyDescent="0.4"/>
    <row r="87" spans="2:21" x14ac:dyDescent="0.35">
      <c r="B87" s="243" t="s">
        <v>11</v>
      </c>
      <c r="C87" s="244"/>
      <c r="D87" s="244"/>
      <c r="E87" s="244"/>
      <c r="F87" s="244"/>
      <c r="G87" s="245"/>
      <c r="H87" s="104"/>
    </row>
    <row r="88" spans="2:21" x14ac:dyDescent="0.35">
      <c r="B88" s="27"/>
      <c r="C88" s="100"/>
      <c r="D88" s="100"/>
      <c r="E88" s="100"/>
      <c r="F88" s="100"/>
      <c r="G88" s="28"/>
    </row>
    <row r="89" spans="2:21" x14ac:dyDescent="0.35">
      <c r="B89" s="27"/>
      <c r="C89" s="100"/>
      <c r="D89" s="100"/>
      <c r="E89" s="100"/>
      <c r="F89" s="100"/>
      <c r="G89" s="28"/>
    </row>
    <row r="90" spans="2:21" x14ac:dyDescent="0.35">
      <c r="B90" s="27"/>
      <c r="C90" s="100"/>
      <c r="D90" s="100"/>
      <c r="E90" s="100"/>
      <c r="F90" s="100"/>
      <c r="G90" s="28"/>
    </row>
    <row r="91" spans="2:21" x14ac:dyDescent="0.35">
      <c r="B91" s="27"/>
      <c r="C91" s="100"/>
      <c r="D91" s="100"/>
      <c r="E91" s="100"/>
      <c r="F91" s="100"/>
      <c r="G91" s="28"/>
    </row>
    <row r="92" spans="2:21" x14ac:dyDescent="0.35">
      <c r="B92" s="27"/>
      <c r="C92" s="100"/>
      <c r="D92" s="100"/>
      <c r="E92" s="100"/>
      <c r="F92" s="100"/>
      <c r="G92" s="28"/>
    </row>
    <row r="93" spans="2:21" x14ac:dyDescent="0.35">
      <c r="B93" s="29"/>
      <c r="C93" s="30"/>
      <c r="D93" s="30"/>
      <c r="E93" s="30"/>
      <c r="F93" s="30"/>
      <c r="G93" s="31"/>
    </row>
  </sheetData>
  <mergeCells count="6">
    <mergeCell ref="P6:P83"/>
    <mergeCell ref="B2:G2"/>
    <mergeCell ref="B3:G3"/>
    <mergeCell ref="B87:G87"/>
    <mergeCell ref="B6:B83"/>
    <mergeCell ref="I6:I83"/>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3"/>
  <sheetViews>
    <sheetView view="pageBreakPreview" topLeftCell="A17" zoomScale="60" zoomScaleNormal="80" workbookViewId="0">
      <selection activeCell="E79" sqref="E79"/>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6" t="s">
        <v>18</v>
      </c>
      <c r="C2" s="257"/>
      <c r="D2" s="257"/>
      <c r="E2" s="257"/>
      <c r="F2" s="258"/>
      <c r="G2" s="12"/>
    </row>
    <row r="3" spans="2:18" ht="15.65" customHeight="1" x14ac:dyDescent="0.35">
      <c r="B3" s="259"/>
      <c r="C3" s="259"/>
      <c r="D3" s="259"/>
      <c r="E3" s="259"/>
      <c r="F3" s="259"/>
      <c r="G3" s="11"/>
      <c r="I3" s="1"/>
    </row>
    <row r="4" spans="2:18" ht="16" thickBot="1" x14ac:dyDescent="0.4">
      <c r="B4" s="1"/>
      <c r="C4" s="1"/>
      <c r="D4" s="1"/>
      <c r="E4" s="9"/>
      <c r="F4" s="9"/>
      <c r="G4" s="1"/>
      <c r="I4" s="1"/>
    </row>
    <row r="5" spans="2:18" ht="45.5" thickBot="1" x14ac:dyDescent="0.4">
      <c r="B5" s="97" t="s">
        <v>1</v>
      </c>
      <c r="C5" s="102" t="s">
        <v>2</v>
      </c>
      <c r="D5" s="102" t="s">
        <v>3</v>
      </c>
      <c r="E5" s="119" t="s">
        <v>19</v>
      </c>
      <c r="F5" s="120" t="s">
        <v>20</v>
      </c>
      <c r="H5" s="97" t="s">
        <v>1</v>
      </c>
      <c r="I5" s="102" t="s">
        <v>2</v>
      </c>
      <c r="J5" s="102" t="s">
        <v>3</v>
      </c>
      <c r="K5" s="119" t="s">
        <v>19</v>
      </c>
      <c r="L5" s="120" t="s">
        <v>20</v>
      </c>
      <c r="N5" s="97" t="s">
        <v>1</v>
      </c>
      <c r="O5" s="98" t="s">
        <v>2</v>
      </c>
      <c r="P5" s="98" t="s">
        <v>3</v>
      </c>
      <c r="Q5" s="121" t="s">
        <v>19</v>
      </c>
      <c r="R5" s="120" t="s">
        <v>20</v>
      </c>
    </row>
    <row r="6" spans="2:18" ht="15.65" customHeight="1" x14ac:dyDescent="0.35">
      <c r="B6" s="251" t="s">
        <v>6</v>
      </c>
      <c r="C6" s="150" t="s">
        <v>131</v>
      </c>
      <c r="D6" s="150" t="s">
        <v>132</v>
      </c>
      <c r="E6" s="156">
        <v>6598.97</v>
      </c>
      <c r="F6" s="157">
        <v>264.73500000000001</v>
      </c>
      <c r="H6" s="251" t="s">
        <v>9</v>
      </c>
      <c r="I6" s="150" t="s">
        <v>131</v>
      </c>
      <c r="J6" s="150" t="s">
        <v>133</v>
      </c>
      <c r="K6" s="156">
        <v>18134.2</v>
      </c>
      <c r="L6" s="157">
        <v>230.22499999999999</v>
      </c>
      <c r="N6" s="251" t="s">
        <v>10</v>
      </c>
      <c r="O6" s="150" t="s">
        <v>131</v>
      </c>
      <c r="P6" s="150" t="s">
        <v>132</v>
      </c>
      <c r="Q6" s="156">
        <v>7230.52</v>
      </c>
      <c r="R6" s="157">
        <v>1433.46</v>
      </c>
    </row>
    <row r="7" spans="2:18" ht="15.5" x14ac:dyDescent="0.35">
      <c r="B7" s="252"/>
      <c r="C7" s="153" t="s">
        <v>131</v>
      </c>
      <c r="D7" s="153" t="s">
        <v>133</v>
      </c>
      <c r="E7" s="158">
        <v>607909.12</v>
      </c>
      <c r="F7" s="159">
        <v>132.66499999999999</v>
      </c>
      <c r="H7" s="252"/>
      <c r="I7" s="153" t="s">
        <v>131</v>
      </c>
      <c r="J7" s="153" t="s">
        <v>134</v>
      </c>
      <c r="K7" s="158">
        <v>12214.71</v>
      </c>
      <c r="L7" s="159">
        <v>287.8</v>
      </c>
      <c r="N7" s="252"/>
      <c r="O7" s="153" t="s">
        <v>131</v>
      </c>
      <c r="P7" s="153" t="s">
        <v>133</v>
      </c>
      <c r="Q7" s="158">
        <v>493063.33</v>
      </c>
      <c r="R7" s="159">
        <v>309.29000000000002</v>
      </c>
    </row>
    <row r="8" spans="2:18" ht="15.5" x14ac:dyDescent="0.35">
      <c r="B8" s="252"/>
      <c r="C8" s="153" t="s">
        <v>131</v>
      </c>
      <c r="D8" s="153" t="s">
        <v>134</v>
      </c>
      <c r="E8" s="158">
        <v>333670.3</v>
      </c>
      <c r="F8" s="159">
        <v>158.16999999999999</v>
      </c>
      <c r="H8" s="252"/>
      <c r="I8" s="153" t="s">
        <v>131</v>
      </c>
      <c r="J8" s="153" t="s">
        <v>135</v>
      </c>
      <c r="K8" s="158">
        <v>4995.88</v>
      </c>
      <c r="L8" s="159">
        <v>625.97</v>
      </c>
      <c r="N8" s="252"/>
      <c r="O8" s="153" t="s">
        <v>131</v>
      </c>
      <c r="P8" s="153" t="s">
        <v>134</v>
      </c>
      <c r="Q8" s="158">
        <v>87426.39</v>
      </c>
      <c r="R8" s="159">
        <v>504.21</v>
      </c>
    </row>
    <row r="9" spans="2:18" ht="15.5" x14ac:dyDescent="0.35">
      <c r="B9" s="252"/>
      <c r="C9" s="153" t="s">
        <v>131</v>
      </c>
      <c r="D9" s="153" t="s">
        <v>135</v>
      </c>
      <c r="E9" s="158">
        <v>151021.35</v>
      </c>
      <c r="F9" s="159">
        <v>224.18</v>
      </c>
      <c r="H9" s="252"/>
      <c r="I9" s="153" t="s">
        <v>131</v>
      </c>
      <c r="J9" s="153" t="s">
        <v>136</v>
      </c>
      <c r="K9" s="158">
        <v>47614.16</v>
      </c>
      <c r="L9" s="159">
        <v>443.57</v>
      </c>
      <c r="N9" s="252"/>
      <c r="O9" s="153" t="s">
        <v>131</v>
      </c>
      <c r="P9" s="153" t="s">
        <v>135</v>
      </c>
      <c r="Q9" s="158">
        <v>118599.11</v>
      </c>
      <c r="R9" s="159">
        <v>127.33</v>
      </c>
    </row>
    <row r="10" spans="2:18" ht="15.5" x14ac:dyDescent="0.35">
      <c r="B10" s="252"/>
      <c r="C10" s="153" t="s">
        <v>131</v>
      </c>
      <c r="D10" s="153" t="s">
        <v>136</v>
      </c>
      <c r="E10" s="158">
        <v>371705.9</v>
      </c>
      <c r="F10" s="159">
        <v>221.11</v>
      </c>
      <c r="H10" s="252"/>
      <c r="I10" s="153" t="s">
        <v>131</v>
      </c>
      <c r="J10" s="153" t="s">
        <v>137</v>
      </c>
      <c r="K10" s="158">
        <v>34.08</v>
      </c>
      <c r="L10" s="159">
        <v>34.08</v>
      </c>
      <c r="N10" s="252"/>
      <c r="O10" s="153" t="s">
        <v>131</v>
      </c>
      <c r="P10" s="153" t="s">
        <v>136</v>
      </c>
      <c r="Q10" s="158">
        <v>153498.20000000001</v>
      </c>
      <c r="R10" s="159">
        <v>175.48</v>
      </c>
    </row>
    <row r="11" spans="2:18" ht="15.5" x14ac:dyDescent="0.35">
      <c r="B11" s="252"/>
      <c r="C11" s="153" t="s">
        <v>131</v>
      </c>
      <c r="D11" s="153" t="s">
        <v>137</v>
      </c>
      <c r="E11" s="158">
        <v>19304.36</v>
      </c>
      <c r="F11" s="159">
        <v>232.74</v>
      </c>
      <c r="H11" s="252"/>
      <c r="I11" s="153" t="s">
        <v>131</v>
      </c>
      <c r="J11" s="153" t="s">
        <v>139</v>
      </c>
      <c r="K11" s="158">
        <v>83236.11</v>
      </c>
      <c r="L11" s="159">
        <v>412.80500000000001</v>
      </c>
      <c r="N11" s="252"/>
      <c r="O11" s="153" t="s">
        <v>131</v>
      </c>
      <c r="P11" s="153" t="s">
        <v>137</v>
      </c>
      <c r="Q11" s="158">
        <v>1567.85</v>
      </c>
      <c r="R11" s="159">
        <v>408.31</v>
      </c>
    </row>
    <row r="12" spans="2:18" ht="15.5" x14ac:dyDescent="0.35">
      <c r="B12" s="252"/>
      <c r="C12" s="153" t="s">
        <v>131</v>
      </c>
      <c r="D12" s="153" t="s">
        <v>138</v>
      </c>
      <c r="E12" s="158">
        <v>552.62</v>
      </c>
      <c r="F12" s="159">
        <v>276.31</v>
      </c>
      <c r="H12" s="252"/>
      <c r="I12" s="153" t="s">
        <v>131</v>
      </c>
      <c r="J12" s="153" t="s">
        <v>140</v>
      </c>
      <c r="K12" s="158">
        <v>4995.5</v>
      </c>
      <c r="L12" s="159">
        <v>1355.52</v>
      </c>
      <c r="N12" s="252"/>
      <c r="O12" s="153" t="s">
        <v>131</v>
      </c>
      <c r="P12" s="153" t="s">
        <v>205</v>
      </c>
      <c r="Q12" s="158">
        <v>0.4</v>
      </c>
      <c r="R12" s="159">
        <v>0.4</v>
      </c>
    </row>
    <row r="13" spans="2:18" ht="15.5" x14ac:dyDescent="0.35">
      <c r="B13" s="252"/>
      <c r="C13" s="153" t="s">
        <v>131</v>
      </c>
      <c r="D13" s="153" t="s">
        <v>139</v>
      </c>
      <c r="E13" s="158">
        <v>428234.02</v>
      </c>
      <c r="F13" s="159">
        <v>213.76</v>
      </c>
      <c r="H13" s="252"/>
      <c r="I13" s="153" t="s">
        <v>131</v>
      </c>
      <c r="J13" s="153" t="s">
        <v>142</v>
      </c>
      <c r="K13" s="158">
        <v>27557.27</v>
      </c>
      <c r="L13" s="159">
        <v>461.34</v>
      </c>
      <c r="N13" s="252"/>
      <c r="O13" s="153" t="s">
        <v>131</v>
      </c>
      <c r="P13" s="153" t="s">
        <v>139</v>
      </c>
      <c r="Q13" s="158">
        <v>57520.15</v>
      </c>
      <c r="R13" s="159">
        <v>103.075</v>
      </c>
    </row>
    <row r="14" spans="2:18" ht="15.5" x14ac:dyDescent="0.35">
      <c r="B14" s="252"/>
      <c r="C14" s="153" t="s">
        <v>131</v>
      </c>
      <c r="D14" s="153" t="s">
        <v>140</v>
      </c>
      <c r="E14" s="158">
        <v>65494.29</v>
      </c>
      <c r="F14" s="159">
        <v>216.46</v>
      </c>
      <c r="H14" s="252"/>
      <c r="I14" s="153" t="s">
        <v>131</v>
      </c>
      <c r="J14" s="153" t="s">
        <v>144</v>
      </c>
      <c r="K14" s="158">
        <v>125462.83</v>
      </c>
      <c r="L14" s="159">
        <v>297.26</v>
      </c>
      <c r="N14" s="252"/>
      <c r="O14" s="153" t="s">
        <v>131</v>
      </c>
      <c r="P14" s="153" t="s">
        <v>140</v>
      </c>
      <c r="Q14" s="158">
        <v>2658.24</v>
      </c>
      <c r="R14" s="159">
        <v>400</v>
      </c>
    </row>
    <row r="15" spans="2:18" ht="15.5" x14ac:dyDescent="0.35">
      <c r="B15" s="252"/>
      <c r="C15" s="153" t="s">
        <v>131</v>
      </c>
      <c r="D15" s="153" t="s">
        <v>141</v>
      </c>
      <c r="E15" s="158">
        <v>22813.58</v>
      </c>
      <c r="F15" s="159">
        <v>462.74</v>
      </c>
      <c r="H15" s="252"/>
      <c r="I15" s="153" t="s">
        <v>131</v>
      </c>
      <c r="J15" s="153" t="s">
        <v>145</v>
      </c>
      <c r="K15" s="158">
        <v>21032.11</v>
      </c>
      <c r="L15" s="159">
        <v>297.75</v>
      </c>
      <c r="N15" s="252"/>
      <c r="O15" s="153" t="s">
        <v>131</v>
      </c>
      <c r="P15" s="153" t="s">
        <v>141</v>
      </c>
      <c r="Q15" s="158">
        <v>7011.59</v>
      </c>
      <c r="R15" s="159">
        <v>770.87</v>
      </c>
    </row>
    <row r="16" spans="2:18" ht="15.5" x14ac:dyDescent="0.35">
      <c r="B16" s="252"/>
      <c r="C16" s="153" t="s">
        <v>131</v>
      </c>
      <c r="D16" s="153" t="s">
        <v>142</v>
      </c>
      <c r="E16" s="158">
        <v>84700.63</v>
      </c>
      <c r="F16" s="159">
        <v>212.69499999999999</v>
      </c>
      <c r="H16" s="252"/>
      <c r="I16" s="153" t="s">
        <v>131</v>
      </c>
      <c r="J16" s="153" t="s">
        <v>146</v>
      </c>
      <c r="K16" s="158">
        <v>90935.93</v>
      </c>
      <c r="L16" s="159">
        <v>319.95999999999998</v>
      </c>
      <c r="N16" s="252"/>
      <c r="O16" s="153" t="s">
        <v>131</v>
      </c>
      <c r="P16" s="153" t="s">
        <v>142</v>
      </c>
      <c r="Q16" s="158">
        <v>26.89</v>
      </c>
      <c r="R16" s="159">
        <v>13.445</v>
      </c>
    </row>
    <row r="17" spans="2:18" ht="15.5" x14ac:dyDescent="0.35">
      <c r="B17" s="252"/>
      <c r="C17" s="153" t="s">
        <v>131</v>
      </c>
      <c r="D17" s="153" t="s">
        <v>143</v>
      </c>
      <c r="E17" s="158">
        <v>6728</v>
      </c>
      <c r="F17" s="159">
        <v>6728</v>
      </c>
      <c r="H17" s="252"/>
      <c r="I17" s="153" t="s">
        <v>131</v>
      </c>
      <c r="J17" s="153" t="s">
        <v>147</v>
      </c>
      <c r="K17" s="158">
        <v>29929.1</v>
      </c>
      <c r="L17" s="159">
        <v>278.74</v>
      </c>
      <c r="N17" s="252"/>
      <c r="O17" s="153" t="s">
        <v>131</v>
      </c>
      <c r="P17" s="153" t="s">
        <v>144</v>
      </c>
      <c r="Q17" s="158">
        <v>1050657.47</v>
      </c>
      <c r="R17" s="159">
        <v>321.51</v>
      </c>
    </row>
    <row r="18" spans="2:18" ht="15.5" x14ac:dyDescent="0.35">
      <c r="B18" s="252"/>
      <c r="C18" s="153" t="s">
        <v>131</v>
      </c>
      <c r="D18" s="153" t="s">
        <v>144</v>
      </c>
      <c r="E18" s="158">
        <v>1291922.79</v>
      </c>
      <c r="F18" s="159">
        <v>178.51499999999999</v>
      </c>
      <c r="H18" s="252"/>
      <c r="I18" s="153" t="s">
        <v>131</v>
      </c>
      <c r="J18" s="153" t="s">
        <v>148</v>
      </c>
      <c r="K18" s="158">
        <v>59755.91</v>
      </c>
      <c r="L18" s="159">
        <v>379.05</v>
      </c>
      <c r="N18" s="252"/>
      <c r="O18" s="153" t="s">
        <v>131</v>
      </c>
      <c r="P18" s="153" t="s">
        <v>145</v>
      </c>
      <c r="Q18" s="158">
        <v>28721.64</v>
      </c>
      <c r="R18" s="159">
        <v>226.965</v>
      </c>
    </row>
    <row r="19" spans="2:18" ht="15.5" x14ac:dyDescent="0.35">
      <c r="B19" s="252"/>
      <c r="C19" s="153" t="s">
        <v>131</v>
      </c>
      <c r="D19" s="153" t="s">
        <v>145</v>
      </c>
      <c r="E19" s="158">
        <v>304208.14</v>
      </c>
      <c r="F19" s="159">
        <v>166.25</v>
      </c>
      <c r="H19" s="252"/>
      <c r="I19" s="153" t="s">
        <v>131</v>
      </c>
      <c r="J19" s="153" t="s">
        <v>149</v>
      </c>
      <c r="K19" s="158">
        <v>90538.6</v>
      </c>
      <c r="L19" s="159">
        <v>699.13</v>
      </c>
      <c r="N19" s="252"/>
      <c r="O19" s="153" t="s">
        <v>131</v>
      </c>
      <c r="P19" s="153" t="s">
        <v>146</v>
      </c>
      <c r="Q19" s="158">
        <v>946168.21</v>
      </c>
      <c r="R19" s="159">
        <v>263.76499999999999</v>
      </c>
    </row>
    <row r="20" spans="2:18" ht="15.5" x14ac:dyDescent="0.35">
      <c r="B20" s="252"/>
      <c r="C20" s="153" t="s">
        <v>131</v>
      </c>
      <c r="D20" s="153" t="s">
        <v>146</v>
      </c>
      <c r="E20" s="158">
        <v>1118021.05</v>
      </c>
      <c r="F20" s="159">
        <v>181.04</v>
      </c>
      <c r="H20" s="252"/>
      <c r="I20" s="153" t="s">
        <v>131</v>
      </c>
      <c r="J20" s="153" t="s">
        <v>150</v>
      </c>
      <c r="K20" s="158">
        <v>19462.689999999999</v>
      </c>
      <c r="L20" s="159">
        <v>836.88499999999999</v>
      </c>
      <c r="N20" s="252"/>
      <c r="O20" s="153" t="s">
        <v>131</v>
      </c>
      <c r="P20" s="153" t="s">
        <v>147</v>
      </c>
      <c r="Q20" s="158">
        <v>9422.02</v>
      </c>
      <c r="R20" s="159">
        <v>296.66000000000003</v>
      </c>
    </row>
    <row r="21" spans="2:18" ht="15.5" x14ac:dyDescent="0.35">
      <c r="B21" s="252"/>
      <c r="C21" s="153" t="s">
        <v>131</v>
      </c>
      <c r="D21" s="153" t="s">
        <v>147</v>
      </c>
      <c r="E21" s="158">
        <v>355578.26</v>
      </c>
      <c r="F21" s="159">
        <v>212.45</v>
      </c>
      <c r="H21" s="252"/>
      <c r="I21" s="153" t="s">
        <v>131</v>
      </c>
      <c r="J21" s="153" t="s">
        <v>152</v>
      </c>
      <c r="K21" s="158">
        <v>468946.64</v>
      </c>
      <c r="L21" s="159">
        <v>505.65</v>
      </c>
      <c r="N21" s="252"/>
      <c r="O21" s="153" t="s">
        <v>131</v>
      </c>
      <c r="P21" s="153" t="s">
        <v>148</v>
      </c>
      <c r="Q21" s="158">
        <v>59521.36</v>
      </c>
      <c r="R21" s="159">
        <v>73.015000000000001</v>
      </c>
    </row>
    <row r="22" spans="2:18" ht="15.5" x14ac:dyDescent="0.35">
      <c r="B22" s="252"/>
      <c r="C22" s="153" t="s">
        <v>131</v>
      </c>
      <c r="D22" s="153" t="s">
        <v>148</v>
      </c>
      <c r="E22" s="158">
        <v>602946.80000000005</v>
      </c>
      <c r="F22" s="159">
        <v>282.49</v>
      </c>
      <c r="H22" s="252"/>
      <c r="I22" s="153" t="s">
        <v>131</v>
      </c>
      <c r="J22" s="153" t="s">
        <v>153</v>
      </c>
      <c r="K22" s="158">
        <v>170231.53</v>
      </c>
      <c r="L22" s="159">
        <v>564.69000000000005</v>
      </c>
      <c r="N22" s="252"/>
      <c r="O22" s="153" t="s">
        <v>131</v>
      </c>
      <c r="P22" s="153" t="s">
        <v>149</v>
      </c>
      <c r="Q22" s="158">
        <v>72212.429999999993</v>
      </c>
      <c r="R22" s="159">
        <v>213.29499999999999</v>
      </c>
    </row>
    <row r="23" spans="2:18" ht="15.5" x14ac:dyDescent="0.35">
      <c r="B23" s="252"/>
      <c r="C23" s="153" t="s">
        <v>131</v>
      </c>
      <c r="D23" s="153" t="s">
        <v>149</v>
      </c>
      <c r="E23" s="158">
        <v>453752.13</v>
      </c>
      <c r="F23" s="159">
        <v>266.35000000000002</v>
      </c>
      <c r="H23" s="252"/>
      <c r="I23" s="153" t="s">
        <v>131</v>
      </c>
      <c r="J23" s="153" t="s">
        <v>154</v>
      </c>
      <c r="K23" s="158">
        <v>193826.45</v>
      </c>
      <c r="L23" s="159">
        <v>346.61</v>
      </c>
      <c r="N23" s="252"/>
      <c r="O23" s="153" t="s">
        <v>131</v>
      </c>
      <c r="P23" s="153" t="s">
        <v>150</v>
      </c>
      <c r="Q23" s="158">
        <v>15479.28</v>
      </c>
      <c r="R23" s="159">
        <v>170.47499999999999</v>
      </c>
    </row>
    <row r="24" spans="2:18" ht="15.5" x14ac:dyDescent="0.35">
      <c r="B24" s="252"/>
      <c r="C24" s="153" t="s">
        <v>131</v>
      </c>
      <c r="D24" s="153" t="s">
        <v>150</v>
      </c>
      <c r="E24" s="158">
        <v>83450.429999999993</v>
      </c>
      <c r="F24" s="159">
        <v>447.69</v>
      </c>
      <c r="H24" s="252"/>
      <c r="I24" s="153" t="s">
        <v>131</v>
      </c>
      <c r="J24" s="153" t="s">
        <v>155</v>
      </c>
      <c r="K24" s="158">
        <v>147309.95000000001</v>
      </c>
      <c r="L24" s="159">
        <v>391.78</v>
      </c>
      <c r="N24" s="252"/>
      <c r="O24" s="153" t="s">
        <v>131</v>
      </c>
      <c r="P24" s="153" t="s">
        <v>151</v>
      </c>
      <c r="Q24" s="158">
        <v>5006.1899999999996</v>
      </c>
      <c r="R24" s="159">
        <v>5006.1899999999996</v>
      </c>
    </row>
    <row r="25" spans="2:18" ht="15.5" x14ac:dyDescent="0.35">
      <c r="B25" s="252"/>
      <c r="C25" s="153" t="s">
        <v>131</v>
      </c>
      <c r="D25" s="153" t="s">
        <v>151</v>
      </c>
      <c r="E25" s="158">
        <v>144.19</v>
      </c>
      <c r="F25" s="159">
        <v>144.19</v>
      </c>
      <c r="H25" s="252"/>
      <c r="I25" s="153" t="s">
        <v>131</v>
      </c>
      <c r="J25" s="153" t="s">
        <v>156</v>
      </c>
      <c r="K25" s="158">
        <v>224671.85</v>
      </c>
      <c r="L25" s="159">
        <v>569.71</v>
      </c>
      <c r="N25" s="252"/>
      <c r="O25" s="153" t="s">
        <v>131</v>
      </c>
      <c r="P25" s="153" t="s">
        <v>152</v>
      </c>
      <c r="Q25" s="158">
        <v>80093.75</v>
      </c>
      <c r="R25" s="159">
        <v>220.93</v>
      </c>
    </row>
    <row r="26" spans="2:18" ht="15.5" x14ac:dyDescent="0.35">
      <c r="B26" s="252"/>
      <c r="C26" s="153" t="s">
        <v>131</v>
      </c>
      <c r="D26" s="153" t="s">
        <v>152</v>
      </c>
      <c r="E26" s="158">
        <v>2271139.96</v>
      </c>
      <c r="F26" s="159">
        <v>288.35500000000002</v>
      </c>
      <c r="H26" s="252"/>
      <c r="I26" s="153" t="s">
        <v>131</v>
      </c>
      <c r="J26" s="153" t="s">
        <v>158</v>
      </c>
      <c r="K26" s="158">
        <v>10359.709999999999</v>
      </c>
      <c r="L26" s="159">
        <v>200.4</v>
      </c>
      <c r="N26" s="252"/>
      <c r="O26" s="153" t="s">
        <v>131</v>
      </c>
      <c r="P26" s="153" t="s">
        <v>153</v>
      </c>
      <c r="Q26" s="158">
        <v>155722.4</v>
      </c>
      <c r="R26" s="159">
        <v>405.34</v>
      </c>
    </row>
    <row r="27" spans="2:18" ht="15.5" x14ac:dyDescent="0.35">
      <c r="B27" s="252"/>
      <c r="C27" s="153" t="s">
        <v>131</v>
      </c>
      <c r="D27" s="153" t="s">
        <v>153</v>
      </c>
      <c r="E27" s="158">
        <v>795170.32</v>
      </c>
      <c r="F27" s="159">
        <v>291.23</v>
      </c>
      <c r="H27" s="252"/>
      <c r="I27" s="153" t="s">
        <v>131</v>
      </c>
      <c r="J27" s="153" t="s">
        <v>159</v>
      </c>
      <c r="K27" s="158">
        <v>313469.61</v>
      </c>
      <c r="L27" s="159">
        <v>561.32500000000005</v>
      </c>
      <c r="N27" s="252"/>
      <c r="O27" s="153" t="s">
        <v>131</v>
      </c>
      <c r="P27" s="153" t="s">
        <v>154</v>
      </c>
      <c r="Q27" s="158">
        <v>655864.15</v>
      </c>
      <c r="R27" s="159">
        <v>248.29</v>
      </c>
    </row>
    <row r="28" spans="2:18" ht="15.5" x14ac:dyDescent="0.35">
      <c r="B28" s="252"/>
      <c r="C28" s="153" t="s">
        <v>131</v>
      </c>
      <c r="D28" s="153" t="s">
        <v>154</v>
      </c>
      <c r="E28" s="158">
        <v>1420728.42</v>
      </c>
      <c r="F28" s="159">
        <v>199.93</v>
      </c>
      <c r="H28" s="252"/>
      <c r="I28" s="153" t="s">
        <v>131</v>
      </c>
      <c r="J28" s="153" t="s">
        <v>160</v>
      </c>
      <c r="K28" s="158">
        <v>20385.98</v>
      </c>
      <c r="L28" s="159">
        <v>547.59</v>
      </c>
      <c r="N28" s="252"/>
      <c r="O28" s="153" t="s">
        <v>131</v>
      </c>
      <c r="P28" s="153" t="s">
        <v>155</v>
      </c>
      <c r="Q28" s="158">
        <v>572780.92000000004</v>
      </c>
      <c r="R28" s="159">
        <v>215.96</v>
      </c>
    </row>
    <row r="29" spans="2:18" ht="15.5" x14ac:dyDescent="0.35">
      <c r="B29" s="252"/>
      <c r="C29" s="153" t="s">
        <v>131</v>
      </c>
      <c r="D29" s="153" t="s">
        <v>155</v>
      </c>
      <c r="E29" s="158">
        <v>1231219.76</v>
      </c>
      <c r="F29" s="159">
        <v>212.05500000000001</v>
      </c>
      <c r="H29" s="252"/>
      <c r="I29" s="153" t="s">
        <v>131</v>
      </c>
      <c r="J29" s="153" t="s">
        <v>163</v>
      </c>
      <c r="K29" s="158">
        <v>82262.559999999998</v>
      </c>
      <c r="L29" s="159">
        <v>402.67</v>
      </c>
      <c r="N29" s="252"/>
      <c r="O29" s="153" t="s">
        <v>131</v>
      </c>
      <c r="P29" s="153" t="s">
        <v>156</v>
      </c>
      <c r="Q29" s="158">
        <v>257126.09</v>
      </c>
      <c r="R29" s="159">
        <v>244.535</v>
      </c>
    </row>
    <row r="30" spans="2:18" ht="15.5" x14ac:dyDescent="0.35">
      <c r="B30" s="252"/>
      <c r="C30" s="153" t="s">
        <v>131</v>
      </c>
      <c r="D30" s="153" t="s">
        <v>156</v>
      </c>
      <c r="E30" s="158">
        <v>1078727.1499999999</v>
      </c>
      <c r="F30" s="159">
        <v>256.39999999999998</v>
      </c>
      <c r="H30" s="252"/>
      <c r="I30" s="153" t="s">
        <v>131</v>
      </c>
      <c r="J30" s="153" t="s">
        <v>164</v>
      </c>
      <c r="K30" s="158">
        <v>140657.87</v>
      </c>
      <c r="L30" s="159">
        <v>370.93</v>
      </c>
      <c r="N30" s="252"/>
      <c r="O30" s="153" t="s">
        <v>131</v>
      </c>
      <c r="P30" s="153" t="s">
        <v>157</v>
      </c>
      <c r="Q30" s="158">
        <v>5382.95</v>
      </c>
      <c r="R30" s="159">
        <v>44.715000000000003</v>
      </c>
    </row>
    <row r="31" spans="2:18" ht="15.5" x14ac:dyDescent="0.35">
      <c r="B31" s="252"/>
      <c r="C31" s="153" t="s">
        <v>131</v>
      </c>
      <c r="D31" s="153" t="s">
        <v>157</v>
      </c>
      <c r="E31" s="158">
        <v>7080.65</v>
      </c>
      <c r="F31" s="159">
        <v>265.10000000000002</v>
      </c>
      <c r="H31" s="252"/>
      <c r="I31" s="153" t="s">
        <v>131</v>
      </c>
      <c r="J31" s="153" t="s">
        <v>165</v>
      </c>
      <c r="K31" s="158">
        <v>51139.71</v>
      </c>
      <c r="L31" s="159">
        <v>261.83999999999997</v>
      </c>
      <c r="N31" s="252"/>
      <c r="O31" s="153" t="s">
        <v>131</v>
      </c>
      <c r="P31" s="153" t="s">
        <v>158</v>
      </c>
      <c r="Q31" s="158">
        <v>17666.080000000002</v>
      </c>
      <c r="R31" s="159">
        <v>793.54499999999996</v>
      </c>
    </row>
    <row r="32" spans="2:18" ht="15.5" x14ac:dyDescent="0.35">
      <c r="B32" s="252"/>
      <c r="C32" s="153" t="s">
        <v>131</v>
      </c>
      <c r="D32" s="153" t="s">
        <v>158</v>
      </c>
      <c r="E32" s="158">
        <v>177538.95</v>
      </c>
      <c r="F32" s="159">
        <v>353.93</v>
      </c>
      <c r="H32" s="252"/>
      <c r="I32" s="153" t="s">
        <v>131</v>
      </c>
      <c r="J32" s="153" t="s">
        <v>166</v>
      </c>
      <c r="K32" s="158">
        <v>253340.48</v>
      </c>
      <c r="L32" s="159">
        <v>454.69</v>
      </c>
      <c r="N32" s="252"/>
      <c r="O32" s="153" t="s">
        <v>131</v>
      </c>
      <c r="P32" s="153" t="s">
        <v>206</v>
      </c>
      <c r="Q32" s="158">
        <v>15.7</v>
      </c>
      <c r="R32" s="159">
        <v>15.7</v>
      </c>
    </row>
    <row r="33" spans="2:18" ht="15.5" x14ac:dyDescent="0.35">
      <c r="B33" s="252"/>
      <c r="C33" s="153" t="s">
        <v>131</v>
      </c>
      <c r="D33" s="153" t="s">
        <v>159</v>
      </c>
      <c r="E33" s="158">
        <v>1341304.96</v>
      </c>
      <c r="F33" s="159">
        <v>304.13</v>
      </c>
      <c r="H33" s="252"/>
      <c r="I33" s="153" t="s">
        <v>131</v>
      </c>
      <c r="J33" s="153" t="s">
        <v>167</v>
      </c>
      <c r="K33" s="158">
        <v>66189.17</v>
      </c>
      <c r="L33" s="159">
        <v>412.13</v>
      </c>
      <c r="N33" s="252"/>
      <c r="O33" s="153" t="s">
        <v>131</v>
      </c>
      <c r="P33" s="153" t="s">
        <v>207</v>
      </c>
      <c r="Q33" s="158">
        <v>99.15</v>
      </c>
      <c r="R33" s="159">
        <v>99.15</v>
      </c>
    </row>
    <row r="34" spans="2:18" ht="15.5" x14ac:dyDescent="0.35">
      <c r="B34" s="252"/>
      <c r="C34" s="153" t="s">
        <v>131</v>
      </c>
      <c r="D34" s="153" t="s">
        <v>160</v>
      </c>
      <c r="E34" s="158">
        <v>218842.71</v>
      </c>
      <c r="F34" s="159">
        <v>219.81</v>
      </c>
      <c r="H34" s="252"/>
      <c r="I34" s="153" t="s">
        <v>131</v>
      </c>
      <c r="J34" s="153" t="s">
        <v>168</v>
      </c>
      <c r="K34" s="158">
        <v>257207.02</v>
      </c>
      <c r="L34" s="159">
        <v>365.3</v>
      </c>
      <c r="N34" s="252"/>
      <c r="O34" s="153" t="s">
        <v>131</v>
      </c>
      <c r="P34" s="153" t="s">
        <v>159</v>
      </c>
      <c r="Q34" s="158">
        <v>296926.77</v>
      </c>
      <c r="R34" s="159">
        <v>440.68</v>
      </c>
    </row>
    <row r="35" spans="2:18" ht="15.5" x14ac:dyDescent="0.35">
      <c r="B35" s="252"/>
      <c r="C35" s="153" t="s">
        <v>131</v>
      </c>
      <c r="D35" s="153" t="s">
        <v>161</v>
      </c>
      <c r="E35" s="158">
        <v>21673.11</v>
      </c>
      <c r="F35" s="159">
        <v>326.38</v>
      </c>
      <c r="H35" s="252"/>
      <c r="I35" s="153" t="s">
        <v>131</v>
      </c>
      <c r="J35" s="153" t="s">
        <v>169</v>
      </c>
      <c r="K35" s="158">
        <v>223389.23</v>
      </c>
      <c r="L35" s="159">
        <v>350.75</v>
      </c>
      <c r="N35" s="252"/>
      <c r="O35" s="153" t="s">
        <v>131</v>
      </c>
      <c r="P35" s="153" t="s">
        <v>208</v>
      </c>
      <c r="Q35" s="158">
        <v>86.68</v>
      </c>
      <c r="R35" s="159">
        <v>86.68</v>
      </c>
    </row>
    <row r="36" spans="2:18" ht="15.5" x14ac:dyDescent="0.35">
      <c r="B36" s="252"/>
      <c r="C36" s="153" t="s">
        <v>131</v>
      </c>
      <c r="D36" s="153" t="s">
        <v>162</v>
      </c>
      <c r="E36" s="158">
        <v>282.45999999999998</v>
      </c>
      <c r="F36" s="159">
        <v>282.45999999999998</v>
      </c>
      <c r="H36" s="252"/>
      <c r="I36" s="153" t="s">
        <v>131</v>
      </c>
      <c r="J36" s="153" t="s">
        <v>170</v>
      </c>
      <c r="K36" s="158">
        <v>23585.5</v>
      </c>
      <c r="L36" s="159">
        <v>272.72000000000003</v>
      </c>
      <c r="N36" s="252"/>
      <c r="O36" s="153" t="s">
        <v>131</v>
      </c>
      <c r="P36" s="153" t="s">
        <v>209</v>
      </c>
      <c r="Q36" s="158">
        <v>1417705.76</v>
      </c>
      <c r="R36" s="159">
        <v>25336.63</v>
      </c>
    </row>
    <row r="37" spans="2:18" ht="15.5" x14ac:dyDescent="0.35">
      <c r="B37" s="252"/>
      <c r="C37" s="153" t="s">
        <v>131</v>
      </c>
      <c r="D37" s="153" t="s">
        <v>163</v>
      </c>
      <c r="E37" s="158">
        <v>528531.49</v>
      </c>
      <c r="F37" s="159">
        <v>195.82</v>
      </c>
      <c r="H37" s="252"/>
      <c r="I37" s="153" t="s">
        <v>171</v>
      </c>
      <c r="J37" s="153" t="s">
        <v>173</v>
      </c>
      <c r="K37" s="158">
        <v>11209.21</v>
      </c>
      <c r="L37" s="159">
        <v>449.34</v>
      </c>
      <c r="N37" s="252"/>
      <c r="O37" s="153" t="s">
        <v>131</v>
      </c>
      <c r="P37" s="153" t="s">
        <v>160</v>
      </c>
      <c r="Q37" s="158">
        <v>59147.59</v>
      </c>
      <c r="R37" s="159">
        <v>196.91</v>
      </c>
    </row>
    <row r="38" spans="2:18" ht="15.5" x14ac:dyDescent="0.35">
      <c r="B38" s="252"/>
      <c r="C38" s="153" t="s">
        <v>131</v>
      </c>
      <c r="D38" s="153" t="s">
        <v>164</v>
      </c>
      <c r="E38" s="158">
        <v>1306996.55</v>
      </c>
      <c r="F38" s="159">
        <v>191.14</v>
      </c>
      <c r="H38" s="252"/>
      <c r="I38" s="153" t="s">
        <v>171</v>
      </c>
      <c r="J38" s="153" t="s">
        <v>174</v>
      </c>
      <c r="K38" s="158">
        <v>18621.7</v>
      </c>
      <c r="L38" s="159">
        <v>659.06500000000005</v>
      </c>
      <c r="N38" s="252"/>
      <c r="O38" s="153" t="s">
        <v>131</v>
      </c>
      <c r="P38" s="153" t="s">
        <v>161</v>
      </c>
      <c r="Q38" s="158">
        <v>431.76</v>
      </c>
      <c r="R38" s="159">
        <v>53.465000000000003</v>
      </c>
    </row>
    <row r="39" spans="2:18" ht="15.5" x14ac:dyDescent="0.35">
      <c r="B39" s="252"/>
      <c r="C39" s="153" t="s">
        <v>131</v>
      </c>
      <c r="D39" s="153" t="s">
        <v>165</v>
      </c>
      <c r="E39" s="158">
        <v>649602.72</v>
      </c>
      <c r="F39" s="159">
        <v>171.56</v>
      </c>
      <c r="H39" s="252"/>
      <c r="I39" s="153" t="s">
        <v>171</v>
      </c>
      <c r="J39" s="153" t="s">
        <v>175</v>
      </c>
      <c r="K39" s="158">
        <v>124402.08</v>
      </c>
      <c r="L39" s="159">
        <v>494.15</v>
      </c>
      <c r="N39" s="252"/>
      <c r="O39" s="153" t="s">
        <v>131</v>
      </c>
      <c r="P39" s="153" t="s">
        <v>163</v>
      </c>
      <c r="Q39" s="158">
        <v>134964.35</v>
      </c>
      <c r="R39" s="159">
        <v>294.80500000000001</v>
      </c>
    </row>
    <row r="40" spans="2:18" ht="15.5" x14ac:dyDescent="0.35">
      <c r="B40" s="252"/>
      <c r="C40" s="153" t="s">
        <v>131</v>
      </c>
      <c r="D40" s="153" t="s">
        <v>166</v>
      </c>
      <c r="E40" s="158">
        <v>1564058.6</v>
      </c>
      <c r="F40" s="159">
        <v>259</v>
      </c>
      <c r="H40" s="252"/>
      <c r="I40" s="153" t="s">
        <v>171</v>
      </c>
      <c r="J40" s="153" t="s">
        <v>176</v>
      </c>
      <c r="K40" s="158">
        <v>58484.94</v>
      </c>
      <c r="L40" s="159">
        <v>420.86</v>
      </c>
      <c r="N40" s="252"/>
      <c r="O40" s="153" t="s">
        <v>131</v>
      </c>
      <c r="P40" s="153" t="s">
        <v>164</v>
      </c>
      <c r="Q40" s="158">
        <v>243590.67</v>
      </c>
      <c r="R40" s="159">
        <v>444.435</v>
      </c>
    </row>
    <row r="41" spans="2:18" ht="15.5" x14ac:dyDescent="0.35">
      <c r="B41" s="252"/>
      <c r="C41" s="153" t="s">
        <v>131</v>
      </c>
      <c r="D41" s="153" t="s">
        <v>167</v>
      </c>
      <c r="E41" s="158">
        <v>373577.57</v>
      </c>
      <c r="F41" s="159">
        <v>304.70999999999998</v>
      </c>
      <c r="H41" s="252"/>
      <c r="I41" s="153" t="s">
        <v>171</v>
      </c>
      <c r="J41" s="153" t="s">
        <v>178</v>
      </c>
      <c r="K41" s="158">
        <v>298.26</v>
      </c>
      <c r="L41" s="159">
        <v>298.26</v>
      </c>
      <c r="N41" s="252"/>
      <c r="O41" s="153" t="s">
        <v>131</v>
      </c>
      <c r="P41" s="153" t="s">
        <v>165</v>
      </c>
      <c r="Q41" s="158">
        <v>66845.31</v>
      </c>
      <c r="R41" s="159">
        <v>286.49</v>
      </c>
    </row>
    <row r="42" spans="2:18" ht="15.5" x14ac:dyDescent="0.35">
      <c r="B42" s="252"/>
      <c r="C42" s="153" t="s">
        <v>131</v>
      </c>
      <c r="D42" s="153" t="s">
        <v>168</v>
      </c>
      <c r="E42" s="158">
        <v>1814224.12</v>
      </c>
      <c r="F42" s="159">
        <v>211.73</v>
      </c>
      <c r="H42" s="252"/>
      <c r="I42" s="153" t="s">
        <v>171</v>
      </c>
      <c r="J42" s="153" t="s">
        <v>179</v>
      </c>
      <c r="K42" s="158">
        <v>54149.78</v>
      </c>
      <c r="L42" s="159">
        <v>279.37</v>
      </c>
      <c r="N42" s="252"/>
      <c r="O42" s="153" t="s">
        <v>131</v>
      </c>
      <c r="P42" s="153" t="s">
        <v>166</v>
      </c>
      <c r="Q42" s="158">
        <v>109093.78</v>
      </c>
      <c r="R42" s="159">
        <v>93.5</v>
      </c>
    </row>
    <row r="43" spans="2:18" ht="15.5" x14ac:dyDescent="0.35">
      <c r="B43" s="252"/>
      <c r="C43" s="153" t="s">
        <v>131</v>
      </c>
      <c r="D43" s="153" t="s">
        <v>169</v>
      </c>
      <c r="E43" s="158">
        <v>1564286.27</v>
      </c>
      <c r="F43" s="159">
        <v>178.44499999999999</v>
      </c>
      <c r="H43" s="252"/>
      <c r="I43" s="153" t="s">
        <v>171</v>
      </c>
      <c r="J43" s="153" t="s">
        <v>180</v>
      </c>
      <c r="K43" s="158">
        <v>35309.69</v>
      </c>
      <c r="L43" s="159">
        <v>401.15</v>
      </c>
      <c r="N43" s="252"/>
      <c r="O43" s="153" t="s">
        <v>131</v>
      </c>
      <c r="P43" s="153" t="s">
        <v>167</v>
      </c>
      <c r="Q43" s="158">
        <v>11375.52</v>
      </c>
      <c r="R43" s="159">
        <v>260.14999999999998</v>
      </c>
    </row>
    <row r="44" spans="2:18" ht="15.5" x14ac:dyDescent="0.35">
      <c r="B44" s="252"/>
      <c r="C44" s="153" t="s">
        <v>131</v>
      </c>
      <c r="D44" s="153" t="s">
        <v>170</v>
      </c>
      <c r="E44" s="158">
        <v>475269.65</v>
      </c>
      <c r="F44" s="159">
        <v>167.45</v>
      </c>
      <c r="H44" s="252"/>
      <c r="I44" s="153" t="s">
        <v>171</v>
      </c>
      <c r="J44" s="153" t="s">
        <v>181</v>
      </c>
      <c r="K44" s="158">
        <v>148277.09</v>
      </c>
      <c r="L44" s="159">
        <v>439.37</v>
      </c>
      <c r="N44" s="252"/>
      <c r="O44" s="153" t="s">
        <v>131</v>
      </c>
      <c r="P44" s="153" t="s">
        <v>168</v>
      </c>
      <c r="Q44" s="158">
        <v>339328.33</v>
      </c>
      <c r="R44" s="159">
        <v>350.98</v>
      </c>
    </row>
    <row r="45" spans="2:18" ht="15.5" x14ac:dyDescent="0.35">
      <c r="B45" s="252"/>
      <c r="C45" s="153" t="s">
        <v>171</v>
      </c>
      <c r="D45" s="153" t="s">
        <v>172</v>
      </c>
      <c r="E45" s="158">
        <v>487.44</v>
      </c>
      <c r="F45" s="159">
        <v>487.44</v>
      </c>
      <c r="H45" s="252"/>
      <c r="I45" s="153" t="s">
        <v>171</v>
      </c>
      <c r="J45" s="153" t="s">
        <v>182</v>
      </c>
      <c r="K45" s="158">
        <v>17843.97</v>
      </c>
      <c r="L45" s="159">
        <v>343.64499999999998</v>
      </c>
      <c r="N45" s="252"/>
      <c r="O45" s="153" t="s">
        <v>131</v>
      </c>
      <c r="P45" s="153" t="s">
        <v>169</v>
      </c>
      <c r="Q45" s="158">
        <v>821415.23</v>
      </c>
      <c r="R45" s="159">
        <v>292.3</v>
      </c>
    </row>
    <row r="46" spans="2:18" ht="15.5" x14ac:dyDescent="0.35">
      <c r="B46" s="252"/>
      <c r="C46" s="153" t="s">
        <v>171</v>
      </c>
      <c r="D46" s="153" t="s">
        <v>173</v>
      </c>
      <c r="E46" s="158">
        <v>109913.24</v>
      </c>
      <c r="F46" s="159">
        <v>407.26</v>
      </c>
      <c r="H46" s="252"/>
      <c r="I46" s="153" t="s">
        <v>171</v>
      </c>
      <c r="J46" s="153" t="s">
        <v>183</v>
      </c>
      <c r="K46" s="158">
        <v>417366.72</v>
      </c>
      <c r="L46" s="159">
        <v>627.63</v>
      </c>
      <c r="N46" s="252"/>
      <c r="O46" s="153" t="s">
        <v>131</v>
      </c>
      <c r="P46" s="153" t="s">
        <v>170</v>
      </c>
      <c r="Q46" s="158">
        <v>245024.75</v>
      </c>
      <c r="R46" s="159">
        <v>248.9</v>
      </c>
    </row>
    <row r="47" spans="2:18" ht="15.5" x14ac:dyDescent="0.35">
      <c r="B47" s="252"/>
      <c r="C47" s="153" t="s">
        <v>171</v>
      </c>
      <c r="D47" s="153" t="s">
        <v>174</v>
      </c>
      <c r="E47" s="158">
        <v>131323.92000000001</v>
      </c>
      <c r="F47" s="159">
        <v>296.33999999999997</v>
      </c>
      <c r="H47" s="252"/>
      <c r="I47" s="153" t="s">
        <v>171</v>
      </c>
      <c r="J47" s="153" t="s">
        <v>184</v>
      </c>
      <c r="K47" s="158">
        <v>106843.7</v>
      </c>
      <c r="L47" s="159">
        <v>374.39499999999998</v>
      </c>
      <c r="N47" s="252"/>
      <c r="O47" s="153" t="s">
        <v>131</v>
      </c>
      <c r="P47" s="153" t="s">
        <v>210</v>
      </c>
      <c r="Q47" s="158">
        <v>1116.92</v>
      </c>
      <c r="R47" s="159">
        <v>558.46</v>
      </c>
    </row>
    <row r="48" spans="2:18" ht="15.5" x14ac:dyDescent="0.35">
      <c r="B48" s="252"/>
      <c r="C48" s="153" t="s">
        <v>171</v>
      </c>
      <c r="D48" s="153" t="s">
        <v>175</v>
      </c>
      <c r="E48" s="158">
        <v>927046.94</v>
      </c>
      <c r="F48" s="159">
        <v>243.215</v>
      </c>
      <c r="H48" s="252"/>
      <c r="I48" s="153" t="s">
        <v>171</v>
      </c>
      <c r="J48" s="153" t="s">
        <v>185</v>
      </c>
      <c r="K48" s="158">
        <v>78621.33</v>
      </c>
      <c r="L48" s="159">
        <v>346.15</v>
      </c>
      <c r="N48" s="252"/>
      <c r="O48" s="153" t="s">
        <v>171</v>
      </c>
      <c r="P48" s="153" t="s">
        <v>173</v>
      </c>
      <c r="Q48" s="158">
        <v>3009.14</v>
      </c>
      <c r="R48" s="159">
        <v>533.97</v>
      </c>
    </row>
    <row r="49" spans="2:18" ht="15.5" x14ac:dyDescent="0.35">
      <c r="B49" s="252"/>
      <c r="C49" s="153" t="s">
        <v>171</v>
      </c>
      <c r="D49" s="153" t="s">
        <v>176</v>
      </c>
      <c r="E49" s="158">
        <v>436637.65</v>
      </c>
      <c r="F49" s="159">
        <v>223.19</v>
      </c>
      <c r="H49" s="252"/>
      <c r="I49" s="153" t="s">
        <v>171</v>
      </c>
      <c r="J49" s="153" t="s">
        <v>187</v>
      </c>
      <c r="K49" s="158">
        <v>681213.99</v>
      </c>
      <c r="L49" s="159">
        <v>410.45499999999998</v>
      </c>
      <c r="N49" s="252"/>
      <c r="O49" s="153" t="s">
        <v>171</v>
      </c>
      <c r="P49" s="153" t="s">
        <v>174</v>
      </c>
      <c r="Q49" s="158">
        <v>2842.38</v>
      </c>
      <c r="R49" s="159">
        <v>1421.19</v>
      </c>
    </row>
    <row r="50" spans="2:18" ht="15.5" x14ac:dyDescent="0.35">
      <c r="B50" s="252"/>
      <c r="C50" s="153" t="s">
        <v>171</v>
      </c>
      <c r="D50" s="153" t="s">
        <v>178</v>
      </c>
      <c r="E50" s="158">
        <v>4893.8999999999996</v>
      </c>
      <c r="F50" s="159">
        <v>106.61499999999999</v>
      </c>
      <c r="H50" s="252"/>
      <c r="I50" s="153" t="s">
        <v>171</v>
      </c>
      <c r="J50" s="153" t="s">
        <v>188</v>
      </c>
      <c r="K50" s="158">
        <v>616969.75</v>
      </c>
      <c r="L50" s="159">
        <v>607.29499999999996</v>
      </c>
      <c r="N50" s="252"/>
      <c r="O50" s="153" t="s">
        <v>171</v>
      </c>
      <c r="P50" s="153" t="s">
        <v>211</v>
      </c>
      <c r="Q50" s="158">
        <v>17.96</v>
      </c>
      <c r="R50" s="159">
        <v>17.96</v>
      </c>
    </row>
    <row r="51" spans="2:18" ht="15.5" x14ac:dyDescent="0.35">
      <c r="B51" s="252"/>
      <c r="C51" s="153" t="s">
        <v>171</v>
      </c>
      <c r="D51" s="153" t="s">
        <v>179</v>
      </c>
      <c r="E51" s="158">
        <v>348299.7</v>
      </c>
      <c r="F51" s="159">
        <v>192.52</v>
      </c>
      <c r="H51" s="252"/>
      <c r="I51" s="153" t="s">
        <v>171</v>
      </c>
      <c r="J51" s="153" t="s">
        <v>189</v>
      </c>
      <c r="K51" s="158">
        <v>293490.93</v>
      </c>
      <c r="L51" s="159">
        <v>427.21</v>
      </c>
      <c r="N51" s="252"/>
      <c r="O51" s="153" t="s">
        <v>171</v>
      </c>
      <c r="P51" s="153" t="s">
        <v>175</v>
      </c>
      <c r="Q51" s="158">
        <v>336186.66</v>
      </c>
      <c r="R51" s="159">
        <v>304.33</v>
      </c>
    </row>
    <row r="52" spans="2:18" ht="15.5" x14ac:dyDescent="0.35">
      <c r="B52" s="252"/>
      <c r="C52" s="153" t="s">
        <v>171</v>
      </c>
      <c r="D52" s="153" t="s">
        <v>180</v>
      </c>
      <c r="E52" s="158">
        <v>545936.07999999996</v>
      </c>
      <c r="F52" s="159">
        <v>163.07</v>
      </c>
      <c r="H52" s="252"/>
      <c r="I52" s="153" t="s">
        <v>171</v>
      </c>
      <c r="J52" s="153" t="s">
        <v>190</v>
      </c>
      <c r="K52" s="158">
        <v>458270.96</v>
      </c>
      <c r="L52" s="159">
        <v>434.45499999999998</v>
      </c>
      <c r="N52" s="252"/>
      <c r="O52" s="153" t="s">
        <v>171</v>
      </c>
      <c r="P52" s="153" t="s">
        <v>176</v>
      </c>
      <c r="Q52" s="158">
        <v>66770.75</v>
      </c>
      <c r="R52" s="159">
        <v>247.32</v>
      </c>
    </row>
    <row r="53" spans="2:18" ht="15.5" x14ac:dyDescent="0.35">
      <c r="B53" s="252"/>
      <c r="C53" s="153" t="s">
        <v>171</v>
      </c>
      <c r="D53" s="153" t="s">
        <v>181</v>
      </c>
      <c r="E53" s="158">
        <v>691301.89</v>
      </c>
      <c r="F53" s="159">
        <v>234.08</v>
      </c>
      <c r="H53" s="252"/>
      <c r="I53" s="153" t="s">
        <v>171</v>
      </c>
      <c r="J53" s="153" t="s">
        <v>191</v>
      </c>
      <c r="K53" s="158">
        <v>613245.87</v>
      </c>
      <c r="L53" s="159">
        <v>429.66</v>
      </c>
      <c r="N53" s="252"/>
      <c r="O53" s="153" t="s">
        <v>171</v>
      </c>
      <c r="P53" s="153" t="s">
        <v>177</v>
      </c>
      <c r="Q53" s="158">
        <v>403.6</v>
      </c>
      <c r="R53" s="159">
        <v>201.8</v>
      </c>
    </row>
    <row r="54" spans="2:18" ht="15.5" x14ac:dyDescent="0.35">
      <c r="B54" s="252"/>
      <c r="C54" s="153" t="s">
        <v>171</v>
      </c>
      <c r="D54" s="153" t="s">
        <v>182</v>
      </c>
      <c r="E54" s="158">
        <v>219402.44</v>
      </c>
      <c r="F54" s="159">
        <v>239.03</v>
      </c>
      <c r="H54" s="252"/>
      <c r="I54" s="153" t="s">
        <v>171</v>
      </c>
      <c r="J54" s="153" t="s">
        <v>192</v>
      </c>
      <c r="K54" s="158">
        <v>490152.29</v>
      </c>
      <c r="L54" s="159">
        <v>442.06</v>
      </c>
      <c r="N54" s="252"/>
      <c r="O54" s="153" t="s">
        <v>171</v>
      </c>
      <c r="P54" s="153" t="s">
        <v>178</v>
      </c>
      <c r="Q54" s="158">
        <v>2.86</v>
      </c>
      <c r="R54" s="159">
        <v>2.86</v>
      </c>
    </row>
    <row r="55" spans="2:18" ht="15.5" x14ac:dyDescent="0.35">
      <c r="B55" s="252"/>
      <c r="C55" s="153" t="s">
        <v>171</v>
      </c>
      <c r="D55" s="153" t="s">
        <v>183</v>
      </c>
      <c r="E55" s="158">
        <v>2101224.2400000002</v>
      </c>
      <c r="F55" s="159">
        <v>309.685</v>
      </c>
      <c r="H55" s="252"/>
      <c r="I55" s="153" t="s">
        <v>171</v>
      </c>
      <c r="J55" s="153" t="s">
        <v>195</v>
      </c>
      <c r="K55" s="158">
        <v>127935.83</v>
      </c>
      <c r="L55" s="159">
        <v>498.47</v>
      </c>
      <c r="N55" s="252"/>
      <c r="O55" s="153" t="s">
        <v>171</v>
      </c>
      <c r="P55" s="153" t="s">
        <v>179</v>
      </c>
      <c r="Q55" s="158">
        <v>205867.15</v>
      </c>
      <c r="R55" s="159">
        <v>416.95499999999998</v>
      </c>
    </row>
    <row r="56" spans="2:18" ht="15.5" x14ac:dyDescent="0.35">
      <c r="B56" s="252"/>
      <c r="C56" s="153" t="s">
        <v>171</v>
      </c>
      <c r="D56" s="153" t="s">
        <v>184</v>
      </c>
      <c r="E56" s="158">
        <v>3173086.11</v>
      </c>
      <c r="F56" s="159">
        <v>200</v>
      </c>
      <c r="H56" s="252"/>
      <c r="I56" s="153" t="s">
        <v>171</v>
      </c>
      <c r="J56" s="153" t="s">
        <v>196</v>
      </c>
      <c r="K56" s="158">
        <v>482145.01</v>
      </c>
      <c r="L56" s="159">
        <v>733.78</v>
      </c>
      <c r="N56" s="252"/>
      <c r="O56" s="153" t="s">
        <v>171</v>
      </c>
      <c r="P56" s="153" t="s">
        <v>180</v>
      </c>
      <c r="Q56" s="158">
        <v>60342.5</v>
      </c>
      <c r="R56" s="159">
        <v>441.82</v>
      </c>
    </row>
    <row r="57" spans="2:18" ht="15.5" x14ac:dyDescent="0.35">
      <c r="B57" s="252"/>
      <c r="C57" s="153" t="s">
        <v>171</v>
      </c>
      <c r="D57" s="153" t="s">
        <v>185</v>
      </c>
      <c r="E57" s="158">
        <v>716701.19</v>
      </c>
      <c r="F57" s="159">
        <v>208.69499999999999</v>
      </c>
      <c r="H57" s="252"/>
      <c r="I57" s="153" t="s">
        <v>171</v>
      </c>
      <c r="J57" s="153" t="s">
        <v>198</v>
      </c>
      <c r="K57" s="158">
        <v>433673.95</v>
      </c>
      <c r="L57" s="159">
        <v>508.73500000000001</v>
      </c>
      <c r="N57" s="252"/>
      <c r="O57" s="153" t="s">
        <v>171</v>
      </c>
      <c r="P57" s="153" t="s">
        <v>181</v>
      </c>
      <c r="Q57" s="158">
        <v>8273.26</v>
      </c>
      <c r="R57" s="159">
        <v>297.97000000000003</v>
      </c>
    </row>
    <row r="58" spans="2:18" ht="15.5" x14ac:dyDescent="0.35">
      <c r="B58" s="252"/>
      <c r="C58" s="153" t="s">
        <v>171</v>
      </c>
      <c r="D58" s="153" t="s">
        <v>186</v>
      </c>
      <c r="E58" s="158">
        <v>187.94</v>
      </c>
      <c r="F58" s="159">
        <v>187.94</v>
      </c>
      <c r="H58" s="252"/>
      <c r="I58" s="153" t="s">
        <v>171</v>
      </c>
      <c r="J58" s="153" t="s">
        <v>199</v>
      </c>
      <c r="K58" s="158">
        <v>66703.64</v>
      </c>
      <c r="L58" s="159">
        <v>280.01</v>
      </c>
      <c r="N58" s="252"/>
      <c r="O58" s="153" t="s">
        <v>171</v>
      </c>
      <c r="P58" s="153" t="s">
        <v>182</v>
      </c>
      <c r="Q58" s="158">
        <v>96913.95</v>
      </c>
      <c r="R58" s="159">
        <v>371.7</v>
      </c>
    </row>
    <row r="59" spans="2:18" ht="15.5" x14ac:dyDescent="0.35">
      <c r="B59" s="252"/>
      <c r="C59" s="153" t="s">
        <v>171</v>
      </c>
      <c r="D59" s="153" t="s">
        <v>187</v>
      </c>
      <c r="E59" s="158">
        <v>2844079.72</v>
      </c>
      <c r="F59" s="159">
        <v>256.63</v>
      </c>
      <c r="H59" s="252"/>
      <c r="I59" s="153" t="s">
        <v>171</v>
      </c>
      <c r="J59" s="153" t="s">
        <v>200</v>
      </c>
      <c r="K59" s="158">
        <v>119523.44</v>
      </c>
      <c r="L59" s="159">
        <v>344.78</v>
      </c>
      <c r="N59" s="252"/>
      <c r="O59" s="153" t="s">
        <v>171</v>
      </c>
      <c r="P59" s="153" t="s">
        <v>183</v>
      </c>
      <c r="Q59" s="158">
        <v>281729.69</v>
      </c>
      <c r="R59" s="159">
        <v>317.73</v>
      </c>
    </row>
    <row r="60" spans="2:18" ht="15.5" x14ac:dyDescent="0.35">
      <c r="B60" s="252"/>
      <c r="C60" s="153" t="s">
        <v>171</v>
      </c>
      <c r="D60" s="153" t="s">
        <v>188</v>
      </c>
      <c r="E60" s="158">
        <v>3822567.39</v>
      </c>
      <c r="F60" s="159">
        <v>338.04</v>
      </c>
      <c r="H60" s="252"/>
      <c r="I60" s="153" t="s">
        <v>171</v>
      </c>
      <c r="J60" s="153" t="s">
        <v>201</v>
      </c>
      <c r="K60" s="158">
        <v>107442.33</v>
      </c>
      <c r="L60" s="159">
        <v>441.995</v>
      </c>
      <c r="N60" s="252"/>
      <c r="O60" s="153" t="s">
        <v>171</v>
      </c>
      <c r="P60" s="153" t="s">
        <v>184</v>
      </c>
      <c r="Q60" s="158">
        <v>197263.92</v>
      </c>
      <c r="R60" s="159">
        <v>321.45999999999998</v>
      </c>
    </row>
    <row r="61" spans="2:18" ht="15.5" x14ac:dyDescent="0.35">
      <c r="B61" s="252"/>
      <c r="C61" s="153" t="s">
        <v>171</v>
      </c>
      <c r="D61" s="153" t="s">
        <v>189</v>
      </c>
      <c r="E61" s="158">
        <v>2583180.75</v>
      </c>
      <c r="F61" s="159">
        <v>262.125</v>
      </c>
      <c r="H61" s="252"/>
      <c r="I61" s="153" t="s">
        <v>171</v>
      </c>
      <c r="J61" s="153" t="s">
        <v>202</v>
      </c>
      <c r="K61" s="158">
        <v>191460.58</v>
      </c>
      <c r="L61" s="159">
        <v>407.78</v>
      </c>
      <c r="N61" s="252"/>
      <c r="O61" s="153" t="s">
        <v>171</v>
      </c>
      <c r="P61" s="153" t="s">
        <v>185</v>
      </c>
      <c r="Q61" s="158">
        <v>451326.75</v>
      </c>
      <c r="R61" s="159">
        <v>263.73500000000001</v>
      </c>
    </row>
    <row r="62" spans="2:18" ht="15.5" x14ac:dyDescent="0.35">
      <c r="B62" s="252"/>
      <c r="C62" s="153" t="s">
        <v>171</v>
      </c>
      <c r="D62" s="153" t="s">
        <v>190</v>
      </c>
      <c r="E62" s="158">
        <v>3375886.48</v>
      </c>
      <c r="F62" s="159">
        <v>266.23</v>
      </c>
      <c r="H62" s="252"/>
      <c r="I62" s="153" t="s">
        <v>171</v>
      </c>
      <c r="J62" s="153" t="s">
        <v>203</v>
      </c>
      <c r="K62" s="158">
        <v>285594.82</v>
      </c>
      <c r="L62" s="159">
        <v>392.2</v>
      </c>
      <c r="N62" s="252"/>
      <c r="O62" s="153" t="s">
        <v>171</v>
      </c>
      <c r="P62" s="153" t="s">
        <v>186</v>
      </c>
      <c r="Q62" s="158">
        <v>4472.75</v>
      </c>
      <c r="R62" s="159">
        <v>2236.375</v>
      </c>
    </row>
    <row r="63" spans="2:18" ht="15.5" x14ac:dyDescent="0.35">
      <c r="B63" s="252"/>
      <c r="C63" s="153" t="s">
        <v>171</v>
      </c>
      <c r="D63" s="153" t="s">
        <v>191</v>
      </c>
      <c r="E63" s="158">
        <v>4023235.13</v>
      </c>
      <c r="F63" s="159">
        <v>276.77999999999997</v>
      </c>
      <c r="H63" s="252"/>
      <c r="I63" s="3" t="s">
        <v>204</v>
      </c>
      <c r="J63" s="3" t="s">
        <v>204</v>
      </c>
      <c r="K63" s="117">
        <v>218.48</v>
      </c>
      <c r="L63" s="20">
        <v>45.14</v>
      </c>
      <c r="N63" s="252"/>
      <c r="O63" s="153" t="s">
        <v>171</v>
      </c>
      <c r="P63" s="153" t="s">
        <v>187</v>
      </c>
      <c r="Q63" s="158">
        <v>808271.34</v>
      </c>
      <c r="R63" s="159">
        <v>313.77999999999997</v>
      </c>
    </row>
    <row r="64" spans="2:18" ht="15.5" x14ac:dyDescent="0.35">
      <c r="B64" s="252"/>
      <c r="C64" s="153" t="s">
        <v>171</v>
      </c>
      <c r="D64" s="153" t="s">
        <v>192</v>
      </c>
      <c r="E64" s="158">
        <v>2964315.86</v>
      </c>
      <c r="F64" s="159">
        <v>280.43</v>
      </c>
      <c r="H64" s="252"/>
      <c r="I64" s="3"/>
      <c r="J64" s="3"/>
      <c r="K64" s="117"/>
      <c r="L64" s="20"/>
      <c r="N64" s="252"/>
      <c r="O64" s="153" t="s">
        <v>171</v>
      </c>
      <c r="P64" s="153" t="s">
        <v>188</v>
      </c>
      <c r="Q64" s="158">
        <v>312719.52</v>
      </c>
      <c r="R64" s="159">
        <v>346.89499999999998</v>
      </c>
    </row>
    <row r="65" spans="2:18" ht="15.5" x14ac:dyDescent="0.35">
      <c r="B65" s="252"/>
      <c r="C65" s="153" t="s">
        <v>171</v>
      </c>
      <c r="D65" s="153" t="s">
        <v>193</v>
      </c>
      <c r="E65" s="158">
        <v>403.33</v>
      </c>
      <c r="F65" s="159">
        <v>403.33</v>
      </c>
      <c r="H65" s="252"/>
      <c r="I65" s="3"/>
      <c r="J65" s="3"/>
      <c r="K65" s="117"/>
      <c r="L65" s="20"/>
      <c r="N65" s="252"/>
      <c r="O65" s="153" t="s">
        <v>171</v>
      </c>
      <c r="P65" s="153" t="s">
        <v>189</v>
      </c>
      <c r="Q65" s="158">
        <v>308454.07</v>
      </c>
      <c r="R65" s="159">
        <v>455.55</v>
      </c>
    </row>
    <row r="66" spans="2:18" ht="15.5" x14ac:dyDescent="0.35">
      <c r="B66" s="252"/>
      <c r="C66" s="153" t="s">
        <v>171</v>
      </c>
      <c r="D66" s="153" t="s">
        <v>194</v>
      </c>
      <c r="E66" s="158">
        <v>514.96</v>
      </c>
      <c r="F66" s="159">
        <v>152.81</v>
      </c>
      <c r="H66" s="252"/>
      <c r="I66" s="3"/>
      <c r="J66" s="3"/>
      <c r="K66" s="117"/>
      <c r="L66" s="20"/>
      <c r="N66" s="252"/>
      <c r="O66" s="153" t="s">
        <v>171</v>
      </c>
      <c r="P66" s="153" t="s">
        <v>190</v>
      </c>
      <c r="Q66" s="158">
        <v>446309.22</v>
      </c>
      <c r="R66" s="159">
        <v>369.755</v>
      </c>
    </row>
    <row r="67" spans="2:18" ht="15.5" x14ac:dyDescent="0.35">
      <c r="B67" s="252"/>
      <c r="C67" s="153" t="s">
        <v>171</v>
      </c>
      <c r="D67" s="153" t="s">
        <v>195</v>
      </c>
      <c r="E67" s="158">
        <v>909277.12</v>
      </c>
      <c r="F67" s="159">
        <v>251.31</v>
      </c>
      <c r="H67" s="252"/>
      <c r="I67" s="3"/>
      <c r="J67" s="3"/>
      <c r="K67" s="117"/>
      <c r="L67" s="20"/>
      <c r="N67" s="252"/>
      <c r="O67" s="153" t="s">
        <v>171</v>
      </c>
      <c r="P67" s="153" t="s">
        <v>191</v>
      </c>
      <c r="Q67" s="158">
        <v>355002.19</v>
      </c>
      <c r="R67" s="159">
        <v>364.63499999999999</v>
      </c>
    </row>
    <row r="68" spans="2:18" ht="15.5" x14ac:dyDescent="0.35">
      <c r="B68" s="252"/>
      <c r="C68" s="153" t="s">
        <v>171</v>
      </c>
      <c r="D68" s="153" t="s">
        <v>196</v>
      </c>
      <c r="E68" s="158">
        <v>3095970.76</v>
      </c>
      <c r="F68" s="159">
        <v>304.07</v>
      </c>
      <c r="H68" s="252"/>
      <c r="I68" s="3"/>
      <c r="J68" s="3"/>
      <c r="K68" s="117"/>
      <c r="L68" s="20"/>
      <c r="N68" s="252"/>
      <c r="O68" s="153" t="s">
        <v>171</v>
      </c>
      <c r="P68" s="153" t="s">
        <v>192</v>
      </c>
      <c r="Q68" s="158">
        <v>628006.9</v>
      </c>
      <c r="R68" s="159">
        <v>476.07</v>
      </c>
    </row>
    <row r="69" spans="2:18" ht="15.5" x14ac:dyDescent="0.35">
      <c r="B69" s="252"/>
      <c r="C69" s="153" t="s">
        <v>171</v>
      </c>
      <c r="D69" s="153" t="s">
        <v>197</v>
      </c>
      <c r="E69" s="158">
        <v>356.6</v>
      </c>
      <c r="F69" s="159">
        <v>356.6</v>
      </c>
      <c r="H69" s="252"/>
      <c r="I69" s="3"/>
      <c r="J69" s="3"/>
      <c r="K69" s="117"/>
      <c r="L69" s="20"/>
      <c r="N69" s="252"/>
      <c r="O69" s="153" t="s">
        <v>171</v>
      </c>
      <c r="P69" s="153" t="s">
        <v>193</v>
      </c>
      <c r="Q69" s="158">
        <v>57.09</v>
      </c>
      <c r="R69" s="159">
        <v>57.09</v>
      </c>
    </row>
    <row r="70" spans="2:18" ht="15.5" x14ac:dyDescent="0.35">
      <c r="B70" s="252"/>
      <c r="C70" s="153" t="s">
        <v>171</v>
      </c>
      <c r="D70" s="153" t="s">
        <v>198</v>
      </c>
      <c r="E70" s="158">
        <v>2601107.15</v>
      </c>
      <c r="F70" s="159">
        <v>277.93</v>
      </c>
      <c r="H70" s="252"/>
      <c r="I70" s="3"/>
      <c r="J70" s="3"/>
      <c r="K70" s="117"/>
      <c r="L70" s="20"/>
      <c r="N70" s="252"/>
      <c r="O70" s="153" t="s">
        <v>171</v>
      </c>
      <c r="P70" s="153" t="s">
        <v>212</v>
      </c>
      <c r="Q70" s="158">
        <v>1702.77</v>
      </c>
      <c r="R70" s="159">
        <v>1702.77</v>
      </c>
    </row>
    <row r="71" spans="2:18" ht="15.5" x14ac:dyDescent="0.35">
      <c r="B71" s="252"/>
      <c r="C71" s="153" t="s">
        <v>171</v>
      </c>
      <c r="D71" s="153" t="s">
        <v>199</v>
      </c>
      <c r="E71" s="158">
        <v>507554.47</v>
      </c>
      <c r="F71" s="159">
        <v>193.83500000000001</v>
      </c>
      <c r="H71" s="252"/>
      <c r="I71" s="3"/>
      <c r="J71" s="3"/>
      <c r="K71" s="117"/>
      <c r="L71" s="20"/>
      <c r="N71" s="252"/>
      <c r="O71" s="153" t="s">
        <v>171</v>
      </c>
      <c r="P71" s="153" t="s">
        <v>213</v>
      </c>
      <c r="Q71" s="158">
        <v>85.33</v>
      </c>
      <c r="R71" s="159">
        <v>42.664999999999999</v>
      </c>
    </row>
    <row r="72" spans="2:18" ht="15.5" x14ac:dyDescent="0.35">
      <c r="B72" s="252"/>
      <c r="C72" s="153" t="s">
        <v>171</v>
      </c>
      <c r="D72" s="153" t="s">
        <v>200</v>
      </c>
      <c r="E72" s="158">
        <v>1830196.89</v>
      </c>
      <c r="F72" s="159">
        <v>199.845</v>
      </c>
      <c r="H72" s="252"/>
      <c r="I72" s="3"/>
      <c r="J72" s="3"/>
      <c r="K72" s="117"/>
      <c r="L72" s="20"/>
      <c r="N72" s="252"/>
      <c r="O72" s="153" t="s">
        <v>171</v>
      </c>
      <c r="P72" s="153" t="s">
        <v>195</v>
      </c>
      <c r="Q72" s="158">
        <v>494424.36</v>
      </c>
      <c r="R72" s="159">
        <v>326.64</v>
      </c>
    </row>
    <row r="73" spans="2:18" ht="15.5" x14ac:dyDescent="0.35">
      <c r="B73" s="252"/>
      <c r="C73" s="153" t="s">
        <v>171</v>
      </c>
      <c r="D73" s="153" t="s">
        <v>201</v>
      </c>
      <c r="E73" s="158">
        <v>1368133.39</v>
      </c>
      <c r="F73" s="159">
        <v>189.63</v>
      </c>
      <c r="H73" s="252"/>
      <c r="I73" s="3"/>
      <c r="J73" s="3"/>
      <c r="K73" s="117"/>
      <c r="L73" s="20"/>
      <c r="N73" s="252"/>
      <c r="O73" s="153" t="s">
        <v>171</v>
      </c>
      <c r="P73" s="153" t="s">
        <v>196</v>
      </c>
      <c r="Q73" s="158">
        <v>987628.72</v>
      </c>
      <c r="R73" s="159">
        <v>309.95</v>
      </c>
    </row>
    <row r="74" spans="2:18" ht="15.5" x14ac:dyDescent="0.35">
      <c r="B74" s="252"/>
      <c r="C74" s="153" t="s">
        <v>171</v>
      </c>
      <c r="D74" s="153" t="s">
        <v>202</v>
      </c>
      <c r="E74" s="158">
        <v>1470458.62</v>
      </c>
      <c r="F74" s="159">
        <v>200.02</v>
      </c>
      <c r="H74" s="252"/>
      <c r="I74" s="3"/>
      <c r="J74" s="3"/>
      <c r="K74" s="117"/>
      <c r="L74" s="20"/>
      <c r="N74" s="252"/>
      <c r="O74" s="153" t="s">
        <v>171</v>
      </c>
      <c r="P74" s="153" t="s">
        <v>198</v>
      </c>
      <c r="Q74" s="158">
        <v>729830.76</v>
      </c>
      <c r="R74" s="159">
        <v>327.16000000000003</v>
      </c>
    </row>
    <row r="75" spans="2:18" ht="15.5" x14ac:dyDescent="0.35">
      <c r="B75" s="252"/>
      <c r="C75" s="153" t="s">
        <v>171</v>
      </c>
      <c r="D75" s="153" t="s">
        <v>203</v>
      </c>
      <c r="E75" s="158">
        <v>2073716.37</v>
      </c>
      <c r="F75" s="159">
        <v>242.535</v>
      </c>
      <c r="H75" s="252"/>
      <c r="I75" s="3"/>
      <c r="J75" s="3"/>
      <c r="K75" s="117"/>
      <c r="L75" s="20"/>
      <c r="N75" s="252"/>
      <c r="O75" s="153" t="s">
        <v>171</v>
      </c>
      <c r="P75" s="153" t="s">
        <v>199</v>
      </c>
      <c r="Q75" s="158">
        <v>437905.82</v>
      </c>
      <c r="R75" s="159">
        <v>354.58499999999998</v>
      </c>
    </row>
    <row r="76" spans="2:18" ht="15.5" x14ac:dyDescent="0.35">
      <c r="B76" s="252"/>
      <c r="C76" s="153" t="s">
        <v>204</v>
      </c>
      <c r="D76" s="153" t="s">
        <v>204</v>
      </c>
      <c r="E76" s="158">
        <v>2626.23</v>
      </c>
      <c r="F76" s="159">
        <v>148.51</v>
      </c>
      <c r="H76" s="252"/>
      <c r="I76" s="3"/>
      <c r="J76" s="3"/>
      <c r="K76" s="117"/>
      <c r="L76" s="20"/>
      <c r="N76" s="252"/>
      <c r="O76" s="153" t="s">
        <v>171</v>
      </c>
      <c r="P76" s="153" t="s">
        <v>200</v>
      </c>
      <c r="Q76" s="158">
        <v>192513.4</v>
      </c>
      <c r="R76" s="159">
        <v>301.45999999999998</v>
      </c>
    </row>
    <row r="77" spans="2:18" ht="15.5" x14ac:dyDescent="0.35">
      <c r="B77" s="252"/>
      <c r="C77" s="3"/>
      <c r="D77" s="3"/>
      <c r="E77" s="117"/>
      <c r="F77" s="20"/>
      <c r="H77" s="252"/>
      <c r="I77" s="3"/>
      <c r="J77" s="3"/>
      <c r="K77" s="117"/>
      <c r="L77" s="20"/>
      <c r="N77" s="252"/>
      <c r="O77" s="153" t="s">
        <v>171</v>
      </c>
      <c r="P77" s="153" t="s">
        <v>201</v>
      </c>
      <c r="Q77" s="158">
        <v>827885.17</v>
      </c>
      <c r="R77" s="159">
        <v>268.26</v>
      </c>
    </row>
    <row r="78" spans="2:18" ht="15.5" x14ac:dyDescent="0.35">
      <c r="B78" s="252"/>
      <c r="C78" s="3"/>
      <c r="D78" s="3"/>
      <c r="E78" s="117"/>
      <c r="F78" s="20"/>
      <c r="H78" s="252"/>
      <c r="I78" s="3"/>
      <c r="J78" s="3"/>
      <c r="K78" s="117"/>
      <c r="L78" s="20"/>
      <c r="N78" s="252"/>
      <c r="O78" s="153" t="s">
        <v>171</v>
      </c>
      <c r="P78" s="153" t="s">
        <v>202</v>
      </c>
      <c r="Q78" s="158">
        <v>222928.03</v>
      </c>
      <c r="R78" s="159">
        <v>221.755</v>
      </c>
    </row>
    <row r="79" spans="2:18" ht="15.5" x14ac:dyDescent="0.35">
      <c r="B79" s="252"/>
      <c r="C79" s="3"/>
      <c r="D79" s="3"/>
      <c r="E79" s="117"/>
      <c r="F79" s="20"/>
      <c r="H79" s="252"/>
      <c r="I79" s="3"/>
      <c r="J79" s="3"/>
      <c r="K79" s="117"/>
      <c r="L79" s="20"/>
      <c r="N79" s="252"/>
      <c r="O79" s="153" t="s">
        <v>171</v>
      </c>
      <c r="P79" s="153" t="s">
        <v>203</v>
      </c>
      <c r="Q79" s="158">
        <v>813154.79</v>
      </c>
      <c r="R79" s="159">
        <v>381.87</v>
      </c>
    </row>
    <row r="80" spans="2:18" ht="15.5" x14ac:dyDescent="0.35">
      <c r="B80" s="252"/>
      <c r="C80" s="3"/>
      <c r="D80" s="3"/>
      <c r="E80" s="117"/>
      <c r="F80" s="20"/>
      <c r="H80" s="252"/>
      <c r="I80" s="3"/>
      <c r="J80" s="3"/>
      <c r="K80" s="117"/>
      <c r="L80" s="20"/>
      <c r="N80" s="252"/>
      <c r="O80" s="153" t="s">
        <v>171</v>
      </c>
      <c r="P80" s="153" t="s">
        <v>214</v>
      </c>
      <c r="Q80" s="158">
        <v>2246.52</v>
      </c>
      <c r="R80" s="159">
        <v>482.23</v>
      </c>
    </row>
    <row r="81" spans="1:18" ht="15.5" x14ac:dyDescent="0.35">
      <c r="A81" s="276"/>
      <c r="B81" s="274"/>
      <c r="C81" s="3"/>
      <c r="D81" s="3"/>
      <c r="E81" s="117"/>
      <c r="F81" s="20"/>
      <c r="G81" s="278"/>
      <c r="H81" s="274"/>
      <c r="I81" s="3"/>
      <c r="J81" s="3"/>
      <c r="K81" s="117"/>
      <c r="L81" s="20"/>
      <c r="M81" s="278"/>
      <c r="N81" s="274"/>
      <c r="O81" s="153" t="s">
        <v>204</v>
      </c>
      <c r="P81" s="153" t="s">
        <v>204</v>
      </c>
      <c r="Q81" s="158">
        <v>4541.59</v>
      </c>
      <c r="R81" s="159">
        <v>35</v>
      </c>
    </row>
    <row r="82" spans="1:18" ht="15.5" x14ac:dyDescent="0.35">
      <c r="A82" s="276"/>
      <c r="B82" s="273"/>
      <c r="C82" s="267"/>
      <c r="D82" s="267"/>
      <c r="E82" s="268"/>
      <c r="F82" s="269"/>
      <c r="G82" s="278"/>
      <c r="H82" s="273"/>
      <c r="I82" s="267"/>
      <c r="J82" s="267"/>
      <c r="K82" s="268"/>
      <c r="L82" s="269"/>
      <c r="M82" s="278"/>
      <c r="N82" s="273"/>
      <c r="O82" s="270"/>
      <c r="P82" s="270"/>
      <c r="Q82" s="271"/>
      <c r="R82" s="272"/>
    </row>
    <row r="83" spans="1:18" ht="15.5" x14ac:dyDescent="0.35">
      <c r="A83" s="276"/>
      <c r="B83" s="233"/>
      <c r="C83" s="3"/>
      <c r="D83" s="267"/>
      <c r="E83" s="268"/>
      <c r="F83" s="269"/>
      <c r="G83" s="278"/>
      <c r="H83" s="233"/>
      <c r="I83" s="267"/>
      <c r="J83" s="267"/>
      <c r="K83" s="268"/>
      <c r="L83" s="269"/>
      <c r="M83" s="278"/>
      <c r="N83" s="233"/>
      <c r="O83" s="270"/>
      <c r="P83" s="270"/>
      <c r="Q83" s="271"/>
      <c r="R83" s="272"/>
    </row>
    <row r="84" spans="1:18" ht="16" thickBot="1" x14ac:dyDescent="0.4">
      <c r="A84" s="276"/>
      <c r="B84" s="275" t="s">
        <v>7</v>
      </c>
      <c r="C84" s="164" t="s">
        <v>8</v>
      </c>
      <c r="D84" s="164" t="s">
        <v>8</v>
      </c>
      <c r="E84" s="165">
        <f>SUM(E6:E81)</f>
        <v>66029036.249999993</v>
      </c>
      <c r="F84" s="166"/>
      <c r="G84" s="279"/>
      <c r="H84" s="277" t="s">
        <v>7</v>
      </c>
      <c r="I84" s="164" t="s">
        <v>8</v>
      </c>
      <c r="J84" s="164" t="s">
        <v>8</v>
      </c>
      <c r="K84" s="165">
        <f>SUM(K6:K81)</f>
        <v>9322342.6799999997</v>
      </c>
      <c r="L84" s="166"/>
      <c r="M84" s="279"/>
      <c r="N84" s="277" t="s">
        <v>7</v>
      </c>
      <c r="O84" s="164" t="s">
        <v>8</v>
      </c>
      <c r="P84" s="164" t="s">
        <v>8</v>
      </c>
      <c r="Q84" s="165">
        <f>SUM(Q6:Q81)</f>
        <v>17896686.789999999</v>
      </c>
      <c r="R84" s="166"/>
    </row>
    <row r="85" spans="1:18" ht="15.5" x14ac:dyDescent="0.35">
      <c r="B85" s="52"/>
      <c r="C85" s="1"/>
      <c r="D85" s="1"/>
      <c r="E85" s="9"/>
      <c r="F85" s="9"/>
    </row>
    <row r="86" spans="1:18" s="1" customFormat="1" ht="16" thickBot="1" x14ac:dyDescent="0.4"/>
    <row r="87" spans="1:18" ht="15.75" customHeight="1" thickBot="1" x14ac:dyDescent="0.4">
      <c r="B87" s="253" t="s">
        <v>11</v>
      </c>
      <c r="C87" s="254"/>
      <c r="D87" s="254"/>
      <c r="E87" s="254"/>
      <c r="F87" s="255"/>
    </row>
    <row r="88" spans="1:18" x14ac:dyDescent="0.35">
      <c r="B88" s="32"/>
      <c r="C88" s="33"/>
      <c r="D88" s="33"/>
      <c r="E88" s="112"/>
      <c r="F88" s="34"/>
    </row>
    <row r="89" spans="1:18" x14ac:dyDescent="0.35">
      <c r="B89" s="32"/>
      <c r="C89" s="33"/>
      <c r="D89" s="33"/>
      <c r="E89" s="112"/>
      <c r="F89" s="34"/>
    </row>
    <row r="90" spans="1:18" x14ac:dyDescent="0.35">
      <c r="B90" s="32"/>
      <c r="C90" s="33"/>
      <c r="D90" s="33"/>
      <c r="E90" s="112"/>
      <c r="F90" s="34"/>
    </row>
    <row r="91" spans="1:18" x14ac:dyDescent="0.35">
      <c r="B91" s="32"/>
      <c r="C91" s="33"/>
      <c r="D91" s="33"/>
      <c r="E91" s="112"/>
      <c r="F91" s="34"/>
    </row>
    <row r="92" spans="1:18" x14ac:dyDescent="0.35">
      <c r="B92" s="32"/>
      <c r="C92" s="33"/>
      <c r="D92" s="33"/>
      <c r="E92" s="112"/>
      <c r="F92" s="34"/>
    </row>
    <row r="93" spans="1:18" x14ac:dyDescent="0.35">
      <c r="B93" s="35"/>
      <c r="C93" s="19"/>
      <c r="D93" s="19"/>
      <c r="E93" s="118"/>
      <c r="F93" s="36"/>
    </row>
  </sheetData>
  <mergeCells count="6">
    <mergeCell ref="N6:N81"/>
    <mergeCell ref="B6:B81"/>
    <mergeCell ref="H6:H81"/>
    <mergeCell ref="B87:F87"/>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view="pageBreakPreview" topLeftCell="A8" zoomScale="60" zoomScaleNormal="80" workbookViewId="0">
      <selection activeCell="B3" sqref="B3:E3"/>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6" t="s">
        <v>21</v>
      </c>
      <c r="C2" s="257"/>
      <c r="D2" s="257"/>
      <c r="E2" s="258"/>
    </row>
    <row r="3" spans="2:15" ht="15.5" x14ac:dyDescent="0.35">
      <c r="B3" s="259"/>
      <c r="C3" s="259"/>
      <c r="D3" s="259"/>
      <c r="E3" s="259"/>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1" t="s">
        <v>22</v>
      </c>
    </row>
    <row r="6" spans="2:15" ht="15.5" x14ac:dyDescent="0.35">
      <c r="B6" s="240" t="s">
        <v>23</v>
      </c>
      <c r="C6" s="150" t="s">
        <v>131</v>
      </c>
      <c r="D6" s="160">
        <v>20782</v>
      </c>
      <c r="E6" s="161">
        <v>1</v>
      </c>
      <c r="G6" s="240" t="s">
        <v>24</v>
      </c>
      <c r="H6" s="150" t="s">
        <v>131</v>
      </c>
      <c r="I6" s="160">
        <v>20814</v>
      </c>
      <c r="J6" s="161">
        <v>12</v>
      </c>
      <c r="L6" s="240" t="s">
        <v>25</v>
      </c>
      <c r="M6" s="150" t="s">
        <v>131</v>
      </c>
      <c r="N6" s="160">
        <v>20705</v>
      </c>
      <c r="O6" s="161">
        <v>2</v>
      </c>
    </row>
    <row r="7" spans="2:15" ht="15.5" x14ac:dyDescent="0.35">
      <c r="B7" s="241"/>
      <c r="C7" s="153" t="s">
        <v>131</v>
      </c>
      <c r="D7" s="162">
        <v>20783</v>
      </c>
      <c r="E7" s="163">
        <v>1</v>
      </c>
      <c r="G7" s="241"/>
      <c r="H7" s="153" t="s">
        <v>131</v>
      </c>
      <c r="I7" s="162">
        <v>20815</v>
      </c>
      <c r="J7" s="163">
        <v>7</v>
      </c>
      <c r="L7" s="241"/>
      <c r="M7" s="153" t="s">
        <v>131</v>
      </c>
      <c r="N7" s="162">
        <v>20812</v>
      </c>
      <c r="O7" s="163">
        <v>1</v>
      </c>
    </row>
    <row r="8" spans="2:15" ht="15.5" x14ac:dyDescent="0.35">
      <c r="B8" s="241"/>
      <c r="C8" s="153" t="s">
        <v>131</v>
      </c>
      <c r="D8" s="162">
        <v>20812</v>
      </c>
      <c r="E8" s="163">
        <v>2</v>
      </c>
      <c r="G8" s="241"/>
      <c r="H8" s="153" t="s">
        <v>131</v>
      </c>
      <c r="I8" s="162">
        <v>20816</v>
      </c>
      <c r="J8" s="163">
        <v>2</v>
      </c>
      <c r="L8" s="241"/>
      <c r="M8" s="153" t="s">
        <v>131</v>
      </c>
      <c r="N8" s="162">
        <v>20814</v>
      </c>
      <c r="O8" s="163">
        <v>67</v>
      </c>
    </row>
    <row r="9" spans="2:15" ht="15.5" x14ac:dyDescent="0.35">
      <c r="B9" s="241"/>
      <c r="C9" s="153" t="s">
        <v>131</v>
      </c>
      <c r="D9" s="162">
        <v>20814</v>
      </c>
      <c r="E9" s="163">
        <v>336</v>
      </c>
      <c r="G9" s="241"/>
      <c r="H9" s="153" t="s">
        <v>131</v>
      </c>
      <c r="I9" s="162">
        <v>20817</v>
      </c>
      <c r="J9" s="163">
        <v>16</v>
      </c>
      <c r="L9" s="241"/>
      <c r="M9" s="153" t="s">
        <v>131</v>
      </c>
      <c r="N9" s="162">
        <v>20815</v>
      </c>
      <c r="O9" s="163">
        <v>22</v>
      </c>
    </row>
    <row r="10" spans="2:15" ht="15.5" x14ac:dyDescent="0.35">
      <c r="B10" s="241"/>
      <c r="C10" s="153" t="s">
        <v>131</v>
      </c>
      <c r="D10" s="162">
        <v>20815</v>
      </c>
      <c r="E10" s="163">
        <v>180</v>
      </c>
      <c r="G10" s="241"/>
      <c r="H10" s="153" t="s">
        <v>131</v>
      </c>
      <c r="I10" s="162">
        <v>20832</v>
      </c>
      <c r="J10" s="163">
        <v>31</v>
      </c>
      <c r="L10" s="241"/>
      <c r="M10" s="153" t="s">
        <v>131</v>
      </c>
      <c r="N10" s="162">
        <v>20816</v>
      </c>
      <c r="O10" s="163">
        <v>7</v>
      </c>
    </row>
    <row r="11" spans="2:15" ht="15.5" x14ac:dyDescent="0.35">
      <c r="B11" s="241"/>
      <c r="C11" s="153" t="s">
        <v>131</v>
      </c>
      <c r="D11" s="162">
        <v>20816</v>
      </c>
      <c r="E11" s="163">
        <v>62</v>
      </c>
      <c r="G11" s="241"/>
      <c r="H11" s="153" t="s">
        <v>131</v>
      </c>
      <c r="I11" s="162">
        <v>20833</v>
      </c>
      <c r="J11" s="163">
        <v>1</v>
      </c>
      <c r="L11" s="241"/>
      <c r="M11" s="153" t="s">
        <v>131</v>
      </c>
      <c r="N11" s="162">
        <v>20817</v>
      </c>
      <c r="O11" s="163">
        <v>22</v>
      </c>
    </row>
    <row r="12" spans="2:15" ht="15.5" x14ac:dyDescent="0.35">
      <c r="B12" s="241"/>
      <c r="C12" s="153" t="s">
        <v>131</v>
      </c>
      <c r="D12" s="162">
        <v>20817</v>
      </c>
      <c r="E12" s="163">
        <v>218</v>
      </c>
      <c r="G12" s="241"/>
      <c r="H12" s="153" t="s">
        <v>131</v>
      </c>
      <c r="I12" s="162">
        <v>20841</v>
      </c>
      <c r="J12" s="163">
        <v>7</v>
      </c>
      <c r="L12" s="241"/>
      <c r="M12" s="153" t="s">
        <v>131</v>
      </c>
      <c r="N12" s="162">
        <v>20818</v>
      </c>
      <c r="O12" s="163">
        <v>1</v>
      </c>
    </row>
    <row r="13" spans="2:15" ht="15.5" x14ac:dyDescent="0.35">
      <c r="B13" s="241"/>
      <c r="C13" s="153" t="s">
        <v>131</v>
      </c>
      <c r="D13" s="162">
        <v>20818</v>
      </c>
      <c r="E13" s="163">
        <v>5</v>
      </c>
      <c r="G13" s="241"/>
      <c r="H13" s="153" t="s">
        <v>131</v>
      </c>
      <c r="I13" s="162">
        <v>20850</v>
      </c>
      <c r="J13" s="163">
        <v>68</v>
      </c>
      <c r="L13" s="241"/>
      <c r="M13" s="153" t="s">
        <v>131</v>
      </c>
      <c r="N13" s="162">
        <v>20832</v>
      </c>
      <c r="O13" s="163">
        <v>8</v>
      </c>
    </row>
    <row r="14" spans="2:15" ht="15.5" x14ac:dyDescent="0.35">
      <c r="B14" s="241"/>
      <c r="C14" s="153" t="s">
        <v>131</v>
      </c>
      <c r="D14" s="162">
        <v>20825</v>
      </c>
      <c r="E14" s="163">
        <v>1</v>
      </c>
      <c r="G14" s="241"/>
      <c r="H14" s="153" t="s">
        <v>131</v>
      </c>
      <c r="I14" s="162">
        <v>20851</v>
      </c>
      <c r="J14" s="163">
        <v>9</v>
      </c>
      <c r="L14" s="241"/>
      <c r="M14" s="153" t="s">
        <v>131</v>
      </c>
      <c r="N14" s="162">
        <v>20833</v>
      </c>
      <c r="O14" s="163">
        <v>1</v>
      </c>
    </row>
    <row r="15" spans="2:15" ht="15.5" x14ac:dyDescent="0.35">
      <c r="B15" s="241"/>
      <c r="C15" s="153" t="s">
        <v>131</v>
      </c>
      <c r="D15" s="162">
        <v>20832</v>
      </c>
      <c r="E15" s="163">
        <v>189</v>
      </c>
      <c r="G15" s="241"/>
      <c r="H15" s="153" t="s">
        <v>131</v>
      </c>
      <c r="I15" s="162">
        <v>20852</v>
      </c>
      <c r="J15" s="163">
        <v>29</v>
      </c>
      <c r="L15" s="241"/>
      <c r="M15" s="153" t="s">
        <v>131</v>
      </c>
      <c r="N15" s="162">
        <v>20837</v>
      </c>
      <c r="O15" s="163">
        <v>2</v>
      </c>
    </row>
    <row r="16" spans="2:15" ht="15.5" x14ac:dyDescent="0.35">
      <c r="B16" s="241"/>
      <c r="C16" s="153" t="s">
        <v>131</v>
      </c>
      <c r="D16" s="162">
        <v>20833</v>
      </c>
      <c r="E16" s="163">
        <v>35</v>
      </c>
      <c r="G16" s="241"/>
      <c r="H16" s="153" t="s">
        <v>131</v>
      </c>
      <c r="I16" s="162">
        <v>20853</v>
      </c>
      <c r="J16" s="163">
        <v>13</v>
      </c>
      <c r="L16" s="241"/>
      <c r="M16" s="153" t="s">
        <v>131</v>
      </c>
      <c r="N16" s="162">
        <v>20842</v>
      </c>
      <c r="O16" s="163">
        <v>1</v>
      </c>
    </row>
    <row r="17" spans="2:15" ht="15.5" x14ac:dyDescent="0.35">
      <c r="B17" s="241"/>
      <c r="C17" s="153" t="s">
        <v>131</v>
      </c>
      <c r="D17" s="162">
        <v>20837</v>
      </c>
      <c r="E17" s="163">
        <v>6</v>
      </c>
      <c r="G17" s="241"/>
      <c r="H17" s="153" t="s">
        <v>131</v>
      </c>
      <c r="I17" s="162">
        <v>20854</v>
      </c>
      <c r="J17" s="163">
        <v>17</v>
      </c>
      <c r="L17" s="241"/>
      <c r="M17" s="153" t="s">
        <v>131</v>
      </c>
      <c r="N17" s="162">
        <v>20850</v>
      </c>
      <c r="O17" s="163">
        <v>149</v>
      </c>
    </row>
    <row r="18" spans="2:15" ht="15.5" x14ac:dyDescent="0.35">
      <c r="B18" s="241"/>
      <c r="C18" s="153" t="s">
        <v>131</v>
      </c>
      <c r="D18" s="162">
        <v>20841</v>
      </c>
      <c r="E18" s="163">
        <v>26</v>
      </c>
      <c r="G18" s="241"/>
      <c r="H18" s="153" t="s">
        <v>131</v>
      </c>
      <c r="I18" s="162">
        <v>20855</v>
      </c>
      <c r="J18" s="163">
        <v>20</v>
      </c>
      <c r="L18" s="241"/>
      <c r="M18" s="153" t="s">
        <v>131</v>
      </c>
      <c r="N18" s="162">
        <v>20851</v>
      </c>
      <c r="O18" s="163">
        <v>6</v>
      </c>
    </row>
    <row r="19" spans="2:15" ht="15.5" x14ac:dyDescent="0.35">
      <c r="B19" s="241"/>
      <c r="C19" s="153" t="s">
        <v>131</v>
      </c>
      <c r="D19" s="162">
        <v>20850</v>
      </c>
      <c r="E19" s="163">
        <v>624</v>
      </c>
      <c r="G19" s="241"/>
      <c r="H19" s="153" t="s">
        <v>131</v>
      </c>
      <c r="I19" s="162">
        <v>20860</v>
      </c>
      <c r="J19" s="163">
        <v>8</v>
      </c>
      <c r="L19" s="241"/>
      <c r="M19" s="153" t="s">
        <v>131</v>
      </c>
      <c r="N19" s="162">
        <v>20852</v>
      </c>
      <c r="O19" s="163">
        <v>99</v>
      </c>
    </row>
    <row r="20" spans="2:15" ht="15.5" x14ac:dyDescent="0.35">
      <c r="B20" s="241"/>
      <c r="C20" s="153" t="s">
        <v>131</v>
      </c>
      <c r="D20" s="162">
        <v>20851</v>
      </c>
      <c r="E20" s="163">
        <v>126</v>
      </c>
      <c r="G20" s="241"/>
      <c r="H20" s="153" t="s">
        <v>131</v>
      </c>
      <c r="I20" s="162">
        <v>20874</v>
      </c>
      <c r="J20" s="163">
        <v>148</v>
      </c>
      <c r="L20" s="241"/>
      <c r="M20" s="153" t="s">
        <v>131</v>
      </c>
      <c r="N20" s="162">
        <v>20853</v>
      </c>
      <c r="O20" s="163">
        <v>6</v>
      </c>
    </row>
    <row r="21" spans="2:15" ht="15.5" x14ac:dyDescent="0.35">
      <c r="B21" s="241"/>
      <c r="C21" s="153" t="s">
        <v>131</v>
      </c>
      <c r="D21" s="162">
        <v>20852</v>
      </c>
      <c r="E21" s="163">
        <v>442</v>
      </c>
      <c r="G21" s="241"/>
      <c r="H21" s="153" t="s">
        <v>131</v>
      </c>
      <c r="I21" s="162">
        <v>20876</v>
      </c>
      <c r="J21" s="163">
        <v>53</v>
      </c>
      <c r="L21" s="241"/>
      <c r="M21" s="153" t="s">
        <v>131</v>
      </c>
      <c r="N21" s="162">
        <v>20854</v>
      </c>
      <c r="O21" s="163">
        <v>11</v>
      </c>
    </row>
    <row r="22" spans="2:15" ht="15.5" x14ac:dyDescent="0.35">
      <c r="B22" s="241"/>
      <c r="C22" s="153" t="s">
        <v>131</v>
      </c>
      <c r="D22" s="162">
        <v>20853</v>
      </c>
      <c r="E22" s="163">
        <v>215</v>
      </c>
      <c r="G22" s="241"/>
      <c r="H22" s="153" t="s">
        <v>131</v>
      </c>
      <c r="I22" s="162">
        <v>20877</v>
      </c>
      <c r="J22" s="163">
        <v>66</v>
      </c>
      <c r="L22" s="241"/>
      <c r="M22" s="153" t="s">
        <v>131</v>
      </c>
      <c r="N22" s="162">
        <v>20855</v>
      </c>
      <c r="O22" s="163">
        <v>16</v>
      </c>
    </row>
    <row r="23" spans="2:15" ht="15.5" x14ac:dyDescent="0.35">
      <c r="B23" s="241"/>
      <c r="C23" s="153" t="s">
        <v>131</v>
      </c>
      <c r="D23" s="162">
        <v>20854</v>
      </c>
      <c r="E23" s="163">
        <v>271</v>
      </c>
      <c r="G23" s="241"/>
      <c r="H23" s="153" t="s">
        <v>131</v>
      </c>
      <c r="I23" s="162">
        <v>20878</v>
      </c>
      <c r="J23" s="163">
        <v>40</v>
      </c>
      <c r="L23" s="241"/>
      <c r="M23" s="153" t="s">
        <v>131</v>
      </c>
      <c r="N23" s="162">
        <v>20860</v>
      </c>
      <c r="O23" s="163">
        <v>6</v>
      </c>
    </row>
    <row r="24" spans="2:15" ht="15.5" x14ac:dyDescent="0.35">
      <c r="B24" s="241"/>
      <c r="C24" s="153" t="s">
        <v>131</v>
      </c>
      <c r="D24" s="162">
        <v>20855</v>
      </c>
      <c r="E24" s="163">
        <v>182</v>
      </c>
      <c r="G24" s="241"/>
      <c r="H24" s="153" t="s">
        <v>131</v>
      </c>
      <c r="I24" s="162">
        <v>20879</v>
      </c>
      <c r="J24" s="163">
        <v>70</v>
      </c>
      <c r="L24" s="241"/>
      <c r="M24" s="153" t="s">
        <v>131</v>
      </c>
      <c r="N24" s="162">
        <v>20874</v>
      </c>
      <c r="O24" s="163">
        <v>19</v>
      </c>
    </row>
    <row r="25" spans="2:15" ht="15.5" x14ac:dyDescent="0.35">
      <c r="B25" s="241"/>
      <c r="C25" s="153" t="s">
        <v>131</v>
      </c>
      <c r="D25" s="162">
        <v>20860</v>
      </c>
      <c r="E25" s="163">
        <v>32</v>
      </c>
      <c r="G25" s="241"/>
      <c r="H25" s="153" t="s">
        <v>131</v>
      </c>
      <c r="I25" s="162">
        <v>20882</v>
      </c>
      <c r="J25" s="163">
        <v>5</v>
      </c>
      <c r="L25" s="241"/>
      <c r="M25" s="153" t="s">
        <v>131</v>
      </c>
      <c r="N25" s="162">
        <v>20876</v>
      </c>
      <c r="O25" s="163">
        <v>6</v>
      </c>
    </row>
    <row r="26" spans="2:15" ht="15.5" x14ac:dyDescent="0.35">
      <c r="B26" s="241"/>
      <c r="C26" s="153" t="s">
        <v>131</v>
      </c>
      <c r="D26" s="162">
        <v>20874</v>
      </c>
      <c r="E26" s="163">
        <v>875</v>
      </c>
      <c r="G26" s="241"/>
      <c r="H26" s="153" t="s">
        <v>131</v>
      </c>
      <c r="I26" s="162">
        <v>20886</v>
      </c>
      <c r="J26" s="163">
        <v>76</v>
      </c>
      <c r="L26" s="241"/>
      <c r="M26" s="153" t="s">
        <v>131</v>
      </c>
      <c r="N26" s="162">
        <v>20877</v>
      </c>
      <c r="O26" s="163">
        <v>82</v>
      </c>
    </row>
    <row r="27" spans="2:15" ht="15.5" x14ac:dyDescent="0.35">
      <c r="B27" s="241"/>
      <c r="C27" s="153" t="s">
        <v>131</v>
      </c>
      <c r="D27" s="162">
        <v>20876</v>
      </c>
      <c r="E27" s="163">
        <v>358</v>
      </c>
      <c r="G27" s="241"/>
      <c r="H27" s="153" t="s">
        <v>131</v>
      </c>
      <c r="I27" s="162">
        <v>20895</v>
      </c>
      <c r="J27" s="163">
        <v>4</v>
      </c>
      <c r="L27" s="241"/>
      <c r="M27" s="153" t="s">
        <v>131</v>
      </c>
      <c r="N27" s="162">
        <v>20878</v>
      </c>
      <c r="O27" s="163">
        <v>37</v>
      </c>
    </row>
    <row r="28" spans="2:15" ht="15.5" x14ac:dyDescent="0.35">
      <c r="B28" s="241"/>
      <c r="C28" s="153" t="s">
        <v>131</v>
      </c>
      <c r="D28" s="162">
        <v>20877</v>
      </c>
      <c r="E28" s="163">
        <v>600</v>
      </c>
      <c r="G28" s="241"/>
      <c r="H28" s="153" t="s">
        <v>131</v>
      </c>
      <c r="I28" s="162">
        <v>20901</v>
      </c>
      <c r="J28" s="163">
        <v>29</v>
      </c>
      <c r="L28" s="241"/>
      <c r="M28" s="153" t="s">
        <v>131</v>
      </c>
      <c r="N28" s="162">
        <v>20879</v>
      </c>
      <c r="O28" s="163">
        <v>82</v>
      </c>
    </row>
    <row r="29" spans="2:15" ht="15.5" x14ac:dyDescent="0.35">
      <c r="B29" s="241"/>
      <c r="C29" s="153" t="s">
        <v>131</v>
      </c>
      <c r="D29" s="162">
        <v>20878</v>
      </c>
      <c r="E29" s="163">
        <v>556</v>
      </c>
      <c r="G29" s="241"/>
      <c r="H29" s="153" t="s">
        <v>131</v>
      </c>
      <c r="I29" s="162">
        <v>20902</v>
      </c>
      <c r="J29" s="163">
        <v>55</v>
      </c>
      <c r="L29" s="241"/>
      <c r="M29" s="153" t="s">
        <v>131</v>
      </c>
      <c r="N29" s="162">
        <v>20882</v>
      </c>
      <c r="O29" s="163">
        <v>6</v>
      </c>
    </row>
    <row r="30" spans="2:15" ht="15.5" x14ac:dyDescent="0.35">
      <c r="B30" s="241"/>
      <c r="C30" s="153" t="s">
        <v>131</v>
      </c>
      <c r="D30" s="162">
        <v>20879</v>
      </c>
      <c r="E30" s="163">
        <v>449</v>
      </c>
      <c r="G30" s="241"/>
      <c r="H30" s="153" t="s">
        <v>131</v>
      </c>
      <c r="I30" s="162">
        <v>20903</v>
      </c>
      <c r="J30" s="163">
        <v>16</v>
      </c>
      <c r="L30" s="241"/>
      <c r="M30" s="153" t="s">
        <v>131</v>
      </c>
      <c r="N30" s="162">
        <v>20886</v>
      </c>
      <c r="O30" s="163">
        <v>19</v>
      </c>
    </row>
    <row r="31" spans="2:15" ht="15.5" x14ac:dyDescent="0.35">
      <c r="B31" s="241"/>
      <c r="C31" s="153" t="s">
        <v>131</v>
      </c>
      <c r="D31" s="162">
        <v>20880</v>
      </c>
      <c r="E31" s="163">
        <v>4</v>
      </c>
      <c r="G31" s="241"/>
      <c r="H31" s="153" t="s">
        <v>131</v>
      </c>
      <c r="I31" s="162">
        <v>20904</v>
      </c>
      <c r="J31" s="163">
        <v>80</v>
      </c>
      <c r="L31" s="241"/>
      <c r="M31" s="153" t="s">
        <v>131</v>
      </c>
      <c r="N31" s="162">
        <v>20895</v>
      </c>
      <c r="O31" s="163">
        <v>24</v>
      </c>
    </row>
    <row r="32" spans="2:15" ht="15.5" x14ac:dyDescent="0.35">
      <c r="B32" s="241"/>
      <c r="C32" s="153" t="s">
        <v>131</v>
      </c>
      <c r="D32" s="162">
        <v>20882</v>
      </c>
      <c r="E32" s="163">
        <v>52</v>
      </c>
      <c r="G32" s="241"/>
      <c r="H32" s="153" t="s">
        <v>131</v>
      </c>
      <c r="I32" s="162">
        <v>20905</v>
      </c>
      <c r="J32" s="163">
        <v>15</v>
      </c>
      <c r="L32" s="241"/>
      <c r="M32" s="153" t="s">
        <v>131</v>
      </c>
      <c r="N32" s="162">
        <v>20901</v>
      </c>
      <c r="O32" s="163">
        <v>23</v>
      </c>
    </row>
    <row r="33" spans="2:15" ht="15.5" x14ac:dyDescent="0.35">
      <c r="B33" s="241"/>
      <c r="C33" s="153" t="s">
        <v>131</v>
      </c>
      <c r="D33" s="162">
        <v>20886</v>
      </c>
      <c r="E33" s="163">
        <v>544</v>
      </c>
      <c r="G33" s="241"/>
      <c r="H33" s="153" t="s">
        <v>131</v>
      </c>
      <c r="I33" s="162">
        <v>20906</v>
      </c>
      <c r="J33" s="163">
        <v>82</v>
      </c>
      <c r="L33" s="241"/>
      <c r="M33" s="153" t="s">
        <v>131</v>
      </c>
      <c r="N33" s="162">
        <v>20902</v>
      </c>
      <c r="O33" s="163">
        <v>57</v>
      </c>
    </row>
    <row r="34" spans="2:15" ht="15.5" x14ac:dyDescent="0.35">
      <c r="B34" s="241"/>
      <c r="C34" s="153" t="s">
        <v>131</v>
      </c>
      <c r="D34" s="162">
        <v>20895</v>
      </c>
      <c r="E34" s="163">
        <v>98</v>
      </c>
      <c r="G34" s="241"/>
      <c r="H34" s="153" t="s">
        <v>131</v>
      </c>
      <c r="I34" s="162">
        <v>20910</v>
      </c>
      <c r="J34" s="163">
        <v>70</v>
      </c>
      <c r="L34" s="241"/>
      <c r="M34" s="153" t="s">
        <v>131</v>
      </c>
      <c r="N34" s="162">
        <v>20903</v>
      </c>
      <c r="O34" s="163">
        <v>13</v>
      </c>
    </row>
    <row r="35" spans="2:15" ht="15.5" x14ac:dyDescent="0.35">
      <c r="B35" s="241"/>
      <c r="C35" s="153" t="s">
        <v>131</v>
      </c>
      <c r="D35" s="162">
        <v>20896</v>
      </c>
      <c r="E35" s="163">
        <v>5</v>
      </c>
      <c r="G35" s="241"/>
      <c r="H35" s="153" t="s">
        <v>131</v>
      </c>
      <c r="I35" s="162">
        <v>20912</v>
      </c>
      <c r="J35" s="163">
        <v>6</v>
      </c>
      <c r="L35" s="241"/>
      <c r="M35" s="153" t="s">
        <v>131</v>
      </c>
      <c r="N35" s="162">
        <v>20904</v>
      </c>
      <c r="O35" s="163">
        <v>26</v>
      </c>
    </row>
    <row r="36" spans="2:15" ht="15.5" x14ac:dyDescent="0.35">
      <c r="B36" s="241"/>
      <c r="C36" s="153" t="s">
        <v>131</v>
      </c>
      <c r="D36" s="162">
        <v>20901</v>
      </c>
      <c r="E36" s="163">
        <v>260</v>
      </c>
      <c r="G36" s="241"/>
      <c r="H36" s="153" t="s">
        <v>171</v>
      </c>
      <c r="I36" s="162">
        <v>20613</v>
      </c>
      <c r="J36" s="163">
        <v>2</v>
      </c>
      <c r="L36" s="241"/>
      <c r="M36" s="153" t="s">
        <v>131</v>
      </c>
      <c r="N36" s="162">
        <v>20905</v>
      </c>
      <c r="O36" s="163">
        <v>4</v>
      </c>
    </row>
    <row r="37" spans="2:15" ht="15.5" x14ac:dyDescent="0.35">
      <c r="B37" s="241"/>
      <c r="C37" s="153" t="s">
        <v>131</v>
      </c>
      <c r="D37" s="162">
        <v>20902</v>
      </c>
      <c r="E37" s="163">
        <v>648</v>
      </c>
      <c r="G37" s="241"/>
      <c r="H37" s="153" t="s">
        <v>171</v>
      </c>
      <c r="I37" s="162">
        <v>20623</v>
      </c>
      <c r="J37" s="163">
        <v>5</v>
      </c>
      <c r="L37" s="241"/>
      <c r="M37" s="153" t="s">
        <v>131</v>
      </c>
      <c r="N37" s="162">
        <v>20906</v>
      </c>
      <c r="O37" s="163">
        <v>28</v>
      </c>
    </row>
    <row r="38" spans="2:15" ht="15.5" x14ac:dyDescent="0.35">
      <c r="B38" s="241"/>
      <c r="C38" s="153" t="s">
        <v>131</v>
      </c>
      <c r="D38" s="162">
        <v>20903</v>
      </c>
      <c r="E38" s="163">
        <v>244</v>
      </c>
      <c r="G38" s="241"/>
      <c r="H38" s="153" t="s">
        <v>171</v>
      </c>
      <c r="I38" s="162">
        <v>20705</v>
      </c>
      <c r="J38" s="163">
        <v>35</v>
      </c>
      <c r="L38" s="241"/>
      <c r="M38" s="153" t="s">
        <v>131</v>
      </c>
      <c r="N38" s="162">
        <v>20910</v>
      </c>
      <c r="O38" s="163">
        <v>100</v>
      </c>
    </row>
    <row r="39" spans="2:15" ht="15.5" x14ac:dyDescent="0.35">
      <c r="B39" s="241"/>
      <c r="C39" s="153" t="s">
        <v>131</v>
      </c>
      <c r="D39" s="162">
        <v>20904</v>
      </c>
      <c r="E39" s="163">
        <v>632</v>
      </c>
      <c r="G39" s="241"/>
      <c r="H39" s="153" t="s">
        <v>171</v>
      </c>
      <c r="I39" s="162">
        <v>20706</v>
      </c>
      <c r="J39" s="163">
        <v>14</v>
      </c>
      <c r="L39" s="241"/>
      <c r="M39" s="153" t="s">
        <v>131</v>
      </c>
      <c r="N39" s="162">
        <v>20912</v>
      </c>
      <c r="O39" s="163">
        <v>24</v>
      </c>
    </row>
    <row r="40" spans="2:15" ht="15.5" x14ac:dyDescent="0.35">
      <c r="B40" s="241"/>
      <c r="C40" s="153" t="s">
        <v>131</v>
      </c>
      <c r="D40" s="162">
        <v>20905</v>
      </c>
      <c r="E40" s="163">
        <v>128</v>
      </c>
      <c r="G40" s="241"/>
      <c r="H40" s="153" t="s">
        <v>171</v>
      </c>
      <c r="I40" s="162">
        <v>20710</v>
      </c>
      <c r="J40" s="163">
        <v>28</v>
      </c>
      <c r="L40" s="241"/>
      <c r="M40" s="153" t="s">
        <v>171</v>
      </c>
      <c r="N40" s="162">
        <v>20623</v>
      </c>
      <c r="O40" s="163">
        <v>3</v>
      </c>
    </row>
    <row r="41" spans="2:15" ht="15.5" x14ac:dyDescent="0.35">
      <c r="B41" s="241"/>
      <c r="C41" s="153" t="s">
        <v>131</v>
      </c>
      <c r="D41" s="162">
        <v>20906</v>
      </c>
      <c r="E41" s="163">
        <v>933</v>
      </c>
      <c r="G41" s="241"/>
      <c r="H41" s="153" t="s">
        <v>171</v>
      </c>
      <c r="I41" s="162">
        <v>20712</v>
      </c>
      <c r="J41" s="163">
        <v>15</v>
      </c>
      <c r="L41" s="241"/>
      <c r="M41" s="153" t="s">
        <v>171</v>
      </c>
      <c r="N41" s="162">
        <v>20705</v>
      </c>
      <c r="O41" s="163">
        <v>78</v>
      </c>
    </row>
    <row r="42" spans="2:15" ht="15.5" x14ac:dyDescent="0.35">
      <c r="B42" s="241"/>
      <c r="C42" s="153" t="s">
        <v>131</v>
      </c>
      <c r="D42" s="162">
        <v>20910</v>
      </c>
      <c r="E42" s="163">
        <v>709</v>
      </c>
      <c r="G42" s="241"/>
      <c r="H42" s="153" t="s">
        <v>171</v>
      </c>
      <c r="I42" s="162">
        <v>20721</v>
      </c>
      <c r="J42" s="163">
        <v>40</v>
      </c>
      <c r="L42" s="241"/>
      <c r="M42" s="153" t="s">
        <v>171</v>
      </c>
      <c r="N42" s="162">
        <v>20706</v>
      </c>
      <c r="O42" s="163">
        <v>12</v>
      </c>
    </row>
    <row r="43" spans="2:15" ht="15.5" x14ac:dyDescent="0.35">
      <c r="B43" s="241"/>
      <c r="C43" s="153" t="s">
        <v>131</v>
      </c>
      <c r="D43" s="162">
        <v>20912</v>
      </c>
      <c r="E43" s="163">
        <v>196</v>
      </c>
      <c r="G43" s="241"/>
      <c r="H43" s="153" t="s">
        <v>171</v>
      </c>
      <c r="I43" s="162">
        <v>20722</v>
      </c>
      <c r="J43" s="163">
        <v>5</v>
      </c>
      <c r="L43" s="241"/>
      <c r="M43" s="153" t="s">
        <v>171</v>
      </c>
      <c r="N43" s="162">
        <v>20708</v>
      </c>
      <c r="O43" s="163">
        <v>1</v>
      </c>
    </row>
    <row r="44" spans="2:15" ht="15.5" x14ac:dyDescent="0.35">
      <c r="B44" s="241"/>
      <c r="C44" s="153" t="s">
        <v>171</v>
      </c>
      <c r="D44" s="162">
        <v>20613</v>
      </c>
      <c r="E44" s="163">
        <v>34</v>
      </c>
      <c r="G44" s="241"/>
      <c r="H44" s="153" t="s">
        <v>171</v>
      </c>
      <c r="I44" s="162">
        <v>20735</v>
      </c>
      <c r="J44" s="163">
        <v>100</v>
      </c>
      <c r="L44" s="241"/>
      <c r="M44" s="153" t="s">
        <v>171</v>
      </c>
      <c r="N44" s="162">
        <v>20710</v>
      </c>
      <c r="O44" s="163">
        <v>29</v>
      </c>
    </row>
    <row r="45" spans="2:15" ht="15.5" x14ac:dyDescent="0.35">
      <c r="B45" s="241"/>
      <c r="C45" s="153" t="s">
        <v>171</v>
      </c>
      <c r="D45" s="162">
        <v>20623</v>
      </c>
      <c r="E45" s="163">
        <v>56</v>
      </c>
      <c r="G45" s="241"/>
      <c r="H45" s="153" t="s">
        <v>171</v>
      </c>
      <c r="I45" s="162">
        <v>20737</v>
      </c>
      <c r="J45" s="163">
        <v>37</v>
      </c>
      <c r="L45" s="241"/>
      <c r="M45" s="153" t="s">
        <v>171</v>
      </c>
      <c r="N45" s="162">
        <v>20712</v>
      </c>
      <c r="O45" s="163">
        <v>23</v>
      </c>
    </row>
    <row r="46" spans="2:15" ht="15.5" x14ac:dyDescent="0.35">
      <c r="B46" s="241"/>
      <c r="C46" s="153" t="s">
        <v>171</v>
      </c>
      <c r="D46" s="162">
        <v>20705</v>
      </c>
      <c r="E46" s="163">
        <v>452</v>
      </c>
      <c r="G46" s="241"/>
      <c r="H46" s="153" t="s">
        <v>171</v>
      </c>
      <c r="I46" s="162">
        <v>20740</v>
      </c>
      <c r="J46" s="163">
        <v>22</v>
      </c>
      <c r="L46" s="241"/>
      <c r="M46" s="153" t="s">
        <v>171</v>
      </c>
      <c r="N46" s="162">
        <v>20721</v>
      </c>
      <c r="O46" s="163">
        <v>5</v>
      </c>
    </row>
    <row r="47" spans="2:15" ht="15.5" x14ac:dyDescent="0.35">
      <c r="B47" s="241"/>
      <c r="C47" s="153" t="s">
        <v>171</v>
      </c>
      <c r="D47" s="162">
        <v>20706</v>
      </c>
      <c r="E47" s="163">
        <v>199</v>
      </c>
      <c r="G47" s="241"/>
      <c r="H47" s="153" t="s">
        <v>171</v>
      </c>
      <c r="I47" s="162">
        <v>20743</v>
      </c>
      <c r="J47" s="163">
        <v>233</v>
      </c>
      <c r="L47" s="241"/>
      <c r="M47" s="153" t="s">
        <v>171</v>
      </c>
      <c r="N47" s="162">
        <v>20722</v>
      </c>
      <c r="O47" s="163">
        <v>28</v>
      </c>
    </row>
    <row r="48" spans="2:15" ht="15.5" x14ac:dyDescent="0.35">
      <c r="B48" s="241"/>
      <c r="C48" s="153" t="s">
        <v>171</v>
      </c>
      <c r="D48" s="162">
        <v>20708</v>
      </c>
      <c r="E48" s="163">
        <v>1</v>
      </c>
      <c r="G48" s="241"/>
      <c r="H48" s="153" t="s">
        <v>171</v>
      </c>
      <c r="I48" s="162">
        <v>20744</v>
      </c>
      <c r="J48" s="163">
        <v>133</v>
      </c>
      <c r="L48" s="241"/>
      <c r="M48" s="153" t="s">
        <v>171</v>
      </c>
      <c r="N48" s="162">
        <v>20724</v>
      </c>
      <c r="O48" s="163">
        <v>1</v>
      </c>
    </row>
    <row r="49" spans="2:15" ht="15.5" x14ac:dyDescent="0.35">
      <c r="B49" s="241"/>
      <c r="C49" s="153" t="s">
        <v>171</v>
      </c>
      <c r="D49" s="162">
        <v>20710</v>
      </c>
      <c r="E49" s="163">
        <v>182</v>
      </c>
      <c r="G49" s="241"/>
      <c r="H49" s="153" t="s">
        <v>171</v>
      </c>
      <c r="I49" s="162">
        <v>20745</v>
      </c>
      <c r="J49" s="163">
        <v>120</v>
      </c>
      <c r="L49" s="241"/>
      <c r="M49" s="153" t="s">
        <v>171</v>
      </c>
      <c r="N49" s="162">
        <v>20735</v>
      </c>
      <c r="O49" s="163">
        <v>97</v>
      </c>
    </row>
    <row r="50" spans="2:15" ht="15.5" x14ac:dyDescent="0.35">
      <c r="B50" s="241"/>
      <c r="C50" s="153" t="s">
        <v>171</v>
      </c>
      <c r="D50" s="162">
        <v>20712</v>
      </c>
      <c r="E50" s="163">
        <v>287</v>
      </c>
      <c r="G50" s="241"/>
      <c r="H50" s="153" t="s">
        <v>171</v>
      </c>
      <c r="I50" s="162">
        <v>20746</v>
      </c>
      <c r="J50" s="163">
        <v>164</v>
      </c>
      <c r="L50" s="241"/>
      <c r="M50" s="153" t="s">
        <v>171</v>
      </c>
      <c r="N50" s="162">
        <v>20737</v>
      </c>
      <c r="O50" s="163">
        <v>22</v>
      </c>
    </row>
    <row r="51" spans="2:15" ht="15.5" x14ac:dyDescent="0.35">
      <c r="B51" s="241"/>
      <c r="C51" s="153" t="s">
        <v>171</v>
      </c>
      <c r="D51" s="162">
        <v>20721</v>
      </c>
      <c r="E51" s="163">
        <v>389</v>
      </c>
      <c r="G51" s="241"/>
      <c r="H51" s="153" t="s">
        <v>171</v>
      </c>
      <c r="I51" s="162">
        <v>20747</v>
      </c>
      <c r="J51" s="163">
        <v>204</v>
      </c>
      <c r="L51" s="241"/>
      <c r="M51" s="153" t="s">
        <v>171</v>
      </c>
      <c r="N51" s="162">
        <v>20740</v>
      </c>
      <c r="O51" s="163">
        <v>44</v>
      </c>
    </row>
    <row r="52" spans="2:15" ht="15.5" x14ac:dyDescent="0.35">
      <c r="B52" s="241"/>
      <c r="C52" s="153" t="s">
        <v>171</v>
      </c>
      <c r="D52" s="162">
        <v>20722</v>
      </c>
      <c r="E52" s="163">
        <v>107</v>
      </c>
      <c r="G52" s="241"/>
      <c r="H52" s="153" t="s">
        <v>171</v>
      </c>
      <c r="I52" s="162">
        <v>20748</v>
      </c>
      <c r="J52" s="163">
        <v>130</v>
      </c>
      <c r="L52" s="241"/>
      <c r="M52" s="153" t="s">
        <v>171</v>
      </c>
      <c r="N52" s="162">
        <v>20742</v>
      </c>
      <c r="O52" s="163">
        <v>2</v>
      </c>
    </row>
    <row r="53" spans="2:15" ht="15.5" x14ac:dyDescent="0.35">
      <c r="B53" s="241"/>
      <c r="C53" s="153" t="s">
        <v>171</v>
      </c>
      <c r="D53" s="162">
        <v>20735</v>
      </c>
      <c r="E53" s="163">
        <v>832</v>
      </c>
      <c r="G53" s="241"/>
      <c r="H53" s="153" t="s">
        <v>171</v>
      </c>
      <c r="I53" s="162">
        <v>20770</v>
      </c>
      <c r="J53" s="163">
        <v>38</v>
      </c>
      <c r="L53" s="241"/>
      <c r="M53" s="153" t="s">
        <v>171</v>
      </c>
      <c r="N53" s="162">
        <v>20743</v>
      </c>
      <c r="O53" s="163">
        <v>142</v>
      </c>
    </row>
    <row r="54" spans="2:15" ht="15.5" x14ac:dyDescent="0.35">
      <c r="B54" s="241"/>
      <c r="C54" s="153" t="s">
        <v>171</v>
      </c>
      <c r="D54" s="162">
        <v>20737</v>
      </c>
      <c r="E54" s="163">
        <v>384</v>
      </c>
      <c r="G54" s="241"/>
      <c r="H54" s="153" t="s">
        <v>171</v>
      </c>
      <c r="I54" s="162">
        <v>20772</v>
      </c>
      <c r="J54" s="163">
        <v>108</v>
      </c>
      <c r="L54" s="241"/>
      <c r="M54" s="153" t="s">
        <v>171</v>
      </c>
      <c r="N54" s="162">
        <v>20744</v>
      </c>
      <c r="O54" s="163">
        <v>56</v>
      </c>
    </row>
    <row r="55" spans="2:15" ht="15.5" x14ac:dyDescent="0.35">
      <c r="B55" s="241"/>
      <c r="C55" s="153" t="s">
        <v>171</v>
      </c>
      <c r="D55" s="162">
        <v>20740</v>
      </c>
      <c r="E55" s="163">
        <v>360</v>
      </c>
      <c r="G55" s="241"/>
      <c r="H55" s="153" t="s">
        <v>171</v>
      </c>
      <c r="I55" s="162">
        <v>20774</v>
      </c>
      <c r="J55" s="163">
        <v>122</v>
      </c>
      <c r="L55" s="241"/>
      <c r="M55" s="153" t="s">
        <v>171</v>
      </c>
      <c r="N55" s="162">
        <v>20745</v>
      </c>
      <c r="O55" s="163">
        <v>90</v>
      </c>
    </row>
    <row r="56" spans="2:15" ht="15.5" x14ac:dyDescent="0.35">
      <c r="B56" s="241"/>
      <c r="C56" s="153" t="s">
        <v>171</v>
      </c>
      <c r="D56" s="162">
        <v>20743</v>
      </c>
      <c r="E56" s="163">
        <v>1383</v>
      </c>
      <c r="G56" s="241"/>
      <c r="H56" s="153" t="s">
        <v>171</v>
      </c>
      <c r="I56" s="162">
        <v>20781</v>
      </c>
      <c r="J56" s="163">
        <v>20</v>
      </c>
      <c r="L56" s="241"/>
      <c r="M56" s="153" t="s">
        <v>171</v>
      </c>
      <c r="N56" s="162">
        <v>20746</v>
      </c>
      <c r="O56" s="163">
        <v>93</v>
      </c>
    </row>
    <row r="57" spans="2:15" ht="15.5" x14ac:dyDescent="0.35">
      <c r="B57" s="241"/>
      <c r="C57" s="153" t="s">
        <v>171</v>
      </c>
      <c r="D57" s="162">
        <v>20744</v>
      </c>
      <c r="E57" s="163">
        <v>1297</v>
      </c>
      <c r="G57" s="241"/>
      <c r="H57" s="153" t="s">
        <v>171</v>
      </c>
      <c r="I57" s="162">
        <v>20782</v>
      </c>
      <c r="J57" s="163">
        <v>42</v>
      </c>
      <c r="L57" s="241"/>
      <c r="M57" s="153" t="s">
        <v>171</v>
      </c>
      <c r="N57" s="162">
        <v>20747</v>
      </c>
      <c r="O57" s="163">
        <v>91</v>
      </c>
    </row>
    <row r="58" spans="2:15" ht="15.5" x14ac:dyDescent="0.35">
      <c r="B58" s="241"/>
      <c r="C58" s="153" t="s">
        <v>171</v>
      </c>
      <c r="D58" s="162">
        <v>20745</v>
      </c>
      <c r="E58" s="163">
        <v>1274</v>
      </c>
      <c r="G58" s="241"/>
      <c r="H58" s="153" t="s">
        <v>171</v>
      </c>
      <c r="I58" s="162">
        <v>20783</v>
      </c>
      <c r="J58" s="163">
        <v>26</v>
      </c>
      <c r="L58" s="241"/>
      <c r="M58" s="153" t="s">
        <v>171</v>
      </c>
      <c r="N58" s="162">
        <v>20748</v>
      </c>
      <c r="O58" s="163">
        <v>121</v>
      </c>
    </row>
    <row r="59" spans="2:15" ht="15.5" x14ac:dyDescent="0.35">
      <c r="B59" s="241"/>
      <c r="C59" s="153" t="s">
        <v>171</v>
      </c>
      <c r="D59" s="162">
        <v>20746</v>
      </c>
      <c r="E59" s="163">
        <v>1428</v>
      </c>
      <c r="G59" s="241"/>
      <c r="H59" s="153" t="s">
        <v>171</v>
      </c>
      <c r="I59" s="162">
        <v>20784</v>
      </c>
      <c r="J59" s="163">
        <v>62</v>
      </c>
      <c r="L59" s="241"/>
      <c r="M59" s="153" t="s">
        <v>171</v>
      </c>
      <c r="N59" s="162">
        <v>20757</v>
      </c>
      <c r="O59" s="163">
        <v>1</v>
      </c>
    </row>
    <row r="60" spans="2:15" ht="15.5" x14ac:dyDescent="0.35">
      <c r="B60" s="241"/>
      <c r="C60" s="153" t="s">
        <v>171</v>
      </c>
      <c r="D60" s="162">
        <v>20747</v>
      </c>
      <c r="E60" s="163">
        <v>1649</v>
      </c>
      <c r="G60" s="241"/>
      <c r="H60" s="153" t="s">
        <v>171</v>
      </c>
      <c r="I60" s="162">
        <v>20785</v>
      </c>
      <c r="J60" s="163">
        <v>100</v>
      </c>
      <c r="L60" s="241"/>
      <c r="M60" s="153" t="s">
        <v>171</v>
      </c>
      <c r="N60" s="162">
        <v>20770</v>
      </c>
      <c r="O60" s="163">
        <v>47</v>
      </c>
    </row>
    <row r="61" spans="2:15" ht="15.5" x14ac:dyDescent="0.35">
      <c r="B61" s="241"/>
      <c r="C61" s="153" t="s">
        <v>171</v>
      </c>
      <c r="D61" s="162">
        <v>20748</v>
      </c>
      <c r="E61" s="163">
        <v>1207</v>
      </c>
      <c r="G61" s="241"/>
      <c r="H61" s="153" t="s">
        <v>171</v>
      </c>
      <c r="I61" s="162">
        <v>20903</v>
      </c>
      <c r="J61" s="163">
        <v>5</v>
      </c>
      <c r="L61" s="241"/>
      <c r="M61" s="153" t="s">
        <v>171</v>
      </c>
      <c r="N61" s="162">
        <v>20772</v>
      </c>
      <c r="O61" s="163">
        <v>88</v>
      </c>
    </row>
    <row r="62" spans="2:15" ht="15.5" x14ac:dyDescent="0.35">
      <c r="B62" s="241"/>
      <c r="C62" s="153" t="s">
        <v>171</v>
      </c>
      <c r="D62" s="162">
        <v>20749</v>
      </c>
      <c r="E62" s="163">
        <v>1</v>
      </c>
      <c r="G62" s="241"/>
      <c r="H62" s="153" t="s">
        <v>171</v>
      </c>
      <c r="I62" s="162">
        <v>20912</v>
      </c>
      <c r="J62" s="163">
        <v>2</v>
      </c>
      <c r="L62" s="241"/>
      <c r="M62" s="153" t="s">
        <v>171</v>
      </c>
      <c r="N62" s="162">
        <v>20774</v>
      </c>
      <c r="O62" s="163">
        <v>41</v>
      </c>
    </row>
    <row r="63" spans="2:15" ht="15.5" x14ac:dyDescent="0.35">
      <c r="B63" s="241"/>
      <c r="C63" s="153" t="s">
        <v>171</v>
      </c>
      <c r="D63" s="162">
        <v>20770</v>
      </c>
      <c r="E63" s="163">
        <v>420</v>
      </c>
      <c r="G63" s="241"/>
      <c r="H63" s="3"/>
      <c r="I63" s="38"/>
      <c r="J63" s="25"/>
      <c r="L63" s="241"/>
      <c r="M63" s="153" t="s">
        <v>171</v>
      </c>
      <c r="N63" s="162">
        <v>20781</v>
      </c>
      <c r="O63" s="163">
        <v>74</v>
      </c>
    </row>
    <row r="64" spans="2:15" ht="15.5" x14ac:dyDescent="0.35">
      <c r="B64" s="241"/>
      <c r="C64" s="153" t="s">
        <v>171</v>
      </c>
      <c r="D64" s="162">
        <v>20772</v>
      </c>
      <c r="E64" s="163">
        <v>1349</v>
      </c>
      <c r="G64" s="241"/>
      <c r="H64" s="3"/>
      <c r="I64" s="38"/>
      <c r="J64" s="25"/>
      <c r="L64" s="241"/>
      <c r="M64" s="153" t="s">
        <v>171</v>
      </c>
      <c r="N64" s="162">
        <v>20782</v>
      </c>
      <c r="O64" s="163">
        <v>35</v>
      </c>
    </row>
    <row r="65" spans="2:15" ht="15.5" x14ac:dyDescent="0.35">
      <c r="B65" s="241"/>
      <c r="C65" s="153" t="s">
        <v>171</v>
      </c>
      <c r="D65" s="162">
        <v>20774</v>
      </c>
      <c r="E65" s="163">
        <v>1300</v>
      </c>
      <c r="G65" s="241"/>
      <c r="H65" s="3"/>
      <c r="I65" s="38"/>
      <c r="J65" s="25"/>
      <c r="L65" s="241"/>
      <c r="M65" s="153" t="s">
        <v>171</v>
      </c>
      <c r="N65" s="162">
        <v>20783</v>
      </c>
      <c r="O65" s="163">
        <v>40</v>
      </c>
    </row>
    <row r="66" spans="2:15" ht="15.5" x14ac:dyDescent="0.35">
      <c r="B66" s="241"/>
      <c r="C66" s="153" t="s">
        <v>171</v>
      </c>
      <c r="D66" s="162">
        <v>20781</v>
      </c>
      <c r="E66" s="163">
        <v>211</v>
      </c>
      <c r="G66" s="241"/>
      <c r="H66" s="3"/>
      <c r="I66" s="38"/>
      <c r="J66" s="25"/>
      <c r="L66" s="241"/>
      <c r="M66" s="153" t="s">
        <v>171</v>
      </c>
      <c r="N66" s="162">
        <v>20784</v>
      </c>
      <c r="O66" s="163">
        <v>29</v>
      </c>
    </row>
    <row r="67" spans="2:15" ht="15.5" x14ac:dyDescent="0.35">
      <c r="B67" s="241"/>
      <c r="C67" s="153" t="s">
        <v>171</v>
      </c>
      <c r="D67" s="162">
        <v>20782</v>
      </c>
      <c r="E67" s="163">
        <v>763</v>
      </c>
      <c r="G67" s="241"/>
      <c r="H67" s="3"/>
      <c r="I67" s="38"/>
      <c r="J67" s="25"/>
      <c r="L67" s="241"/>
      <c r="M67" s="153" t="s">
        <v>171</v>
      </c>
      <c r="N67" s="162">
        <v>20785</v>
      </c>
      <c r="O67" s="163">
        <v>53</v>
      </c>
    </row>
    <row r="68" spans="2:15" ht="15.5" x14ac:dyDescent="0.35">
      <c r="B68" s="241"/>
      <c r="C68" s="153" t="s">
        <v>171</v>
      </c>
      <c r="D68" s="162">
        <v>20783</v>
      </c>
      <c r="E68" s="163">
        <v>654</v>
      </c>
      <c r="G68" s="241"/>
      <c r="H68" s="3"/>
      <c r="I68" s="38"/>
      <c r="J68" s="25"/>
      <c r="L68" s="241"/>
      <c r="M68" s="153" t="s">
        <v>171</v>
      </c>
      <c r="N68" s="162">
        <v>20912</v>
      </c>
      <c r="O68" s="163">
        <v>16</v>
      </c>
    </row>
    <row r="69" spans="2:15" ht="15.5" x14ac:dyDescent="0.35">
      <c r="B69" s="241"/>
      <c r="C69" s="153" t="s">
        <v>171</v>
      </c>
      <c r="D69" s="162">
        <v>20784</v>
      </c>
      <c r="E69" s="163">
        <v>639</v>
      </c>
      <c r="G69" s="241"/>
      <c r="H69" s="3"/>
      <c r="I69" s="38"/>
      <c r="J69" s="25"/>
      <c r="L69" s="241"/>
      <c r="M69" s="153"/>
      <c r="N69" s="162"/>
      <c r="O69" s="163"/>
    </row>
    <row r="70" spans="2:15" ht="15.5" x14ac:dyDescent="0.35">
      <c r="B70" s="241"/>
      <c r="C70" s="153" t="s">
        <v>171</v>
      </c>
      <c r="D70" s="162">
        <v>20785</v>
      </c>
      <c r="E70" s="163">
        <v>913</v>
      </c>
      <c r="G70" s="241"/>
      <c r="H70" s="3"/>
      <c r="I70" s="38"/>
      <c r="J70" s="25"/>
      <c r="L70" s="241"/>
      <c r="M70" s="7"/>
      <c r="N70" s="37"/>
      <c r="O70" s="24"/>
    </row>
    <row r="71" spans="2:15" ht="15.5" x14ac:dyDescent="0.35">
      <c r="B71" s="241"/>
      <c r="C71" s="3" t="s">
        <v>171</v>
      </c>
      <c r="D71" s="38">
        <v>20903</v>
      </c>
      <c r="E71" s="25">
        <v>95</v>
      </c>
      <c r="G71" s="241"/>
      <c r="H71" s="3"/>
      <c r="I71" s="38"/>
      <c r="J71" s="25"/>
      <c r="L71" s="241"/>
      <c r="M71" s="7"/>
      <c r="N71" s="37"/>
      <c r="O71" s="24"/>
    </row>
    <row r="72" spans="2:15" ht="15.5" x14ac:dyDescent="0.35">
      <c r="B72" s="241"/>
      <c r="C72" s="3" t="s">
        <v>171</v>
      </c>
      <c r="D72" s="38">
        <v>20912</v>
      </c>
      <c r="E72" s="25">
        <v>62</v>
      </c>
      <c r="G72" s="241"/>
      <c r="H72" s="3"/>
      <c r="I72" s="38"/>
      <c r="J72" s="25"/>
      <c r="L72" s="241"/>
      <c r="M72" s="7"/>
      <c r="N72" s="37"/>
      <c r="O72" s="24"/>
    </row>
    <row r="73" spans="2:15" ht="15.5" x14ac:dyDescent="0.35">
      <c r="B73" s="241"/>
      <c r="C73" s="3"/>
      <c r="D73" s="38"/>
      <c r="E73" s="25"/>
      <c r="G73" s="241"/>
      <c r="H73" s="3"/>
      <c r="I73" s="38"/>
      <c r="J73" s="25"/>
      <c r="L73" s="241"/>
      <c r="M73" s="7"/>
      <c r="N73" s="37"/>
      <c r="O73" s="24"/>
    </row>
    <row r="74" spans="2:15" ht="16" thickBot="1" x14ac:dyDescent="0.4">
      <c r="B74" s="242"/>
      <c r="C74" s="17"/>
      <c r="D74" s="39"/>
      <c r="E74" s="26"/>
      <c r="G74" s="242"/>
      <c r="H74" s="17"/>
      <c r="I74" s="39"/>
      <c r="J74" s="26"/>
      <c r="L74" s="242"/>
      <c r="M74" s="77"/>
      <c r="N74" s="79"/>
      <c r="O74" s="82"/>
    </row>
    <row r="75" spans="2:15" ht="16" thickBot="1" x14ac:dyDescent="0.4">
      <c r="B75" s="21" t="s">
        <v>7</v>
      </c>
      <c r="C75" s="167" t="s">
        <v>8</v>
      </c>
      <c r="D75" s="168" t="s">
        <v>8</v>
      </c>
      <c r="E75" s="169">
        <f>SUM(E6:E74)</f>
        <v>28173</v>
      </c>
      <c r="F75" s="84"/>
      <c r="G75" s="21" t="s">
        <v>7</v>
      </c>
      <c r="H75" s="167" t="s">
        <v>8</v>
      </c>
      <c r="I75" s="168" t="s">
        <v>8</v>
      </c>
      <c r="J75" s="169">
        <f>SUM(J6:J74)</f>
        <v>2867</v>
      </c>
      <c r="K75" s="84"/>
      <c r="L75" s="21" t="s">
        <v>7</v>
      </c>
      <c r="M75" s="167" t="s">
        <v>8</v>
      </c>
      <c r="N75" s="168" t="s">
        <v>8</v>
      </c>
      <c r="O75" s="169">
        <f>SUM(O6:O74)</f>
        <v>2339</v>
      </c>
    </row>
    <row r="76" spans="2:15" ht="16" thickBot="1" x14ac:dyDescent="0.4">
      <c r="B76" s="52"/>
      <c r="C76" s="1"/>
      <c r="D76" s="1"/>
      <c r="E76" s="14"/>
    </row>
    <row r="77" spans="2:15" ht="15" thickBot="1" x14ac:dyDescent="0.4">
      <c r="B77" s="253" t="s">
        <v>11</v>
      </c>
      <c r="C77" s="254"/>
      <c r="D77" s="254"/>
      <c r="E77" s="255"/>
    </row>
    <row r="78" spans="2:15" x14ac:dyDescent="0.35">
      <c r="B78" s="32"/>
      <c r="C78" s="33"/>
      <c r="D78" s="33"/>
      <c r="E78" s="34"/>
    </row>
    <row r="79" spans="2:15" x14ac:dyDescent="0.35">
      <c r="B79" s="32"/>
      <c r="C79" s="33"/>
      <c r="D79" s="33"/>
      <c r="E79" s="34"/>
    </row>
    <row r="80" spans="2:15" x14ac:dyDescent="0.35">
      <c r="B80" s="32"/>
      <c r="C80" s="33"/>
      <c r="D80" s="33"/>
      <c r="E80" s="34"/>
    </row>
    <row r="81" spans="2:5" x14ac:dyDescent="0.35">
      <c r="B81" s="32"/>
      <c r="C81" s="33"/>
      <c r="D81" s="33"/>
      <c r="E81" s="34"/>
    </row>
    <row r="82" spans="2:5" x14ac:dyDescent="0.35">
      <c r="B82" s="32"/>
      <c r="C82" s="33"/>
      <c r="D82" s="33"/>
      <c r="E82" s="34"/>
    </row>
    <row r="83" spans="2:5" x14ac:dyDescent="0.35">
      <c r="B83" s="35"/>
      <c r="C83" s="19"/>
      <c r="D83" s="19"/>
      <c r="E83" s="36"/>
    </row>
  </sheetData>
  <mergeCells count="6">
    <mergeCell ref="B77:E77"/>
    <mergeCell ref="L6:L74"/>
    <mergeCell ref="B2:E2"/>
    <mergeCell ref="B3:E3"/>
    <mergeCell ref="B6:B74"/>
    <mergeCell ref="G6:G74"/>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9"/>
  <sheetViews>
    <sheetView view="pageBreakPreview" topLeftCell="F5" zoomScale="60" zoomScaleNormal="70" workbookViewId="0">
      <selection activeCell="J73" sqref="J73"/>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6"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6" customWidth="1"/>
    <col min="15" max="15" width="4" customWidth="1"/>
    <col min="16" max="16" width="16.54296875" customWidth="1"/>
    <col min="17" max="17" width="18.54296875" bestFit="1" customWidth="1"/>
    <col min="18" max="18" width="10.7265625" customWidth="1"/>
    <col min="19" max="20" width="16.26953125" customWidth="1"/>
    <col min="21" max="21" width="16.26953125" style="176" customWidth="1"/>
  </cols>
  <sheetData>
    <row r="1" spans="2:21" ht="15" thickBot="1" x14ac:dyDescent="0.4">
      <c r="B1" s="91"/>
    </row>
    <row r="2" spans="2:21" ht="65.5" customHeight="1" thickBot="1" x14ac:dyDescent="0.4">
      <c r="B2" s="256" t="s">
        <v>26</v>
      </c>
      <c r="C2" s="257"/>
      <c r="D2" s="257"/>
      <c r="E2" s="257"/>
      <c r="F2" s="257"/>
      <c r="G2" s="258"/>
      <c r="H2" s="53"/>
    </row>
    <row r="3" spans="2:21" ht="15.75" customHeight="1" x14ac:dyDescent="0.35">
      <c r="B3" s="259"/>
      <c r="C3" s="259"/>
      <c r="D3" s="259"/>
      <c r="E3" s="259"/>
      <c r="F3" s="259"/>
      <c r="G3" s="259"/>
      <c r="H3" s="126"/>
    </row>
    <row r="4" spans="2:21" ht="16" thickBot="1" x14ac:dyDescent="0.4">
      <c r="B4" s="1"/>
      <c r="C4" s="1"/>
      <c r="D4" s="1"/>
      <c r="E4" s="14"/>
      <c r="F4" s="14"/>
      <c r="G4" s="177"/>
      <c r="H4" s="14"/>
    </row>
    <row r="5" spans="2:21" ht="138.75" customHeight="1" thickBot="1" x14ac:dyDescent="0.4">
      <c r="B5" s="113" t="s">
        <v>1</v>
      </c>
      <c r="C5" s="114" t="s">
        <v>2</v>
      </c>
      <c r="D5" s="115" t="s">
        <v>3</v>
      </c>
      <c r="E5" s="81" t="s">
        <v>32</v>
      </c>
      <c r="F5" s="81" t="s">
        <v>33</v>
      </c>
      <c r="G5" s="178" t="s">
        <v>34</v>
      </c>
      <c r="H5" s="83"/>
      <c r="I5" s="97" t="s">
        <v>1</v>
      </c>
      <c r="J5" s="98" t="s">
        <v>2</v>
      </c>
      <c r="K5" s="98" t="s">
        <v>3</v>
      </c>
      <c r="L5" s="99" t="s">
        <v>32</v>
      </c>
      <c r="M5" s="81" t="s">
        <v>33</v>
      </c>
      <c r="N5" s="186" t="s">
        <v>34</v>
      </c>
      <c r="P5" s="97" t="s">
        <v>1</v>
      </c>
      <c r="Q5" s="98" t="s">
        <v>2</v>
      </c>
      <c r="R5" s="98" t="s">
        <v>3</v>
      </c>
      <c r="S5" s="99" t="s">
        <v>32</v>
      </c>
      <c r="T5" s="81" t="s">
        <v>33</v>
      </c>
      <c r="U5" s="186" t="s">
        <v>34</v>
      </c>
    </row>
    <row r="6" spans="2:21" ht="15.5" x14ac:dyDescent="0.35">
      <c r="B6" s="260" t="s">
        <v>6</v>
      </c>
      <c r="C6" s="170" t="s">
        <v>131</v>
      </c>
      <c r="D6" s="170" t="s">
        <v>132</v>
      </c>
      <c r="E6" s="171">
        <v>1</v>
      </c>
      <c r="F6" s="172">
        <v>184</v>
      </c>
      <c r="G6" s="179">
        <v>2064.0100000000002</v>
      </c>
      <c r="H6" s="85"/>
      <c r="I6" s="251" t="s">
        <v>9</v>
      </c>
      <c r="J6" s="150" t="s">
        <v>131</v>
      </c>
      <c r="K6" s="150" t="s">
        <v>133</v>
      </c>
      <c r="L6" s="175">
        <v>10</v>
      </c>
      <c r="M6" s="172">
        <v>338.8</v>
      </c>
      <c r="N6" s="179">
        <v>1173.43</v>
      </c>
      <c r="P6" s="251" t="s">
        <v>10</v>
      </c>
      <c r="Q6" s="150" t="s">
        <v>131</v>
      </c>
      <c r="R6" s="150" t="s">
        <v>132</v>
      </c>
      <c r="S6" s="175">
        <v>1</v>
      </c>
      <c r="T6" s="172">
        <v>334</v>
      </c>
      <c r="U6" s="179"/>
    </row>
    <row r="7" spans="2:21" ht="15.5" x14ac:dyDescent="0.35">
      <c r="B7" s="252"/>
      <c r="C7" s="153" t="s">
        <v>131</v>
      </c>
      <c r="D7" s="153" t="s">
        <v>133</v>
      </c>
      <c r="E7" s="173">
        <v>99</v>
      </c>
      <c r="F7" s="174">
        <v>272.02020202020202</v>
      </c>
      <c r="G7" s="180">
        <v>10967.64</v>
      </c>
      <c r="H7" s="85"/>
      <c r="I7" s="252"/>
      <c r="J7" s="153" t="s">
        <v>131</v>
      </c>
      <c r="K7" s="153" t="s">
        <v>134</v>
      </c>
      <c r="L7" s="173">
        <v>3</v>
      </c>
      <c r="M7" s="174">
        <v>305.33333333333297</v>
      </c>
      <c r="N7" s="180">
        <v>377.24</v>
      </c>
      <c r="P7" s="252"/>
      <c r="Q7" s="153" t="s">
        <v>131</v>
      </c>
      <c r="R7" s="153" t="s">
        <v>133</v>
      </c>
      <c r="S7" s="173">
        <v>13</v>
      </c>
      <c r="T7" s="174">
        <v>316.38461538461502</v>
      </c>
      <c r="U7" s="180">
        <v>5303.92</v>
      </c>
    </row>
    <row r="8" spans="2:21" ht="15.5" x14ac:dyDescent="0.35">
      <c r="B8" s="252"/>
      <c r="C8" s="153" t="s">
        <v>131</v>
      </c>
      <c r="D8" s="153" t="s">
        <v>134</v>
      </c>
      <c r="E8" s="173">
        <v>53</v>
      </c>
      <c r="F8" s="173">
        <v>288.73584905660402</v>
      </c>
      <c r="G8" s="180">
        <v>6753.27</v>
      </c>
      <c r="H8" s="85"/>
      <c r="I8" s="252"/>
      <c r="J8" s="153" t="s">
        <v>131</v>
      </c>
      <c r="K8" s="153" t="s">
        <v>135</v>
      </c>
      <c r="L8" s="173">
        <v>3</v>
      </c>
      <c r="M8" s="173">
        <v>292.66666666666703</v>
      </c>
      <c r="N8" s="180">
        <v>650</v>
      </c>
      <c r="P8" s="252"/>
      <c r="Q8" s="153" t="s">
        <v>131</v>
      </c>
      <c r="R8" s="153" t="s">
        <v>135</v>
      </c>
      <c r="S8" s="173">
        <v>1</v>
      </c>
      <c r="T8" s="173">
        <v>335</v>
      </c>
      <c r="U8" s="180">
        <v>1963.76</v>
      </c>
    </row>
    <row r="9" spans="2:21" ht="15.5" x14ac:dyDescent="0.35">
      <c r="B9" s="252"/>
      <c r="C9" s="153" t="s">
        <v>131</v>
      </c>
      <c r="D9" s="153" t="s">
        <v>135</v>
      </c>
      <c r="E9" s="173">
        <v>22</v>
      </c>
      <c r="F9" s="173">
        <v>355.95454545454498</v>
      </c>
      <c r="G9" s="180">
        <v>1855.36</v>
      </c>
      <c r="H9" s="85"/>
      <c r="I9" s="252"/>
      <c r="J9" s="153" t="s">
        <v>131</v>
      </c>
      <c r="K9" s="153" t="s">
        <v>136</v>
      </c>
      <c r="L9" s="173">
        <v>17</v>
      </c>
      <c r="M9" s="173">
        <v>389.82352941176498</v>
      </c>
      <c r="N9" s="180">
        <v>3438.6</v>
      </c>
      <c r="P9" s="252"/>
      <c r="Q9" s="153" t="s">
        <v>131</v>
      </c>
      <c r="R9" s="153" t="s">
        <v>136</v>
      </c>
      <c r="S9" s="173">
        <v>1</v>
      </c>
      <c r="T9" s="173">
        <v>365</v>
      </c>
      <c r="U9" s="180">
        <v>559</v>
      </c>
    </row>
    <row r="10" spans="2:21" ht="15.5" x14ac:dyDescent="0.35">
      <c r="B10" s="252"/>
      <c r="C10" s="153" t="s">
        <v>131</v>
      </c>
      <c r="D10" s="153" t="s">
        <v>136</v>
      </c>
      <c r="E10" s="173">
        <v>84</v>
      </c>
      <c r="F10" s="173">
        <v>275.52380952380997</v>
      </c>
      <c r="G10" s="180">
        <v>15726.45</v>
      </c>
      <c r="H10" s="85"/>
      <c r="I10" s="252"/>
      <c r="J10" s="153" t="s">
        <v>131</v>
      </c>
      <c r="K10" s="153" t="s">
        <v>139</v>
      </c>
      <c r="L10" s="173">
        <v>24</v>
      </c>
      <c r="M10" s="173">
        <v>298.41666666666703</v>
      </c>
      <c r="N10" s="180">
        <v>3111</v>
      </c>
      <c r="P10" s="252"/>
      <c r="Q10" s="153" t="s">
        <v>131</v>
      </c>
      <c r="R10" s="153" t="s">
        <v>139</v>
      </c>
      <c r="S10" s="173">
        <v>7</v>
      </c>
      <c r="T10" s="173">
        <v>334.71428571428601</v>
      </c>
      <c r="U10" s="180">
        <v>1515.92</v>
      </c>
    </row>
    <row r="11" spans="2:21" ht="15.5" x14ac:dyDescent="0.35">
      <c r="B11" s="252"/>
      <c r="C11" s="153" t="s">
        <v>131</v>
      </c>
      <c r="D11" s="153" t="s">
        <v>137</v>
      </c>
      <c r="E11" s="173">
        <v>3</v>
      </c>
      <c r="F11" s="173">
        <v>539.66666666666697</v>
      </c>
      <c r="G11" s="180"/>
      <c r="H11" s="85"/>
      <c r="I11" s="252"/>
      <c r="J11" s="153" t="s">
        <v>131</v>
      </c>
      <c r="K11" s="153" t="s">
        <v>142</v>
      </c>
      <c r="L11" s="173">
        <v>4</v>
      </c>
      <c r="M11" s="173">
        <v>309</v>
      </c>
      <c r="N11" s="180">
        <v>775</v>
      </c>
      <c r="P11" s="252"/>
      <c r="Q11" s="153" t="s">
        <v>131</v>
      </c>
      <c r="R11" s="153" t="s">
        <v>144</v>
      </c>
      <c r="S11" s="173">
        <v>23</v>
      </c>
      <c r="T11" s="173">
        <v>276.91304347826099</v>
      </c>
      <c r="U11" s="180">
        <v>25341.56</v>
      </c>
    </row>
    <row r="12" spans="2:21" ht="15.5" x14ac:dyDescent="0.35">
      <c r="B12" s="252"/>
      <c r="C12" s="153" t="s">
        <v>131</v>
      </c>
      <c r="D12" s="153" t="s">
        <v>139</v>
      </c>
      <c r="E12" s="173">
        <v>174</v>
      </c>
      <c r="F12" s="173">
        <v>270.14367816091999</v>
      </c>
      <c r="G12" s="180">
        <v>22524.89</v>
      </c>
      <c r="H12" s="85"/>
      <c r="I12" s="252"/>
      <c r="J12" s="153" t="s">
        <v>131</v>
      </c>
      <c r="K12" s="153" t="s">
        <v>144</v>
      </c>
      <c r="L12" s="173">
        <v>49</v>
      </c>
      <c r="M12" s="173">
        <v>321.63265306122503</v>
      </c>
      <c r="N12" s="180">
        <v>3259.58</v>
      </c>
      <c r="P12" s="252"/>
      <c r="Q12" s="153" t="s">
        <v>131</v>
      </c>
      <c r="R12" s="153" t="s">
        <v>145</v>
      </c>
      <c r="S12" s="173">
        <v>1</v>
      </c>
      <c r="T12" s="173">
        <v>367</v>
      </c>
      <c r="U12" s="180">
        <v>1404</v>
      </c>
    </row>
    <row r="13" spans="2:21" ht="15.5" x14ac:dyDescent="0.35">
      <c r="B13" s="252"/>
      <c r="C13" s="153" t="s">
        <v>131</v>
      </c>
      <c r="D13" s="153" t="s">
        <v>140</v>
      </c>
      <c r="E13" s="173">
        <v>21</v>
      </c>
      <c r="F13" s="173">
        <v>302</v>
      </c>
      <c r="G13" s="180">
        <v>4274.92</v>
      </c>
      <c r="H13" s="85"/>
      <c r="I13" s="252"/>
      <c r="J13" s="153" t="s">
        <v>131</v>
      </c>
      <c r="K13" s="153" t="s">
        <v>145</v>
      </c>
      <c r="L13" s="173">
        <v>8</v>
      </c>
      <c r="M13" s="173">
        <v>354.875</v>
      </c>
      <c r="N13" s="180">
        <v>278</v>
      </c>
      <c r="P13" s="252"/>
      <c r="Q13" s="153" t="s">
        <v>131</v>
      </c>
      <c r="R13" s="153" t="s">
        <v>146</v>
      </c>
      <c r="S13" s="173">
        <v>13</v>
      </c>
      <c r="T13" s="173">
        <v>274.769230769231</v>
      </c>
      <c r="U13" s="180">
        <v>2960.21</v>
      </c>
    </row>
    <row r="14" spans="2:21" ht="15.5" x14ac:dyDescent="0.35">
      <c r="B14" s="252"/>
      <c r="C14" s="153" t="s">
        <v>131</v>
      </c>
      <c r="D14" s="153" t="s">
        <v>141</v>
      </c>
      <c r="E14" s="173">
        <v>3</v>
      </c>
      <c r="F14" s="173">
        <v>324.66666666666703</v>
      </c>
      <c r="G14" s="180"/>
      <c r="H14" s="85"/>
      <c r="I14" s="252"/>
      <c r="J14" s="153" t="s">
        <v>131</v>
      </c>
      <c r="K14" s="153" t="s">
        <v>146</v>
      </c>
      <c r="L14" s="173">
        <v>24</v>
      </c>
      <c r="M14" s="173">
        <v>400.08333333333297</v>
      </c>
      <c r="N14" s="180">
        <v>1393.07</v>
      </c>
      <c r="P14" s="252"/>
      <c r="Q14" s="153" t="s">
        <v>131</v>
      </c>
      <c r="R14" s="153" t="s">
        <v>147</v>
      </c>
      <c r="S14" s="173">
        <v>3</v>
      </c>
      <c r="T14" s="173">
        <v>305.33333333333297</v>
      </c>
      <c r="U14" s="180">
        <v>5036.8500000000004</v>
      </c>
    </row>
    <row r="15" spans="2:21" ht="15.5" x14ac:dyDescent="0.35">
      <c r="B15" s="252"/>
      <c r="C15" s="153" t="s">
        <v>131</v>
      </c>
      <c r="D15" s="153" t="s">
        <v>142</v>
      </c>
      <c r="E15" s="173">
        <v>16</v>
      </c>
      <c r="F15" s="173">
        <v>283.3125</v>
      </c>
      <c r="G15" s="180">
        <v>4499.08</v>
      </c>
      <c r="H15" s="85"/>
      <c r="I15" s="252"/>
      <c r="J15" s="153" t="s">
        <v>131</v>
      </c>
      <c r="K15" s="153" t="s">
        <v>147</v>
      </c>
      <c r="L15" s="173">
        <v>6</v>
      </c>
      <c r="M15" s="173">
        <v>285.33333333333297</v>
      </c>
      <c r="N15" s="180">
        <v>1952</v>
      </c>
      <c r="P15" s="252"/>
      <c r="Q15" s="153" t="s">
        <v>131</v>
      </c>
      <c r="R15" s="153" t="s">
        <v>148</v>
      </c>
      <c r="S15" s="173">
        <v>2</v>
      </c>
      <c r="T15" s="173">
        <v>276.5</v>
      </c>
      <c r="U15" s="180"/>
    </row>
    <row r="16" spans="2:21" ht="15.5" x14ac:dyDescent="0.35">
      <c r="B16" s="252"/>
      <c r="C16" s="153" t="s">
        <v>131</v>
      </c>
      <c r="D16" s="153" t="s">
        <v>144</v>
      </c>
      <c r="E16" s="173">
        <v>284</v>
      </c>
      <c r="F16" s="173">
        <v>280.02816901408403</v>
      </c>
      <c r="G16" s="180">
        <v>34372.47</v>
      </c>
      <c r="H16" s="85"/>
      <c r="I16" s="252"/>
      <c r="J16" s="153" t="s">
        <v>131</v>
      </c>
      <c r="K16" s="153" t="s">
        <v>148</v>
      </c>
      <c r="L16" s="173">
        <v>15</v>
      </c>
      <c r="M16" s="173">
        <v>473.6</v>
      </c>
      <c r="N16" s="180">
        <v>1820</v>
      </c>
      <c r="P16" s="252"/>
      <c r="Q16" s="153" t="s">
        <v>131</v>
      </c>
      <c r="R16" s="153" t="s">
        <v>149</v>
      </c>
      <c r="S16" s="173">
        <v>2</v>
      </c>
      <c r="T16" s="173">
        <v>185</v>
      </c>
      <c r="U16" s="180">
        <v>865.59</v>
      </c>
    </row>
    <row r="17" spans="2:21" ht="15.5" x14ac:dyDescent="0.35">
      <c r="B17" s="252"/>
      <c r="C17" s="153" t="s">
        <v>131</v>
      </c>
      <c r="D17" s="153" t="s">
        <v>145</v>
      </c>
      <c r="E17" s="173">
        <v>78</v>
      </c>
      <c r="F17" s="173">
        <v>256.038461538462</v>
      </c>
      <c r="G17" s="180">
        <v>10278.39</v>
      </c>
      <c r="H17" s="85"/>
      <c r="I17" s="252"/>
      <c r="J17" s="153" t="s">
        <v>131</v>
      </c>
      <c r="K17" s="153" t="s">
        <v>149</v>
      </c>
      <c r="L17" s="173">
        <v>11</v>
      </c>
      <c r="M17" s="173">
        <v>464.72727272727298</v>
      </c>
      <c r="N17" s="180">
        <v>550</v>
      </c>
      <c r="P17" s="252"/>
      <c r="Q17" s="153" t="s">
        <v>131</v>
      </c>
      <c r="R17" s="153" t="s">
        <v>152</v>
      </c>
      <c r="S17" s="173">
        <v>1</v>
      </c>
      <c r="T17" s="173">
        <v>365</v>
      </c>
      <c r="U17" s="180"/>
    </row>
    <row r="18" spans="2:21" ht="15.5" x14ac:dyDescent="0.35">
      <c r="B18" s="252"/>
      <c r="C18" s="153" t="s">
        <v>131</v>
      </c>
      <c r="D18" s="153" t="s">
        <v>146</v>
      </c>
      <c r="E18" s="173">
        <v>203</v>
      </c>
      <c r="F18" s="173">
        <v>267.37438423645301</v>
      </c>
      <c r="G18" s="180">
        <v>25380.83</v>
      </c>
      <c r="H18" s="85"/>
      <c r="I18" s="252"/>
      <c r="J18" s="153" t="s">
        <v>131</v>
      </c>
      <c r="K18" s="153" t="s">
        <v>150</v>
      </c>
      <c r="L18" s="173">
        <v>5</v>
      </c>
      <c r="M18" s="173">
        <v>282.39999999999998</v>
      </c>
      <c r="N18" s="180">
        <v>207.69</v>
      </c>
      <c r="P18" s="252"/>
      <c r="Q18" s="153" t="s">
        <v>131</v>
      </c>
      <c r="R18" s="153" t="s">
        <v>154</v>
      </c>
      <c r="S18" s="173">
        <v>16</v>
      </c>
      <c r="T18" s="173">
        <v>246.625</v>
      </c>
      <c r="U18" s="180">
        <v>4717.25</v>
      </c>
    </row>
    <row r="19" spans="2:21" ht="15.5" x14ac:dyDescent="0.35">
      <c r="B19" s="252"/>
      <c r="C19" s="153" t="s">
        <v>131</v>
      </c>
      <c r="D19" s="153" t="s">
        <v>147</v>
      </c>
      <c r="E19" s="173">
        <v>115</v>
      </c>
      <c r="F19" s="173">
        <v>253.81739130434801</v>
      </c>
      <c r="G19" s="180">
        <v>21123.72</v>
      </c>
      <c r="H19" s="85"/>
      <c r="I19" s="252"/>
      <c r="J19" s="153" t="s">
        <v>131</v>
      </c>
      <c r="K19" s="153" t="s">
        <v>152</v>
      </c>
      <c r="L19" s="173">
        <v>120</v>
      </c>
      <c r="M19" s="173">
        <v>351.86666666666702</v>
      </c>
      <c r="N19" s="180">
        <v>9872.31</v>
      </c>
      <c r="P19" s="252"/>
      <c r="Q19" s="153" t="s">
        <v>131</v>
      </c>
      <c r="R19" s="153" t="s">
        <v>155</v>
      </c>
      <c r="S19" s="173">
        <v>6</v>
      </c>
      <c r="T19" s="173">
        <v>289.83333333333297</v>
      </c>
      <c r="U19" s="180">
        <v>4218.2299999999996</v>
      </c>
    </row>
    <row r="20" spans="2:21" ht="15.5" x14ac:dyDescent="0.35">
      <c r="B20" s="252"/>
      <c r="C20" s="153" t="s">
        <v>131</v>
      </c>
      <c r="D20" s="153" t="s">
        <v>148</v>
      </c>
      <c r="E20" s="173">
        <v>133</v>
      </c>
      <c r="F20" s="173">
        <v>285.59398496240601</v>
      </c>
      <c r="G20" s="180">
        <v>30080.06</v>
      </c>
      <c r="H20" s="85"/>
      <c r="I20" s="252"/>
      <c r="J20" s="153" t="s">
        <v>131</v>
      </c>
      <c r="K20" s="153" t="s">
        <v>153</v>
      </c>
      <c r="L20" s="173">
        <v>45</v>
      </c>
      <c r="M20" s="173">
        <v>325.33333333333297</v>
      </c>
      <c r="N20" s="180">
        <v>6981.53</v>
      </c>
      <c r="P20" s="252"/>
      <c r="Q20" s="153" t="s">
        <v>131</v>
      </c>
      <c r="R20" s="153" t="s">
        <v>156</v>
      </c>
      <c r="S20" s="173">
        <v>9</v>
      </c>
      <c r="T20" s="173">
        <v>287.66666666666703</v>
      </c>
      <c r="U20" s="180">
        <v>1880.64</v>
      </c>
    </row>
    <row r="21" spans="2:21" ht="15.5" x14ac:dyDescent="0.35">
      <c r="B21" s="252"/>
      <c r="C21" s="153" t="s">
        <v>131</v>
      </c>
      <c r="D21" s="153" t="s">
        <v>149</v>
      </c>
      <c r="E21" s="173">
        <v>138</v>
      </c>
      <c r="F21" s="173">
        <v>276.13768115942003</v>
      </c>
      <c r="G21" s="180">
        <v>19958.39</v>
      </c>
      <c r="H21" s="85"/>
      <c r="I21" s="252"/>
      <c r="J21" s="153" t="s">
        <v>131</v>
      </c>
      <c r="K21" s="153" t="s">
        <v>154</v>
      </c>
      <c r="L21" s="173">
        <v>76</v>
      </c>
      <c r="M21" s="173">
        <v>328.46052631578902</v>
      </c>
      <c r="N21" s="180">
        <v>7725.45</v>
      </c>
      <c r="P21" s="252"/>
      <c r="Q21" s="153" t="s">
        <v>131</v>
      </c>
      <c r="R21" s="153" t="s">
        <v>158</v>
      </c>
      <c r="S21" s="173">
        <v>1</v>
      </c>
      <c r="T21" s="173">
        <v>62</v>
      </c>
      <c r="U21" s="180">
        <v>1203</v>
      </c>
    </row>
    <row r="22" spans="2:21" ht="15.5" x14ac:dyDescent="0.35">
      <c r="B22" s="252"/>
      <c r="C22" s="153" t="s">
        <v>131</v>
      </c>
      <c r="D22" s="153" t="s">
        <v>150</v>
      </c>
      <c r="E22" s="173">
        <v>16</v>
      </c>
      <c r="F22" s="173">
        <v>293.75</v>
      </c>
      <c r="G22" s="180">
        <v>3796.73</v>
      </c>
      <c r="H22" s="85"/>
      <c r="I22" s="252"/>
      <c r="J22" s="153" t="s">
        <v>131</v>
      </c>
      <c r="K22" s="153" t="s">
        <v>155</v>
      </c>
      <c r="L22" s="173">
        <v>41</v>
      </c>
      <c r="M22" s="173">
        <v>441.41463414634097</v>
      </c>
      <c r="N22" s="180">
        <v>3175.78</v>
      </c>
      <c r="P22" s="252"/>
      <c r="Q22" s="153" t="s">
        <v>131</v>
      </c>
      <c r="R22" s="153" t="s">
        <v>159</v>
      </c>
      <c r="S22" s="173">
        <v>8</v>
      </c>
      <c r="T22" s="173">
        <v>332</v>
      </c>
      <c r="U22" s="180">
        <v>29103</v>
      </c>
    </row>
    <row r="23" spans="2:21" ht="15.5" x14ac:dyDescent="0.35">
      <c r="B23" s="252"/>
      <c r="C23" s="153" t="s">
        <v>131</v>
      </c>
      <c r="D23" s="153" t="s">
        <v>152</v>
      </c>
      <c r="E23" s="173">
        <v>692</v>
      </c>
      <c r="F23" s="173">
        <v>286.41329479768802</v>
      </c>
      <c r="G23" s="180">
        <v>88368.780000000101</v>
      </c>
      <c r="H23" s="85"/>
      <c r="I23" s="252"/>
      <c r="J23" s="153" t="s">
        <v>131</v>
      </c>
      <c r="K23" s="153" t="s">
        <v>156</v>
      </c>
      <c r="L23" s="173">
        <v>73</v>
      </c>
      <c r="M23" s="173">
        <v>345.52054794520501</v>
      </c>
      <c r="N23" s="180">
        <v>8455.3799999999992</v>
      </c>
      <c r="P23" s="252"/>
      <c r="Q23" s="153" t="s">
        <v>131</v>
      </c>
      <c r="R23" s="153" t="s">
        <v>160</v>
      </c>
      <c r="S23" s="173">
        <v>4</v>
      </c>
      <c r="T23" s="173">
        <v>221</v>
      </c>
      <c r="U23" s="180">
        <v>929.16</v>
      </c>
    </row>
    <row r="24" spans="2:21" ht="15.5" x14ac:dyDescent="0.35">
      <c r="B24" s="252"/>
      <c r="C24" s="153" t="s">
        <v>131</v>
      </c>
      <c r="D24" s="153" t="s">
        <v>153</v>
      </c>
      <c r="E24" s="173">
        <v>268</v>
      </c>
      <c r="F24" s="173">
        <v>291.07462686567197</v>
      </c>
      <c r="G24" s="180">
        <v>31042.43</v>
      </c>
      <c r="H24" s="85"/>
      <c r="I24" s="252"/>
      <c r="J24" s="153" t="s">
        <v>131</v>
      </c>
      <c r="K24" s="153" t="s">
        <v>158</v>
      </c>
      <c r="L24" s="173">
        <v>1</v>
      </c>
      <c r="M24" s="173">
        <v>185</v>
      </c>
      <c r="N24" s="180">
        <v>760</v>
      </c>
      <c r="P24" s="252"/>
      <c r="Q24" s="153" t="s">
        <v>131</v>
      </c>
      <c r="R24" s="153" t="s">
        <v>163</v>
      </c>
      <c r="S24" s="173">
        <v>2</v>
      </c>
      <c r="T24" s="173">
        <v>367</v>
      </c>
      <c r="U24" s="180">
        <v>1500</v>
      </c>
    </row>
    <row r="25" spans="2:21" ht="15.5" x14ac:dyDescent="0.35">
      <c r="B25" s="252"/>
      <c r="C25" s="153" t="s">
        <v>131</v>
      </c>
      <c r="D25" s="153" t="s">
        <v>154</v>
      </c>
      <c r="E25" s="173">
        <v>403</v>
      </c>
      <c r="F25" s="173">
        <v>282.04962779156301</v>
      </c>
      <c r="G25" s="180">
        <v>53669.24</v>
      </c>
      <c r="H25" s="85"/>
      <c r="I25" s="252"/>
      <c r="J25" s="153" t="s">
        <v>131</v>
      </c>
      <c r="K25" s="153" t="s">
        <v>159</v>
      </c>
      <c r="L25" s="173">
        <v>89</v>
      </c>
      <c r="M25" s="173">
        <v>408.61797752809002</v>
      </c>
      <c r="N25" s="180">
        <v>6846.08</v>
      </c>
      <c r="P25" s="252"/>
      <c r="Q25" s="153" t="s">
        <v>131</v>
      </c>
      <c r="R25" s="153" t="s">
        <v>164</v>
      </c>
      <c r="S25" s="173">
        <v>6</v>
      </c>
      <c r="T25" s="173">
        <v>260.83333333333297</v>
      </c>
      <c r="U25" s="180">
        <v>2025</v>
      </c>
    </row>
    <row r="26" spans="2:21" ht="15.5" x14ac:dyDescent="0.35">
      <c r="B26" s="252"/>
      <c r="C26" s="153" t="s">
        <v>131</v>
      </c>
      <c r="D26" s="153" t="s">
        <v>155</v>
      </c>
      <c r="E26" s="173">
        <v>320</v>
      </c>
      <c r="F26" s="173">
        <v>279.40937500000001</v>
      </c>
      <c r="G26" s="180">
        <v>49136.44</v>
      </c>
      <c r="H26" s="85"/>
      <c r="I26" s="252"/>
      <c r="J26" s="153" t="s">
        <v>131</v>
      </c>
      <c r="K26" s="153" t="s">
        <v>160</v>
      </c>
      <c r="L26" s="173">
        <v>12</v>
      </c>
      <c r="M26" s="173">
        <v>323.16666666666703</v>
      </c>
      <c r="N26" s="180">
        <v>57</v>
      </c>
      <c r="P26" s="252"/>
      <c r="Q26" s="153" t="s">
        <v>131</v>
      </c>
      <c r="R26" s="153" t="s">
        <v>165</v>
      </c>
      <c r="S26" s="173">
        <v>2</v>
      </c>
      <c r="T26" s="173">
        <v>214.5</v>
      </c>
      <c r="U26" s="180">
        <v>2224</v>
      </c>
    </row>
    <row r="27" spans="2:21" ht="15.5" x14ac:dyDescent="0.35">
      <c r="B27" s="252"/>
      <c r="C27" s="153" t="s">
        <v>131</v>
      </c>
      <c r="D27" s="153" t="s">
        <v>156</v>
      </c>
      <c r="E27" s="173">
        <v>396</v>
      </c>
      <c r="F27" s="173">
        <v>279.60606060606102</v>
      </c>
      <c r="G27" s="180">
        <v>58878.8</v>
      </c>
      <c r="H27" s="85"/>
      <c r="I27" s="252"/>
      <c r="J27" s="153" t="s">
        <v>131</v>
      </c>
      <c r="K27" s="153" t="s">
        <v>163</v>
      </c>
      <c r="L27" s="173">
        <v>31</v>
      </c>
      <c r="M27" s="173">
        <v>362.70967741935499</v>
      </c>
      <c r="N27" s="180">
        <v>5636.85</v>
      </c>
      <c r="P27" s="252"/>
      <c r="Q27" s="153" t="s">
        <v>131</v>
      </c>
      <c r="R27" s="153" t="s">
        <v>166</v>
      </c>
      <c r="S27" s="173">
        <v>4</v>
      </c>
      <c r="T27" s="173">
        <v>253.5</v>
      </c>
      <c r="U27" s="180">
        <v>277</v>
      </c>
    </row>
    <row r="28" spans="2:21" ht="15.5" x14ac:dyDescent="0.35">
      <c r="B28" s="252"/>
      <c r="C28" s="153" t="s">
        <v>131</v>
      </c>
      <c r="D28" s="153" t="s">
        <v>157</v>
      </c>
      <c r="E28" s="173">
        <v>2</v>
      </c>
      <c r="F28" s="173">
        <v>457.5</v>
      </c>
      <c r="G28" s="180">
        <v>153</v>
      </c>
      <c r="H28" s="85"/>
      <c r="I28" s="252"/>
      <c r="J28" s="153" t="s">
        <v>131</v>
      </c>
      <c r="K28" s="153" t="s">
        <v>164</v>
      </c>
      <c r="L28" s="173">
        <v>45</v>
      </c>
      <c r="M28" s="173">
        <v>350.04444444444403</v>
      </c>
      <c r="N28" s="180">
        <v>2048.4</v>
      </c>
      <c r="P28" s="252"/>
      <c r="Q28" s="153" t="s">
        <v>131</v>
      </c>
      <c r="R28" s="153" t="s">
        <v>168</v>
      </c>
      <c r="S28" s="173">
        <v>2</v>
      </c>
      <c r="T28" s="173">
        <v>365</v>
      </c>
      <c r="U28" s="180"/>
    </row>
    <row r="29" spans="2:21" ht="15.5" x14ac:dyDescent="0.35">
      <c r="B29" s="252"/>
      <c r="C29" s="153" t="s">
        <v>131</v>
      </c>
      <c r="D29" s="153" t="s">
        <v>158</v>
      </c>
      <c r="E29" s="173">
        <v>40</v>
      </c>
      <c r="F29" s="173">
        <v>315.77499999999998</v>
      </c>
      <c r="G29" s="180">
        <v>8668.91</v>
      </c>
      <c r="H29" s="85"/>
      <c r="I29" s="252"/>
      <c r="J29" s="153" t="s">
        <v>131</v>
      </c>
      <c r="K29" s="153" t="s">
        <v>165</v>
      </c>
      <c r="L29" s="173">
        <v>12</v>
      </c>
      <c r="M29" s="173">
        <v>295.58333333333297</v>
      </c>
      <c r="N29" s="180">
        <v>788</v>
      </c>
      <c r="P29" s="252"/>
      <c r="Q29" s="153" t="s">
        <v>131</v>
      </c>
      <c r="R29" s="153" t="s">
        <v>169</v>
      </c>
      <c r="S29" s="173">
        <v>12</v>
      </c>
      <c r="T29" s="173">
        <v>264.66666666666703</v>
      </c>
      <c r="U29" s="180">
        <v>4966.51</v>
      </c>
    </row>
    <row r="30" spans="2:21" ht="15.5" x14ac:dyDescent="0.35">
      <c r="B30" s="252"/>
      <c r="C30" s="153" t="s">
        <v>131</v>
      </c>
      <c r="D30" s="153" t="s">
        <v>159</v>
      </c>
      <c r="E30" s="173">
        <v>545</v>
      </c>
      <c r="F30" s="173">
        <v>283.25137614678903</v>
      </c>
      <c r="G30" s="180">
        <v>101752.07</v>
      </c>
      <c r="H30" s="85"/>
      <c r="I30" s="252"/>
      <c r="J30" s="153" t="s">
        <v>131</v>
      </c>
      <c r="K30" s="153" t="s">
        <v>166</v>
      </c>
      <c r="L30" s="173">
        <v>73</v>
      </c>
      <c r="M30" s="173">
        <v>341.23287671232902</v>
      </c>
      <c r="N30" s="180">
        <v>8095.4</v>
      </c>
      <c r="P30" s="252"/>
      <c r="Q30" s="153" t="s">
        <v>131</v>
      </c>
      <c r="R30" s="153" t="s">
        <v>170</v>
      </c>
      <c r="S30" s="173">
        <v>8</v>
      </c>
      <c r="T30" s="173">
        <v>255.625</v>
      </c>
      <c r="U30" s="180">
        <v>2093</v>
      </c>
    </row>
    <row r="31" spans="2:21" ht="15.5" x14ac:dyDescent="0.35">
      <c r="B31" s="252"/>
      <c r="C31" s="153" t="s">
        <v>131</v>
      </c>
      <c r="D31" s="153" t="s">
        <v>160</v>
      </c>
      <c r="E31" s="173">
        <v>61</v>
      </c>
      <c r="F31" s="173">
        <v>283.44262295082001</v>
      </c>
      <c r="G31" s="180">
        <v>5882.38</v>
      </c>
      <c r="H31" s="85"/>
      <c r="I31" s="252"/>
      <c r="J31" s="153" t="s">
        <v>131</v>
      </c>
      <c r="K31" s="153" t="s">
        <v>167</v>
      </c>
      <c r="L31" s="173">
        <v>12</v>
      </c>
      <c r="M31" s="173">
        <v>356.41666666666703</v>
      </c>
      <c r="N31" s="180">
        <v>725</v>
      </c>
      <c r="P31" s="252"/>
      <c r="Q31" s="153" t="s">
        <v>171</v>
      </c>
      <c r="R31" s="153" t="s">
        <v>175</v>
      </c>
      <c r="S31" s="173">
        <v>21</v>
      </c>
      <c r="T31" s="173">
        <v>256.09523809523802</v>
      </c>
      <c r="U31" s="180">
        <v>6070.28</v>
      </c>
    </row>
    <row r="32" spans="2:21" ht="15.5" x14ac:dyDescent="0.35">
      <c r="B32" s="252"/>
      <c r="C32" s="153" t="s">
        <v>131</v>
      </c>
      <c r="D32" s="153" t="s">
        <v>161</v>
      </c>
      <c r="E32" s="173">
        <v>1</v>
      </c>
      <c r="F32" s="173">
        <v>365</v>
      </c>
      <c r="G32" s="180">
        <v>88</v>
      </c>
      <c r="H32" s="85"/>
      <c r="I32" s="252"/>
      <c r="J32" s="153" t="s">
        <v>131</v>
      </c>
      <c r="K32" s="153" t="s">
        <v>168</v>
      </c>
      <c r="L32" s="173">
        <v>75</v>
      </c>
      <c r="M32" s="173">
        <v>357.76</v>
      </c>
      <c r="N32" s="180">
        <v>7198.85</v>
      </c>
      <c r="P32" s="252"/>
      <c r="Q32" s="153" t="s">
        <v>171</v>
      </c>
      <c r="R32" s="153" t="s">
        <v>176</v>
      </c>
      <c r="S32" s="173">
        <v>1</v>
      </c>
      <c r="T32" s="173">
        <v>335</v>
      </c>
      <c r="U32" s="180"/>
    </row>
    <row r="33" spans="2:21" ht="15.5" x14ac:dyDescent="0.35">
      <c r="B33" s="252"/>
      <c r="C33" s="153" t="s">
        <v>131</v>
      </c>
      <c r="D33" s="153" t="s">
        <v>163</v>
      </c>
      <c r="E33" s="173">
        <v>168</v>
      </c>
      <c r="F33" s="173">
        <v>281.58333333333297</v>
      </c>
      <c r="G33" s="180">
        <v>21852.3</v>
      </c>
      <c r="H33" s="85"/>
      <c r="I33" s="252"/>
      <c r="J33" s="153" t="s">
        <v>131</v>
      </c>
      <c r="K33" s="153" t="s">
        <v>169</v>
      </c>
      <c r="L33" s="173">
        <v>72</v>
      </c>
      <c r="M33" s="173">
        <v>369.597222222222</v>
      </c>
      <c r="N33" s="180">
        <v>7127.01</v>
      </c>
      <c r="P33" s="252"/>
      <c r="Q33" s="153" t="s">
        <v>171</v>
      </c>
      <c r="R33" s="153" t="s">
        <v>179</v>
      </c>
      <c r="S33" s="173">
        <v>5</v>
      </c>
      <c r="T33" s="173">
        <v>433.4</v>
      </c>
      <c r="U33" s="180">
        <v>500</v>
      </c>
    </row>
    <row r="34" spans="2:21" ht="15.5" x14ac:dyDescent="0.35">
      <c r="B34" s="252"/>
      <c r="C34" s="153" t="s">
        <v>131</v>
      </c>
      <c r="D34" s="153" t="s">
        <v>164</v>
      </c>
      <c r="E34" s="173">
        <v>349</v>
      </c>
      <c r="F34" s="173">
        <v>259.44985673352397</v>
      </c>
      <c r="G34" s="180">
        <v>49935.67</v>
      </c>
      <c r="H34" s="85"/>
      <c r="I34" s="252"/>
      <c r="J34" s="153" t="s">
        <v>131</v>
      </c>
      <c r="K34" s="153" t="s">
        <v>170</v>
      </c>
      <c r="L34" s="173">
        <v>9</v>
      </c>
      <c r="M34" s="173">
        <v>285</v>
      </c>
      <c r="N34" s="180">
        <v>556.29</v>
      </c>
      <c r="P34" s="252"/>
      <c r="Q34" s="153" t="s">
        <v>171</v>
      </c>
      <c r="R34" s="153" t="s">
        <v>180</v>
      </c>
      <c r="S34" s="173">
        <v>5</v>
      </c>
      <c r="T34" s="173">
        <v>287</v>
      </c>
      <c r="U34" s="180"/>
    </row>
    <row r="35" spans="2:21" ht="15.5" x14ac:dyDescent="0.35">
      <c r="B35" s="252"/>
      <c r="C35" s="153" t="s">
        <v>131</v>
      </c>
      <c r="D35" s="153" t="s">
        <v>165</v>
      </c>
      <c r="E35" s="173">
        <v>166</v>
      </c>
      <c r="F35" s="173">
        <v>250.993975903614</v>
      </c>
      <c r="G35" s="180">
        <v>30309.9</v>
      </c>
      <c r="H35" s="85"/>
      <c r="I35" s="252"/>
      <c r="J35" s="153" t="s">
        <v>171</v>
      </c>
      <c r="K35" s="153" t="s">
        <v>173</v>
      </c>
      <c r="L35" s="173">
        <v>4</v>
      </c>
      <c r="M35" s="173">
        <v>404.5</v>
      </c>
      <c r="N35" s="180">
        <v>169</v>
      </c>
      <c r="P35" s="252"/>
      <c r="Q35" s="153" t="s">
        <v>171</v>
      </c>
      <c r="R35" s="153" t="s">
        <v>182</v>
      </c>
      <c r="S35" s="173">
        <v>4</v>
      </c>
      <c r="T35" s="173">
        <v>312.25</v>
      </c>
      <c r="U35" s="180">
        <v>48</v>
      </c>
    </row>
    <row r="36" spans="2:21" ht="15.5" x14ac:dyDescent="0.35">
      <c r="B36" s="252"/>
      <c r="C36" s="153" t="s">
        <v>131</v>
      </c>
      <c r="D36" s="153" t="s">
        <v>166</v>
      </c>
      <c r="E36" s="173">
        <v>462</v>
      </c>
      <c r="F36" s="173">
        <v>277.71212121212102</v>
      </c>
      <c r="G36" s="180">
        <v>86430.76</v>
      </c>
      <c r="H36" s="85"/>
      <c r="I36" s="252"/>
      <c r="J36" s="153" t="s">
        <v>171</v>
      </c>
      <c r="K36" s="153" t="s">
        <v>174</v>
      </c>
      <c r="L36" s="173">
        <v>3</v>
      </c>
      <c r="M36" s="173">
        <v>365</v>
      </c>
      <c r="N36" s="180">
        <v>150</v>
      </c>
      <c r="P36" s="252"/>
      <c r="Q36" s="153" t="s">
        <v>171</v>
      </c>
      <c r="R36" s="153" t="s">
        <v>183</v>
      </c>
      <c r="S36" s="173">
        <v>26</v>
      </c>
      <c r="T36" s="173">
        <v>286.230769230769</v>
      </c>
      <c r="U36" s="180">
        <v>4706.17</v>
      </c>
    </row>
    <row r="37" spans="2:21" ht="15.5" x14ac:dyDescent="0.35">
      <c r="B37" s="252"/>
      <c r="C37" s="153" t="s">
        <v>131</v>
      </c>
      <c r="D37" s="153" t="s">
        <v>167</v>
      </c>
      <c r="E37" s="173">
        <v>122</v>
      </c>
      <c r="F37" s="173">
        <v>272.05737704917999</v>
      </c>
      <c r="G37" s="180">
        <v>21345.9</v>
      </c>
      <c r="H37" s="85"/>
      <c r="I37" s="252"/>
      <c r="J37" s="153" t="s">
        <v>171</v>
      </c>
      <c r="K37" s="153" t="s">
        <v>175</v>
      </c>
      <c r="L37" s="173">
        <v>35</v>
      </c>
      <c r="M37" s="173">
        <v>331.31428571428597</v>
      </c>
      <c r="N37" s="180">
        <v>8569.01</v>
      </c>
      <c r="P37" s="252"/>
      <c r="Q37" s="153" t="s">
        <v>171</v>
      </c>
      <c r="R37" s="153" t="s">
        <v>184</v>
      </c>
      <c r="S37" s="173">
        <v>7</v>
      </c>
      <c r="T37" s="173">
        <v>187.142857142857</v>
      </c>
      <c r="U37" s="180">
        <v>6821.01</v>
      </c>
    </row>
    <row r="38" spans="2:21" ht="15.5" x14ac:dyDescent="0.35">
      <c r="B38" s="252"/>
      <c r="C38" s="153" t="s">
        <v>131</v>
      </c>
      <c r="D38" s="153" t="s">
        <v>168</v>
      </c>
      <c r="E38" s="173">
        <v>641</v>
      </c>
      <c r="F38" s="173">
        <v>264.750390015601</v>
      </c>
      <c r="G38" s="180">
        <v>85682.01</v>
      </c>
      <c r="H38" s="85"/>
      <c r="I38" s="252"/>
      <c r="J38" s="153" t="s">
        <v>171</v>
      </c>
      <c r="K38" s="153" t="s">
        <v>176</v>
      </c>
      <c r="L38" s="173">
        <v>17</v>
      </c>
      <c r="M38" s="173">
        <v>308.76470588235298</v>
      </c>
      <c r="N38" s="180">
        <v>2069</v>
      </c>
      <c r="P38" s="252"/>
      <c r="Q38" s="153" t="s">
        <v>171</v>
      </c>
      <c r="R38" s="153" t="s">
        <v>185</v>
      </c>
      <c r="S38" s="173">
        <v>14</v>
      </c>
      <c r="T38" s="173">
        <v>253</v>
      </c>
      <c r="U38" s="180">
        <v>11446.78</v>
      </c>
    </row>
    <row r="39" spans="2:21" ht="15.5" x14ac:dyDescent="0.35">
      <c r="B39" s="252"/>
      <c r="C39" s="153" t="s">
        <v>131</v>
      </c>
      <c r="D39" s="153" t="s">
        <v>169</v>
      </c>
      <c r="E39" s="173">
        <v>362</v>
      </c>
      <c r="F39" s="173">
        <v>266.48618784530402</v>
      </c>
      <c r="G39" s="180">
        <v>43922.29</v>
      </c>
      <c r="H39" s="85"/>
      <c r="I39" s="252"/>
      <c r="J39" s="153" t="s">
        <v>171</v>
      </c>
      <c r="K39" s="153" t="s">
        <v>179</v>
      </c>
      <c r="L39" s="173">
        <v>17</v>
      </c>
      <c r="M39" s="173">
        <v>285.52941176470603</v>
      </c>
      <c r="N39" s="180">
        <v>458.85</v>
      </c>
      <c r="P39" s="252"/>
      <c r="Q39" s="153" t="s">
        <v>171</v>
      </c>
      <c r="R39" s="153" t="s">
        <v>187</v>
      </c>
      <c r="S39" s="173">
        <v>36</v>
      </c>
      <c r="T39" s="173">
        <v>297.61111111111097</v>
      </c>
      <c r="U39" s="180">
        <v>6178.09</v>
      </c>
    </row>
    <row r="40" spans="2:21" ht="15.5" x14ac:dyDescent="0.35">
      <c r="B40" s="252"/>
      <c r="C40" s="153" t="s">
        <v>131</v>
      </c>
      <c r="D40" s="153" t="s">
        <v>170</v>
      </c>
      <c r="E40" s="173">
        <v>139</v>
      </c>
      <c r="F40" s="173">
        <v>264.82014388489199</v>
      </c>
      <c r="G40" s="180">
        <v>17361.169999999998</v>
      </c>
      <c r="H40" s="85"/>
      <c r="I40" s="252"/>
      <c r="J40" s="153" t="s">
        <v>171</v>
      </c>
      <c r="K40" s="153" t="s">
        <v>180</v>
      </c>
      <c r="L40" s="173">
        <v>18</v>
      </c>
      <c r="M40" s="173">
        <v>340.722222222222</v>
      </c>
      <c r="N40" s="180">
        <v>1933.85</v>
      </c>
      <c r="P40" s="252"/>
      <c r="Q40" s="153" t="s">
        <v>171</v>
      </c>
      <c r="R40" s="153" t="s">
        <v>188</v>
      </c>
      <c r="S40" s="173">
        <v>12</v>
      </c>
      <c r="T40" s="173">
        <v>236.416666666667</v>
      </c>
      <c r="U40" s="180">
        <v>2921.85</v>
      </c>
    </row>
    <row r="41" spans="2:21" ht="15.5" x14ac:dyDescent="0.35">
      <c r="B41" s="252"/>
      <c r="C41" s="153" t="s">
        <v>171</v>
      </c>
      <c r="D41" s="153" t="s">
        <v>173</v>
      </c>
      <c r="E41" s="173">
        <v>41</v>
      </c>
      <c r="F41" s="173">
        <v>283.48780487804902</v>
      </c>
      <c r="G41" s="180">
        <v>7984.73</v>
      </c>
      <c r="H41" s="85"/>
      <c r="I41" s="252"/>
      <c r="J41" s="153" t="s">
        <v>171</v>
      </c>
      <c r="K41" s="153" t="s">
        <v>181</v>
      </c>
      <c r="L41" s="173">
        <v>36</v>
      </c>
      <c r="M41" s="173">
        <v>347.63888888888903</v>
      </c>
      <c r="N41" s="180">
        <v>3575</v>
      </c>
      <c r="P41" s="252"/>
      <c r="Q41" s="153" t="s">
        <v>171</v>
      </c>
      <c r="R41" s="153" t="s">
        <v>189</v>
      </c>
      <c r="S41" s="173">
        <v>5</v>
      </c>
      <c r="T41" s="173">
        <v>244.8</v>
      </c>
      <c r="U41" s="180">
        <v>723.6</v>
      </c>
    </row>
    <row r="42" spans="2:21" ht="15.5" x14ac:dyDescent="0.35">
      <c r="B42" s="252"/>
      <c r="C42" s="153" t="s">
        <v>171</v>
      </c>
      <c r="D42" s="153" t="s">
        <v>174</v>
      </c>
      <c r="E42" s="173">
        <v>83</v>
      </c>
      <c r="F42" s="173">
        <v>260.02409638554201</v>
      </c>
      <c r="G42" s="180">
        <v>14317.52</v>
      </c>
      <c r="H42" s="85"/>
      <c r="I42" s="252"/>
      <c r="J42" s="153" t="s">
        <v>171</v>
      </c>
      <c r="K42" s="153" t="s">
        <v>182</v>
      </c>
      <c r="L42" s="173">
        <v>11</v>
      </c>
      <c r="M42" s="173">
        <v>283</v>
      </c>
      <c r="N42" s="180">
        <v>1231</v>
      </c>
      <c r="P42" s="252"/>
      <c r="Q42" s="153" t="s">
        <v>171</v>
      </c>
      <c r="R42" s="153" t="s">
        <v>190</v>
      </c>
      <c r="S42" s="173">
        <v>18</v>
      </c>
      <c r="T42" s="173">
        <v>396</v>
      </c>
      <c r="U42" s="180">
        <v>2051.09</v>
      </c>
    </row>
    <row r="43" spans="2:21" ht="15.5" x14ac:dyDescent="0.35">
      <c r="B43" s="252"/>
      <c r="C43" s="153" t="s">
        <v>171</v>
      </c>
      <c r="D43" s="153" t="s">
        <v>175</v>
      </c>
      <c r="E43" s="173">
        <v>350</v>
      </c>
      <c r="F43" s="173">
        <v>268.82571428571401</v>
      </c>
      <c r="G43" s="180">
        <v>69312.039999999994</v>
      </c>
      <c r="H43" s="85"/>
      <c r="I43" s="252"/>
      <c r="J43" s="153" t="s">
        <v>171</v>
      </c>
      <c r="K43" s="153" t="s">
        <v>183</v>
      </c>
      <c r="L43" s="173">
        <v>115</v>
      </c>
      <c r="M43" s="173">
        <v>334.62608695652199</v>
      </c>
      <c r="N43" s="180">
        <v>30749.53</v>
      </c>
      <c r="P43" s="252"/>
      <c r="Q43" s="153" t="s">
        <v>171</v>
      </c>
      <c r="R43" s="153" t="s">
        <v>191</v>
      </c>
      <c r="S43" s="173">
        <v>25</v>
      </c>
      <c r="T43" s="173">
        <v>275.76</v>
      </c>
      <c r="U43" s="180">
        <v>6713.65</v>
      </c>
    </row>
    <row r="44" spans="2:21" ht="15.5" x14ac:dyDescent="0.35">
      <c r="B44" s="252"/>
      <c r="C44" s="153" t="s">
        <v>171</v>
      </c>
      <c r="D44" s="153" t="s">
        <v>176</v>
      </c>
      <c r="E44" s="173">
        <v>140</v>
      </c>
      <c r="F44" s="173">
        <v>244.828571428571</v>
      </c>
      <c r="G44" s="180">
        <v>22605.73</v>
      </c>
      <c r="H44" s="85"/>
      <c r="I44" s="252"/>
      <c r="J44" s="153" t="s">
        <v>171</v>
      </c>
      <c r="K44" s="153" t="s">
        <v>184</v>
      </c>
      <c r="L44" s="173">
        <v>18</v>
      </c>
      <c r="M44" s="173">
        <v>275.11111111111097</v>
      </c>
      <c r="N44" s="180">
        <v>2493</v>
      </c>
      <c r="P44" s="252"/>
      <c r="Q44" s="153" t="s">
        <v>171</v>
      </c>
      <c r="R44" s="153" t="s">
        <v>192</v>
      </c>
      <c r="S44" s="173">
        <v>29</v>
      </c>
      <c r="T44" s="173">
        <v>314.86206896551698</v>
      </c>
      <c r="U44" s="180">
        <v>9633.99</v>
      </c>
    </row>
    <row r="45" spans="2:21" ht="15.5" x14ac:dyDescent="0.35">
      <c r="B45" s="252"/>
      <c r="C45" s="153" t="s">
        <v>171</v>
      </c>
      <c r="D45" s="153" t="s">
        <v>178</v>
      </c>
      <c r="E45" s="173">
        <v>2</v>
      </c>
      <c r="F45" s="173">
        <v>260</v>
      </c>
      <c r="G45" s="180">
        <v>900</v>
      </c>
      <c r="H45" s="85"/>
      <c r="I45" s="252"/>
      <c r="J45" s="153" t="s">
        <v>171</v>
      </c>
      <c r="K45" s="153" t="s">
        <v>185</v>
      </c>
      <c r="L45" s="173">
        <v>28</v>
      </c>
      <c r="M45" s="173">
        <v>291.107142857143</v>
      </c>
      <c r="N45" s="180">
        <v>2079.65</v>
      </c>
      <c r="P45" s="252"/>
      <c r="Q45" s="153" t="s">
        <v>171</v>
      </c>
      <c r="R45" s="153" t="s">
        <v>195</v>
      </c>
      <c r="S45" s="173">
        <v>10</v>
      </c>
      <c r="T45" s="173">
        <v>277.8</v>
      </c>
      <c r="U45" s="180">
        <v>3676.19</v>
      </c>
    </row>
    <row r="46" spans="2:21" ht="15.5" x14ac:dyDescent="0.35">
      <c r="B46" s="252"/>
      <c r="C46" s="153" t="s">
        <v>171</v>
      </c>
      <c r="D46" s="153" t="s">
        <v>179</v>
      </c>
      <c r="E46" s="173">
        <v>107</v>
      </c>
      <c r="F46" s="173">
        <v>274.25233644859799</v>
      </c>
      <c r="G46" s="180">
        <v>11778.4</v>
      </c>
      <c r="H46" s="85"/>
      <c r="I46" s="252"/>
      <c r="J46" s="153" t="s">
        <v>171</v>
      </c>
      <c r="K46" s="153" t="s">
        <v>187</v>
      </c>
      <c r="L46" s="173">
        <v>235</v>
      </c>
      <c r="M46" s="173">
        <v>302.26382978723399</v>
      </c>
      <c r="N46" s="180">
        <v>21548.3</v>
      </c>
      <c r="P46" s="252"/>
      <c r="Q46" s="153" t="s">
        <v>171</v>
      </c>
      <c r="R46" s="153" t="s">
        <v>196</v>
      </c>
      <c r="S46" s="173">
        <v>20</v>
      </c>
      <c r="T46" s="173">
        <v>213.55</v>
      </c>
      <c r="U46" s="180">
        <v>5807.01</v>
      </c>
    </row>
    <row r="47" spans="2:21" ht="15.5" x14ac:dyDescent="0.35">
      <c r="B47" s="252"/>
      <c r="C47" s="153" t="s">
        <v>171</v>
      </c>
      <c r="D47" s="153" t="s">
        <v>180</v>
      </c>
      <c r="E47" s="173">
        <v>217</v>
      </c>
      <c r="F47" s="173">
        <v>265.99078341013802</v>
      </c>
      <c r="G47" s="180">
        <v>18023.43</v>
      </c>
      <c r="H47" s="85"/>
      <c r="I47" s="252"/>
      <c r="J47" s="153" t="s">
        <v>171</v>
      </c>
      <c r="K47" s="153" t="s">
        <v>188</v>
      </c>
      <c r="L47" s="173">
        <v>157</v>
      </c>
      <c r="M47" s="173">
        <v>369.47770700636897</v>
      </c>
      <c r="N47" s="180">
        <v>21871.78</v>
      </c>
      <c r="P47" s="252"/>
      <c r="Q47" s="153" t="s">
        <v>171</v>
      </c>
      <c r="R47" s="153" t="s">
        <v>198</v>
      </c>
      <c r="S47" s="173">
        <v>3</v>
      </c>
      <c r="T47" s="173">
        <v>345.33333333333297</v>
      </c>
      <c r="U47" s="180">
        <v>71.62</v>
      </c>
    </row>
    <row r="48" spans="2:21" ht="15.5" x14ac:dyDescent="0.35">
      <c r="B48" s="252"/>
      <c r="C48" s="153" t="s">
        <v>171</v>
      </c>
      <c r="D48" s="153" t="s">
        <v>181</v>
      </c>
      <c r="E48" s="173">
        <v>271</v>
      </c>
      <c r="F48" s="173">
        <v>268.04428044280399</v>
      </c>
      <c r="G48" s="180">
        <v>57992.34</v>
      </c>
      <c r="H48" s="85"/>
      <c r="I48" s="252"/>
      <c r="J48" s="153" t="s">
        <v>171</v>
      </c>
      <c r="K48" s="153" t="s">
        <v>189</v>
      </c>
      <c r="L48" s="173">
        <v>98</v>
      </c>
      <c r="M48" s="173">
        <v>330.52040816326502</v>
      </c>
      <c r="N48" s="180">
        <v>10496.96</v>
      </c>
      <c r="P48" s="252"/>
      <c r="Q48" s="153" t="s">
        <v>171</v>
      </c>
      <c r="R48" s="153" t="s">
        <v>199</v>
      </c>
      <c r="S48" s="173">
        <v>14</v>
      </c>
      <c r="T48" s="173">
        <v>253.07142857142901</v>
      </c>
      <c r="U48" s="180">
        <v>5073.96</v>
      </c>
    </row>
    <row r="49" spans="2:21" ht="15.5" x14ac:dyDescent="0.35">
      <c r="B49" s="252"/>
      <c r="C49" s="153" t="s">
        <v>171</v>
      </c>
      <c r="D49" s="153" t="s">
        <v>182</v>
      </c>
      <c r="E49" s="173">
        <v>98</v>
      </c>
      <c r="F49" s="173">
        <v>262.09183673469403</v>
      </c>
      <c r="G49" s="180">
        <v>13224.26</v>
      </c>
      <c r="H49" s="85"/>
      <c r="I49" s="252"/>
      <c r="J49" s="153" t="s">
        <v>171</v>
      </c>
      <c r="K49" s="153" t="s">
        <v>190</v>
      </c>
      <c r="L49" s="173">
        <v>157</v>
      </c>
      <c r="M49" s="173">
        <v>316.69426751592403</v>
      </c>
      <c r="N49" s="180">
        <v>17884.560000000001</v>
      </c>
      <c r="P49" s="252"/>
      <c r="Q49" s="153" t="s">
        <v>171</v>
      </c>
      <c r="R49" s="153" t="s">
        <v>200</v>
      </c>
      <c r="S49" s="173">
        <v>8</v>
      </c>
      <c r="T49" s="173">
        <v>273.625</v>
      </c>
      <c r="U49" s="180">
        <v>883.39</v>
      </c>
    </row>
    <row r="50" spans="2:21" ht="15.5" x14ac:dyDescent="0.35">
      <c r="B50" s="252"/>
      <c r="C50" s="153" t="s">
        <v>171</v>
      </c>
      <c r="D50" s="153" t="s">
        <v>183</v>
      </c>
      <c r="E50" s="173">
        <v>939</v>
      </c>
      <c r="F50" s="173">
        <v>280.80937167199102</v>
      </c>
      <c r="G50" s="180">
        <v>167715.01999999999</v>
      </c>
      <c r="H50" s="85"/>
      <c r="I50" s="252"/>
      <c r="J50" s="153" t="s">
        <v>171</v>
      </c>
      <c r="K50" s="153" t="s">
        <v>191</v>
      </c>
      <c r="L50" s="173">
        <v>245</v>
      </c>
      <c r="M50" s="173">
        <v>311.65714285714301</v>
      </c>
      <c r="N50" s="180">
        <v>22282.33</v>
      </c>
      <c r="P50" s="252"/>
      <c r="Q50" s="153" t="s">
        <v>171</v>
      </c>
      <c r="R50" s="153" t="s">
        <v>201</v>
      </c>
      <c r="S50" s="173">
        <v>5</v>
      </c>
      <c r="T50" s="173">
        <v>286.39999999999998</v>
      </c>
      <c r="U50" s="180">
        <v>9486.51</v>
      </c>
    </row>
    <row r="51" spans="2:21" ht="15.5" x14ac:dyDescent="0.35">
      <c r="B51" s="252"/>
      <c r="C51" s="153" t="s">
        <v>171</v>
      </c>
      <c r="D51" s="153" t="s">
        <v>184</v>
      </c>
      <c r="E51" s="173">
        <v>219</v>
      </c>
      <c r="F51" s="173">
        <v>253.65296803653001</v>
      </c>
      <c r="G51" s="180">
        <v>32380.65</v>
      </c>
      <c r="H51" s="85"/>
      <c r="I51" s="252"/>
      <c r="J51" s="153" t="s">
        <v>171</v>
      </c>
      <c r="K51" s="153" t="s">
        <v>192</v>
      </c>
      <c r="L51" s="173">
        <v>113</v>
      </c>
      <c r="M51" s="173">
        <v>316.59292035398198</v>
      </c>
      <c r="N51" s="180">
        <v>14106.06</v>
      </c>
      <c r="P51" s="252"/>
      <c r="Q51" s="153" t="s">
        <v>171</v>
      </c>
      <c r="R51" s="153" t="s">
        <v>202</v>
      </c>
      <c r="S51" s="173">
        <v>4</v>
      </c>
      <c r="T51" s="173">
        <v>184.25</v>
      </c>
      <c r="U51" s="180">
        <v>14679</v>
      </c>
    </row>
    <row r="52" spans="2:21" ht="15.5" x14ac:dyDescent="0.35">
      <c r="B52" s="252"/>
      <c r="C52" s="153" t="s">
        <v>171</v>
      </c>
      <c r="D52" s="153" t="s">
        <v>185</v>
      </c>
      <c r="E52" s="173">
        <v>221</v>
      </c>
      <c r="F52" s="173">
        <v>262.37104072398199</v>
      </c>
      <c r="G52" s="180">
        <v>31029.43</v>
      </c>
      <c r="H52" s="85"/>
      <c r="I52" s="252"/>
      <c r="J52" s="153" t="s">
        <v>171</v>
      </c>
      <c r="K52" s="153" t="s">
        <v>195</v>
      </c>
      <c r="L52" s="173">
        <v>50</v>
      </c>
      <c r="M52" s="173">
        <v>327.22000000000003</v>
      </c>
      <c r="N52" s="180">
        <v>4361.58</v>
      </c>
      <c r="P52" s="252"/>
      <c r="Q52" s="153" t="s">
        <v>171</v>
      </c>
      <c r="R52" s="153" t="s">
        <v>203</v>
      </c>
      <c r="S52" s="173">
        <v>13</v>
      </c>
      <c r="T52" s="173">
        <v>283.461538461538</v>
      </c>
      <c r="U52" s="180">
        <v>6595</v>
      </c>
    </row>
    <row r="53" spans="2:21" ht="15.5" x14ac:dyDescent="0.35">
      <c r="B53" s="252"/>
      <c r="C53" s="153" t="s">
        <v>171</v>
      </c>
      <c r="D53" s="153" t="s">
        <v>187</v>
      </c>
      <c r="E53" s="173">
        <v>1051</v>
      </c>
      <c r="F53" s="173">
        <v>271.591817316841</v>
      </c>
      <c r="G53" s="180">
        <v>140474.04</v>
      </c>
      <c r="H53" s="85"/>
      <c r="I53" s="252"/>
      <c r="J53" s="153" t="s">
        <v>171</v>
      </c>
      <c r="K53" s="153" t="s">
        <v>196</v>
      </c>
      <c r="L53" s="173">
        <v>156</v>
      </c>
      <c r="M53" s="173">
        <v>331.63461538461502</v>
      </c>
      <c r="N53" s="180">
        <v>17085.150000000001</v>
      </c>
      <c r="P53" s="252"/>
      <c r="Q53" s="7"/>
      <c r="R53" s="7"/>
      <c r="S53" s="92"/>
      <c r="T53" s="92"/>
      <c r="U53" s="181"/>
    </row>
    <row r="54" spans="2:21" ht="15.5" x14ac:dyDescent="0.35">
      <c r="B54" s="252"/>
      <c r="C54" s="153" t="s">
        <v>171</v>
      </c>
      <c r="D54" s="153" t="s">
        <v>188</v>
      </c>
      <c r="E54" s="173">
        <v>1245</v>
      </c>
      <c r="F54" s="173">
        <v>282.932530120482</v>
      </c>
      <c r="G54" s="180">
        <v>219987.15</v>
      </c>
      <c r="H54" s="85"/>
      <c r="I54" s="252"/>
      <c r="J54" s="153" t="s">
        <v>171</v>
      </c>
      <c r="K54" s="153" t="s">
        <v>198</v>
      </c>
      <c r="L54" s="173">
        <v>132</v>
      </c>
      <c r="M54" s="173">
        <v>319.94696969696997</v>
      </c>
      <c r="N54" s="180">
        <v>16670.41</v>
      </c>
      <c r="P54" s="252"/>
      <c r="Q54" s="7"/>
      <c r="R54" s="7"/>
      <c r="S54" s="92"/>
      <c r="T54" s="92"/>
      <c r="U54" s="181"/>
    </row>
    <row r="55" spans="2:21" ht="15.5" x14ac:dyDescent="0.35">
      <c r="B55" s="252"/>
      <c r="C55" s="153" t="s">
        <v>171</v>
      </c>
      <c r="D55" s="153" t="s">
        <v>189</v>
      </c>
      <c r="E55" s="173">
        <v>706</v>
      </c>
      <c r="F55" s="173">
        <v>268.30736543909302</v>
      </c>
      <c r="G55" s="180">
        <v>140731.35</v>
      </c>
      <c r="H55" s="85"/>
      <c r="I55" s="252"/>
      <c r="J55" s="153" t="s">
        <v>171</v>
      </c>
      <c r="K55" s="153" t="s">
        <v>199</v>
      </c>
      <c r="L55" s="173">
        <v>18</v>
      </c>
      <c r="M55" s="173">
        <v>298.83333333333297</v>
      </c>
      <c r="N55" s="180">
        <v>2925.05</v>
      </c>
      <c r="P55" s="252"/>
      <c r="Q55" s="7"/>
      <c r="R55" s="7"/>
      <c r="S55" s="92"/>
      <c r="T55" s="92"/>
      <c r="U55" s="181"/>
    </row>
    <row r="56" spans="2:21" ht="15.5" x14ac:dyDescent="0.35">
      <c r="B56" s="252"/>
      <c r="C56" s="153" t="s">
        <v>171</v>
      </c>
      <c r="D56" s="153" t="s">
        <v>190</v>
      </c>
      <c r="E56" s="173">
        <v>843</v>
      </c>
      <c r="F56" s="173">
        <v>271.86476868327401</v>
      </c>
      <c r="G56" s="180">
        <v>131112.4</v>
      </c>
      <c r="H56" s="85"/>
      <c r="I56" s="252"/>
      <c r="J56" s="153" t="s">
        <v>171</v>
      </c>
      <c r="K56" s="153" t="s">
        <v>200</v>
      </c>
      <c r="L56" s="173">
        <v>61</v>
      </c>
      <c r="M56" s="173">
        <v>297.73770491803299</v>
      </c>
      <c r="N56" s="180">
        <v>8164.5</v>
      </c>
      <c r="P56" s="252"/>
      <c r="Q56" s="7"/>
      <c r="R56" s="7"/>
      <c r="S56" s="92"/>
      <c r="T56" s="92"/>
      <c r="U56" s="181"/>
    </row>
    <row r="57" spans="2:21" ht="15.5" x14ac:dyDescent="0.35">
      <c r="B57" s="252"/>
      <c r="C57" s="153" t="s">
        <v>171</v>
      </c>
      <c r="D57" s="153" t="s">
        <v>191</v>
      </c>
      <c r="E57" s="173">
        <v>1340</v>
      </c>
      <c r="F57" s="173">
        <v>267.61119402985099</v>
      </c>
      <c r="G57" s="180">
        <v>166235.26</v>
      </c>
      <c r="H57" s="85"/>
      <c r="I57" s="252"/>
      <c r="J57" s="153" t="s">
        <v>171</v>
      </c>
      <c r="K57" s="153" t="s">
        <v>201</v>
      </c>
      <c r="L57" s="173">
        <v>36</v>
      </c>
      <c r="M57" s="173">
        <v>316.777777777778</v>
      </c>
      <c r="N57" s="180">
        <v>3546.06</v>
      </c>
      <c r="P57" s="252"/>
      <c r="Q57" s="7"/>
      <c r="R57" s="7"/>
      <c r="S57" s="92"/>
      <c r="T57" s="92"/>
      <c r="U57" s="181"/>
    </row>
    <row r="58" spans="2:21" ht="15.5" x14ac:dyDescent="0.35">
      <c r="B58" s="252"/>
      <c r="C58" s="153" t="s">
        <v>171</v>
      </c>
      <c r="D58" s="153" t="s">
        <v>192</v>
      </c>
      <c r="E58" s="173">
        <v>849</v>
      </c>
      <c r="F58" s="173">
        <v>277.611307420495</v>
      </c>
      <c r="G58" s="180">
        <v>142506.85</v>
      </c>
      <c r="H58" s="85"/>
      <c r="I58" s="252"/>
      <c r="J58" s="153" t="s">
        <v>171</v>
      </c>
      <c r="K58" s="153" t="s">
        <v>202</v>
      </c>
      <c r="L58" s="173">
        <v>73</v>
      </c>
      <c r="M58" s="173">
        <v>335.27397260274</v>
      </c>
      <c r="N58" s="180">
        <v>7934.24</v>
      </c>
      <c r="P58" s="252"/>
      <c r="Q58" s="7"/>
      <c r="R58" s="7"/>
      <c r="S58" s="92"/>
      <c r="T58" s="92"/>
      <c r="U58" s="181"/>
    </row>
    <row r="59" spans="2:21" ht="15.5" x14ac:dyDescent="0.35">
      <c r="B59" s="252"/>
      <c r="C59" s="153" t="s">
        <v>171</v>
      </c>
      <c r="D59" s="153" t="s">
        <v>195</v>
      </c>
      <c r="E59" s="173">
        <v>325</v>
      </c>
      <c r="F59" s="173">
        <v>264.63384615384598</v>
      </c>
      <c r="G59" s="180">
        <v>41367.620000000003</v>
      </c>
      <c r="H59" s="85"/>
      <c r="I59" s="252"/>
      <c r="J59" s="153" t="s">
        <v>171</v>
      </c>
      <c r="K59" s="153" t="s">
        <v>203</v>
      </c>
      <c r="L59" s="173">
        <v>126</v>
      </c>
      <c r="M59" s="173">
        <v>306</v>
      </c>
      <c r="N59" s="180">
        <v>10957.43</v>
      </c>
      <c r="P59" s="252"/>
      <c r="Q59" s="7"/>
      <c r="R59" s="7"/>
      <c r="S59" s="92"/>
      <c r="T59" s="92"/>
      <c r="U59" s="181"/>
    </row>
    <row r="60" spans="2:21" ht="15.5" x14ac:dyDescent="0.35">
      <c r="B60" s="252"/>
      <c r="C60" s="153" t="s">
        <v>171</v>
      </c>
      <c r="D60" s="153" t="s">
        <v>196</v>
      </c>
      <c r="E60" s="173">
        <v>1377</v>
      </c>
      <c r="F60" s="173">
        <v>265.58460421205501</v>
      </c>
      <c r="G60" s="180">
        <v>210479.8</v>
      </c>
      <c r="H60" s="85"/>
      <c r="I60" s="252"/>
      <c r="J60" s="153"/>
      <c r="K60" s="153"/>
      <c r="L60" s="173"/>
      <c r="M60" s="173"/>
      <c r="N60" s="180"/>
      <c r="P60" s="252"/>
      <c r="Q60" s="7"/>
      <c r="R60" s="7"/>
      <c r="S60" s="92"/>
      <c r="T60" s="92"/>
      <c r="U60" s="181"/>
    </row>
    <row r="61" spans="2:21" ht="15.5" x14ac:dyDescent="0.35">
      <c r="B61" s="252"/>
      <c r="C61" s="153" t="s">
        <v>171</v>
      </c>
      <c r="D61" s="153" t="s">
        <v>198</v>
      </c>
      <c r="E61" s="173">
        <v>1023</v>
      </c>
      <c r="F61" s="173">
        <v>269.391984359726</v>
      </c>
      <c r="G61" s="180">
        <v>163738.82</v>
      </c>
      <c r="H61" s="85"/>
      <c r="I61" s="252"/>
      <c r="J61" s="153"/>
      <c r="K61" s="153"/>
      <c r="L61" s="173"/>
      <c r="M61" s="173"/>
      <c r="N61" s="180"/>
      <c r="P61" s="252"/>
      <c r="Q61" s="7"/>
      <c r="R61" s="7"/>
      <c r="S61" s="92"/>
      <c r="T61" s="92"/>
      <c r="U61" s="181"/>
    </row>
    <row r="62" spans="2:21" ht="15.5" x14ac:dyDescent="0.35">
      <c r="B62" s="252"/>
      <c r="C62" s="153" t="s">
        <v>171</v>
      </c>
      <c r="D62" s="153" t="s">
        <v>199</v>
      </c>
      <c r="E62" s="173">
        <v>113</v>
      </c>
      <c r="F62" s="173">
        <v>256.38053097345102</v>
      </c>
      <c r="G62" s="180">
        <v>13503.46</v>
      </c>
      <c r="H62" s="85"/>
      <c r="I62" s="252"/>
      <c r="J62" s="153"/>
      <c r="K62" s="153"/>
      <c r="L62" s="173"/>
      <c r="M62" s="173"/>
      <c r="N62" s="180"/>
      <c r="P62" s="252"/>
      <c r="Q62" s="7"/>
      <c r="R62" s="7"/>
      <c r="S62" s="92"/>
      <c r="T62" s="92"/>
      <c r="U62" s="181"/>
    </row>
    <row r="63" spans="2:21" ht="15.5" x14ac:dyDescent="0.35">
      <c r="B63" s="252"/>
      <c r="C63" s="153" t="s">
        <v>171</v>
      </c>
      <c r="D63" s="153" t="s">
        <v>200</v>
      </c>
      <c r="E63" s="173">
        <v>451</v>
      </c>
      <c r="F63" s="173">
        <v>268.55210643015499</v>
      </c>
      <c r="G63" s="180">
        <v>68607.7</v>
      </c>
      <c r="H63" s="85"/>
      <c r="I63" s="252"/>
      <c r="J63" s="7"/>
      <c r="K63" s="7"/>
      <c r="L63" s="92"/>
      <c r="M63" s="92"/>
      <c r="N63" s="181"/>
      <c r="P63" s="252"/>
      <c r="Q63" s="7"/>
      <c r="R63" s="7"/>
      <c r="S63" s="92"/>
      <c r="T63" s="92"/>
      <c r="U63" s="181"/>
    </row>
    <row r="64" spans="2:21" ht="15.5" x14ac:dyDescent="0.35">
      <c r="B64" s="252"/>
      <c r="C64" s="153" t="s">
        <v>171</v>
      </c>
      <c r="D64" s="153" t="s">
        <v>201</v>
      </c>
      <c r="E64" s="173">
        <v>325</v>
      </c>
      <c r="F64" s="173">
        <v>261.52615384615399</v>
      </c>
      <c r="G64" s="180">
        <v>50779.14</v>
      </c>
      <c r="H64" s="85"/>
      <c r="I64" s="252"/>
      <c r="J64" s="7"/>
      <c r="K64" s="7"/>
      <c r="L64" s="92"/>
      <c r="M64" s="92"/>
      <c r="N64" s="181"/>
      <c r="P64" s="252"/>
      <c r="Q64" s="7"/>
      <c r="R64" s="7"/>
      <c r="S64" s="92"/>
      <c r="T64" s="92"/>
      <c r="U64" s="181"/>
    </row>
    <row r="65" spans="2:21" ht="15.5" x14ac:dyDescent="0.35">
      <c r="B65" s="252"/>
      <c r="C65" s="153" t="s">
        <v>171</v>
      </c>
      <c r="D65" s="153" t="s">
        <v>202</v>
      </c>
      <c r="E65" s="173">
        <v>413</v>
      </c>
      <c r="F65" s="173">
        <v>264.23002421307501</v>
      </c>
      <c r="G65" s="180">
        <v>62293.66</v>
      </c>
      <c r="H65" s="85"/>
      <c r="I65" s="252"/>
      <c r="J65" s="7"/>
      <c r="K65" s="7"/>
      <c r="L65" s="92"/>
      <c r="M65" s="92"/>
      <c r="N65" s="181"/>
      <c r="P65" s="252"/>
      <c r="Q65" s="7"/>
      <c r="R65" s="7"/>
      <c r="S65" s="92"/>
      <c r="T65" s="92"/>
      <c r="U65" s="181"/>
    </row>
    <row r="66" spans="2:21" ht="15.5" x14ac:dyDescent="0.35">
      <c r="B66" s="252"/>
      <c r="C66" s="153" t="s">
        <v>171</v>
      </c>
      <c r="D66" s="153" t="s">
        <v>203</v>
      </c>
      <c r="E66" s="173">
        <v>839</v>
      </c>
      <c r="F66" s="173">
        <v>259.25387365911803</v>
      </c>
      <c r="G66" s="180">
        <v>114278.66</v>
      </c>
      <c r="H66" s="85"/>
      <c r="I66" s="252"/>
      <c r="J66" s="7"/>
      <c r="K66" s="7"/>
      <c r="L66" s="92"/>
      <c r="M66" s="92"/>
      <c r="N66" s="181"/>
      <c r="P66" s="252"/>
      <c r="Q66" s="7"/>
      <c r="R66" s="7"/>
      <c r="S66" s="92"/>
      <c r="T66" s="92"/>
      <c r="U66" s="181"/>
    </row>
    <row r="67" spans="2:21" ht="15.5" x14ac:dyDescent="0.35">
      <c r="B67" s="252"/>
      <c r="C67" s="7" t="s">
        <v>204</v>
      </c>
      <c r="D67" s="153" t="s">
        <v>204</v>
      </c>
      <c r="E67" s="153">
        <v>1</v>
      </c>
      <c r="F67" s="173">
        <v>328</v>
      </c>
      <c r="G67" s="180"/>
      <c r="H67" s="85"/>
      <c r="I67" s="252"/>
      <c r="J67" s="7"/>
      <c r="K67" s="7"/>
      <c r="L67" s="92"/>
      <c r="M67" s="92"/>
      <c r="N67" s="181"/>
      <c r="P67" s="252"/>
      <c r="Q67" s="7"/>
      <c r="R67" s="7"/>
      <c r="S67" s="92"/>
      <c r="T67" s="92"/>
      <c r="U67" s="181"/>
    </row>
    <row r="68" spans="2:21" ht="15.5" x14ac:dyDescent="0.35">
      <c r="B68" s="252"/>
      <c r="C68" s="7"/>
      <c r="D68" s="7"/>
      <c r="E68" s="92"/>
      <c r="F68" s="92"/>
      <c r="G68" s="181"/>
      <c r="H68" s="85"/>
      <c r="I68" s="252"/>
      <c r="J68" s="7"/>
      <c r="K68" s="7"/>
      <c r="L68" s="92"/>
      <c r="M68" s="92"/>
      <c r="N68" s="181"/>
      <c r="P68" s="252"/>
      <c r="Q68" s="7"/>
      <c r="R68" s="7"/>
      <c r="S68" s="92"/>
      <c r="T68" s="92"/>
      <c r="U68" s="181"/>
    </row>
    <row r="69" spans="2:21" ht="15.5" x14ac:dyDescent="0.35">
      <c r="B69" s="252"/>
      <c r="C69" s="7"/>
      <c r="D69" s="7"/>
      <c r="E69" s="92"/>
      <c r="F69" s="92"/>
      <c r="G69" s="181"/>
      <c r="H69" s="85"/>
      <c r="I69" s="252"/>
      <c r="J69" s="7"/>
      <c r="K69" s="7"/>
      <c r="L69" s="92"/>
      <c r="M69" s="92"/>
      <c r="N69" s="181"/>
      <c r="P69" s="252"/>
      <c r="Q69" s="7"/>
      <c r="R69" s="7"/>
      <c r="S69" s="92"/>
      <c r="T69" s="92"/>
      <c r="U69" s="181"/>
    </row>
    <row r="70" spans="2:21" ht="16" thickBot="1" x14ac:dyDescent="0.4">
      <c r="B70" s="93" t="s">
        <v>7</v>
      </c>
      <c r="C70" s="164" t="s">
        <v>8</v>
      </c>
      <c r="D70" s="164" t="s">
        <v>8</v>
      </c>
      <c r="E70" s="188">
        <f>SUM(E6:E69)</f>
        <v>20169</v>
      </c>
      <c r="F70" s="165"/>
      <c r="G70" s="187"/>
      <c r="H70" s="86"/>
      <c r="I70" s="93" t="s">
        <v>7</v>
      </c>
      <c r="J70" s="164" t="s">
        <v>8</v>
      </c>
      <c r="K70" s="164" t="s">
        <v>8</v>
      </c>
      <c r="L70" s="188">
        <f>SUM(L6:L69)</f>
        <v>2924</v>
      </c>
      <c r="M70" s="165"/>
      <c r="N70" s="187"/>
      <c r="O70" s="84"/>
      <c r="P70" s="93" t="s">
        <v>7</v>
      </c>
      <c r="Q70" s="164" t="s">
        <v>8</v>
      </c>
      <c r="R70" s="164" t="s">
        <v>8</v>
      </c>
      <c r="S70" s="188">
        <f>SUM(S6:S69)</f>
        <v>433</v>
      </c>
      <c r="T70" s="165"/>
      <c r="U70" s="187"/>
    </row>
    <row r="71" spans="2:21" ht="15.5" x14ac:dyDescent="0.35">
      <c r="B71" s="52"/>
      <c r="C71" s="87"/>
      <c r="D71" s="87"/>
      <c r="E71" s="88"/>
      <c r="F71" s="88"/>
      <c r="G71" s="182"/>
      <c r="H71" s="89"/>
    </row>
    <row r="72" spans="2:21" ht="16" thickBot="1" x14ac:dyDescent="0.4">
      <c r="B72" s="46"/>
      <c r="C72" s="49"/>
      <c r="D72" s="49"/>
      <c r="E72" s="50"/>
      <c r="F72" s="50"/>
      <c r="G72" s="183"/>
      <c r="H72" s="50"/>
    </row>
    <row r="73" spans="2:21" ht="15" thickBot="1" x14ac:dyDescent="0.4">
      <c r="B73" s="253" t="s">
        <v>11</v>
      </c>
      <c r="C73" s="254"/>
      <c r="D73" s="254"/>
      <c r="E73" s="254"/>
      <c r="F73" s="254"/>
      <c r="G73" s="255"/>
      <c r="H73" s="54"/>
    </row>
    <row r="74" spans="2:21" x14ac:dyDescent="0.35">
      <c r="B74" s="32"/>
      <c r="C74" s="33"/>
      <c r="D74" s="33"/>
      <c r="E74" s="112"/>
      <c r="F74" s="112"/>
      <c r="G74" s="184"/>
      <c r="H74" s="55"/>
    </row>
    <row r="75" spans="2:21" x14ac:dyDescent="0.35">
      <c r="B75" s="32"/>
      <c r="C75" s="33"/>
      <c r="D75" s="33"/>
      <c r="E75" s="112"/>
      <c r="F75" s="112"/>
      <c r="G75" s="184"/>
      <c r="H75" s="55"/>
    </row>
    <row r="76" spans="2:21" x14ac:dyDescent="0.35">
      <c r="B76" s="32"/>
      <c r="C76" s="33"/>
      <c r="D76" s="33"/>
      <c r="E76" s="112"/>
      <c r="F76" s="112"/>
      <c r="G76" s="184"/>
      <c r="H76" s="55"/>
    </row>
    <row r="77" spans="2:21" x14ac:dyDescent="0.35">
      <c r="B77" s="32"/>
      <c r="C77" s="33"/>
      <c r="D77" s="33"/>
      <c r="E77" s="112"/>
      <c r="F77" s="112"/>
      <c r="G77" s="184"/>
      <c r="H77" s="55"/>
    </row>
    <row r="78" spans="2:21" x14ac:dyDescent="0.35">
      <c r="B78" s="32"/>
      <c r="C78" s="33"/>
      <c r="D78" s="33"/>
      <c r="E78" s="112"/>
      <c r="F78" s="112"/>
      <c r="G78" s="184"/>
      <c r="H78" s="55"/>
    </row>
    <row r="79" spans="2:21" ht="15" thickBot="1" x14ac:dyDescent="0.4">
      <c r="B79" s="35"/>
      <c r="C79" s="19"/>
      <c r="D79" s="19"/>
      <c r="E79" s="118"/>
      <c r="F79" s="118"/>
      <c r="G79" s="185"/>
      <c r="H79" s="55"/>
    </row>
  </sheetData>
  <mergeCells count="6">
    <mergeCell ref="B73:G73"/>
    <mergeCell ref="B6:B69"/>
    <mergeCell ref="P6:P69"/>
    <mergeCell ref="I6:I6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A60" zoomScale="60" zoomScaleNormal="70" workbookViewId="0">
      <selection activeCell="U75" sqref="U75"/>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6"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6"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6" customWidth="1"/>
  </cols>
  <sheetData>
    <row r="1" spans="2:24" ht="15" thickBot="1" x14ac:dyDescent="0.4"/>
    <row r="2" spans="2:24" ht="65.5" customHeight="1" thickBot="1" x14ac:dyDescent="0.4">
      <c r="B2" s="256" t="s">
        <v>27</v>
      </c>
      <c r="C2" s="257"/>
      <c r="D2" s="257"/>
      <c r="E2" s="257"/>
      <c r="F2" s="257"/>
      <c r="G2" s="257"/>
      <c r="H2" s="258"/>
      <c r="I2" s="53"/>
    </row>
    <row r="3" spans="2:24" ht="15.75" customHeight="1" x14ac:dyDescent="0.35">
      <c r="B3" s="259"/>
      <c r="C3" s="259"/>
      <c r="D3" s="259"/>
      <c r="E3" s="259"/>
      <c r="F3" s="259"/>
      <c r="G3" s="259"/>
      <c r="H3" s="259"/>
      <c r="I3" s="129"/>
    </row>
    <row r="4" spans="2:24" ht="16" thickBot="1" x14ac:dyDescent="0.4">
      <c r="B4" s="14"/>
      <c r="C4" s="14"/>
      <c r="D4" s="14"/>
      <c r="E4" s="14"/>
      <c r="F4" s="14"/>
      <c r="G4" s="177"/>
      <c r="H4" s="177"/>
      <c r="I4" s="124"/>
    </row>
    <row r="5" spans="2:24" ht="75.5" thickBot="1" x14ac:dyDescent="0.4">
      <c r="B5" s="97" t="s">
        <v>1</v>
      </c>
      <c r="C5" s="98" t="s">
        <v>2</v>
      </c>
      <c r="D5" s="98" t="s">
        <v>3</v>
      </c>
      <c r="E5" s="99" t="s">
        <v>35</v>
      </c>
      <c r="F5" s="81" t="s">
        <v>33</v>
      </c>
      <c r="G5" s="192" t="s">
        <v>34</v>
      </c>
      <c r="H5" s="193" t="s">
        <v>36</v>
      </c>
      <c r="I5" s="83"/>
      <c r="J5" s="97" t="s">
        <v>1</v>
      </c>
      <c r="K5" s="98" t="s">
        <v>2</v>
      </c>
      <c r="L5" s="98" t="s">
        <v>3</v>
      </c>
      <c r="M5" s="99" t="s">
        <v>44</v>
      </c>
      <c r="N5" s="81" t="s">
        <v>33</v>
      </c>
      <c r="O5" s="192" t="s">
        <v>34</v>
      </c>
      <c r="P5" s="193" t="s">
        <v>36</v>
      </c>
      <c r="R5" s="97" t="s">
        <v>1</v>
      </c>
      <c r="S5" s="98" t="s">
        <v>2</v>
      </c>
      <c r="T5" s="98" t="s">
        <v>3</v>
      </c>
      <c r="U5" s="99" t="s">
        <v>44</v>
      </c>
      <c r="V5" s="81" t="s">
        <v>33</v>
      </c>
      <c r="W5" s="192" t="s">
        <v>34</v>
      </c>
      <c r="X5" s="193" t="s">
        <v>36</v>
      </c>
    </row>
    <row r="6" spans="2:24" ht="15.5" x14ac:dyDescent="0.35">
      <c r="B6" s="251" t="s">
        <v>6</v>
      </c>
      <c r="C6" s="150" t="s">
        <v>131</v>
      </c>
      <c r="D6" s="150" t="s">
        <v>132</v>
      </c>
      <c r="E6" s="175">
        <v>1</v>
      </c>
      <c r="F6" s="189">
        <v>184</v>
      </c>
      <c r="G6" s="194">
        <v>2064.0100000000002</v>
      </c>
      <c r="H6" s="195">
        <v>3628.02</v>
      </c>
      <c r="I6" s="50"/>
      <c r="J6" s="251" t="s">
        <v>9</v>
      </c>
      <c r="K6" s="150" t="s">
        <v>131</v>
      </c>
      <c r="L6" s="150" t="s">
        <v>133</v>
      </c>
      <c r="M6" s="175">
        <v>5</v>
      </c>
      <c r="N6" s="189">
        <v>256.8</v>
      </c>
      <c r="O6" s="194">
        <v>1173.43</v>
      </c>
      <c r="P6" s="195">
        <v>587.99599999999998</v>
      </c>
      <c r="R6" s="251" t="s">
        <v>10</v>
      </c>
      <c r="S6" s="150" t="s">
        <v>131</v>
      </c>
      <c r="T6" s="150" t="s">
        <v>133</v>
      </c>
      <c r="U6" s="175">
        <v>3</v>
      </c>
      <c r="V6" s="189">
        <v>365</v>
      </c>
      <c r="W6" s="194">
        <v>5303.92</v>
      </c>
      <c r="X6" s="195">
        <v>11299.323333333299</v>
      </c>
    </row>
    <row r="7" spans="2:24" ht="15.5" x14ac:dyDescent="0.35">
      <c r="B7" s="252"/>
      <c r="C7" s="153" t="s">
        <v>131</v>
      </c>
      <c r="D7" s="153" t="s">
        <v>133</v>
      </c>
      <c r="E7" s="173">
        <v>51</v>
      </c>
      <c r="F7" s="190">
        <v>258.39215686274503</v>
      </c>
      <c r="G7" s="196">
        <v>10967.64</v>
      </c>
      <c r="H7" s="197">
        <v>569.33686274509796</v>
      </c>
      <c r="I7" s="50"/>
      <c r="J7" s="252"/>
      <c r="K7" s="153" t="s">
        <v>131</v>
      </c>
      <c r="L7" s="153" t="s">
        <v>134</v>
      </c>
      <c r="M7" s="173">
        <v>2</v>
      </c>
      <c r="N7" s="190">
        <v>274.5</v>
      </c>
      <c r="O7" s="196">
        <v>377.24</v>
      </c>
      <c r="P7" s="197">
        <v>221.9</v>
      </c>
      <c r="R7" s="252"/>
      <c r="S7" s="153" t="s">
        <v>131</v>
      </c>
      <c r="T7" s="153" t="s">
        <v>135</v>
      </c>
      <c r="U7" s="173">
        <v>1</v>
      </c>
      <c r="V7" s="190">
        <v>335</v>
      </c>
      <c r="W7" s="196">
        <v>1963.76</v>
      </c>
      <c r="X7" s="197">
        <v>6142.94</v>
      </c>
    </row>
    <row r="8" spans="2:24" ht="15.5" x14ac:dyDescent="0.35">
      <c r="B8" s="252"/>
      <c r="C8" s="153" t="s">
        <v>131</v>
      </c>
      <c r="D8" s="153" t="s">
        <v>134</v>
      </c>
      <c r="E8" s="173">
        <v>25</v>
      </c>
      <c r="F8" s="173">
        <v>242.68</v>
      </c>
      <c r="G8" s="194">
        <v>6753.27</v>
      </c>
      <c r="H8" s="180">
        <v>519.9556</v>
      </c>
      <c r="I8" s="123"/>
      <c r="J8" s="252"/>
      <c r="K8" s="153" t="s">
        <v>131</v>
      </c>
      <c r="L8" s="153" t="s">
        <v>135</v>
      </c>
      <c r="M8" s="173">
        <v>1</v>
      </c>
      <c r="N8" s="191">
        <v>179</v>
      </c>
      <c r="O8" s="196">
        <v>650</v>
      </c>
      <c r="P8" s="197">
        <v>878.53</v>
      </c>
      <c r="R8" s="252"/>
      <c r="S8" s="153" t="s">
        <v>131</v>
      </c>
      <c r="T8" s="153" t="s">
        <v>136</v>
      </c>
      <c r="U8" s="173">
        <v>1</v>
      </c>
      <c r="V8" s="173">
        <v>365</v>
      </c>
      <c r="W8" s="194">
        <v>559</v>
      </c>
      <c r="X8" s="180">
        <v>6025.92</v>
      </c>
    </row>
    <row r="9" spans="2:24" ht="15.5" x14ac:dyDescent="0.35">
      <c r="B9" s="252"/>
      <c r="C9" s="153" t="s">
        <v>131</v>
      </c>
      <c r="D9" s="153" t="s">
        <v>135</v>
      </c>
      <c r="E9" s="173">
        <v>7</v>
      </c>
      <c r="F9" s="173">
        <v>318.57142857142901</v>
      </c>
      <c r="G9" s="196">
        <v>1855.36</v>
      </c>
      <c r="H9" s="180">
        <v>743.55428571428604</v>
      </c>
      <c r="I9" s="123"/>
      <c r="J9" s="252"/>
      <c r="K9" s="153" t="s">
        <v>131</v>
      </c>
      <c r="L9" s="153" t="s">
        <v>136</v>
      </c>
      <c r="M9" s="173">
        <v>5</v>
      </c>
      <c r="N9" s="173">
        <v>280.8</v>
      </c>
      <c r="O9" s="196">
        <v>3438.6</v>
      </c>
      <c r="P9" s="180">
        <v>1658.2339999999999</v>
      </c>
      <c r="R9" s="252"/>
      <c r="S9" s="153" t="s">
        <v>131</v>
      </c>
      <c r="T9" s="153" t="s">
        <v>139</v>
      </c>
      <c r="U9" s="173">
        <v>1</v>
      </c>
      <c r="V9" s="173">
        <v>335</v>
      </c>
      <c r="W9" s="196">
        <v>1515.92</v>
      </c>
      <c r="X9" s="180">
        <v>1219.5899999999999</v>
      </c>
    </row>
    <row r="10" spans="2:24" ht="15.5" x14ac:dyDescent="0.35">
      <c r="B10" s="252"/>
      <c r="C10" s="153" t="s">
        <v>131</v>
      </c>
      <c r="D10" s="153" t="s">
        <v>136</v>
      </c>
      <c r="E10" s="173">
        <v>37</v>
      </c>
      <c r="F10" s="173">
        <v>268.83783783783798</v>
      </c>
      <c r="G10" s="196">
        <v>15726.45</v>
      </c>
      <c r="H10" s="180">
        <v>910.01189189189199</v>
      </c>
      <c r="I10" s="123"/>
      <c r="J10" s="252"/>
      <c r="K10" s="153" t="s">
        <v>131</v>
      </c>
      <c r="L10" s="153" t="s">
        <v>139</v>
      </c>
      <c r="M10" s="173">
        <v>8</v>
      </c>
      <c r="N10" s="173">
        <v>281.75</v>
      </c>
      <c r="O10" s="196">
        <v>3111</v>
      </c>
      <c r="P10" s="180">
        <v>639.01374999999996</v>
      </c>
      <c r="R10" s="252"/>
      <c r="S10" s="153" t="s">
        <v>131</v>
      </c>
      <c r="T10" s="153" t="s">
        <v>144</v>
      </c>
      <c r="U10" s="173">
        <v>6</v>
      </c>
      <c r="V10" s="173">
        <v>208.666666666667</v>
      </c>
      <c r="W10" s="196">
        <v>25341.56</v>
      </c>
      <c r="X10" s="180">
        <v>8734.6049999999996</v>
      </c>
    </row>
    <row r="11" spans="2:24" ht="15.5" x14ac:dyDescent="0.35">
      <c r="B11" s="252"/>
      <c r="C11" s="153" t="s">
        <v>131</v>
      </c>
      <c r="D11" s="153" t="s">
        <v>139</v>
      </c>
      <c r="E11" s="173">
        <v>74</v>
      </c>
      <c r="F11" s="173">
        <v>248.85135135135101</v>
      </c>
      <c r="G11" s="196">
        <v>22524.89</v>
      </c>
      <c r="H11" s="180">
        <v>940.97270270270303</v>
      </c>
      <c r="I11" s="123"/>
      <c r="J11" s="252"/>
      <c r="K11" s="153" t="s">
        <v>131</v>
      </c>
      <c r="L11" s="153" t="s">
        <v>142</v>
      </c>
      <c r="M11" s="173">
        <v>2</v>
      </c>
      <c r="N11" s="173">
        <v>274</v>
      </c>
      <c r="O11" s="196">
        <v>775</v>
      </c>
      <c r="P11" s="180">
        <v>4338.7</v>
      </c>
      <c r="R11" s="252"/>
      <c r="S11" s="153" t="s">
        <v>131</v>
      </c>
      <c r="T11" s="153" t="s">
        <v>145</v>
      </c>
      <c r="U11" s="173">
        <v>1</v>
      </c>
      <c r="V11" s="173">
        <v>367</v>
      </c>
      <c r="W11" s="196">
        <v>1404</v>
      </c>
      <c r="X11" s="180">
        <v>2680.18</v>
      </c>
    </row>
    <row r="12" spans="2:24" ht="15.5" x14ac:dyDescent="0.35">
      <c r="B12" s="252"/>
      <c r="C12" s="153" t="s">
        <v>131</v>
      </c>
      <c r="D12" s="153" t="s">
        <v>140</v>
      </c>
      <c r="E12" s="173">
        <v>8</v>
      </c>
      <c r="F12" s="173">
        <v>225.75</v>
      </c>
      <c r="G12" s="196">
        <v>4274.92</v>
      </c>
      <c r="H12" s="180">
        <v>998.69</v>
      </c>
      <c r="I12" s="123"/>
      <c r="J12" s="252"/>
      <c r="K12" s="153" t="s">
        <v>131</v>
      </c>
      <c r="L12" s="153" t="s">
        <v>144</v>
      </c>
      <c r="M12" s="173">
        <v>21</v>
      </c>
      <c r="N12" s="173">
        <v>295.33333333333297</v>
      </c>
      <c r="O12" s="196">
        <v>3259.58</v>
      </c>
      <c r="P12" s="180">
        <v>561.57380952381004</v>
      </c>
      <c r="R12" s="252"/>
      <c r="S12" s="153" t="s">
        <v>131</v>
      </c>
      <c r="T12" s="153" t="s">
        <v>146</v>
      </c>
      <c r="U12" s="173">
        <v>5</v>
      </c>
      <c r="V12" s="173">
        <v>251</v>
      </c>
      <c r="W12" s="196">
        <v>2960.21</v>
      </c>
      <c r="X12" s="180">
        <v>1542.806</v>
      </c>
    </row>
    <row r="13" spans="2:24" ht="15.5" x14ac:dyDescent="0.35">
      <c r="B13" s="252"/>
      <c r="C13" s="153" t="s">
        <v>131</v>
      </c>
      <c r="D13" s="153" t="s">
        <v>142</v>
      </c>
      <c r="E13" s="173">
        <v>10</v>
      </c>
      <c r="F13" s="173">
        <v>238.4</v>
      </c>
      <c r="G13" s="196">
        <v>4499.08</v>
      </c>
      <c r="H13" s="180">
        <v>936.93</v>
      </c>
      <c r="I13" s="123"/>
      <c r="J13" s="252"/>
      <c r="K13" s="153" t="s">
        <v>131</v>
      </c>
      <c r="L13" s="153" t="s">
        <v>145</v>
      </c>
      <c r="M13" s="173">
        <v>3</v>
      </c>
      <c r="N13" s="173">
        <v>295.66666666666703</v>
      </c>
      <c r="O13" s="196">
        <v>278</v>
      </c>
      <c r="P13" s="180">
        <v>353.566666666667</v>
      </c>
      <c r="R13" s="252"/>
      <c r="S13" s="153" t="s">
        <v>131</v>
      </c>
      <c r="T13" s="153" t="s">
        <v>147</v>
      </c>
      <c r="U13" s="173">
        <v>2</v>
      </c>
      <c r="V13" s="173">
        <v>275.5</v>
      </c>
      <c r="W13" s="196">
        <v>5036.8500000000004</v>
      </c>
      <c r="X13" s="180">
        <v>244.70500000000001</v>
      </c>
    </row>
    <row r="14" spans="2:24" ht="15.5" x14ac:dyDescent="0.35">
      <c r="B14" s="252"/>
      <c r="C14" s="153" t="s">
        <v>131</v>
      </c>
      <c r="D14" s="153" t="s">
        <v>144</v>
      </c>
      <c r="E14" s="173">
        <v>139</v>
      </c>
      <c r="F14" s="173">
        <v>243.94244604316501</v>
      </c>
      <c r="G14" s="196">
        <v>34372.47</v>
      </c>
      <c r="H14" s="180">
        <v>464.42194244604298</v>
      </c>
      <c r="I14" s="123"/>
      <c r="J14" s="252"/>
      <c r="K14" s="153" t="s">
        <v>131</v>
      </c>
      <c r="L14" s="153" t="s">
        <v>146</v>
      </c>
      <c r="M14" s="173">
        <v>10</v>
      </c>
      <c r="N14" s="173">
        <v>299.39999999999998</v>
      </c>
      <c r="O14" s="196">
        <v>1393.07</v>
      </c>
      <c r="P14" s="180">
        <v>1134.229</v>
      </c>
      <c r="R14" s="252"/>
      <c r="S14" s="153" t="s">
        <v>131</v>
      </c>
      <c r="T14" s="153" t="s">
        <v>149</v>
      </c>
      <c r="U14" s="173">
        <v>2</v>
      </c>
      <c r="V14" s="173">
        <v>185</v>
      </c>
      <c r="W14" s="196">
        <v>865.59</v>
      </c>
      <c r="X14" s="180">
        <v>252.245</v>
      </c>
    </row>
    <row r="15" spans="2:24" ht="15.5" x14ac:dyDescent="0.35">
      <c r="B15" s="252"/>
      <c r="C15" s="153" t="s">
        <v>131</v>
      </c>
      <c r="D15" s="153" t="s">
        <v>145</v>
      </c>
      <c r="E15" s="173">
        <v>34</v>
      </c>
      <c r="F15" s="173">
        <v>209</v>
      </c>
      <c r="G15" s="196">
        <v>10278.39</v>
      </c>
      <c r="H15" s="180">
        <v>456.86088235294102</v>
      </c>
      <c r="I15" s="123"/>
      <c r="J15" s="252"/>
      <c r="K15" s="153" t="s">
        <v>131</v>
      </c>
      <c r="L15" s="153" t="s">
        <v>147</v>
      </c>
      <c r="M15" s="173">
        <v>4</v>
      </c>
      <c r="N15" s="173">
        <v>290</v>
      </c>
      <c r="O15" s="196">
        <v>1952</v>
      </c>
      <c r="P15" s="180">
        <v>992.9</v>
      </c>
      <c r="R15" s="252"/>
      <c r="S15" s="153" t="s">
        <v>131</v>
      </c>
      <c r="T15" s="153" t="s">
        <v>154</v>
      </c>
      <c r="U15" s="173">
        <v>9</v>
      </c>
      <c r="V15" s="173">
        <v>218.222222222222</v>
      </c>
      <c r="W15" s="196">
        <v>4717.25</v>
      </c>
      <c r="X15" s="180">
        <v>981.44</v>
      </c>
    </row>
    <row r="16" spans="2:24" ht="15.5" x14ac:dyDescent="0.35">
      <c r="B16" s="252"/>
      <c r="C16" s="153" t="s">
        <v>131</v>
      </c>
      <c r="D16" s="153" t="s">
        <v>146</v>
      </c>
      <c r="E16" s="173">
        <v>95</v>
      </c>
      <c r="F16" s="173">
        <v>253.063157894737</v>
      </c>
      <c r="G16" s="196">
        <v>25380.83</v>
      </c>
      <c r="H16" s="180">
        <v>623.86610526315803</v>
      </c>
      <c r="I16" s="123"/>
      <c r="J16" s="252"/>
      <c r="K16" s="153" t="s">
        <v>131</v>
      </c>
      <c r="L16" s="153" t="s">
        <v>148</v>
      </c>
      <c r="M16" s="173">
        <v>8</v>
      </c>
      <c r="N16" s="173">
        <v>396.75</v>
      </c>
      <c r="O16" s="196">
        <v>1820</v>
      </c>
      <c r="P16" s="180">
        <v>1423.46875</v>
      </c>
      <c r="R16" s="252"/>
      <c r="S16" s="153" t="s">
        <v>131</v>
      </c>
      <c r="T16" s="153" t="s">
        <v>155</v>
      </c>
      <c r="U16" s="173">
        <v>3</v>
      </c>
      <c r="V16" s="173">
        <v>294.66666666666703</v>
      </c>
      <c r="W16" s="196">
        <v>4218.2299999999996</v>
      </c>
      <c r="X16" s="180">
        <v>1358.4166666666699</v>
      </c>
    </row>
    <row r="17" spans="2:24" ht="15.5" x14ac:dyDescent="0.35">
      <c r="B17" s="252"/>
      <c r="C17" s="153" t="s">
        <v>131</v>
      </c>
      <c r="D17" s="153" t="s">
        <v>147</v>
      </c>
      <c r="E17" s="173">
        <v>53</v>
      </c>
      <c r="F17" s="173">
        <v>240.07547169811301</v>
      </c>
      <c r="G17" s="196">
        <v>21123.72</v>
      </c>
      <c r="H17" s="180">
        <v>952.06943396226404</v>
      </c>
      <c r="I17" s="123"/>
      <c r="J17" s="252"/>
      <c r="K17" s="153" t="s">
        <v>131</v>
      </c>
      <c r="L17" s="153" t="s">
        <v>149</v>
      </c>
      <c r="M17" s="173">
        <v>5</v>
      </c>
      <c r="N17" s="173">
        <v>346.6</v>
      </c>
      <c r="O17" s="196">
        <v>550</v>
      </c>
      <c r="P17" s="180">
        <v>845.16800000000001</v>
      </c>
      <c r="R17" s="252"/>
      <c r="S17" s="153" t="s">
        <v>131</v>
      </c>
      <c r="T17" s="153" t="s">
        <v>156</v>
      </c>
      <c r="U17" s="173">
        <v>4</v>
      </c>
      <c r="V17" s="173">
        <v>312.25</v>
      </c>
      <c r="W17" s="196">
        <v>1880.64</v>
      </c>
      <c r="X17" s="180">
        <v>1404.8824999999999</v>
      </c>
    </row>
    <row r="18" spans="2:24" ht="15.5" x14ac:dyDescent="0.35">
      <c r="B18" s="252"/>
      <c r="C18" s="153" t="s">
        <v>131</v>
      </c>
      <c r="D18" s="153" t="s">
        <v>148</v>
      </c>
      <c r="E18" s="173">
        <v>51</v>
      </c>
      <c r="F18" s="173">
        <v>256</v>
      </c>
      <c r="G18" s="196">
        <v>30080.06</v>
      </c>
      <c r="H18" s="180">
        <v>1194.2845098039199</v>
      </c>
      <c r="I18" s="123"/>
      <c r="J18" s="252"/>
      <c r="K18" s="153" t="s">
        <v>131</v>
      </c>
      <c r="L18" s="153" t="s">
        <v>150</v>
      </c>
      <c r="M18" s="173">
        <v>1</v>
      </c>
      <c r="N18" s="173">
        <v>215</v>
      </c>
      <c r="O18" s="196">
        <v>207.69</v>
      </c>
      <c r="P18" s="180">
        <v>585.77</v>
      </c>
      <c r="R18" s="252"/>
      <c r="S18" s="153" t="s">
        <v>131</v>
      </c>
      <c r="T18" s="153" t="s">
        <v>158</v>
      </c>
      <c r="U18" s="173">
        <v>1</v>
      </c>
      <c r="V18" s="173">
        <v>62</v>
      </c>
      <c r="W18" s="196">
        <v>1203</v>
      </c>
      <c r="X18" s="180">
        <v>1238.6099999999999</v>
      </c>
    </row>
    <row r="19" spans="2:24" ht="15.5" x14ac:dyDescent="0.35">
      <c r="B19" s="252"/>
      <c r="C19" s="153" t="s">
        <v>131</v>
      </c>
      <c r="D19" s="153" t="s">
        <v>149</v>
      </c>
      <c r="E19" s="173">
        <v>56</v>
      </c>
      <c r="F19" s="173">
        <v>241.42857142857099</v>
      </c>
      <c r="G19" s="196">
        <v>19958.39</v>
      </c>
      <c r="H19" s="180">
        <v>1015.27142857143</v>
      </c>
      <c r="I19" s="123"/>
      <c r="J19" s="252"/>
      <c r="K19" s="153" t="s">
        <v>131</v>
      </c>
      <c r="L19" s="153" t="s">
        <v>152</v>
      </c>
      <c r="M19" s="173">
        <v>53</v>
      </c>
      <c r="N19" s="173">
        <v>359</v>
      </c>
      <c r="O19" s="196">
        <v>9872.31</v>
      </c>
      <c r="P19" s="180">
        <v>1344.8452830188701</v>
      </c>
      <c r="R19" s="252"/>
      <c r="S19" s="153" t="s">
        <v>131</v>
      </c>
      <c r="T19" s="153" t="s">
        <v>159</v>
      </c>
      <c r="U19" s="173">
        <v>6</v>
      </c>
      <c r="V19" s="173">
        <v>355.66666666666703</v>
      </c>
      <c r="W19" s="196">
        <v>29103</v>
      </c>
      <c r="X19" s="180">
        <v>40595.348333333299</v>
      </c>
    </row>
    <row r="20" spans="2:24" ht="15.5" x14ac:dyDescent="0.35">
      <c r="B20" s="252"/>
      <c r="C20" s="153" t="s">
        <v>131</v>
      </c>
      <c r="D20" s="153" t="s">
        <v>150</v>
      </c>
      <c r="E20" s="173">
        <v>6</v>
      </c>
      <c r="F20" s="173">
        <v>215.5</v>
      </c>
      <c r="G20" s="196">
        <v>3796.73</v>
      </c>
      <c r="H20" s="180">
        <v>733.47833333333301</v>
      </c>
      <c r="I20" s="123"/>
      <c r="J20" s="252"/>
      <c r="K20" s="153" t="s">
        <v>131</v>
      </c>
      <c r="L20" s="153" t="s">
        <v>153</v>
      </c>
      <c r="M20" s="173">
        <v>15</v>
      </c>
      <c r="N20" s="173">
        <v>272.86666666666702</v>
      </c>
      <c r="O20" s="196">
        <v>6981.53</v>
      </c>
      <c r="P20" s="180">
        <v>1277.0733333333301</v>
      </c>
      <c r="R20" s="252"/>
      <c r="S20" s="153" t="s">
        <v>131</v>
      </c>
      <c r="T20" s="153" t="s">
        <v>160</v>
      </c>
      <c r="U20" s="173">
        <v>1</v>
      </c>
      <c r="V20" s="173">
        <v>153</v>
      </c>
      <c r="W20" s="196">
        <v>929.16</v>
      </c>
      <c r="X20" s="180">
        <v>1929.16</v>
      </c>
    </row>
    <row r="21" spans="2:24" ht="15.5" x14ac:dyDescent="0.35">
      <c r="B21" s="252"/>
      <c r="C21" s="153" t="s">
        <v>131</v>
      </c>
      <c r="D21" s="153" t="s">
        <v>152</v>
      </c>
      <c r="E21" s="173">
        <v>277</v>
      </c>
      <c r="F21" s="173">
        <v>246.31768953068601</v>
      </c>
      <c r="G21" s="196">
        <v>88368.780000000101</v>
      </c>
      <c r="H21" s="180">
        <v>718.20310469314097</v>
      </c>
      <c r="I21" s="123"/>
      <c r="J21" s="252"/>
      <c r="K21" s="153" t="s">
        <v>131</v>
      </c>
      <c r="L21" s="153" t="s">
        <v>154</v>
      </c>
      <c r="M21" s="173">
        <v>30</v>
      </c>
      <c r="N21" s="173">
        <v>275.60000000000002</v>
      </c>
      <c r="O21" s="196">
        <v>7725.45</v>
      </c>
      <c r="P21" s="180">
        <v>878.87433333333297</v>
      </c>
      <c r="R21" s="252"/>
      <c r="S21" s="153" t="s">
        <v>131</v>
      </c>
      <c r="T21" s="153" t="s">
        <v>163</v>
      </c>
      <c r="U21" s="173">
        <v>1</v>
      </c>
      <c r="V21" s="173">
        <v>367</v>
      </c>
      <c r="W21" s="196">
        <v>1500</v>
      </c>
      <c r="X21" s="180">
        <v>7121.28</v>
      </c>
    </row>
    <row r="22" spans="2:24" ht="15.5" x14ac:dyDescent="0.35">
      <c r="B22" s="252"/>
      <c r="C22" s="153" t="s">
        <v>131</v>
      </c>
      <c r="D22" s="153" t="s">
        <v>153</v>
      </c>
      <c r="E22" s="173">
        <v>92</v>
      </c>
      <c r="F22" s="173">
        <v>243.84782608695701</v>
      </c>
      <c r="G22" s="196">
        <v>31042.43</v>
      </c>
      <c r="H22" s="180">
        <v>852.848695652174</v>
      </c>
      <c r="I22" s="123"/>
      <c r="J22" s="252"/>
      <c r="K22" s="153" t="s">
        <v>131</v>
      </c>
      <c r="L22" s="153" t="s">
        <v>155</v>
      </c>
      <c r="M22" s="173">
        <v>13</v>
      </c>
      <c r="N22" s="173">
        <v>372.84615384615398</v>
      </c>
      <c r="O22" s="196">
        <v>3175.78</v>
      </c>
      <c r="P22" s="180">
        <v>2197.1238461538501</v>
      </c>
      <c r="R22" s="252"/>
      <c r="S22" s="153" t="s">
        <v>131</v>
      </c>
      <c r="T22" s="153" t="s">
        <v>164</v>
      </c>
      <c r="U22" s="173">
        <v>3</v>
      </c>
      <c r="V22" s="173">
        <v>175.666666666667</v>
      </c>
      <c r="W22" s="196">
        <v>2025</v>
      </c>
      <c r="X22" s="180">
        <v>5803.07</v>
      </c>
    </row>
    <row r="23" spans="2:24" ht="15.5" x14ac:dyDescent="0.35">
      <c r="B23" s="252"/>
      <c r="C23" s="153" t="s">
        <v>131</v>
      </c>
      <c r="D23" s="153" t="s">
        <v>154</v>
      </c>
      <c r="E23" s="173">
        <v>163</v>
      </c>
      <c r="F23" s="173">
        <v>255.061349693252</v>
      </c>
      <c r="G23" s="196">
        <v>53669.24</v>
      </c>
      <c r="H23" s="180">
        <v>725.13312883435594</v>
      </c>
      <c r="I23" s="123"/>
      <c r="J23" s="252"/>
      <c r="K23" s="153" t="s">
        <v>131</v>
      </c>
      <c r="L23" s="153" t="s">
        <v>156</v>
      </c>
      <c r="M23" s="173">
        <v>32</v>
      </c>
      <c r="N23" s="173">
        <v>293.71875</v>
      </c>
      <c r="O23" s="196">
        <v>8455.3799999999992</v>
      </c>
      <c r="P23" s="180">
        <v>1244.7421875</v>
      </c>
      <c r="R23" s="252"/>
      <c r="S23" s="153" t="s">
        <v>131</v>
      </c>
      <c r="T23" s="153" t="s">
        <v>165</v>
      </c>
      <c r="U23" s="173">
        <v>2</v>
      </c>
      <c r="V23" s="173">
        <v>214.5</v>
      </c>
      <c r="W23" s="196">
        <v>2224</v>
      </c>
      <c r="X23" s="180">
        <v>2327.35</v>
      </c>
    </row>
    <row r="24" spans="2:24" ht="15.5" x14ac:dyDescent="0.35">
      <c r="B24" s="252"/>
      <c r="C24" s="153" t="s">
        <v>131</v>
      </c>
      <c r="D24" s="153" t="s">
        <v>155</v>
      </c>
      <c r="E24" s="173">
        <v>142</v>
      </c>
      <c r="F24" s="173">
        <v>236.316901408451</v>
      </c>
      <c r="G24" s="196">
        <v>49136.44</v>
      </c>
      <c r="H24" s="180">
        <v>816.10042253521101</v>
      </c>
      <c r="I24" s="123"/>
      <c r="J24" s="252"/>
      <c r="K24" s="153" t="s">
        <v>131</v>
      </c>
      <c r="L24" s="153" t="s">
        <v>158</v>
      </c>
      <c r="M24" s="173">
        <v>1</v>
      </c>
      <c r="N24" s="173">
        <v>185</v>
      </c>
      <c r="O24" s="196">
        <v>760</v>
      </c>
      <c r="P24" s="180">
        <v>2213.4899999999998</v>
      </c>
      <c r="R24" s="252"/>
      <c r="S24" s="153" t="s">
        <v>131</v>
      </c>
      <c r="T24" s="153" t="s">
        <v>166</v>
      </c>
      <c r="U24" s="173">
        <v>3</v>
      </c>
      <c r="V24" s="173">
        <v>287</v>
      </c>
      <c r="W24" s="196">
        <v>277</v>
      </c>
      <c r="X24" s="180">
        <v>1014.87</v>
      </c>
    </row>
    <row r="25" spans="2:24" ht="15.5" x14ac:dyDescent="0.35">
      <c r="B25" s="252"/>
      <c r="C25" s="153" t="s">
        <v>131</v>
      </c>
      <c r="D25" s="153" t="s">
        <v>156</v>
      </c>
      <c r="E25" s="173">
        <v>141</v>
      </c>
      <c r="F25" s="173">
        <v>240.81560283687901</v>
      </c>
      <c r="G25" s="196">
        <v>58878.8</v>
      </c>
      <c r="H25" s="180">
        <v>895.95879432624099</v>
      </c>
      <c r="I25" s="123"/>
      <c r="J25" s="252"/>
      <c r="K25" s="153" t="s">
        <v>131</v>
      </c>
      <c r="L25" s="153" t="s">
        <v>159</v>
      </c>
      <c r="M25" s="173">
        <v>36</v>
      </c>
      <c r="N25" s="173">
        <v>392.5</v>
      </c>
      <c r="O25" s="196">
        <v>6846.08</v>
      </c>
      <c r="P25" s="180">
        <v>1325.92444444444</v>
      </c>
      <c r="R25" s="252"/>
      <c r="S25" s="153" t="s">
        <v>131</v>
      </c>
      <c r="T25" s="153" t="s">
        <v>169</v>
      </c>
      <c r="U25" s="173">
        <v>6</v>
      </c>
      <c r="V25" s="173">
        <v>284.83333333333297</v>
      </c>
      <c r="W25" s="196">
        <v>4966.51</v>
      </c>
      <c r="X25" s="180">
        <v>23425.5883333333</v>
      </c>
    </row>
    <row r="26" spans="2:24" ht="15.5" x14ac:dyDescent="0.35">
      <c r="B26" s="252"/>
      <c r="C26" s="153" t="s">
        <v>131</v>
      </c>
      <c r="D26" s="153" t="s">
        <v>157</v>
      </c>
      <c r="E26" s="173">
        <v>1</v>
      </c>
      <c r="F26" s="173">
        <v>550</v>
      </c>
      <c r="G26" s="196">
        <v>153</v>
      </c>
      <c r="H26" s="180">
        <v>2910.18</v>
      </c>
      <c r="I26" s="123"/>
      <c r="J26" s="252"/>
      <c r="K26" s="153" t="s">
        <v>131</v>
      </c>
      <c r="L26" s="153" t="s">
        <v>160</v>
      </c>
      <c r="M26" s="173">
        <v>2</v>
      </c>
      <c r="N26" s="173">
        <v>347.5</v>
      </c>
      <c r="O26" s="196">
        <v>57</v>
      </c>
      <c r="P26" s="180">
        <v>857.83</v>
      </c>
      <c r="R26" s="252"/>
      <c r="S26" s="153" t="s">
        <v>131</v>
      </c>
      <c r="T26" s="153" t="s">
        <v>170</v>
      </c>
      <c r="U26" s="173">
        <v>3</v>
      </c>
      <c r="V26" s="173">
        <v>294.66666666666703</v>
      </c>
      <c r="W26" s="196">
        <v>2093</v>
      </c>
      <c r="X26" s="180">
        <v>3413.9266666666699</v>
      </c>
    </row>
    <row r="27" spans="2:24" ht="15.5" x14ac:dyDescent="0.35">
      <c r="B27" s="252"/>
      <c r="C27" s="153" t="s">
        <v>131</v>
      </c>
      <c r="D27" s="153" t="s">
        <v>158</v>
      </c>
      <c r="E27" s="173">
        <v>12</v>
      </c>
      <c r="F27" s="173">
        <v>277.91666666666703</v>
      </c>
      <c r="G27" s="196">
        <v>8668.91</v>
      </c>
      <c r="H27" s="180">
        <v>1799.645</v>
      </c>
      <c r="I27" s="123"/>
      <c r="J27" s="252"/>
      <c r="K27" s="153" t="s">
        <v>131</v>
      </c>
      <c r="L27" s="153" t="s">
        <v>163</v>
      </c>
      <c r="M27" s="173">
        <v>14</v>
      </c>
      <c r="N27" s="173">
        <v>306.92857142857099</v>
      </c>
      <c r="O27" s="196">
        <v>5636.85</v>
      </c>
      <c r="P27" s="180">
        <v>1233.2171428571401</v>
      </c>
      <c r="R27" s="252"/>
      <c r="S27" s="153" t="s">
        <v>171</v>
      </c>
      <c r="T27" s="153" t="s">
        <v>175</v>
      </c>
      <c r="U27" s="173">
        <v>10</v>
      </c>
      <c r="V27" s="173">
        <v>238.5</v>
      </c>
      <c r="W27" s="196">
        <v>6070.28</v>
      </c>
      <c r="X27" s="180">
        <v>1283.366</v>
      </c>
    </row>
    <row r="28" spans="2:24" ht="15.5" x14ac:dyDescent="0.35">
      <c r="B28" s="252"/>
      <c r="C28" s="153" t="s">
        <v>131</v>
      </c>
      <c r="D28" s="153" t="s">
        <v>159</v>
      </c>
      <c r="E28" s="173">
        <v>218</v>
      </c>
      <c r="F28" s="173">
        <v>244.30275229357801</v>
      </c>
      <c r="G28" s="196">
        <v>101752.07</v>
      </c>
      <c r="H28" s="180">
        <v>867.39380733944904</v>
      </c>
      <c r="I28" s="123"/>
      <c r="J28" s="252"/>
      <c r="K28" s="153" t="s">
        <v>131</v>
      </c>
      <c r="L28" s="153" t="s">
        <v>164</v>
      </c>
      <c r="M28" s="173">
        <v>16</v>
      </c>
      <c r="N28" s="173">
        <v>319.9375</v>
      </c>
      <c r="O28" s="196">
        <v>2048.4</v>
      </c>
      <c r="P28" s="180">
        <v>996.65250000000003</v>
      </c>
      <c r="R28" s="252"/>
      <c r="S28" s="153" t="s">
        <v>171</v>
      </c>
      <c r="T28" s="153" t="s">
        <v>179</v>
      </c>
      <c r="U28" s="173">
        <v>3</v>
      </c>
      <c r="V28" s="173">
        <v>245.333333333333</v>
      </c>
      <c r="W28" s="196">
        <v>500</v>
      </c>
      <c r="X28" s="180">
        <v>1725.7066666666699</v>
      </c>
    </row>
    <row r="29" spans="2:24" ht="15.5" x14ac:dyDescent="0.35">
      <c r="B29" s="252"/>
      <c r="C29" s="153" t="s">
        <v>131</v>
      </c>
      <c r="D29" s="153" t="s">
        <v>160</v>
      </c>
      <c r="E29" s="173">
        <v>23</v>
      </c>
      <c r="F29" s="173">
        <v>246.695652173913</v>
      </c>
      <c r="G29" s="196">
        <v>5882.38</v>
      </c>
      <c r="H29" s="180">
        <v>641.94260869565198</v>
      </c>
      <c r="I29" s="123"/>
      <c r="J29" s="252"/>
      <c r="K29" s="153" t="s">
        <v>131</v>
      </c>
      <c r="L29" s="153" t="s">
        <v>165</v>
      </c>
      <c r="M29" s="173">
        <v>7</v>
      </c>
      <c r="N29" s="173">
        <v>274.71428571428601</v>
      </c>
      <c r="O29" s="196">
        <v>788</v>
      </c>
      <c r="P29" s="180">
        <v>1003.54</v>
      </c>
      <c r="R29" s="252"/>
      <c r="S29" s="153" t="s">
        <v>171</v>
      </c>
      <c r="T29" s="153" t="s">
        <v>180</v>
      </c>
      <c r="U29" s="173">
        <v>1</v>
      </c>
      <c r="V29" s="173">
        <v>335</v>
      </c>
      <c r="W29" s="196"/>
      <c r="X29" s="180">
        <v>2017.01</v>
      </c>
    </row>
    <row r="30" spans="2:24" ht="15.5" x14ac:dyDescent="0.35">
      <c r="B30" s="252"/>
      <c r="C30" s="153" t="s">
        <v>131</v>
      </c>
      <c r="D30" s="153" t="s">
        <v>161</v>
      </c>
      <c r="E30" s="173">
        <v>1</v>
      </c>
      <c r="F30" s="173">
        <v>365</v>
      </c>
      <c r="G30" s="196">
        <v>88</v>
      </c>
      <c r="H30" s="180">
        <v>1145.3399999999999</v>
      </c>
      <c r="I30" s="123"/>
      <c r="J30" s="252"/>
      <c r="K30" s="153" t="s">
        <v>131</v>
      </c>
      <c r="L30" s="153" t="s">
        <v>166</v>
      </c>
      <c r="M30" s="173">
        <v>30</v>
      </c>
      <c r="N30" s="173">
        <v>298.36666666666702</v>
      </c>
      <c r="O30" s="196">
        <v>8095.4</v>
      </c>
      <c r="P30" s="180">
        <v>1067.4973333333301</v>
      </c>
      <c r="R30" s="252"/>
      <c r="S30" s="153" t="s">
        <v>171</v>
      </c>
      <c r="T30" s="153" t="s">
        <v>182</v>
      </c>
      <c r="U30" s="173">
        <v>1</v>
      </c>
      <c r="V30" s="173">
        <v>365</v>
      </c>
      <c r="W30" s="196">
        <v>48</v>
      </c>
      <c r="X30" s="180">
        <v>629.97</v>
      </c>
    </row>
    <row r="31" spans="2:24" ht="15.5" x14ac:dyDescent="0.35">
      <c r="B31" s="252"/>
      <c r="C31" s="153" t="s">
        <v>131</v>
      </c>
      <c r="D31" s="153" t="s">
        <v>163</v>
      </c>
      <c r="E31" s="173">
        <v>64</v>
      </c>
      <c r="F31" s="173">
        <v>248.53125</v>
      </c>
      <c r="G31" s="196">
        <v>21852.3</v>
      </c>
      <c r="H31" s="180">
        <v>838.48500000000001</v>
      </c>
      <c r="I31" s="123"/>
      <c r="J31" s="252"/>
      <c r="K31" s="153" t="s">
        <v>131</v>
      </c>
      <c r="L31" s="153" t="s">
        <v>167</v>
      </c>
      <c r="M31" s="173">
        <v>6</v>
      </c>
      <c r="N31" s="173">
        <v>412.66666666666703</v>
      </c>
      <c r="O31" s="196">
        <v>725</v>
      </c>
      <c r="P31" s="180">
        <v>1598.3050000000001</v>
      </c>
      <c r="R31" s="252"/>
      <c r="S31" s="153" t="s">
        <v>171</v>
      </c>
      <c r="T31" s="153" t="s">
        <v>183</v>
      </c>
      <c r="U31" s="173">
        <v>15</v>
      </c>
      <c r="V31" s="173">
        <v>290.46666666666698</v>
      </c>
      <c r="W31" s="196">
        <v>4706.17</v>
      </c>
      <c r="X31" s="180">
        <v>659.80733333333296</v>
      </c>
    </row>
    <row r="32" spans="2:24" ht="15.5" x14ac:dyDescent="0.35">
      <c r="B32" s="252"/>
      <c r="C32" s="153" t="s">
        <v>131</v>
      </c>
      <c r="D32" s="153" t="s">
        <v>164</v>
      </c>
      <c r="E32" s="173">
        <v>158</v>
      </c>
      <c r="F32" s="173">
        <v>234.240506329114</v>
      </c>
      <c r="G32" s="196">
        <v>49935.67</v>
      </c>
      <c r="H32" s="180">
        <v>623.81056962025298</v>
      </c>
      <c r="I32" s="123"/>
      <c r="J32" s="252"/>
      <c r="K32" s="153" t="s">
        <v>131</v>
      </c>
      <c r="L32" s="153" t="s">
        <v>168</v>
      </c>
      <c r="M32" s="173">
        <v>22</v>
      </c>
      <c r="N32" s="173">
        <v>291.27272727272702</v>
      </c>
      <c r="O32" s="196">
        <v>7198.85</v>
      </c>
      <c r="P32" s="180">
        <v>879.63499999999999</v>
      </c>
      <c r="R32" s="252"/>
      <c r="S32" s="153" t="s">
        <v>171</v>
      </c>
      <c r="T32" s="153" t="s">
        <v>184</v>
      </c>
      <c r="U32" s="173">
        <v>5</v>
      </c>
      <c r="V32" s="173">
        <v>249.2</v>
      </c>
      <c r="W32" s="196">
        <v>6821.01</v>
      </c>
      <c r="X32" s="180">
        <v>2930.0120000000002</v>
      </c>
    </row>
    <row r="33" spans="2:24" ht="15.5" x14ac:dyDescent="0.35">
      <c r="B33" s="252"/>
      <c r="C33" s="153" t="s">
        <v>131</v>
      </c>
      <c r="D33" s="153" t="s">
        <v>165</v>
      </c>
      <c r="E33" s="173">
        <v>92</v>
      </c>
      <c r="F33" s="173">
        <v>226.23913043478299</v>
      </c>
      <c r="G33" s="196">
        <v>30309.9</v>
      </c>
      <c r="H33" s="180">
        <v>555.43760869565199</v>
      </c>
      <c r="I33" s="123"/>
      <c r="J33" s="252"/>
      <c r="K33" s="153" t="s">
        <v>131</v>
      </c>
      <c r="L33" s="153" t="s">
        <v>169</v>
      </c>
      <c r="M33" s="173">
        <v>33</v>
      </c>
      <c r="N33" s="173">
        <v>336.57575757575802</v>
      </c>
      <c r="O33" s="196">
        <v>7127.01</v>
      </c>
      <c r="P33" s="180">
        <v>981.71939393939397</v>
      </c>
      <c r="R33" s="252"/>
      <c r="S33" s="153" t="s">
        <v>171</v>
      </c>
      <c r="T33" s="153" t="s">
        <v>185</v>
      </c>
      <c r="U33" s="173">
        <v>10</v>
      </c>
      <c r="V33" s="173">
        <v>250.6</v>
      </c>
      <c r="W33" s="196">
        <v>11446.78</v>
      </c>
      <c r="X33" s="180">
        <v>1542.1310000000001</v>
      </c>
    </row>
    <row r="34" spans="2:24" ht="15.5" x14ac:dyDescent="0.35">
      <c r="B34" s="252"/>
      <c r="C34" s="153" t="s">
        <v>131</v>
      </c>
      <c r="D34" s="153" t="s">
        <v>166</v>
      </c>
      <c r="E34" s="173">
        <v>189</v>
      </c>
      <c r="F34" s="173">
        <v>240.29629629629599</v>
      </c>
      <c r="G34" s="196">
        <v>86430.76</v>
      </c>
      <c r="H34" s="180">
        <v>912.86222222222204</v>
      </c>
      <c r="I34" s="123"/>
      <c r="J34" s="252"/>
      <c r="K34" s="153" t="s">
        <v>131</v>
      </c>
      <c r="L34" s="153" t="s">
        <v>170</v>
      </c>
      <c r="M34" s="173">
        <v>6</v>
      </c>
      <c r="N34" s="173">
        <v>285.5</v>
      </c>
      <c r="O34" s="196">
        <v>556.29</v>
      </c>
      <c r="P34" s="180">
        <v>238.38</v>
      </c>
      <c r="R34" s="252"/>
      <c r="S34" s="153" t="s">
        <v>171</v>
      </c>
      <c r="T34" s="153" t="s">
        <v>187</v>
      </c>
      <c r="U34" s="173">
        <v>17</v>
      </c>
      <c r="V34" s="173">
        <v>291.29411764705901</v>
      </c>
      <c r="W34" s="196">
        <v>6178.09</v>
      </c>
      <c r="X34" s="180">
        <v>1110.9094117647101</v>
      </c>
    </row>
    <row r="35" spans="2:24" ht="15.5" x14ac:dyDescent="0.35">
      <c r="B35" s="252"/>
      <c r="C35" s="153" t="s">
        <v>131</v>
      </c>
      <c r="D35" s="153" t="s">
        <v>167</v>
      </c>
      <c r="E35" s="173">
        <v>48</v>
      </c>
      <c r="F35" s="173">
        <v>245.916666666667</v>
      </c>
      <c r="G35" s="196">
        <v>21345.9</v>
      </c>
      <c r="H35" s="180">
        <v>1029.3872916666701</v>
      </c>
      <c r="I35" s="123"/>
      <c r="J35" s="252"/>
      <c r="K35" s="153" t="s">
        <v>171</v>
      </c>
      <c r="L35" s="153" t="s">
        <v>173</v>
      </c>
      <c r="M35" s="173">
        <v>1</v>
      </c>
      <c r="N35" s="173">
        <v>365</v>
      </c>
      <c r="O35" s="196">
        <v>169</v>
      </c>
      <c r="P35" s="180">
        <v>2162.35</v>
      </c>
      <c r="R35" s="252"/>
      <c r="S35" s="153" t="s">
        <v>171</v>
      </c>
      <c r="T35" s="153" t="s">
        <v>188</v>
      </c>
      <c r="U35" s="173">
        <v>6</v>
      </c>
      <c r="V35" s="173">
        <v>233.666666666667</v>
      </c>
      <c r="W35" s="196">
        <v>2921.85</v>
      </c>
      <c r="X35" s="180">
        <v>2669.9866666666699</v>
      </c>
    </row>
    <row r="36" spans="2:24" ht="15.5" x14ac:dyDescent="0.35">
      <c r="B36" s="252"/>
      <c r="C36" s="153" t="s">
        <v>131</v>
      </c>
      <c r="D36" s="153" t="s">
        <v>168</v>
      </c>
      <c r="E36" s="173">
        <v>264</v>
      </c>
      <c r="F36" s="173">
        <v>236.70075757575799</v>
      </c>
      <c r="G36" s="196">
        <v>85682.01</v>
      </c>
      <c r="H36" s="180">
        <v>721.93674242424197</v>
      </c>
      <c r="I36" s="123"/>
      <c r="J36" s="252"/>
      <c r="K36" s="153" t="s">
        <v>171</v>
      </c>
      <c r="L36" s="153" t="s">
        <v>174</v>
      </c>
      <c r="M36" s="173">
        <v>1</v>
      </c>
      <c r="N36" s="173">
        <v>365</v>
      </c>
      <c r="O36" s="196">
        <v>150</v>
      </c>
      <c r="P36" s="180">
        <v>1854.95</v>
      </c>
      <c r="R36" s="252"/>
      <c r="S36" s="153" t="s">
        <v>171</v>
      </c>
      <c r="T36" s="153" t="s">
        <v>189</v>
      </c>
      <c r="U36" s="173">
        <v>1</v>
      </c>
      <c r="V36" s="173">
        <v>187</v>
      </c>
      <c r="W36" s="196">
        <v>723.6</v>
      </c>
      <c r="X36" s="180">
        <v>2029.39</v>
      </c>
    </row>
    <row r="37" spans="2:24" ht="15.5" x14ac:dyDescent="0.35">
      <c r="B37" s="252"/>
      <c r="C37" s="153" t="s">
        <v>131</v>
      </c>
      <c r="D37" s="153" t="s">
        <v>169</v>
      </c>
      <c r="E37" s="173">
        <v>160</v>
      </c>
      <c r="F37" s="173">
        <v>251.02500000000001</v>
      </c>
      <c r="G37" s="196">
        <v>43922.29</v>
      </c>
      <c r="H37" s="180">
        <v>633.72968749999995</v>
      </c>
      <c r="I37" s="123"/>
      <c r="J37" s="252"/>
      <c r="K37" s="153" t="s">
        <v>171</v>
      </c>
      <c r="L37" s="153" t="s">
        <v>175</v>
      </c>
      <c r="M37" s="173">
        <v>16</v>
      </c>
      <c r="N37" s="173">
        <v>345.1875</v>
      </c>
      <c r="O37" s="196">
        <v>8569.01</v>
      </c>
      <c r="P37" s="180">
        <v>2036.3018750000001</v>
      </c>
      <c r="R37" s="252"/>
      <c r="S37" s="153" t="s">
        <v>171</v>
      </c>
      <c r="T37" s="153" t="s">
        <v>190</v>
      </c>
      <c r="U37" s="173">
        <v>5</v>
      </c>
      <c r="V37" s="173">
        <v>160.80000000000001</v>
      </c>
      <c r="W37" s="196">
        <v>2051.09</v>
      </c>
      <c r="X37" s="180">
        <v>912.00199999999995</v>
      </c>
    </row>
    <row r="38" spans="2:24" ht="15.5" x14ac:dyDescent="0.35">
      <c r="B38" s="252"/>
      <c r="C38" s="153" t="s">
        <v>131</v>
      </c>
      <c r="D38" s="153" t="s">
        <v>170</v>
      </c>
      <c r="E38" s="173">
        <v>74</v>
      </c>
      <c r="F38" s="173">
        <v>252.66216216216199</v>
      </c>
      <c r="G38" s="196">
        <v>17361.169999999998</v>
      </c>
      <c r="H38" s="180">
        <v>548.77716216216197</v>
      </c>
      <c r="I38" s="123"/>
      <c r="J38" s="252"/>
      <c r="K38" s="153" t="s">
        <v>171</v>
      </c>
      <c r="L38" s="153" t="s">
        <v>176</v>
      </c>
      <c r="M38" s="173">
        <v>9</v>
      </c>
      <c r="N38" s="173">
        <v>308.11111111111097</v>
      </c>
      <c r="O38" s="196">
        <v>2069</v>
      </c>
      <c r="P38" s="180">
        <v>1288.3</v>
      </c>
      <c r="R38" s="252"/>
      <c r="S38" s="153" t="s">
        <v>171</v>
      </c>
      <c r="T38" s="153" t="s">
        <v>191</v>
      </c>
      <c r="U38" s="173">
        <v>10</v>
      </c>
      <c r="V38" s="173">
        <v>229.2</v>
      </c>
      <c r="W38" s="196">
        <v>6713.65</v>
      </c>
      <c r="X38" s="180">
        <v>1791.4639999999999</v>
      </c>
    </row>
    <row r="39" spans="2:24" ht="15.5" x14ac:dyDescent="0.35">
      <c r="B39" s="252"/>
      <c r="C39" s="153" t="s">
        <v>171</v>
      </c>
      <c r="D39" s="153" t="s">
        <v>173</v>
      </c>
      <c r="E39" s="173">
        <v>14</v>
      </c>
      <c r="F39" s="173">
        <v>219.142857142857</v>
      </c>
      <c r="G39" s="196">
        <v>7984.73</v>
      </c>
      <c r="H39" s="180">
        <v>1403.9078571428599</v>
      </c>
      <c r="I39" s="123"/>
      <c r="J39" s="252"/>
      <c r="K39" s="153" t="s">
        <v>171</v>
      </c>
      <c r="L39" s="153" t="s">
        <v>179</v>
      </c>
      <c r="M39" s="173">
        <v>7</v>
      </c>
      <c r="N39" s="173">
        <v>309.142857142857</v>
      </c>
      <c r="O39" s="196">
        <v>458.85</v>
      </c>
      <c r="P39" s="180">
        <v>400.02857142857101</v>
      </c>
      <c r="R39" s="252"/>
      <c r="S39" s="153" t="s">
        <v>171</v>
      </c>
      <c r="T39" s="153" t="s">
        <v>192</v>
      </c>
      <c r="U39" s="173">
        <v>9</v>
      </c>
      <c r="V39" s="173">
        <v>311.555555555556</v>
      </c>
      <c r="W39" s="196">
        <v>9633.99</v>
      </c>
      <c r="X39" s="180">
        <v>8689.91</v>
      </c>
    </row>
    <row r="40" spans="2:24" ht="15.5" x14ac:dyDescent="0.35">
      <c r="B40" s="252"/>
      <c r="C40" s="153" t="s">
        <v>171</v>
      </c>
      <c r="D40" s="153" t="s">
        <v>174</v>
      </c>
      <c r="E40" s="173">
        <v>29</v>
      </c>
      <c r="F40" s="173">
        <v>237.27586206896601</v>
      </c>
      <c r="G40" s="196">
        <v>14317.52</v>
      </c>
      <c r="H40" s="180">
        <v>856.44586206896599</v>
      </c>
      <c r="I40" s="123"/>
      <c r="J40" s="252"/>
      <c r="K40" s="153" t="s">
        <v>171</v>
      </c>
      <c r="L40" s="153" t="s">
        <v>180</v>
      </c>
      <c r="M40" s="173">
        <v>4</v>
      </c>
      <c r="N40" s="173">
        <v>275</v>
      </c>
      <c r="O40" s="196">
        <v>1933.85</v>
      </c>
      <c r="P40" s="180">
        <v>587.6875</v>
      </c>
      <c r="R40" s="252"/>
      <c r="S40" s="153" t="s">
        <v>171</v>
      </c>
      <c r="T40" s="153" t="s">
        <v>195</v>
      </c>
      <c r="U40" s="173">
        <v>6</v>
      </c>
      <c r="V40" s="173">
        <v>218.833333333333</v>
      </c>
      <c r="W40" s="196">
        <v>3676.19</v>
      </c>
      <c r="X40" s="180">
        <v>1604.4366666666699</v>
      </c>
    </row>
    <row r="41" spans="2:24" ht="15.5" x14ac:dyDescent="0.35">
      <c r="B41" s="252"/>
      <c r="C41" s="153" t="s">
        <v>171</v>
      </c>
      <c r="D41" s="153" t="s">
        <v>175</v>
      </c>
      <c r="E41" s="173">
        <v>157</v>
      </c>
      <c r="F41" s="173">
        <v>239.67515923566901</v>
      </c>
      <c r="G41" s="196">
        <v>69312.039999999994</v>
      </c>
      <c r="H41" s="180">
        <v>889.649681528663</v>
      </c>
      <c r="I41" s="123"/>
      <c r="J41" s="252"/>
      <c r="K41" s="153" t="s">
        <v>171</v>
      </c>
      <c r="L41" s="153" t="s">
        <v>181</v>
      </c>
      <c r="M41" s="173">
        <v>18</v>
      </c>
      <c r="N41" s="173">
        <v>332.444444444444</v>
      </c>
      <c r="O41" s="196">
        <v>3575</v>
      </c>
      <c r="P41" s="180">
        <v>1579.71166666667</v>
      </c>
      <c r="R41" s="252"/>
      <c r="S41" s="153" t="s">
        <v>171</v>
      </c>
      <c r="T41" s="153" t="s">
        <v>196</v>
      </c>
      <c r="U41" s="173">
        <v>13</v>
      </c>
      <c r="V41" s="173">
        <v>165.30769230769201</v>
      </c>
      <c r="W41" s="196">
        <v>5807.01</v>
      </c>
      <c r="X41" s="180">
        <v>800.06153846153904</v>
      </c>
    </row>
    <row r="42" spans="2:24" ht="15.5" x14ac:dyDescent="0.35">
      <c r="B42" s="252"/>
      <c r="C42" s="153" t="s">
        <v>171</v>
      </c>
      <c r="D42" s="153" t="s">
        <v>176</v>
      </c>
      <c r="E42" s="173">
        <v>85</v>
      </c>
      <c r="F42" s="173">
        <v>244.70588235294099</v>
      </c>
      <c r="G42" s="196">
        <v>22605.73</v>
      </c>
      <c r="H42" s="180">
        <v>700.36788235294102</v>
      </c>
      <c r="I42" s="123"/>
      <c r="J42" s="252"/>
      <c r="K42" s="153" t="s">
        <v>171</v>
      </c>
      <c r="L42" s="153" t="s">
        <v>182</v>
      </c>
      <c r="M42" s="173">
        <v>4</v>
      </c>
      <c r="N42" s="173">
        <v>267.25</v>
      </c>
      <c r="O42" s="196">
        <v>1231</v>
      </c>
      <c r="P42" s="180">
        <v>649.07500000000005</v>
      </c>
      <c r="R42" s="252"/>
      <c r="S42" s="153" t="s">
        <v>171</v>
      </c>
      <c r="T42" s="153" t="s">
        <v>198</v>
      </c>
      <c r="U42" s="173">
        <v>1</v>
      </c>
      <c r="V42" s="173">
        <v>335</v>
      </c>
      <c r="W42" s="196">
        <v>71.62</v>
      </c>
      <c r="X42" s="180">
        <v>159.16999999999999</v>
      </c>
    </row>
    <row r="43" spans="2:24" ht="15.5" x14ac:dyDescent="0.35">
      <c r="B43" s="252"/>
      <c r="C43" s="153" t="s">
        <v>171</v>
      </c>
      <c r="D43" s="153" t="s">
        <v>178</v>
      </c>
      <c r="E43" s="173">
        <v>1</v>
      </c>
      <c r="F43" s="173">
        <v>184</v>
      </c>
      <c r="G43" s="196">
        <v>900</v>
      </c>
      <c r="H43" s="180">
        <v>808.57</v>
      </c>
      <c r="I43" s="123"/>
      <c r="J43" s="252"/>
      <c r="K43" s="153" t="s">
        <v>171</v>
      </c>
      <c r="L43" s="153" t="s">
        <v>183</v>
      </c>
      <c r="M43" s="173">
        <v>56</v>
      </c>
      <c r="N43" s="173">
        <v>300.17857142857099</v>
      </c>
      <c r="O43" s="196">
        <v>30749.53</v>
      </c>
      <c r="P43" s="180">
        <v>1819.8033928571399</v>
      </c>
      <c r="R43" s="252"/>
      <c r="S43" s="153" t="s">
        <v>171</v>
      </c>
      <c r="T43" s="153" t="s">
        <v>199</v>
      </c>
      <c r="U43" s="173">
        <v>7</v>
      </c>
      <c r="V43" s="173">
        <v>257.28571428571399</v>
      </c>
      <c r="W43" s="196">
        <v>5073.96</v>
      </c>
      <c r="X43" s="180">
        <v>1873.83</v>
      </c>
    </row>
    <row r="44" spans="2:24" ht="15.5" x14ac:dyDescent="0.35">
      <c r="B44" s="252"/>
      <c r="C44" s="153" t="s">
        <v>171</v>
      </c>
      <c r="D44" s="153" t="s">
        <v>179</v>
      </c>
      <c r="E44" s="173">
        <v>55</v>
      </c>
      <c r="F44" s="173">
        <v>255.21818181818199</v>
      </c>
      <c r="G44" s="196">
        <v>11778.4</v>
      </c>
      <c r="H44" s="180">
        <v>569.25854545454501</v>
      </c>
      <c r="I44" s="123"/>
      <c r="J44" s="252"/>
      <c r="K44" s="153" t="s">
        <v>171</v>
      </c>
      <c r="L44" s="153" t="s">
        <v>184</v>
      </c>
      <c r="M44" s="173">
        <v>13</v>
      </c>
      <c r="N44" s="173">
        <v>256.769230769231</v>
      </c>
      <c r="O44" s="196">
        <v>2493</v>
      </c>
      <c r="P44" s="180">
        <v>1195.1199999999999</v>
      </c>
      <c r="R44" s="252"/>
      <c r="S44" s="153" t="s">
        <v>171</v>
      </c>
      <c r="T44" s="153" t="s">
        <v>200</v>
      </c>
      <c r="U44" s="173">
        <v>4</v>
      </c>
      <c r="V44" s="173">
        <v>184.5</v>
      </c>
      <c r="W44" s="196">
        <v>883.39</v>
      </c>
      <c r="X44" s="180">
        <v>1225.51</v>
      </c>
    </row>
    <row r="45" spans="2:24" ht="15.5" x14ac:dyDescent="0.35">
      <c r="B45" s="252"/>
      <c r="C45" s="153" t="s">
        <v>171</v>
      </c>
      <c r="D45" s="153" t="s">
        <v>180</v>
      </c>
      <c r="E45" s="173">
        <v>76</v>
      </c>
      <c r="F45" s="173">
        <v>228.342105263158</v>
      </c>
      <c r="G45" s="196">
        <v>18023.43</v>
      </c>
      <c r="H45" s="180">
        <v>477.566315789474</v>
      </c>
      <c r="I45" s="123"/>
      <c r="J45" s="252"/>
      <c r="K45" s="153" t="s">
        <v>171</v>
      </c>
      <c r="L45" s="153" t="s">
        <v>185</v>
      </c>
      <c r="M45" s="173">
        <v>19</v>
      </c>
      <c r="N45" s="173">
        <v>278.15789473684202</v>
      </c>
      <c r="O45" s="196">
        <v>2079.65</v>
      </c>
      <c r="P45" s="180">
        <v>1310.2526315789501</v>
      </c>
      <c r="R45" s="252"/>
      <c r="S45" s="153" t="s">
        <v>171</v>
      </c>
      <c r="T45" s="153" t="s">
        <v>201</v>
      </c>
      <c r="U45" s="173">
        <v>3</v>
      </c>
      <c r="V45" s="173">
        <v>304.66666666666703</v>
      </c>
      <c r="W45" s="196">
        <v>9486.51</v>
      </c>
      <c r="X45" s="180">
        <v>2380.4499999999998</v>
      </c>
    </row>
    <row r="46" spans="2:24" ht="15.5" x14ac:dyDescent="0.35">
      <c r="B46" s="252"/>
      <c r="C46" s="153" t="s">
        <v>171</v>
      </c>
      <c r="D46" s="153" t="s">
        <v>181</v>
      </c>
      <c r="E46" s="173">
        <v>138</v>
      </c>
      <c r="F46" s="173">
        <v>235.65942028985501</v>
      </c>
      <c r="G46" s="196">
        <v>57992.34</v>
      </c>
      <c r="H46" s="180">
        <v>588.73333333333301</v>
      </c>
      <c r="I46" s="123"/>
      <c r="J46" s="252"/>
      <c r="K46" s="153" t="s">
        <v>171</v>
      </c>
      <c r="L46" s="153" t="s">
        <v>187</v>
      </c>
      <c r="M46" s="173">
        <v>112</v>
      </c>
      <c r="N46" s="173">
        <v>268.6875</v>
      </c>
      <c r="O46" s="196">
        <v>21548.3</v>
      </c>
      <c r="P46" s="180">
        <v>912.70696428571398</v>
      </c>
      <c r="R46" s="252"/>
      <c r="S46" s="153" t="s">
        <v>171</v>
      </c>
      <c r="T46" s="153" t="s">
        <v>202</v>
      </c>
      <c r="U46" s="173">
        <v>4</v>
      </c>
      <c r="V46" s="173">
        <v>184.25</v>
      </c>
      <c r="W46" s="196">
        <v>14679</v>
      </c>
      <c r="X46" s="180">
        <v>1776.7825</v>
      </c>
    </row>
    <row r="47" spans="2:24" ht="15.5" x14ac:dyDescent="0.35">
      <c r="B47" s="252"/>
      <c r="C47" s="153" t="s">
        <v>171</v>
      </c>
      <c r="D47" s="153" t="s">
        <v>182</v>
      </c>
      <c r="E47" s="173">
        <v>42</v>
      </c>
      <c r="F47" s="173">
        <v>215.80952380952399</v>
      </c>
      <c r="G47" s="196">
        <v>13224.26</v>
      </c>
      <c r="H47" s="180">
        <v>586.91166666666697</v>
      </c>
      <c r="I47" s="123"/>
      <c r="J47" s="252"/>
      <c r="K47" s="153" t="s">
        <v>171</v>
      </c>
      <c r="L47" s="153" t="s">
        <v>188</v>
      </c>
      <c r="M47" s="173">
        <v>66</v>
      </c>
      <c r="N47" s="173">
        <v>308.59090909090901</v>
      </c>
      <c r="O47" s="196">
        <v>21871.78</v>
      </c>
      <c r="P47" s="180">
        <v>1736.1718181818201</v>
      </c>
      <c r="R47" s="252"/>
      <c r="S47" s="153" t="s">
        <v>171</v>
      </c>
      <c r="T47" s="153" t="s">
        <v>203</v>
      </c>
      <c r="U47" s="173">
        <v>10</v>
      </c>
      <c r="V47" s="173">
        <v>307.5</v>
      </c>
      <c r="W47" s="196">
        <v>6595</v>
      </c>
      <c r="X47" s="180">
        <v>1158.972</v>
      </c>
    </row>
    <row r="48" spans="2:24" ht="15.5" x14ac:dyDescent="0.35">
      <c r="B48" s="252"/>
      <c r="C48" s="153" t="s">
        <v>171</v>
      </c>
      <c r="D48" s="153" t="s">
        <v>183</v>
      </c>
      <c r="E48" s="173">
        <v>388</v>
      </c>
      <c r="F48" s="173">
        <v>245.381443298969</v>
      </c>
      <c r="G48" s="196">
        <v>167715.01999999999</v>
      </c>
      <c r="H48" s="180">
        <v>709.13817010309197</v>
      </c>
      <c r="I48" s="123"/>
      <c r="J48" s="252"/>
      <c r="K48" s="153" t="s">
        <v>171</v>
      </c>
      <c r="L48" s="153" t="s">
        <v>189</v>
      </c>
      <c r="M48" s="173">
        <v>50</v>
      </c>
      <c r="N48" s="173">
        <v>324.68</v>
      </c>
      <c r="O48" s="196">
        <v>10496.96</v>
      </c>
      <c r="P48" s="180">
        <v>1203.7426</v>
      </c>
      <c r="R48" s="252"/>
      <c r="S48" s="7"/>
      <c r="T48" s="7"/>
      <c r="U48" s="92"/>
      <c r="V48" s="92"/>
      <c r="W48" s="198"/>
      <c r="X48" s="181"/>
    </row>
    <row r="49" spans="2:24" ht="15.5" x14ac:dyDescent="0.35">
      <c r="B49" s="252"/>
      <c r="C49" s="153" t="s">
        <v>171</v>
      </c>
      <c r="D49" s="153" t="s">
        <v>184</v>
      </c>
      <c r="E49" s="173">
        <v>99</v>
      </c>
      <c r="F49" s="173">
        <v>229.222222222222</v>
      </c>
      <c r="G49" s="196">
        <v>32380.65</v>
      </c>
      <c r="H49" s="180">
        <v>678.03111111111104</v>
      </c>
      <c r="I49" s="123"/>
      <c r="J49" s="252"/>
      <c r="K49" s="153" t="s">
        <v>171</v>
      </c>
      <c r="L49" s="153" t="s">
        <v>190</v>
      </c>
      <c r="M49" s="173">
        <v>80</v>
      </c>
      <c r="N49" s="173">
        <v>298.63749999999999</v>
      </c>
      <c r="O49" s="196">
        <v>17884.560000000001</v>
      </c>
      <c r="P49" s="180">
        <v>1028.6513749999999</v>
      </c>
      <c r="R49" s="252"/>
      <c r="S49" s="7"/>
      <c r="T49" s="7"/>
      <c r="U49" s="92"/>
      <c r="V49" s="92"/>
      <c r="W49" s="198"/>
      <c r="X49" s="181"/>
    </row>
    <row r="50" spans="2:24" ht="15.5" x14ac:dyDescent="0.35">
      <c r="B50" s="252"/>
      <c r="C50" s="153" t="s">
        <v>171</v>
      </c>
      <c r="D50" s="153" t="s">
        <v>185</v>
      </c>
      <c r="E50" s="173">
        <v>101</v>
      </c>
      <c r="F50" s="173">
        <v>240.148514851485</v>
      </c>
      <c r="G50" s="196">
        <v>31029.43</v>
      </c>
      <c r="H50" s="180">
        <v>799.65811881188097</v>
      </c>
      <c r="I50" s="123"/>
      <c r="J50" s="252"/>
      <c r="K50" s="153" t="s">
        <v>171</v>
      </c>
      <c r="L50" s="153" t="s">
        <v>191</v>
      </c>
      <c r="M50" s="173">
        <v>110</v>
      </c>
      <c r="N50" s="173">
        <v>294.49090909090899</v>
      </c>
      <c r="O50" s="196">
        <v>22282.33</v>
      </c>
      <c r="P50" s="180">
        <v>1217.2152727272701</v>
      </c>
      <c r="R50" s="252"/>
      <c r="S50" s="7"/>
      <c r="T50" s="7"/>
      <c r="U50" s="92"/>
      <c r="V50" s="92"/>
      <c r="W50" s="198"/>
      <c r="X50" s="181"/>
    </row>
    <row r="51" spans="2:24" ht="15.5" x14ac:dyDescent="0.35">
      <c r="B51" s="252"/>
      <c r="C51" s="153" t="s">
        <v>171</v>
      </c>
      <c r="D51" s="153" t="s">
        <v>187</v>
      </c>
      <c r="E51" s="173">
        <v>457</v>
      </c>
      <c r="F51" s="173">
        <v>245.63457330415801</v>
      </c>
      <c r="G51" s="196">
        <v>140474.04</v>
      </c>
      <c r="H51" s="180">
        <v>574.93759299781198</v>
      </c>
      <c r="I51" s="123"/>
      <c r="J51" s="252"/>
      <c r="K51" s="153" t="s">
        <v>171</v>
      </c>
      <c r="L51" s="153" t="s">
        <v>192</v>
      </c>
      <c r="M51" s="173">
        <v>48</v>
      </c>
      <c r="N51" s="173">
        <v>294</v>
      </c>
      <c r="O51" s="196">
        <v>14106.06</v>
      </c>
      <c r="P51" s="180">
        <v>1265.6170833333299</v>
      </c>
      <c r="R51" s="252"/>
      <c r="S51" s="7"/>
      <c r="T51" s="7"/>
      <c r="U51" s="92"/>
      <c r="V51" s="92"/>
      <c r="W51" s="198"/>
      <c r="X51" s="181"/>
    </row>
    <row r="52" spans="2:24" ht="15.5" x14ac:dyDescent="0.35">
      <c r="B52" s="252"/>
      <c r="C52" s="153" t="s">
        <v>171</v>
      </c>
      <c r="D52" s="153" t="s">
        <v>188</v>
      </c>
      <c r="E52" s="173">
        <v>505</v>
      </c>
      <c r="F52" s="173">
        <v>240.03960396039599</v>
      </c>
      <c r="G52" s="196">
        <v>219987.15</v>
      </c>
      <c r="H52" s="180">
        <v>949.70477227722802</v>
      </c>
      <c r="I52" s="123"/>
      <c r="J52" s="252"/>
      <c r="K52" s="153" t="s">
        <v>171</v>
      </c>
      <c r="L52" s="153" t="s">
        <v>195</v>
      </c>
      <c r="M52" s="173">
        <v>28</v>
      </c>
      <c r="N52" s="173">
        <v>327.82142857142901</v>
      </c>
      <c r="O52" s="196">
        <v>4361.58</v>
      </c>
      <c r="P52" s="180">
        <v>1480.43464285714</v>
      </c>
      <c r="R52" s="252"/>
      <c r="S52" s="7"/>
      <c r="T52" s="7"/>
      <c r="U52" s="92"/>
      <c r="V52" s="92"/>
      <c r="W52" s="198"/>
      <c r="X52" s="181"/>
    </row>
    <row r="53" spans="2:24" ht="15.5" x14ac:dyDescent="0.35">
      <c r="B53" s="252"/>
      <c r="C53" s="153" t="s">
        <v>171</v>
      </c>
      <c r="D53" s="153" t="s">
        <v>189</v>
      </c>
      <c r="E53" s="173">
        <v>370</v>
      </c>
      <c r="F53" s="173">
        <v>240.84324324324299</v>
      </c>
      <c r="G53" s="196">
        <v>140731.35</v>
      </c>
      <c r="H53" s="180">
        <v>782.74827027027004</v>
      </c>
      <c r="I53" s="123"/>
      <c r="J53" s="252"/>
      <c r="K53" s="153" t="s">
        <v>171</v>
      </c>
      <c r="L53" s="153" t="s">
        <v>196</v>
      </c>
      <c r="M53" s="173">
        <v>66</v>
      </c>
      <c r="N53" s="173">
        <v>295.969696969697</v>
      </c>
      <c r="O53" s="196">
        <v>17085.150000000001</v>
      </c>
      <c r="P53" s="180">
        <v>1466.58409090909</v>
      </c>
      <c r="R53" s="252"/>
      <c r="S53" s="7"/>
      <c r="T53" s="7"/>
      <c r="U53" s="92"/>
      <c r="V53" s="92"/>
      <c r="W53" s="198"/>
      <c r="X53" s="181"/>
    </row>
    <row r="54" spans="2:24" ht="15.5" x14ac:dyDescent="0.35">
      <c r="B54" s="252"/>
      <c r="C54" s="153" t="s">
        <v>171</v>
      </c>
      <c r="D54" s="153" t="s">
        <v>190</v>
      </c>
      <c r="E54" s="173">
        <v>396</v>
      </c>
      <c r="F54" s="173">
        <v>242.477272727273</v>
      </c>
      <c r="G54" s="196">
        <v>131112.4</v>
      </c>
      <c r="H54" s="180">
        <v>726.202272727273</v>
      </c>
      <c r="I54" s="123"/>
      <c r="J54" s="252"/>
      <c r="K54" s="153" t="s">
        <v>171</v>
      </c>
      <c r="L54" s="153" t="s">
        <v>198</v>
      </c>
      <c r="M54" s="173">
        <v>66</v>
      </c>
      <c r="N54" s="173">
        <v>306.34848484848499</v>
      </c>
      <c r="O54" s="196">
        <v>16670.41</v>
      </c>
      <c r="P54" s="180">
        <v>1055.5303030303</v>
      </c>
      <c r="R54" s="252"/>
      <c r="S54" s="7"/>
      <c r="T54" s="7"/>
      <c r="U54" s="92"/>
      <c r="V54" s="92"/>
      <c r="W54" s="198"/>
      <c r="X54" s="181"/>
    </row>
    <row r="55" spans="2:24" ht="15.5" x14ac:dyDescent="0.35">
      <c r="B55" s="252"/>
      <c r="C55" s="153" t="s">
        <v>171</v>
      </c>
      <c r="D55" s="153" t="s">
        <v>191</v>
      </c>
      <c r="E55" s="173">
        <v>559</v>
      </c>
      <c r="F55" s="173">
        <v>244.132379248658</v>
      </c>
      <c r="G55" s="196">
        <v>166235.26</v>
      </c>
      <c r="H55" s="180">
        <v>713.72837209302304</v>
      </c>
      <c r="I55" s="123"/>
      <c r="J55" s="252"/>
      <c r="K55" s="153" t="s">
        <v>171</v>
      </c>
      <c r="L55" s="153" t="s">
        <v>199</v>
      </c>
      <c r="M55" s="173">
        <v>9</v>
      </c>
      <c r="N55" s="173">
        <v>285.555555555556</v>
      </c>
      <c r="O55" s="196">
        <v>2925.05</v>
      </c>
      <c r="P55" s="180">
        <v>1004</v>
      </c>
      <c r="R55" s="252"/>
      <c r="S55" s="7"/>
      <c r="T55" s="7"/>
      <c r="U55" s="92"/>
      <c r="V55" s="92"/>
      <c r="W55" s="198"/>
      <c r="X55" s="181"/>
    </row>
    <row r="56" spans="2:24" ht="15.5" x14ac:dyDescent="0.35">
      <c r="B56" s="252"/>
      <c r="C56" s="153" t="s">
        <v>171</v>
      </c>
      <c r="D56" s="153" t="s">
        <v>192</v>
      </c>
      <c r="E56" s="173">
        <v>390</v>
      </c>
      <c r="F56" s="173">
        <v>234.12307692307701</v>
      </c>
      <c r="G56" s="196">
        <v>142506.85</v>
      </c>
      <c r="H56" s="180">
        <v>755.36315384615295</v>
      </c>
      <c r="I56" s="123"/>
      <c r="J56" s="252"/>
      <c r="K56" s="153" t="s">
        <v>171</v>
      </c>
      <c r="L56" s="153" t="s">
        <v>200</v>
      </c>
      <c r="M56" s="173">
        <v>28</v>
      </c>
      <c r="N56" s="173">
        <v>303.75</v>
      </c>
      <c r="O56" s="196">
        <v>8164.5</v>
      </c>
      <c r="P56" s="180">
        <v>1135.8792857142901</v>
      </c>
      <c r="R56" s="252"/>
      <c r="S56" s="7"/>
      <c r="T56" s="7"/>
      <c r="U56" s="92"/>
      <c r="V56" s="92"/>
      <c r="W56" s="198"/>
      <c r="X56" s="181"/>
    </row>
    <row r="57" spans="2:24" ht="15.5" x14ac:dyDescent="0.35">
      <c r="B57" s="252"/>
      <c r="C57" s="153" t="s">
        <v>171</v>
      </c>
      <c r="D57" s="153" t="s">
        <v>195</v>
      </c>
      <c r="E57" s="173">
        <v>138</v>
      </c>
      <c r="F57" s="173">
        <v>249.51449275362299</v>
      </c>
      <c r="G57" s="196">
        <v>41367.620000000003</v>
      </c>
      <c r="H57" s="180">
        <v>758.29463768115897</v>
      </c>
      <c r="I57" s="123"/>
      <c r="J57" s="252"/>
      <c r="K57" s="153" t="s">
        <v>171</v>
      </c>
      <c r="L57" s="153" t="s">
        <v>201</v>
      </c>
      <c r="M57" s="173">
        <v>16</v>
      </c>
      <c r="N57" s="173">
        <v>320.3125</v>
      </c>
      <c r="O57" s="196">
        <v>3546.06</v>
      </c>
      <c r="P57" s="180">
        <v>1132.0725</v>
      </c>
      <c r="R57" s="252"/>
      <c r="S57" s="7"/>
      <c r="T57" s="7"/>
      <c r="U57" s="92"/>
      <c r="V57" s="92"/>
      <c r="W57" s="198"/>
      <c r="X57" s="181"/>
    </row>
    <row r="58" spans="2:24" ht="15.5" x14ac:dyDescent="0.35">
      <c r="B58" s="252"/>
      <c r="C58" s="153" t="s">
        <v>171</v>
      </c>
      <c r="D58" s="153" t="s">
        <v>196</v>
      </c>
      <c r="E58" s="173">
        <v>545</v>
      </c>
      <c r="F58" s="173">
        <v>236.381651376147</v>
      </c>
      <c r="G58" s="196">
        <v>210479.8</v>
      </c>
      <c r="H58" s="180">
        <v>722.523155963303</v>
      </c>
      <c r="I58" s="123"/>
      <c r="J58" s="252"/>
      <c r="K58" s="153" t="s">
        <v>171</v>
      </c>
      <c r="L58" s="153" t="s">
        <v>202</v>
      </c>
      <c r="M58" s="173">
        <v>33</v>
      </c>
      <c r="N58" s="173">
        <v>318.78787878787898</v>
      </c>
      <c r="O58" s="196">
        <v>7934.24</v>
      </c>
      <c r="P58" s="180">
        <v>1180.5603030303</v>
      </c>
      <c r="R58" s="252"/>
      <c r="S58" s="7"/>
      <c r="T58" s="7"/>
      <c r="U58" s="92"/>
      <c r="V58" s="92"/>
      <c r="W58" s="198"/>
      <c r="X58" s="181"/>
    </row>
    <row r="59" spans="2:24" ht="15.5" x14ac:dyDescent="0.35">
      <c r="B59" s="252"/>
      <c r="C59" s="153" t="s">
        <v>171</v>
      </c>
      <c r="D59" s="153" t="s">
        <v>198</v>
      </c>
      <c r="E59" s="173">
        <v>459</v>
      </c>
      <c r="F59" s="173">
        <v>238.137254901961</v>
      </c>
      <c r="G59" s="196">
        <v>163738.82</v>
      </c>
      <c r="H59" s="180">
        <v>624.32814814814799</v>
      </c>
      <c r="I59" s="123"/>
      <c r="J59" s="252"/>
      <c r="K59" s="153" t="s">
        <v>171</v>
      </c>
      <c r="L59" s="153" t="s">
        <v>203</v>
      </c>
      <c r="M59" s="173">
        <v>63</v>
      </c>
      <c r="N59" s="173">
        <v>304.84126984126999</v>
      </c>
      <c r="O59" s="196">
        <v>10957.43</v>
      </c>
      <c r="P59" s="180">
        <v>938.60396825396799</v>
      </c>
      <c r="R59" s="252"/>
      <c r="S59" s="7"/>
      <c r="T59" s="7"/>
      <c r="U59" s="92"/>
      <c r="V59" s="92"/>
      <c r="W59" s="198"/>
      <c r="X59" s="181"/>
    </row>
    <row r="60" spans="2:24" ht="15.5" x14ac:dyDescent="0.35">
      <c r="B60" s="252"/>
      <c r="C60" s="153" t="s">
        <v>171</v>
      </c>
      <c r="D60" s="153" t="s">
        <v>199</v>
      </c>
      <c r="E60" s="173">
        <v>45</v>
      </c>
      <c r="F60" s="173">
        <v>239.51111111111101</v>
      </c>
      <c r="G60" s="196">
        <v>13503.46</v>
      </c>
      <c r="H60" s="180">
        <v>637.44000000000005</v>
      </c>
      <c r="I60" s="123"/>
      <c r="J60" s="252"/>
      <c r="K60" s="7"/>
      <c r="L60" s="7"/>
      <c r="M60" s="92"/>
      <c r="N60" s="92"/>
      <c r="O60" s="198"/>
      <c r="P60" s="181"/>
      <c r="R60" s="252"/>
      <c r="S60" s="7"/>
      <c r="T60" s="7"/>
      <c r="U60" s="92"/>
      <c r="V60" s="92"/>
      <c r="W60" s="198"/>
      <c r="X60" s="181"/>
    </row>
    <row r="61" spans="2:24" ht="15.5" x14ac:dyDescent="0.35">
      <c r="B61" s="252"/>
      <c r="C61" s="153" t="s">
        <v>171</v>
      </c>
      <c r="D61" s="153" t="s">
        <v>200</v>
      </c>
      <c r="E61" s="173">
        <v>230</v>
      </c>
      <c r="F61" s="173">
        <v>247.44347826086999</v>
      </c>
      <c r="G61" s="196">
        <v>68607.7</v>
      </c>
      <c r="H61" s="180">
        <v>687.177043478261</v>
      </c>
      <c r="I61" s="123"/>
      <c r="J61" s="252"/>
      <c r="K61" s="7"/>
      <c r="L61" s="7"/>
      <c r="M61" s="92"/>
      <c r="N61" s="92"/>
      <c r="O61" s="198"/>
      <c r="P61" s="181"/>
      <c r="R61" s="252"/>
      <c r="S61" s="7"/>
      <c r="T61" s="7"/>
      <c r="U61" s="92"/>
      <c r="V61" s="92"/>
      <c r="W61" s="198"/>
      <c r="X61" s="181"/>
    </row>
    <row r="62" spans="2:24" ht="15.5" x14ac:dyDescent="0.35">
      <c r="B62" s="252"/>
      <c r="C62" s="153" t="s">
        <v>171</v>
      </c>
      <c r="D62" s="153" t="s">
        <v>201</v>
      </c>
      <c r="E62" s="173">
        <v>146</v>
      </c>
      <c r="F62" s="173">
        <v>226.308219178082</v>
      </c>
      <c r="G62" s="196">
        <v>50779.14</v>
      </c>
      <c r="H62" s="180">
        <v>674.71952054794497</v>
      </c>
      <c r="I62" s="123"/>
      <c r="J62" s="252"/>
      <c r="K62" s="7"/>
      <c r="L62" s="7"/>
      <c r="M62" s="92"/>
      <c r="N62" s="92"/>
      <c r="O62" s="198"/>
      <c r="P62" s="181"/>
      <c r="R62" s="252"/>
      <c r="S62" s="7"/>
      <c r="T62" s="7"/>
      <c r="U62" s="92"/>
      <c r="V62" s="92"/>
      <c r="W62" s="198"/>
      <c r="X62" s="181"/>
    </row>
    <row r="63" spans="2:24" ht="15.5" x14ac:dyDescent="0.35">
      <c r="B63" s="252"/>
      <c r="C63" s="153" t="s">
        <v>171</v>
      </c>
      <c r="D63" s="153" t="s">
        <v>202</v>
      </c>
      <c r="E63" s="173">
        <v>212</v>
      </c>
      <c r="F63" s="173">
        <v>243.42452830188699</v>
      </c>
      <c r="G63" s="196">
        <v>62293.66</v>
      </c>
      <c r="H63" s="180">
        <v>657.10084905660403</v>
      </c>
      <c r="I63" s="123"/>
      <c r="J63" s="252"/>
      <c r="K63" s="7"/>
      <c r="L63" s="7"/>
      <c r="M63" s="92"/>
      <c r="N63" s="92"/>
      <c r="O63" s="198"/>
      <c r="P63" s="181"/>
      <c r="R63" s="252"/>
      <c r="S63" s="7"/>
      <c r="T63" s="7"/>
      <c r="U63" s="92"/>
      <c r="V63" s="92"/>
      <c r="W63" s="198"/>
      <c r="X63" s="181"/>
    </row>
    <row r="64" spans="2:24" ht="15.5" x14ac:dyDescent="0.35">
      <c r="B64" s="252"/>
      <c r="C64" s="153" t="s">
        <v>171</v>
      </c>
      <c r="D64" s="153" t="s">
        <v>203</v>
      </c>
      <c r="E64" s="173">
        <v>404</v>
      </c>
      <c r="F64" s="173">
        <v>233.42079207920801</v>
      </c>
      <c r="G64" s="196">
        <v>114278.66</v>
      </c>
      <c r="H64" s="180">
        <v>572.57524752475297</v>
      </c>
      <c r="I64" s="123"/>
      <c r="J64" s="252"/>
      <c r="K64" s="7"/>
      <c r="L64" s="7"/>
      <c r="M64" s="92"/>
      <c r="N64" s="92"/>
      <c r="O64" s="198"/>
      <c r="P64" s="181"/>
      <c r="R64" s="252"/>
      <c r="S64" s="7"/>
      <c r="T64" s="7"/>
      <c r="U64" s="92"/>
      <c r="V64" s="92"/>
      <c r="W64" s="198"/>
      <c r="X64" s="181"/>
    </row>
    <row r="65" spans="2:24" ht="15.5" x14ac:dyDescent="0.35">
      <c r="B65" s="252"/>
      <c r="C65" s="7"/>
      <c r="D65" s="7"/>
      <c r="E65" s="92"/>
      <c r="F65" s="92"/>
      <c r="G65" s="198"/>
      <c r="H65" s="181"/>
      <c r="I65" s="123"/>
      <c r="J65" s="252"/>
      <c r="K65" s="7"/>
      <c r="L65" s="7"/>
      <c r="M65" s="92"/>
      <c r="N65" s="92"/>
      <c r="O65" s="198"/>
      <c r="P65" s="181"/>
      <c r="R65" s="252"/>
      <c r="S65" s="7"/>
      <c r="T65" s="7"/>
      <c r="U65" s="92"/>
      <c r="V65" s="92"/>
      <c r="W65" s="198"/>
      <c r="X65" s="181"/>
    </row>
    <row r="66" spans="2:24" ht="15.5" x14ac:dyDescent="0.35">
      <c r="B66" s="252"/>
      <c r="C66" s="7"/>
      <c r="D66" s="7"/>
      <c r="E66" s="92"/>
      <c r="F66" s="92"/>
      <c r="G66" s="198"/>
      <c r="H66" s="181"/>
      <c r="I66" s="123"/>
      <c r="J66" s="252"/>
      <c r="K66" s="7"/>
      <c r="L66" s="7"/>
      <c r="M66" s="92"/>
      <c r="N66" s="92"/>
      <c r="O66" s="198"/>
      <c r="P66" s="181"/>
      <c r="R66" s="252"/>
      <c r="S66" s="7"/>
      <c r="T66" s="7"/>
      <c r="U66" s="92"/>
      <c r="V66" s="92"/>
      <c r="W66" s="198"/>
      <c r="X66" s="181"/>
    </row>
    <row r="67" spans="2:24" s="84" customFormat="1" ht="16" thickBot="1" x14ac:dyDescent="0.4">
      <c r="B67" s="93" t="s">
        <v>7</v>
      </c>
      <c r="C67" s="164" t="s">
        <v>8</v>
      </c>
      <c r="D67" s="164" t="s">
        <v>8</v>
      </c>
      <c r="E67" s="188">
        <f>SUM(E6:E66)</f>
        <v>8807</v>
      </c>
      <c r="F67" s="165"/>
      <c r="G67" s="201"/>
      <c r="H67" s="187"/>
      <c r="I67" s="86"/>
      <c r="J67" s="93" t="s">
        <v>7</v>
      </c>
      <c r="K67" s="164" t="s">
        <v>8</v>
      </c>
      <c r="L67" s="164" t="s">
        <v>8</v>
      </c>
      <c r="M67" s="188">
        <f>SUM(M6:M66)</f>
        <v>1314</v>
      </c>
      <c r="N67" s="165"/>
      <c r="O67" s="201"/>
      <c r="P67" s="187"/>
      <c r="R67" s="93" t="s">
        <v>7</v>
      </c>
      <c r="S67" s="164" t="s">
        <v>8</v>
      </c>
      <c r="T67" s="164" t="s">
        <v>8</v>
      </c>
      <c r="U67" s="188">
        <f>SUM(U6:U66)</f>
        <v>205</v>
      </c>
      <c r="V67" s="165"/>
      <c r="W67" s="201"/>
      <c r="X67" s="187"/>
    </row>
    <row r="68" spans="2:24" ht="15.5" x14ac:dyDescent="0.35">
      <c r="B68" s="52"/>
      <c r="C68" s="87"/>
      <c r="D68" s="87"/>
      <c r="E68" s="88"/>
      <c r="F68" s="88"/>
      <c r="G68" s="182"/>
      <c r="H68" s="182"/>
      <c r="I68" s="89"/>
    </row>
    <row r="69" spans="2:24" ht="16" thickBot="1" x14ac:dyDescent="0.4">
      <c r="B69" s="46"/>
      <c r="C69" s="49"/>
      <c r="D69" s="49"/>
      <c r="E69" s="50"/>
      <c r="F69" s="50"/>
      <c r="G69" s="183"/>
      <c r="H69" s="183"/>
      <c r="I69" s="50"/>
    </row>
    <row r="70" spans="2:24" ht="15" thickBot="1" x14ac:dyDescent="0.4">
      <c r="B70" s="253" t="s">
        <v>11</v>
      </c>
      <c r="C70" s="254"/>
      <c r="D70" s="254"/>
      <c r="E70" s="254"/>
      <c r="F70" s="254"/>
      <c r="G70" s="254"/>
      <c r="H70" s="255"/>
      <c r="I70" s="54"/>
    </row>
    <row r="71" spans="2:24" x14ac:dyDescent="0.35">
      <c r="B71" s="32"/>
      <c r="C71" s="33"/>
      <c r="D71" s="33"/>
      <c r="E71" s="112"/>
      <c r="F71" s="112"/>
      <c r="G71" s="199"/>
      <c r="H71" s="184"/>
      <c r="I71" s="55"/>
    </row>
    <row r="72" spans="2:24" x14ac:dyDescent="0.35">
      <c r="B72" s="32"/>
      <c r="C72" s="33"/>
      <c r="D72" s="33"/>
      <c r="E72" s="112"/>
      <c r="F72" s="112"/>
      <c r="G72" s="199"/>
      <c r="H72" s="184"/>
      <c r="I72" s="55"/>
    </row>
    <row r="73" spans="2:24" x14ac:dyDescent="0.35">
      <c r="B73" s="32"/>
      <c r="C73" s="33"/>
      <c r="D73" s="33"/>
      <c r="E73" s="112"/>
      <c r="F73" s="112"/>
      <c r="G73" s="199"/>
      <c r="H73" s="184"/>
      <c r="I73" s="55"/>
    </row>
    <row r="74" spans="2:24" x14ac:dyDescent="0.35">
      <c r="B74" s="32"/>
      <c r="C74" s="33"/>
      <c r="D74" s="33"/>
      <c r="E74" s="112"/>
      <c r="F74" s="112"/>
      <c r="G74" s="199"/>
      <c r="H74" s="184"/>
      <c r="I74" s="55"/>
    </row>
    <row r="75" spans="2:24" x14ac:dyDescent="0.35">
      <c r="B75" s="32"/>
      <c r="C75" s="33"/>
      <c r="D75" s="33"/>
      <c r="E75" s="112"/>
      <c r="F75" s="112"/>
      <c r="G75" s="199"/>
      <c r="H75" s="184"/>
      <c r="I75" s="55"/>
    </row>
    <row r="76" spans="2:24" ht="15" thickBot="1" x14ac:dyDescent="0.4">
      <c r="B76" s="35"/>
      <c r="C76" s="19"/>
      <c r="D76" s="19"/>
      <c r="E76" s="118"/>
      <c r="F76" s="118"/>
      <c r="G76" s="200"/>
      <c r="H76" s="185"/>
      <c r="I76" s="55"/>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71"/>
  <sheetViews>
    <sheetView view="pageBreakPreview" topLeftCell="B246" zoomScale="60" zoomScaleNormal="70" workbookViewId="0">
      <selection activeCell="A259" sqref="A259:XFD259"/>
    </sheetView>
  </sheetViews>
  <sheetFormatPr defaultRowHeight="14.5" x14ac:dyDescent="0.35"/>
  <cols>
    <col min="2" max="4" width="21.54296875" customWidth="1"/>
    <col min="5" max="6" width="21.54296875" style="207" customWidth="1"/>
    <col min="7" max="7" width="5.1796875" customWidth="1"/>
    <col min="8" max="8" width="24.54296875" bestFit="1" customWidth="1"/>
    <col min="9" max="9" width="18.54296875" bestFit="1" customWidth="1"/>
    <col min="10" max="10" width="11.1796875" customWidth="1"/>
    <col min="11" max="12" width="17.453125" style="207" customWidth="1"/>
    <col min="14" max="14" width="16.7265625" bestFit="1" customWidth="1"/>
    <col min="15" max="15" width="18.54296875" bestFit="1" customWidth="1"/>
    <col min="16" max="16" width="12.7265625" customWidth="1"/>
    <col min="17" max="18" width="18.81640625" style="207" customWidth="1"/>
  </cols>
  <sheetData>
    <row r="1" spans="2:18" ht="15" thickBot="1" x14ac:dyDescent="0.4"/>
    <row r="2" spans="2:18" ht="65.5" customHeight="1" thickBot="1" x14ac:dyDescent="0.4">
      <c r="B2" s="256" t="s">
        <v>28</v>
      </c>
      <c r="C2" s="257"/>
      <c r="D2" s="257"/>
      <c r="E2" s="257"/>
      <c r="F2" s="258"/>
    </row>
    <row r="3" spans="2:18" ht="15.75" customHeight="1" x14ac:dyDescent="0.35">
      <c r="B3" s="259"/>
      <c r="C3" s="259"/>
      <c r="D3" s="259"/>
      <c r="E3" s="259"/>
      <c r="F3" s="259"/>
      <c r="G3" s="127"/>
    </row>
    <row r="4" spans="2:18" ht="15" thickBot="1" x14ac:dyDescent="0.4">
      <c r="G4" s="127"/>
    </row>
    <row r="5" spans="2:18" ht="31" thickBot="1" x14ac:dyDescent="0.4">
      <c r="B5" s="51" t="s">
        <v>1</v>
      </c>
      <c r="C5" s="51" t="s">
        <v>2</v>
      </c>
      <c r="D5" s="51" t="s">
        <v>3</v>
      </c>
      <c r="E5" s="231" t="s">
        <v>37</v>
      </c>
      <c r="F5" s="232" t="s">
        <v>38</v>
      </c>
      <c r="G5" s="128"/>
      <c r="H5" s="51" t="s">
        <v>1</v>
      </c>
      <c r="I5" s="51" t="s">
        <v>2</v>
      </c>
      <c r="J5" s="51" t="s">
        <v>3</v>
      </c>
      <c r="K5" s="231" t="s">
        <v>37</v>
      </c>
      <c r="L5" s="232" t="s">
        <v>38</v>
      </c>
      <c r="N5" s="51" t="s">
        <v>1</v>
      </c>
      <c r="O5" s="51" t="s">
        <v>2</v>
      </c>
      <c r="P5" s="51" t="s">
        <v>3</v>
      </c>
      <c r="Q5" s="231" t="s">
        <v>37</v>
      </c>
      <c r="R5" s="232" t="s">
        <v>38</v>
      </c>
    </row>
    <row r="6" spans="2:18" ht="15.5" x14ac:dyDescent="0.35">
      <c r="B6" s="241" t="s">
        <v>6</v>
      </c>
      <c r="C6" s="202" t="s">
        <v>131</v>
      </c>
      <c r="D6" s="230" t="s">
        <v>132</v>
      </c>
      <c r="E6" s="143" t="s">
        <v>215</v>
      </c>
      <c r="F6" s="225">
        <v>1</v>
      </c>
      <c r="G6" s="128"/>
      <c r="H6" s="241" t="s">
        <v>9</v>
      </c>
      <c r="I6" s="202" t="s">
        <v>131</v>
      </c>
      <c r="J6" s="230" t="s">
        <v>133</v>
      </c>
      <c r="K6" s="143" t="s">
        <v>216</v>
      </c>
      <c r="L6" s="225">
        <v>1</v>
      </c>
      <c r="N6" s="241" t="s">
        <v>10</v>
      </c>
      <c r="O6" s="202" t="s">
        <v>131</v>
      </c>
      <c r="P6" s="230" t="s">
        <v>132</v>
      </c>
      <c r="Q6" s="143" t="s">
        <v>215</v>
      </c>
      <c r="R6" s="225">
        <v>1</v>
      </c>
    </row>
    <row r="7" spans="2:18" ht="15.5" x14ac:dyDescent="0.35">
      <c r="B7" s="241"/>
      <c r="C7" s="203" t="s">
        <v>131</v>
      </c>
      <c r="D7" s="204" t="s">
        <v>133</v>
      </c>
      <c r="E7" s="133" t="s">
        <v>216</v>
      </c>
      <c r="F7" s="214">
        <v>14</v>
      </c>
      <c r="G7" s="84"/>
      <c r="H7" s="241"/>
      <c r="I7" s="203" t="s">
        <v>131</v>
      </c>
      <c r="J7" s="204" t="s">
        <v>133</v>
      </c>
      <c r="K7" s="133" t="s">
        <v>215</v>
      </c>
      <c r="L7" s="214">
        <v>6</v>
      </c>
      <c r="N7" s="241"/>
      <c r="O7" s="203" t="s">
        <v>131</v>
      </c>
      <c r="P7" s="204" t="s">
        <v>133</v>
      </c>
      <c r="Q7" s="133" t="s">
        <v>216</v>
      </c>
      <c r="R7" s="214">
        <v>1</v>
      </c>
    </row>
    <row r="8" spans="2:18" ht="15.5" x14ac:dyDescent="0.35">
      <c r="B8" s="241"/>
      <c r="C8" s="203" t="s">
        <v>131</v>
      </c>
      <c r="D8" s="204" t="s">
        <v>133</v>
      </c>
      <c r="E8" s="133" t="s">
        <v>215</v>
      </c>
      <c r="F8" s="214">
        <v>82</v>
      </c>
      <c r="G8" s="84"/>
      <c r="H8" s="241"/>
      <c r="I8" s="203" t="s">
        <v>131</v>
      </c>
      <c r="J8" s="204" t="s">
        <v>133</v>
      </c>
      <c r="K8" s="133" t="s">
        <v>217</v>
      </c>
      <c r="L8" s="214">
        <v>2</v>
      </c>
      <c r="N8" s="241"/>
      <c r="O8" s="203" t="s">
        <v>131</v>
      </c>
      <c r="P8" s="204" t="s">
        <v>133</v>
      </c>
      <c r="Q8" s="133" t="s">
        <v>215</v>
      </c>
      <c r="R8" s="214">
        <v>12</v>
      </c>
    </row>
    <row r="9" spans="2:18" ht="15.5" x14ac:dyDescent="0.35">
      <c r="B9" s="241"/>
      <c r="C9" s="203" t="s">
        <v>131</v>
      </c>
      <c r="D9" s="204" t="s">
        <v>133</v>
      </c>
      <c r="E9" s="133" t="s">
        <v>217</v>
      </c>
      <c r="F9" s="214">
        <v>3</v>
      </c>
      <c r="G9" s="84"/>
      <c r="H9" s="241"/>
      <c r="I9" s="203" t="s">
        <v>131</v>
      </c>
      <c r="J9" s="204" t="s">
        <v>133</v>
      </c>
      <c r="K9" s="133" t="s">
        <v>219</v>
      </c>
      <c r="L9" s="214">
        <v>1</v>
      </c>
      <c r="N9" s="241"/>
      <c r="O9" s="203" t="s">
        <v>131</v>
      </c>
      <c r="P9" s="204" t="s">
        <v>135</v>
      </c>
      <c r="Q9" s="133" t="s">
        <v>215</v>
      </c>
      <c r="R9" s="214">
        <v>1</v>
      </c>
    </row>
    <row r="10" spans="2:18" ht="15.5" x14ac:dyDescent="0.35">
      <c r="B10" s="241"/>
      <c r="C10" s="203" t="s">
        <v>131</v>
      </c>
      <c r="D10" s="204" t="s">
        <v>134</v>
      </c>
      <c r="E10" s="133" t="s">
        <v>216</v>
      </c>
      <c r="F10" s="214">
        <v>7</v>
      </c>
      <c r="G10" s="84"/>
      <c r="H10" s="241"/>
      <c r="I10" s="203" t="s">
        <v>131</v>
      </c>
      <c r="J10" s="204" t="s">
        <v>134</v>
      </c>
      <c r="K10" s="133" t="s">
        <v>215</v>
      </c>
      <c r="L10" s="214">
        <v>2</v>
      </c>
      <c r="N10" s="241"/>
      <c r="O10" s="203" t="s">
        <v>131</v>
      </c>
      <c r="P10" s="204" t="s">
        <v>136</v>
      </c>
      <c r="Q10" s="133" t="s">
        <v>215</v>
      </c>
      <c r="R10" s="214">
        <v>1</v>
      </c>
    </row>
    <row r="11" spans="2:18" ht="15.5" x14ac:dyDescent="0.35">
      <c r="B11" s="241"/>
      <c r="C11" s="203" t="s">
        <v>131</v>
      </c>
      <c r="D11" s="204" t="s">
        <v>134</v>
      </c>
      <c r="E11" s="133" t="s">
        <v>215</v>
      </c>
      <c r="F11" s="214">
        <v>41</v>
      </c>
      <c r="G11" s="84"/>
      <c r="H11" s="241"/>
      <c r="I11" s="203" t="s">
        <v>131</v>
      </c>
      <c r="J11" s="204" t="s">
        <v>134</v>
      </c>
      <c r="K11" s="133" t="s">
        <v>217</v>
      </c>
      <c r="L11" s="214">
        <v>1</v>
      </c>
      <c r="N11" s="241"/>
      <c r="O11" s="203" t="s">
        <v>131</v>
      </c>
      <c r="P11" s="204" t="s">
        <v>139</v>
      </c>
      <c r="Q11" s="133" t="s">
        <v>215</v>
      </c>
      <c r="R11" s="214">
        <v>7</v>
      </c>
    </row>
    <row r="12" spans="2:18" ht="15.5" x14ac:dyDescent="0.35">
      <c r="B12" s="241"/>
      <c r="C12" s="203" t="s">
        <v>131</v>
      </c>
      <c r="D12" s="204" t="s">
        <v>134</v>
      </c>
      <c r="E12" s="133" t="s">
        <v>217</v>
      </c>
      <c r="F12" s="214">
        <v>4</v>
      </c>
      <c r="G12" s="84"/>
      <c r="H12" s="241"/>
      <c r="I12" s="203" t="s">
        <v>131</v>
      </c>
      <c r="J12" s="204" t="s">
        <v>135</v>
      </c>
      <c r="K12" s="133" t="s">
        <v>216</v>
      </c>
      <c r="L12" s="214">
        <v>1</v>
      </c>
      <c r="N12" s="241"/>
      <c r="O12" s="203" t="s">
        <v>131</v>
      </c>
      <c r="P12" s="204" t="s">
        <v>144</v>
      </c>
      <c r="Q12" s="133" t="s">
        <v>216</v>
      </c>
      <c r="R12" s="214">
        <v>4</v>
      </c>
    </row>
    <row r="13" spans="2:18" ht="15.5" x14ac:dyDescent="0.35">
      <c r="B13" s="241"/>
      <c r="C13" s="203" t="s">
        <v>131</v>
      </c>
      <c r="D13" s="204" t="s">
        <v>134</v>
      </c>
      <c r="E13" s="133" t="s">
        <v>218</v>
      </c>
      <c r="F13" s="214">
        <v>1</v>
      </c>
      <c r="G13" s="84"/>
      <c r="H13" s="241"/>
      <c r="I13" s="203" t="s">
        <v>131</v>
      </c>
      <c r="J13" s="204" t="s">
        <v>135</v>
      </c>
      <c r="K13" s="133" t="s">
        <v>215</v>
      </c>
      <c r="L13" s="214">
        <v>2</v>
      </c>
      <c r="N13" s="241"/>
      <c r="O13" s="203" t="s">
        <v>131</v>
      </c>
      <c r="P13" s="204" t="s">
        <v>144</v>
      </c>
      <c r="Q13" s="133" t="s">
        <v>215</v>
      </c>
      <c r="R13" s="214">
        <v>18</v>
      </c>
    </row>
    <row r="14" spans="2:18" ht="15.5" x14ac:dyDescent="0.35">
      <c r="B14" s="241"/>
      <c r="C14" s="203" t="s">
        <v>131</v>
      </c>
      <c r="D14" s="204" t="s">
        <v>135</v>
      </c>
      <c r="E14" s="133" t="s">
        <v>216</v>
      </c>
      <c r="F14" s="214">
        <v>2</v>
      </c>
      <c r="G14" s="84"/>
      <c r="H14" s="241"/>
      <c r="I14" s="203" t="s">
        <v>131</v>
      </c>
      <c r="J14" s="204" t="s">
        <v>136</v>
      </c>
      <c r="K14" s="133" t="s">
        <v>215</v>
      </c>
      <c r="L14" s="214">
        <v>13</v>
      </c>
      <c r="N14" s="241"/>
      <c r="O14" s="203" t="s">
        <v>131</v>
      </c>
      <c r="P14" s="204" t="s">
        <v>144</v>
      </c>
      <c r="Q14" s="133" t="s">
        <v>218</v>
      </c>
      <c r="R14" s="214">
        <v>1</v>
      </c>
    </row>
    <row r="15" spans="2:18" ht="15.5" x14ac:dyDescent="0.35">
      <c r="B15" s="241"/>
      <c r="C15" s="203" t="s">
        <v>131</v>
      </c>
      <c r="D15" s="204" t="s">
        <v>135</v>
      </c>
      <c r="E15" s="133" t="s">
        <v>215</v>
      </c>
      <c r="F15" s="214">
        <v>13</v>
      </c>
      <c r="G15" s="84"/>
      <c r="H15" s="241"/>
      <c r="I15" s="203" t="s">
        <v>131</v>
      </c>
      <c r="J15" s="204" t="s">
        <v>136</v>
      </c>
      <c r="K15" s="133" t="s">
        <v>217</v>
      </c>
      <c r="L15" s="214">
        <v>1</v>
      </c>
      <c r="N15" s="241"/>
      <c r="O15" s="203" t="s">
        <v>131</v>
      </c>
      <c r="P15" s="204" t="s">
        <v>145</v>
      </c>
      <c r="Q15" s="133" t="s">
        <v>217</v>
      </c>
      <c r="R15" s="214">
        <v>1</v>
      </c>
    </row>
    <row r="16" spans="2:18" ht="15.5" x14ac:dyDescent="0.35">
      <c r="B16" s="241"/>
      <c r="C16" s="203" t="s">
        <v>131</v>
      </c>
      <c r="D16" s="204" t="s">
        <v>135</v>
      </c>
      <c r="E16" s="133" t="s">
        <v>217</v>
      </c>
      <c r="F16" s="214">
        <v>5</v>
      </c>
      <c r="G16" s="84"/>
      <c r="H16" s="241"/>
      <c r="I16" s="203" t="s">
        <v>131</v>
      </c>
      <c r="J16" s="204" t="s">
        <v>136</v>
      </c>
      <c r="K16" s="133" t="s">
        <v>219</v>
      </c>
      <c r="L16" s="214">
        <v>1</v>
      </c>
      <c r="N16" s="241"/>
      <c r="O16" s="203" t="s">
        <v>131</v>
      </c>
      <c r="P16" s="204" t="s">
        <v>146</v>
      </c>
      <c r="Q16" s="133" t="s">
        <v>215</v>
      </c>
      <c r="R16" s="214">
        <v>12</v>
      </c>
    </row>
    <row r="17" spans="2:18" ht="15.5" x14ac:dyDescent="0.35">
      <c r="B17" s="241"/>
      <c r="C17" s="203" t="s">
        <v>131</v>
      </c>
      <c r="D17" s="204" t="s">
        <v>135</v>
      </c>
      <c r="E17" s="133" t="s">
        <v>219</v>
      </c>
      <c r="F17" s="214">
        <v>1</v>
      </c>
      <c r="G17" s="84"/>
      <c r="H17" s="241"/>
      <c r="I17" s="203" t="s">
        <v>131</v>
      </c>
      <c r="J17" s="204" t="s">
        <v>136</v>
      </c>
      <c r="K17" s="133" t="s">
        <v>218</v>
      </c>
      <c r="L17" s="214">
        <v>2</v>
      </c>
      <c r="N17" s="241"/>
      <c r="O17" s="203" t="s">
        <v>131</v>
      </c>
      <c r="P17" s="204" t="s">
        <v>146</v>
      </c>
      <c r="Q17" s="133" t="s">
        <v>217</v>
      </c>
      <c r="R17" s="214">
        <v>1</v>
      </c>
    </row>
    <row r="18" spans="2:18" ht="15.5" x14ac:dyDescent="0.35">
      <c r="B18" s="241"/>
      <c r="C18" s="203" t="s">
        <v>131</v>
      </c>
      <c r="D18" s="204" t="s">
        <v>135</v>
      </c>
      <c r="E18" s="133" t="s">
        <v>218</v>
      </c>
      <c r="F18" s="214">
        <v>1</v>
      </c>
      <c r="G18" s="84"/>
      <c r="H18" s="241"/>
      <c r="I18" s="203" t="s">
        <v>131</v>
      </c>
      <c r="J18" s="204" t="s">
        <v>139</v>
      </c>
      <c r="K18" s="133" t="s">
        <v>216</v>
      </c>
      <c r="L18" s="214">
        <v>2</v>
      </c>
      <c r="N18" s="241"/>
      <c r="O18" s="203" t="s">
        <v>131</v>
      </c>
      <c r="P18" s="204" t="s">
        <v>147</v>
      </c>
      <c r="Q18" s="133" t="s">
        <v>215</v>
      </c>
      <c r="R18" s="214">
        <v>2</v>
      </c>
    </row>
    <row r="19" spans="2:18" ht="15.5" x14ac:dyDescent="0.35">
      <c r="B19" s="241"/>
      <c r="C19" s="203" t="s">
        <v>131</v>
      </c>
      <c r="D19" s="204" t="s">
        <v>136</v>
      </c>
      <c r="E19" s="133" t="s">
        <v>216</v>
      </c>
      <c r="F19" s="214">
        <v>11</v>
      </c>
      <c r="G19" s="84"/>
      <c r="H19" s="241"/>
      <c r="I19" s="203" t="s">
        <v>131</v>
      </c>
      <c r="J19" s="204" t="s">
        <v>139</v>
      </c>
      <c r="K19" s="133" t="s">
        <v>215</v>
      </c>
      <c r="L19" s="214">
        <v>22</v>
      </c>
      <c r="N19" s="241"/>
      <c r="O19" s="203" t="s">
        <v>131</v>
      </c>
      <c r="P19" s="204" t="s">
        <v>147</v>
      </c>
      <c r="Q19" s="133" t="s">
        <v>217</v>
      </c>
      <c r="R19" s="214">
        <v>1</v>
      </c>
    </row>
    <row r="20" spans="2:18" ht="15.5" x14ac:dyDescent="0.35">
      <c r="B20" s="241"/>
      <c r="C20" s="203" t="s">
        <v>131</v>
      </c>
      <c r="D20" s="204" t="s">
        <v>136</v>
      </c>
      <c r="E20" s="133" t="s">
        <v>215</v>
      </c>
      <c r="F20" s="214">
        <v>66</v>
      </c>
      <c r="G20" s="84"/>
      <c r="H20" s="241"/>
      <c r="I20" s="203" t="s">
        <v>131</v>
      </c>
      <c r="J20" s="204" t="s">
        <v>142</v>
      </c>
      <c r="K20" s="133" t="s">
        <v>215</v>
      </c>
      <c r="L20" s="214">
        <v>4</v>
      </c>
      <c r="N20" s="241"/>
      <c r="O20" s="203" t="s">
        <v>131</v>
      </c>
      <c r="P20" s="204" t="s">
        <v>148</v>
      </c>
      <c r="Q20" s="133" t="s">
        <v>215</v>
      </c>
      <c r="R20" s="214">
        <v>1</v>
      </c>
    </row>
    <row r="21" spans="2:18" ht="15.5" x14ac:dyDescent="0.35">
      <c r="B21" s="241"/>
      <c r="C21" s="203" t="s">
        <v>131</v>
      </c>
      <c r="D21" s="204" t="s">
        <v>136</v>
      </c>
      <c r="E21" s="133" t="s">
        <v>217</v>
      </c>
      <c r="F21" s="214">
        <v>5</v>
      </c>
      <c r="G21" s="84"/>
      <c r="H21" s="241"/>
      <c r="I21" s="203" t="s">
        <v>131</v>
      </c>
      <c r="J21" s="204" t="s">
        <v>144</v>
      </c>
      <c r="K21" s="133" t="s">
        <v>216</v>
      </c>
      <c r="L21" s="214">
        <v>2</v>
      </c>
      <c r="N21" s="241"/>
      <c r="O21" s="203" t="s">
        <v>131</v>
      </c>
      <c r="P21" s="204" t="s">
        <v>148</v>
      </c>
      <c r="Q21" s="133" t="s">
        <v>217</v>
      </c>
      <c r="R21" s="214">
        <v>1</v>
      </c>
    </row>
    <row r="22" spans="2:18" ht="15.5" x14ac:dyDescent="0.35">
      <c r="B22" s="241"/>
      <c r="C22" s="203" t="s">
        <v>131</v>
      </c>
      <c r="D22" s="204" t="s">
        <v>136</v>
      </c>
      <c r="E22" s="133" t="s">
        <v>218</v>
      </c>
      <c r="F22" s="214">
        <v>2</v>
      </c>
      <c r="G22" s="84"/>
      <c r="H22" s="241"/>
      <c r="I22" s="203" t="s">
        <v>131</v>
      </c>
      <c r="J22" s="204" t="s">
        <v>144</v>
      </c>
      <c r="K22" s="133" t="s">
        <v>215</v>
      </c>
      <c r="L22" s="214">
        <v>42</v>
      </c>
      <c r="N22" s="241"/>
      <c r="O22" s="203" t="s">
        <v>131</v>
      </c>
      <c r="P22" s="204" t="s">
        <v>149</v>
      </c>
      <c r="Q22" s="133" t="s">
        <v>215</v>
      </c>
      <c r="R22" s="214">
        <v>2</v>
      </c>
    </row>
    <row r="23" spans="2:18" ht="15.5" x14ac:dyDescent="0.35">
      <c r="B23" s="241"/>
      <c r="C23" s="203" t="s">
        <v>131</v>
      </c>
      <c r="D23" s="204" t="s">
        <v>137</v>
      </c>
      <c r="E23" s="133" t="s">
        <v>215</v>
      </c>
      <c r="F23" s="214">
        <v>2</v>
      </c>
      <c r="G23" s="84"/>
      <c r="H23" s="241"/>
      <c r="I23" s="203" t="s">
        <v>131</v>
      </c>
      <c r="J23" s="204" t="s">
        <v>144</v>
      </c>
      <c r="K23" s="133" t="s">
        <v>217</v>
      </c>
      <c r="L23" s="214">
        <v>4</v>
      </c>
      <c r="N23" s="241"/>
      <c r="O23" s="203" t="s">
        <v>131</v>
      </c>
      <c r="P23" s="204" t="s">
        <v>152</v>
      </c>
      <c r="Q23" s="133" t="s">
        <v>215</v>
      </c>
      <c r="R23" s="214">
        <v>1</v>
      </c>
    </row>
    <row r="24" spans="2:18" ht="15.5" x14ac:dyDescent="0.35">
      <c r="B24" s="241"/>
      <c r="C24" s="203" t="s">
        <v>131</v>
      </c>
      <c r="D24" s="204" t="s">
        <v>137</v>
      </c>
      <c r="E24" s="133" t="s">
        <v>218</v>
      </c>
      <c r="F24" s="214">
        <v>1</v>
      </c>
      <c r="G24" s="84"/>
      <c r="H24" s="241"/>
      <c r="I24" s="203" t="s">
        <v>131</v>
      </c>
      <c r="J24" s="204" t="s">
        <v>144</v>
      </c>
      <c r="K24" s="133" t="s">
        <v>219</v>
      </c>
      <c r="L24" s="214">
        <v>1</v>
      </c>
      <c r="N24" s="241"/>
      <c r="O24" s="203" t="s">
        <v>131</v>
      </c>
      <c r="P24" s="204" t="s">
        <v>154</v>
      </c>
      <c r="Q24" s="133" t="s">
        <v>216</v>
      </c>
      <c r="R24" s="214">
        <v>3</v>
      </c>
    </row>
    <row r="25" spans="2:18" ht="15.5" x14ac:dyDescent="0.35">
      <c r="B25" s="241"/>
      <c r="C25" s="203" t="s">
        <v>131</v>
      </c>
      <c r="D25" s="204" t="s">
        <v>139</v>
      </c>
      <c r="E25" s="133" t="s">
        <v>216</v>
      </c>
      <c r="F25" s="214">
        <v>17</v>
      </c>
      <c r="G25" s="84"/>
      <c r="H25" s="241"/>
      <c r="I25" s="203" t="s">
        <v>131</v>
      </c>
      <c r="J25" s="204" t="s">
        <v>145</v>
      </c>
      <c r="K25" s="133" t="s">
        <v>215</v>
      </c>
      <c r="L25" s="214">
        <v>6</v>
      </c>
      <c r="N25" s="241"/>
      <c r="O25" s="203" t="s">
        <v>131</v>
      </c>
      <c r="P25" s="204" t="s">
        <v>154</v>
      </c>
      <c r="Q25" s="133" t="s">
        <v>215</v>
      </c>
      <c r="R25" s="214">
        <v>10</v>
      </c>
    </row>
    <row r="26" spans="2:18" ht="15.5" x14ac:dyDescent="0.35">
      <c r="B26" s="241"/>
      <c r="C26" s="203" t="s">
        <v>131</v>
      </c>
      <c r="D26" s="204" t="s">
        <v>139</v>
      </c>
      <c r="E26" s="133" t="s">
        <v>215</v>
      </c>
      <c r="F26" s="214">
        <v>146</v>
      </c>
      <c r="G26" s="84"/>
      <c r="H26" s="241"/>
      <c r="I26" s="203" t="s">
        <v>131</v>
      </c>
      <c r="J26" s="204" t="s">
        <v>145</v>
      </c>
      <c r="K26" s="133" t="s">
        <v>217</v>
      </c>
      <c r="L26" s="214">
        <v>1</v>
      </c>
      <c r="N26" s="241"/>
      <c r="O26" s="203" t="s">
        <v>131</v>
      </c>
      <c r="P26" s="204" t="s">
        <v>154</v>
      </c>
      <c r="Q26" s="133" t="s">
        <v>217</v>
      </c>
      <c r="R26" s="214">
        <v>3</v>
      </c>
    </row>
    <row r="27" spans="2:18" ht="15.5" x14ac:dyDescent="0.35">
      <c r="B27" s="241"/>
      <c r="C27" s="203" t="s">
        <v>131</v>
      </c>
      <c r="D27" s="203" t="s">
        <v>139</v>
      </c>
      <c r="E27" s="133" t="s">
        <v>217</v>
      </c>
      <c r="F27" s="214">
        <v>6</v>
      </c>
      <c r="G27" s="84"/>
      <c r="H27" s="241"/>
      <c r="I27" s="203" t="s">
        <v>131</v>
      </c>
      <c r="J27" s="203" t="s">
        <v>145</v>
      </c>
      <c r="K27" s="133" t="s">
        <v>218</v>
      </c>
      <c r="L27" s="214">
        <v>1</v>
      </c>
      <c r="N27" s="241"/>
      <c r="O27" s="203" t="s">
        <v>131</v>
      </c>
      <c r="P27" s="203" t="s">
        <v>155</v>
      </c>
      <c r="Q27" s="133" t="s">
        <v>216</v>
      </c>
      <c r="R27" s="214">
        <v>1</v>
      </c>
    </row>
    <row r="28" spans="2:18" ht="15.5" x14ac:dyDescent="0.35">
      <c r="B28" s="241"/>
      <c r="C28" s="203" t="s">
        <v>131</v>
      </c>
      <c r="D28" s="203" t="s">
        <v>139</v>
      </c>
      <c r="E28" s="133" t="s">
        <v>219</v>
      </c>
      <c r="F28" s="214">
        <v>2</v>
      </c>
      <c r="G28" s="84"/>
      <c r="H28" s="241"/>
      <c r="I28" s="203" t="s">
        <v>131</v>
      </c>
      <c r="J28" s="203" t="s">
        <v>146</v>
      </c>
      <c r="K28" s="133" t="s">
        <v>216</v>
      </c>
      <c r="L28" s="214">
        <v>1</v>
      </c>
      <c r="N28" s="241"/>
      <c r="O28" s="203" t="s">
        <v>131</v>
      </c>
      <c r="P28" s="203" t="s">
        <v>155</v>
      </c>
      <c r="Q28" s="133" t="s">
        <v>215</v>
      </c>
      <c r="R28" s="214">
        <v>4</v>
      </c>
    </row>
    <row r="29" spans="2:18" ht="15.5" x14ac:dyDescent="0.35">
      <c r="B29" s="241"/>
      <c r="C29" s="203" t="s">
        <v>131</v>
      </c>
      <c r="D29" s="203" t="s">
        <v>139</v>
      </c>
      <c r="E29" s="208" t="s">
        <v>218</v>
      </c>
      <c r="F29" s="214">
        <v>3</v>
      </c>
      <c r="G29" s="84"/>
      <c r="H29" s="241"/>
      <c r="I29" s="203" t="s">
        <v>131</v>
      </c>
      <c r="J29" s="203" t="s">
        <v>146</v>
      </c>
      <c r="K29" s="208" t="s">
        <v>215</v>
      </c>
      <c r="L29" s="214">
        <v>16</v>
      </c>
      <c r="N29" s="241"/>
      <c r="O29" s="203" t="s">
        <v>131</v>
      </c>
      <c r="P29" s="203" t="s">
        <v>155</v>
      </c>
      <c r="Q29" s="208" t="s">
        <v>217</v>
      </c>
      <c r="R29" s="214">
        <v>1</v>
      </c>
    </row>
    <row r="30" spans="2:18" ht="15.5" x14ac:dyDescent="0.35">
      <c r="B30" s="241"/>
      <c r="C30" s="203" t="s">
        <v>131</v>
      </c>
      <c r="D30" s="203" t="s">
        <v>140</v>
      </c>
      <c r="E30" s="208" t="s">
        <v>216</v>
      </c>
      <c r="F30" s="214">
        <v>2</v>
      </c>
      <c r="G30" s="84"/>
      <c r="H30" s="241"/>
      <c r="I30" s="205" t="s">
        <v>131</v>
      </c>
      <c r="J30" s="206" t="s">
        <v>146</v>
      </c>
      <c r="K30" s="208" t="s">
        <v>217</v>
      </c>
      <c r="L30" s="214">
        <v>4</v>
      </c>
      <c r="N30" s="241"/>
      <c r="O30" s="205" t="s">
        <v>131</v>
      </c>
      <c r="P30" s="206" t="s">
        <v>156</v>
      </c>
      <c r="Q30" s="208" t="s">
        <v>216</v>
      </c>
      <c r="R30" s="214">
        <v>1</v>
      </c>
    </row>
    <row r="31" spans="2:18" ht="15.5" x14ac:dyDescent="0.35">
      <c r="B31" s="241"/>
      <c r="C31" s="205" t="s">
        <v>131</v>
      </c>
      <c r="D31" s="206" t="s">
        <v>140</v>
      </c>
      <c r="E31" s="208" t="s">
        <v>215</v>
      </c>
      <c r="F31" s="214">
        <v>17</v>
      </c>
      <c r="G31" s="84"/>
      <c r="H31" s="241"/>
      <c r="I31" s="205" t="s">
        <v>131</v>
      </c>
      <c r="J31" s="206" t="s">
        <v>146</v>
      </c>
      <c r="K31" s="208" t="s">
        <v>219</v>
      </c>
      <c r="L31" s="214">
        <v>1</v>
      </c>
      <c r="N31" s="241"/>
      <c r="O31" s="205" t="s">
        <v>131</v>
      </c>
      <c r="P31" s="206" t="s">
        <v>156</v>
      </c>
      <c r="Q31" s="208" t="s">
        <v>215</v>
      </c>
      <c r="R31" s="214">
        <v>8</v>
      </c>
    </row>
    <row r="32" spans="2:18" ht="15.5" x14ac:dyDescent="0.35">
      <c r="B32" s="241"/>
      <c r="C32" s="205" t="s">
        <v>131</v>
      </c>
      <c r="D32" s="206" t="s">
        <v>140</v>
      </c>
      <c r="E32" s="208" t="s">
        <v>219</v>
      </c>
      <c r="F32" s="214">
        <v>1</v>
      </c>
      <c r="G32" s="84"/>
      <c r="H32" s="241"/>
      <c r="I32" s="205" t="s">
        <v>131</v>
      </c>
      <c r="J32" s="206" t="s">
        <v>146</v>
      </c>
      <c r="K32" s="208" t="s">
        <v>218</v>
      </c>
      <c r="L32" s="214">
        <v>2</v>
      </c>
      <c r="N32" s="241"/>
      <c r="O32" s="205" t="s">
        <v>131</v>
      </c>
      <c r="P32" s="206" t="s">
        <v>158</v>
      </c>
      <c r="Q32" s="208" t="s">
        <v>216</v>
      </c>
      <c r="R32" s="214">
        <v>1</v>
      </c>
    </row>
    <row r="33" spans="2:18" ht="15.5" x14ac:dyDescent="0.35">
      <c r="B33" s="241"/>
      <c r="C33" s="205" t="s">
        <v>131</v>
      </c>
      <c r="D33" s="206" t="s">
        <v>140</v>
      </c>
      <c r="E33" s="208" t="s">
        <v>218</v>
      </c>
      <c r="F33" s="214">
        <v>1</v>
      </c>
      <c r="G33" s="84"/>
      <c r="H33" s="241"/>
      <c r="I33" s="205" t="s">
        <v>131</v>
      </c>
      <c r="J33" s="206" t="s">
        <v>147</v>
      </c>
      <c r="K33" s="208" t="s">
        <v>215</v>
      </c>
      <c r="L33" s="214">
        <v>5</v>
      </c>
      <c r="N33" s="241"/>
      <c r="O33" s="205" t="s">
        <v>131</v>
      </c>
      <c r="P33" s="206" t="s">
        <v>159</v>
      </c>
      <c r="Q33" s="208" t="s">
        <v>215</v>
      </c>
      <c r="R33" s="214">
        <v>7</v>
      </c>
    </row>
    <row r="34" spans="2:18" ht="15.5" x14ac:dyDescent="0.35">
      <c r="B34" s="241"/>
      <c r="C34" s="205" t="s">
        <v>131</v>
      </c>
      <c r="D34" s="206" t="s">
        <v>141</v>
      </c>
      <c r="E34" s="208" t="s">
        <v>215</v>
      </c>
      <c r="F34" s="214">
        <v>3</v>
      </c>
      <c r="G34" s="84"/>
      <c r="H34" s="241"/>
      <c r="I34" s="205" t="s">
        <v>131</v>
      </c>
      <c r="J34" s="206" t="s">
        <v>147</v>
      </c>
      <c r="K34" s="208" t="s">
        <v>217</v>
      </c>
      <c r="L34" s="214">
        <v>1</v>
      </c>
      <c r="N34" s="241"/>
      <c r="O34" s="205" t="s">
        <v>131</v>
      </c>
      <c r="P34" s="206" t="s">
        <v>159</v>
      </c>
      <c r="Q34" s="208" t="s">
        <v>217</v>
      </c>
      <c r="R34" s="214">
        <v>1</v>
      </c>
    </row>
    <row r="35" spans="2:18" ht="15.5" x14ac:dyDescent="0.35">
      <c r="B35" s="241"/>
      <c r="C35" s="205" t="s">
        <v>131</v>
      </c>
      <c r="D35" s="206" t="s">
        <v>142</v>
      </c>
      <c r="E35" s="208" t="s">
        <v>216</v>
      </c>
      <c r="F35" s="214">
        <v>2</v>
      </c>
      <c r="G35" s="84"/>
      <c r="H35" s="241"/>
      <c r="I35" s="205" t="s">
        <v>131</v>
      </c>
      <c r="J35" s="206" t="s">
        <v>148</v>
      </c>
      <c r="K35" s="208" t="s">
        <v>216</v>
      </c>
      <c r="L35" s="214">
        <v>1</v>
      </c>
      <c r="N35" s="241"/>
      <c r="O35" s="205" t="s">
        <v>131</v>
      </c>
      <c r="P35" s="206" t="s">
        <v>160</v>
      </c>
      <c r="Q35" s="208" t="s">
        <v>216</v>
      </c>
      <c r="R35" s="214">
        <v>1</v>
      </c>
    </row>
    <row r="36" spans="2:18" ht="15.5" x14ac:dyDescent="0.35">
      <c r="B36" s="241"/>
      <c r="C36" s="205" t="s">
        <v>131</v>
      </c>
      <c r="D36" s="206" t="s">
        <v>142</v>
      </c>
      <c r="E36" s="208" t="s">
        <v>215</v>
      </c>
      <c r="F36" s="214">
        <v>11</v>
      </c>
      <c r="G36" s="84"/>
      <c r="H36" s="241"/>
      <c r="I36" s="205" t="s">
        <v>131</v>
      </c>
      <c r="J36" s="206" t="s">
        <v>148</v>
      </c>
      <c r="K36" s="208" t="s">
        <v>215</v>
      </c>
      <c r="L36" s="214">
        <v>9</v>
      </c>
      <c r="N36" s="241"/>
      <c r="O36" s="205" t="s">
        <v>131</v>
      </c>
      <c r="P36" s="206" t="s">
        <v>160</v>
      </c>
      <c r="Q36" s="208" t="s">
        <v>215</v>
      </c>
      <c r="R36" s="214">
        <v>3</v>
      </c>
    </row>
    <row r="37" spans="2:18" ht="15.5" x14ac:dyDescent="0.35">
      <c r="B37" s="241"/>
      <c r="C37" s="205" t="s">
        <v>131</v>
      </c>
      <c r="D37" s="206" t="s">
        <v>142</v>
      </c>
      <c r="E37" s="208" t="s">
        <v>217</v>
      </c>
      <c r="F37" s="214">
        <v>2</v>
      </c>
      <c r="G37" s="84"/>
      <c r="H37" s="241"/>
      <c r="I37" s="205" t="s">
        <v>131</v>
      </c>
      <c r="J37" s="206" t="s">
        <v>148</v>
      </c>
      <c r="K37" s="208" t="s">
        <v>217</v>
      </c>
      <c r="L37" s="214">
        <v>1</v>
      </c>
      <c r="N37" s="241"/>
      <c r="O37" s="205" t="s">
        <v>131</v>
      </c>
      <c r="P37" s="206" t="s">
        <v>163</v>
      </c>
      <c r="Q37" s="208" t="s">
        <v>217</v>
      </c>
      <c r="R37" s="214">
        <v>2</v>
      </c>
    </row>
    <row r="38" spans="2:18" ht="15.5" x14ac:dyDescent="0.35">
      <c r="B38" s="241"/>
      <c r="C38" s="205" t="s">
        <v>131</v>
      </c>
      <c r="D38" s="206" t="s">
        <v>142</v>
      </c>
      <c r="E38" s="208" t="s">
        <v>218</v>
      </c>
      <c r="F38" s="214">
        <v>1</v>
      </c>
      <c r="G38" s="84"/>
      <c r="H38" s="241"/>
      <c r="I38" s="205" t="s">
        <v>131</v>
      </c>
      <c r="J38" s="206" t="s">
        <v>148</v>
      </c>
      <c r="K38" s="208" t="s">
        <v>218</v>
      </c>
      <c r="L38" s="214">
        <v>4</v>
      </c>
      <c r="N38" s="241"/>
      <c r="O38" s="205" t="s">
        <v>131</v>
      </c>
      <c r="P38" s="206" t="s">
        <v>164</v>
      </c>
      <c r="Q38" s="208" t="s">
        <v>216</v>
      </c>
      <c r="R38" s="214">
        <v>1</v>
      </c>
    </row>
    <row r="39" spans="2:18" ht="15.5" x14ac:dyDescent="0.35">
      <c r="B39" s="241"/>
      <c r="C39" s="205" t="s">
        <v>131</v>
      </c>
      <c r="D39" s="206" t="s">
        <v>144</v>
      </c>
      <c r="E39" s="208" t="s">
        <v>216</v>
      </c>
      <c r="F39" s="214">
        <v>39</v>
      </c>
      <c r="G39" s="84"/>
      <c r="H39" s="241"/>
      <c r="I39" s="205" t="s">
        <v>131</v>
      </c>
      <c r="J39" s="206" t="s">
        <v>149</v>
      </c>
      <c r="K39" s="208" t="s">
        <v>215</v>
      </c>
      <c r="L39" s="214">
        <v>9</v>
      </c>
      <c r="N39" s="241"/>
      <c r="O39" s="205" t="s">
        <v>131</v>
      </c>
      <c r="P39" s="206" t="s">
        <v>164</v>
      </c>
      <c r="Q39" s="208" t="s">
        <v>215</v>
      </c>
      <c r="R39" s="214">
        <v>5</v>
      </c>
    </row>
    <row r="40" spans="2:18" ht="15.5" x14ac:dyDescent="0.35">
      <c r="B40" s="241"/>
      <c r="C40" s="205" t="s">
        <v>131</v>
      </c>
      <c r="D40" s="206" t="s">
        <v>144</v>
      </c>
      <c r="E40" s="208" t="s">
        <v>215</v>
      </c>
      <c r="F40" s="214">
        <v>223</v>
      </c>
      <c r="G40" s="84"/>
      <c r="H40" s="241"/>
      <c r="I40" s="205" t="s">
        <v>131</v>
      </c>
      <c r="J40" s="206" t="s">
        <v>149</v>
      </c>
      <c r="K40" s="208" t="s">
        <v>218</v>
      </c>
      <c r="L40" s="214">
        <v>2</v>
      </c>
      <c r="N40" s="241"/>
      <c r="O40" s="205" t="s">
        <v>131</v>
      </c>
      <c r="P40" s="206" t="s">
        <v>165</v>
      </c>
      <c r="Q40" s="208" t="s">
        <v>216</v>
      </c>
      <c r="R40" s="214">
        <v>1</v>
      </c>
    </row>
    <row r="41" spans="2:18" ht="15.5" x14ac:dyDescent="0.35">
      <c r="B41" s="241"/>
      <c r="C41" s="205" t="s">
        <v>131</v>
      </c>
      <c r="D41" s="206" t="s">
        <v>144</v>
      </c>
      <c r="E41" s="208" t="s">
        <v>217</v>
      </c>
      <c r="F41" s="214">
        <v>17</v>
      </c>
      <c r="G41" s="84"/>
      <c r="H41" s="241"/>
      <c r="I41" s="205" t="s">
        <v>131</v>
      </c>
      <c r="J41" s="206" t="s">
        <v>150</v>
      </c>
      <c r="K41" s="208" t="s">
        <v>216</v>
      </c>
      <c r="L41" s="214">
        <v>1</v>
      </c>
      <c r="N41" s="241"/>
      <c r="O41" s="205" t="s">
        <v>131</v>
      </c>
      <c r="P41" s="206" t="s">
        <v>165</v>
      </c>
      <c r="Q41" s="208" t="s">
        <v>215</v>
      </c>
      <c r="R41" s="214">
        <v>1</v>
      </c>
    </row>
    <row r="42" spans="2:18" ht="15.5" x14ac:dyDescent="0.35">
      <c r="B42" s="241"/>
      <c r="C42" s="205" t="s">
        <v>131</v>
      </c>
      <c r="D42" s="206" t="s">
        <v>144</v>
      </c>
      <c r="E42" s="208" t="s">
        <v>219</v>
      </c>
      <c r="F42" s="214">
        <v>1</v>
      </c>
      <c r="G42" s="84"/>
      <c r="H42" s="241"/>
      <c r="I42" s="205" t="s">
        <v>131</v>
      </c>
      <c r="J42" s="206" t="s">
        <v>150</v>
      </c>
      <c r="K42" s="208" t="s">
        <v>215</v>
      </c>
      <c r="L42" s="214">
        <v>4</v>
      </c>
      <c r="N42" s="241"/>
      <c r="O42" s="205" t="s">
        <v>131</v>
      </c>
      <c r="P42" s="206" t="s">
        <v>166</v>
      </c>
      <c r="Q42" s="208" t="s">
        <v>216</v>
      </c>
      <c r="R42" s="214">
        <v>2</v>
      </c>
    </row>
    <row r="43" spans="2:18" ht="15.5" x14ac:dyDescent="0.35">
      <c r="B43" s="241"/>
      <c r="C43" s="205" t="s">
        <v>131</v>
      </c>
      <c r="D43" s="206" t="s">
        <v>144</v>
      </c>
      <c r="E43" s="208" t="s">
        <v>218</v>
      </c>
      <c r="F43" s="214">
        <v>4</v>
      </c>
      <c r="G43" s="84"/>
      <c r="H43" s="241"/>
      <c r="I43" s="205" t="s">
        <v>131</v>
      </c>
      <c r="J43" s="206" t="s">
        <v>152</v>
      </c>
      <c r="K43" s="208" t="s">
        <v>216</v>
      </c>
      <c r="L43" s="214">
        <v>8</v>
      </c>
      <c r="N43" s="241"/>
      <c r="O43" s="205" t="s">
        <v>131</v>
      </c>
      <c r="P43" s="206" t="s">
        <v>166</v>
      </c>
      <c r="Q43" s="208" t="s">
        <v>215</v>
      </c>
      <c r="R43" s="214">
        <v>2</v>
      </c>
    </row>
    <row r="44" spans="2:18" ht="15.5" x14ac:dyDescent="0.35">
      <c r="B44" s="241"/>
      <c r="C44" s="205" t="s">
        <v>131</v>
      </c>
      <c r="D44" s="206" t="s">
        <v>145</v>
      </c>
      <c r="E44" s="208" t="s">
        <v>216</v>
      </c>
      <c r="F44" s="214">
        <v>12</v>
      </c>
      <c r="G44" s="84"/>
      <c r="H44" s="241"/>
      <c r="I44" s="205" t="s">
        <v>131</v>
      </c>
      <c r="J44" s="206" t="s">
        <v>152</v>
      </c>
      <c r="K44" s="208" t="s">
        <v>215</v>
      </c>
      <c r="L44" s="214">
        <v>91</v>
      </c>
      <c r="N44" s="241"/>
      <c r="O44" s="205" t="s">
        <v>131</v>
      </c>
      <c r="P44" s="206" t="s">
        <v>168</v>
      </c>
      <c r="Q44" s="208" t="s">
        <v>215</v>
      </c>
      <c r="R44" s="214">
        <v>2</v>
      </c>
    </row>
    <row r="45" spans="2:18" ht="15.5" x14ac:dyDescent="0.35">
      <c r="B45" s="241"/>
      <c r="C45" s="205" t="s">
        <v>131</v>
      </c>
      <c r="D45" s="206" t="s">
        <v>145</v>
      </c>
      <c r="E45" s="208" t="s">
        <v>215</v>
      </c>
      <c r="F45" s="214">
        <v>60</v>
      </c>
      <c r="G45" s="84"/>
      <c r="H45" s="241"/>
      <c r="I45" s="205" t="s">
        <v>131</v>
      </c>
      <c r="J45" s="206" t="s">
        <v>152</v>
      </c>
      <c r="K45" s="208" t="s">
        <v>217</v>
      </c>
      <c r="L45" s="214">
        <v>10</v>
      </c>
      <c r="N45" s="241"/>
      <c r="O45" s="205" t="s">
        <v>131</v>
      </c>
      <c r="P45" s="206" t="s">
        <v>169</v>
      </c>
      <c r="Q45" s="208" t="s">
        <v>215</v>
      </c>
      <c r="R45" s="214">
        <v>12</v>
      </c>
    </row>
    <row r="46" spans="2:18" ht="15.5" x14ac:dyDescent="0.35">
      <c r="B46" s="241"/>
      <c r="C46" s="205" t="s">
        <v>131</v>
      </c>
      <c r="D46" s="206" t="s">
        <v>145</v>
      </c>
      <c r="E46" s="208" t="s">
        <v>217</v>
      </c>
      <c r="F46" s="214">
        <v>5</v>
      </c>
      <c r="G46" s="84"/>
      <c r="H46" s="241"/>
      <c r="I46" s="205" t="s">
        <v>131</v>
      </c>
      <c r="J46" s="206" t="s">
        <v>152</v>
      </c>
      <c r="K46" s="208" t="s">
        <v>219</v>
      </c>
      <c r="L46" s="214">
        <v>7</v>
      </c>
      <c r="N46" s="241"/>
      <c r="O46" s="205" t="s">
        <v>131</v>
      </c>
      <c r="P46" s="206" t="s">
        <v>170</v>
      </c>
      <c r="Q46" s="208" t="s">
        <v>216</v>
      </c>
      <c r="R46" s="214">
        <v>3</v>
      </c>
    </row>
    <row r="47" spans="2:18" ht="15.5" x14ac:dyDescent="0.35">
      <c r="B47" s="241"/>
      <c r="C47" s="205" t="s">
        <v>131</v>
      </c>
      <c r="D47" s="206" t="s">
        <v>145</v>
      </c>
      <c r="E47" s="208" t="s">
        <v>219</v>
      </c>
      <c r="F47" s="214">
        <v>1</v>
      </c>
      <c r="G47" s="84"/>
      <c r="H47" s="241"/>
      <c r="I47" s="205" t="s">
        <v>131</v>
      </c>
      <c r="J47" s="206" t="s">
        <v>152</v>
      </c>
      <c r="K47" s="208" t="s">
        <v>218</v>
      </c>
      <c r="L47" s="214">
        <v>4</v>
      </c>
      <c r="N47" s="241"/>
      <c r="O47" s="205" t="s">
        <v>131</v>
      </c>
      <c r="P47" s="206" t="s">
        <v>170</v>
      </c>
      <c r="Q47" s="208" t="s">
        <v>215</v>
      </c>
      <c r="R47" s="214">
        <v>4</v>
      </c>
    </row>
    <row r="48" spans="2:18" ht="15.5" x14ac:dyDescent="0.35">
      <c r="B48" s="241"/>
      <c r="C48" s="205" t="s">
        <v>131</v>
      </c>
      <c r="D48" s="206" t="s">
        <v>146</v>
      </c>
      <c r="E48" s="208" t="s">
        <v>216</v>
      </c>
      <c r="F48" s="214">
        <v>25</v>
      </c>
      <c r="G48" s="84"/>
      <c r="H48" s="241"/>
      <c r="I48" s="205" t="s">
        <v>131</v>
      </c>
      <c r="J48" s="206" t="s">
        <v>153</v>
      </c>
      <c r="K48" s="208" t="s">
        <v>216</v>
      </c>
      <c r="L48" s="214">
        <v>2</v>
      </c>
      <c r="N48" s="241"/>
      <c r="O48" s="205" t="s">
        <v>131</v>
      </c>
      <c r="P48" s="206" t="s">
        <v>170</v>
      </c>
      <c r="Q48" s="208" t="s">
        <v>217</v>
      </c>
      <c r="R48" s="214">
        <v>1</v>
      </c>
    </row>
    <row r="49" spans="2:18" ht="15.5" x14ac:dyDescent="0.35">
      <c r="B49" s="241"/>
      <c r="C49" s="205" t="s">
        <v>131</v>
      </c>
      <c r="D49" s="206" t="s">
        <v>146</v>
      </c>
      <c r="E49" s="208" t="s">
        <v>215</v>
      </c>
      <c r="F49" s="214">
        <v>165</v>
      </c>
      <c r="G49" s="84"/>
      <c r="H49" s="241"/>
      <c r="I49" s="205" t="s">
        <v>131</v>
      </c>
      <c r="J49" s="206" t="s">
        <v>153</v>
      </c>
      <c r="K49" s="208" t="s">
        <v>215</v>
      </c>
      <c r="L49" s="214">
        <v>35</v>
      </c>
      <c r="N49" s="241"/>
      <c r="O49" s="205" t="s">
        <v>171</v>
      </c>
      <c r="P49" s="206" t="s">
        <v>175</v>
      </c>
      <c r="Q49" s="208" t="s">
        <v>216</v>
      </c>
      <c r="R49" s="214">
        <v>2</v>
      </c>
    </row>
    <row r="50" spans="2:18" ht="15.5" x14ac:dyDescent="0.35">
      <c r="B50" s="241"/>
      <c r="C50" s="205" t="s">
        <v>131</v>
      </c>
      <c r="D50" s="206" t="s">
        <v>146</v>
      </c>
      <c r="E50" s="208" t="s">
        <v>217</v>
      </c>
      <c r="F50" s="214">
        <v>12</v>
      </c>
      <c r="G50" s="84"/>
      <c r="H50" s="241"/>
      <c r="I50" s="205" t="s">
        <v>131</v>
      </c>
      <c r="J50" s="206" t="s">
        <v>153</v>
      </c>
      <c r="K50" s="208" t="s">
        <v>217</v>
      </c>
      <c r="L50" s="214">
        <v>3</v>
      </c>
      <c r="N50" s="241"/>
      <c r="O50" s="205" t="s">
        <v>171</v>
      </c>
      <c r="P50" s="206" t="s">
        <v>175</v>
      </c>
      <c r="Q50" s="208" t="s">
        <v>215</v>
      </c>
      <c r="R50" s="214">
        <v>17</v>
      </c>
    </row>
    <row r="51" spans="2:18" ht="15.5" x14ac:dyDescent="0.35">
      <c r="B51" s="241"/>
      <c r="C51" s="205" t="s">
        <v>131</v>
      </c>
      <c r="D51" s="206" t="s">
        <v>146</v>
      </c>
      <c r="E51" s="208" t="s">
        <v>218</v>
      </c>
      <c r="F51" s="214">
        <v>1</v>
      </c>
      <c r="G51" s="84"/>
      <c r="H51" s="241"/>
      <c r="I51" s="205" t="s">
        <v>131</v>
      </c>
      <c r="J51" s="206" t="s">
        <v>153</v>
      </c>
      <c r="K51" s="208" t="s">
        <v>219</v>
      </c>
      <c r="L51" s="214">
        <v>4</v>
      </c>
      <c r="N51" s="241"/>
      <c r="O51" s="205" t="s">
        <v>171</v>
      </c>
      <c r="P51" s="206" t="s">
        <v>175</v>
      </c>
      <c r="Q51" s="208" t="s">
        <v>217</v>
      </c>
      <c r="R51" s="214">
        <v>2</v>
      </c>
    </row>
    <row r="52" spans="2:18" ht="15.5" x14ac:dyDescent="0.35">
      <c r="B52" s="241"/>
      <c r="C52" s="205" t="s">
        <v>131</v>
      </c>
      <c r="D52" s="206" t="s">
        <v>147</v>
      </c>
      <c r="E52" s="208" t="s">
        <v>216</v>
      </c>
      <c r="F52" s="214">
        <v>17</v>
      </c>
      <c r="G52" s="84"/>
      <c r="H52" s="241"/>
      <c r="I52" s="205" t="s">
        <v>131</v>
      </c>
      <c r="J52" s="206" t="s">
        <v>153</v>
      </c>
      <c r="K52" s="208" t="s">
        <v>218</v>
      </c>
      <c r="L52" s="214">
        <v>1</v>
      </c>
      <c r="N52" s="241"/>
      <c r="O52" s="205" t="s">
        <v>171</v>
      </c>
      <c r="P52" s="206" t="s">
        <v>176</v>
      </c>
      <c r="Q52" s="208" t="s">
        <v>215</v>
      </c>
      <c r="R52" s="214">
        <v>1</v>
      </c>
    </row>
    <row r="53" spans="2:18" ht="15.5" x14ac:dyDescent="0.35">
      <c r="B53" s="241"/>
      <c r="C53" s="205" t="s">
        <v>131</v>
      </c>
      <c r="D53" s="206" t="s">
        <v>147</v>
      </c>
      <c r="E53" s="208" t="s">
        <v>215</v>
      </c>
      <c r="F53" s="214">
        <v>90</v>
      </c>
      <c r="G53" s="84"/>
      <c r="H53" s="241"/>
      <c r="I53" s="205" t="s">
        <v>131</v>
      </c>
      <c r="J53" s="206" t="s">
        <v>154</v>
      </c>
      <c r="K53" s="208" t="s">
        <v>216</v>
      </c>
      <c r="L53" s="214">
        <v>7</v>
      </c>
      <c r="N53" s="241"/>
      <c r="O53" s="205" t="s">
        <v>171</v>
      </c>
      <c r="P53" s="206" t="s">
        <v>179</v>
      </c>
      <c r="Q53" s="208" t="s">
        <v>215</v>
      </c>
      <c r="R53" s="214">
        <v>3</v>
      </c>
    </row>
    <row r="54" spans="2:18" ht="15.5" x14ac:dyDescent="0.35">
      <c r="B54" s="241"/>
      <c r="C54" s="205" t="s">
        <v>131</v>
      </c>
      <c r="D54" s="206" t="s">
        <v>147</v>
      </c>
      <c r="E54" s="208" t="s">
        <v>217</v>
      </c>
      <c r="F54" s="214">
        <v>8</v>
      </c>
      <c r="G54" s="84"/>
      <c r="H54" s="241"/>
      <c r="I54" s="205" t="s">
        <v>131</v>
      </c>
      <c r="J54" s="206" t="s">
        <v>154</v>
      </c>
      <c r="K54" s="208" t="s">
        <v>215</v>
      </c>
      <c r="L54" s="214">
        <v>55</v>
      </c>
      <c r="N54" s="241"/>
      <c r="O54" s="205" t="s">
        <v>171</v>
      </c>
      <c r="P54" s="206" t="s">
        <v>179</v>
      </c>
      <c r="Q54" s="208" t="s">
        <v>217</v>
      </c>
      <c r="R54" s="214">
        <v>1</v>
      </c>
    </row>
    <row r="55" spans="2:18" ht="15.5" x14ac:dyDescent="0.35">
      <c r="B55" s="241"/>
      <c r="C55" s="205" t="s">
        <v>131</v>
      </c>
      <c r="D55" s="206" t="s">
        <v>148</v>
      </c>
      <c r="E55" s="208" t="s">
        <v>216</v>
      </c>
      <c r="F55" s="214">
        <v>20</v>
      </c>
      <c r="G55" s="84"/>
      <c r="H55" s="241"/>
      <c r="I55" s="205" t="s">
        <v>131</v>
      </c>
      <c r="J55" s="206" t="s">
        <v>154</v>
      </c>
      <c r="K55" s="208" t="s">
        <v>217</v>
      </c>
      <c r="L55" s="214">
        <v>9</v>
      </c>
      <c r="N55" s="241"/>
      <c r="O55" s="205" t="s">
        <v>171</v>
      </c>
      <c r="P55" s="206" t="s">
        <v>179</v>
      </c>
      <c r="Q55" s="208" t="s">
        <v>218</v>
      </c>
      <c r="R55" s="214">
        <v>1</v>
      </c>
    </row>
    <row r="56" spans="2:18" ht="15.5" x14ac:dyDescent="0.35">
      <c r="B56" s="241"/>
      <c r="C56" s="205" t="s">
        <v>131</v>
      </c>
      <c r="D56" s="206" t="s">
        <v>148</v>
      </c>
      <c r="E56" s="208" t="s">
        <v>215</v>
      </c>
      <c r="F56" s="214">
        <v>103</v>
      </c>
      <c r="G56" s="84"/>
      <c r="H56" s="241"/>
      <c r="I56" s="205" t="s">
        <v>131</v>
      </c>
      <c r="J56" s="206" t="s">
        <v>154</v>
      </c>
      <c r="K56" s="208" t="s">
        <v>219</v>
      </c>
      <c r="L56" s="214">
        <v>1</v>
      </c>
      <c r="N56" s="241"/>
      <c r="O56" s="205" t="s">
        <v>171</v>
      </c>
      <c r="P56" s="206" t="s">
        <v>180</v>
      </c>
      <c r="Q56" s="208" t="s">
        <v>215</v>
      </c>
      <c r="R56" s="214">
        <v>4</v>
      </c>
    </row>
    <row r="57" spans="2:18" ht="15.5" x14ac:dyDescent="0.35">
      <c r="B57" s="241"/>
      <c r="C57" s="205" t="s">
        <v>131</v>
      </c>
      <c r="D57" s="206" t="s">
        <v>148</v>
      </c>
      <c r="E57" s="208" t="s">
        <v>217</v>
      </c>
      <c r="F57" s="214">
        <v>6</v>
      </c>
      <c r="G57" s="84"/>
      <c r="H57" s="241"/>
      <c r="I57" s="205" t="s">
        <v>131</v>
      </c>
      <c r="J57" s="206" t="s">
        <v>154</v>
      </c>
      <c r="K57" s="208" t="s">
        <v>218</v>
      </c>
      <c r="L57" s="214">
        <v>4</v>
      </c>
      <c r="N57" s="241"/>
      <c r="O57" s="205" t="s">
        <v>171</v>
      </c>
      <c r="P57" s="206" t="s">
        <v>180</v>
      </c>
      <c r="Q57" s="208" t="s">
        <v>217</v>
      </c>
      <c r="R57" s="214">
        <v>1</v>
      </c>
    </row>
    <row r="58" spans="2:18" ht="15.5" x14ac:dyDescent="0.35">
      <c r="B58" s="241"/>
      <c r="C58" s="205" t="s">
        <v>131</v>
      </c>
      <c r="D58" s="206" t="s">
        <v>148</v>
      </c>
      <c r="E58" s="208" t="s">
        <v>219</v>
      </c>
      <c r="F58" s="214">
        <v>2</v>
      </c>
      <c r="G58" s="84"/>
      <c r="H58" s="241"/>
      <c r="I58" s="205" t="s">
        <v>131</v>
      </c>
      <c r="J58" s="206" t="s">
        <v>155</v>
      </c>
      <c r="K58" s="208" t="s">
        <v>216</v>
      </c>
      <c r="L58" s="214">
        <v>2</v>
      </c>
      <c r="N58" s="241"/>
      <c r="O58" s="205" t="s">
        <v>171</v>
      </c>
      <c r="P58" s="206" t="s">
        <v>182</v>
      </c>
      <c r="Q58" s="208" t="s">
        <v>216</v>
      </c>
      <c r="R58" s="214">
        <v>1</v>
      </c>
    </row>
    <row r="59" spans="2:18" ht="15.5" x14ac:dyDescent="0.35">
      <c r="B59" s="241"/>
      <c r="C59" s="205" t="s">
        <v>131</v>
      </c>
      <c r="D59" s="206" t="s">
        <v>148</v>
      </c>
      <c r="E59" s="208" t="s">
        <v>218</v>
      </c>
      <c r="F59" s="214">
        <v>2</v>
      </c>
      <c r="G59" s="84"/>
      <c r="H59" s="241"/>
      <c r="I59" s="205" t="s">
        <v>131</v>
      </c>
      <c r="J59" s="206" t="s">
        <v>155</v>
      </c>
      <c r="K59" s="208" t="s">
        <v>215</v>
      </c>
      <c r="L59" s="214">
        <v>28</v>
      </c>
      <c r="N59" s="241"/>
      <c r="O59" s="205" t="s">
        <v>171</v>
      </c>
      <c r="P59" s="206" t="s">
        <v>182</v>
      </c>
      <c r="Q59" s="208" t="s">
        <v>215</v>
      </c>
      <c r="R59" s="214">
        <v>3</v>
      </c>
    </row>
    <row r="60" spans="2:18" ht="15.5" x14ac:dyDescent="0.35">
      <c r="B60" s="241"/>
      <c r="C60" s="205" t="s">
        <v>131</v>
      </c>
      <c r="D60" s="206" t="s">
        <v>149</v>
      </c>
      <c r="E60" s="208" t="s">
        <v>216</v>
      </c>
      <c r="F60" s="214">
        <v>17</v>
      </c>
      <c r="G60" s="84"/>
      <c r="H60" s="241"/>
      <c r="I60" s="205" t="s">
        <v>131</v>
      </c>
      <c r="J60" s="206" t="s">
        <v>155</v>
      </c>
      <c r="K60" s="208" t="s">
        <v>217</v>
      </c>
      <c r="L60" s="214">
        <v>3</v>
      </c>
      <c r="N60" s="241"/>
      <c r="O60" s="205" t="s">
        <v>171</v>
      </c>
      <c r="P60" s="206" t="s">
        <v>183</v>
      </c>
      <c r="Q60" s="208" t="s">
        <v>216</v>
      </c>
      <c r="R60" s="214">
        <v>2</v>
      </c>
    </row>
    <row r="61" spans="2:18" ht="15.5" x14ac:dyDescent="0.35">
      <c r="B61" s="241"/>
      <c r="C61" s="205" t="s">
        <v>131</v>
      </c>
      <c r="D61" s="206" t="s">
        <v>149</v>
      </c>
      <c r="E61" s="208" t="s">
        <v>215</v>
      </c>
      <c r="F61" s="214">
        <v>115</v>
      </c>
      <c r="G61" s="84"/>
      <c r="H61" s="241"/>
      <c r="I61" s="205" t="s">
        <v>131</v>
      </c>
      <c r="J61" s="206" t="s">
        <v>155</v>
      </c>
      <c r="K61" s="208" t="s">
        <v>219</v>
      </c>
      <c r="L61" s="214">
        <v>2</v>
      </c>
      <c r="N61" s="241"/>
      <c r="O61" s="205" t="s">
        <v>171</v>
      </c>
      <c r="P61" s="206" t="s">
        <v>183</v>
      </c>
      <c r="Q61" s="208" t="s">
        <v>215</v>
      </c>
      <c r="R61" s="214">
        <v>21</v>
      </c>
    </row>
    <row r="62" spans="2:18" ht="15.5" x14ac:dyDescent="0.35">
      <c r="B62" s="241"/>
      <c r="C62" s="205" t="s">
        <v>131</v>
      </c>
      <c r="D62" s="206" t="s">
        <v>149</v>
      </c>
      <c r="E62" s="208" t="s">
        <v>217</v>
      </c>
      <c r="F62" s="214">
        <v>3</v>
      </c>
      <c r="G62" s="84"/>
      <c r="H62" s="241"/>
      <c r="I62" s="205" t="s">
        <v>131</v>
      </c>
      <c r="J62" s="206" t="s">
        <v>155</v>
      </c>
      <c r="K62" s="208" t="s">
        <v>218</v>
      </c>
      <c r="L62" s="214">
        <v>6</v>
      </c>
      <c r="N62" s="241"/>
      <c r="O62" s="205" t="s">
        <v>171</v>
      </c>
      <c r="P62" s="206" t="s">
        <v>183</v>
      </c>
      <c r="Q62" s="208" t="s">
        <v>217</v>
      </c>
      <c r="R62" s="214">
        <v>3</v>
      </c>
    </row>
    <row r="63" spans="2:18" ht="15.5" x14ac:dyDescent="0.35">
      <c r="B63" s="241"/>
      <c r="C63" s="205" t="s">
        <v>131</v>
      </c>
      <c r="D63" s="206" t="s">
        <v>149</v>
      </c>
      <c r="E63" s="208" t="s">
        <v>219</v>
      </c>
      <c r="F63" s="214">
        <v>1</v>
      </c>
      <c r="G63" s="84"/>
      <c r="H63" s="241"/>
      <c r="I63" s="205" t="s">
        <v>131</v>
      </c>
      <c r="J63" s="206" t="s">
        <v>156</v>
      </c>
      <c r="K63" s="208" t="s">
        <v>216</v>
      </c>
      <c r="L63" s="214">
        <v>4</v>
      </c>
      <c r="N63" s="241"/>
      <c r="O63" s="205" t="s">
        <v>171</v>
      </c>
      <c r="P63" s="206" t="s">
        <v>184</v>
      </c>
      <c r="Q63" s="208" t="s">
        <v>216</v>
      </c>
      <c r="R63" s="214">
        <v>3</v>
      </c>
    </row>
    <row r="64" spans="2:18" ht="15.5" x14ac:dyDescent="0.35">
      <c r="B64" s="241"/>
      <c r="C64" s="205" t="s">
        <v>131</v>
      </c>
      <c r="D64" s="206" t="s">
        <v>149</v>
      </c>
      <c r="E64" s="208" t="s">
        <v>218</v>
      </c>
      <c r="F64" s="214">
        <v>2</v>
      </c>
      <c r="G64" s="84"/>
      <c r="H64" s="241"/>
      <c r="I64" s="205" t="s">
        <v>131</v>
      </c>
      <c r="J64" s="206" t="s">
        <v>156</v>
      </c>
      <c r="K64" s="208" t="s">
        <v>215</v>
      </c>
      <c r="L64" s="214">
        <v>54</v>
      </c>
      <c r="N64" s="241"/>
      <c r="O64" s="205" t="s">
        <v>171</v>
      </c>
      <c r="P64" s="206" t="s">
        <v>184</v>
      </c>
      <c r="Q64" s="208" t="s">
        <v>215</v>
      </c>
      <c r="R64" s="214">
        <v>4</v>
      </c>
    </row>
    <row r="65" spans="2:18" ht="15.5" x14ac:dyDescent="0.35">
      <c r="B65" s="241"/>
      <c r="C65" s="205" t="s">
        <v>131</v>
      </c>
      <c r="D65" s="206" t="s">
        <v>150</v>
      </c>
      <c r="E65" s="208" t="s">
        <v>216</v>
      </c>
      <c r="F65" s="214">
        <v>1</v>
      </c>
      <c r="G65" s="84"/>
      <c r="H65" s="241"/>
      <c r="I65" s="205" t="s">
        <v>131</v>
      </c>
      <c r="J65" s="206" t="s">
        <v>156</v>
      </c>
      <c r="K65" s="208" t="s">
        <v>217</v>
      </c>
      <c r="L65" s="214">
        <v>9</v>
      </c>
      <c r="N65" s="241"/>
      <c r="O65" s="205" t="s">
        <v>171</v>
      </c>
      <c r="P65" s="206" t="s">
        <v>185</v>
      </c>
      <c r="Q65" s="208" t="s">
        <v>216</v>
      </c>
      <c r="R65" s="214">
        <v>2</v>
      </c>
    </row>
    <row r="66" spans="2:18" ht="15.5" x14ac:dyDescent="0.35">
      <c r="B66" s="241"/>
      <c r="C66" s="205" t="s">
        <v>131</v>
      </c>
      <c r="D66" s="206" t="s">
        <v>150</v>
      </c>
      <c r="E66" s="208" t="s">
        <v>215</v>
      </c>
      <c r="F66" s="214">
        <v>14</v>
      </c>
      <c r="G66" s="84"/>
      <c r="H66" s="241"/>
      <c r="I66" s="205" t="s">
        <v>131</v>
      </c>
      <c r="J66" s="206" t="s">
        <v>156</v>
      </c>
      <c r="K66" s="208" t="s">
        <v>219</v>
      </c>
      <c r="L66" s="214">
        <v>3</v>
      </c>
      <c r="N66" s="241"/>
      <c r="O66" s="205" t="s">
        <v>171</v>
      </c>
      <c r="P66" s="206" t="s">
        <v>185</v>
      </c>
      <c r="Q66" s="208" t="s">
        <v>215</v>
      </c>
      <c r="R66" s="214">
        <v>12</v>
      </c>
    </row>
    <row r="67" spans="2:18" ht="15.5" x14ac:dyDescent="0.35">
      <c r="B67" s="241"/>
      <c r="C67" s="205" t="s">
        <v>131</v>
      </c>
      <c r="D67" s="206" t="s">
        <v>150</v>
      </c>
      <c r="E67" s="208" t="s">
        <v>218</v>
      </c>
      <c r="F67" s="214">
        <v>1</v>
      </c>
      <c r="G67" s="84"/>
      <c r="H67" s="241"/>
      <c r="I67" s="205" t="s">
        <v>131</v>
      </c>
      <c r="J67" s="206" t="s">
        <v>156</v>
      </c>
      <c r="K67" s="208" t="s">
        <v>218</v>
      </c>
      <c r="L67" s="214">
        <v>3</v>
      </c>
      <c r="N67" s="241"/>
      <c r="O67" s="205" t="s">
        <v>171</v>
      </c>
      <c r="P67" s="206" t="s">
        <v>187</v>
      </c>
      <c r="Q67" s="208" t="s">
        <v>216</v>
      </c>
      <c r="R67" s="214">
        <v>4</v>
      </c>
    </row>
    <row r="68" spans="2:18" ht="15.5" x14ac:dyDescent="0.35">
      <c r="B68" s="241"/>
      <c r="C68" s="205" t="s">
        <v>131</v>
      </c>
      <c r="D68" s="206" t="s">
        <v>152</v>
      </c>
      <c r="E68" s="208" t="s">
        <v>216</v>
      </c>
      <c r="F68" s="214">
        <v>83</v>
      </c>
      <c r="G68" s="84"/>
      <c r="H68" s="241"/>
      <c r="I68" s="205" t="s">
        <v>131</v>
      </c>
      <c r="J68" s="206" t="s">
        <v>158</v>
      </c>
      <c r="K68" s="208" t="s">
        <v>215</v>
      </c>
      <c r="L68" s="214">
        <v>1</v>
      </c>
      <c r="N68" s="241"/>
      <c r="O68" s="205" t="s">
        <v>171</v>
      </c>
      <c r="P68" s="206" t="s">
        <v>187</v>
      </c>
      <c r="Q68" s="208" t="s">
        <v>215</v>
      </c>
      <c r="R68" s="214">
        <v>28</v>
      </c>
    </row>
    <row r="69" spans="2:18" ht="15.5" x14ac:dyDescent="0.35">
      <c r="B69" s="241"/>
      <c r="C69" s="205" t="s">
        <v>131</v>
      </c>
      <c r="D69" s="206" t="s">
        <v>152</v>
      </c>
      <c r="E69" s="208" t="s">
        <v>215</v>
      </c>
      <c r="F69" s="214">
        <v>549</v>
      </c>
      <c r="G69" s="84"/>
      <c r="H69" s="241"/>
      <c r="I69" s="205" t="s">
        <v>131</v>
      </c>
      <c r="J69" s="206" t="s">
        <v>159</v>
      </c>
      <c r="K69" s="208" t="s">
        <v>216</v>
      </c>
      <c r="L69" s="214">
        <v>6</v>
      </c>
      <c r="N69" s="241"/>
      <c r="O69" s="205" t="s">
        <v>171</v>
      </c>
      <c r="P69" s="206" t="s">
        <v>187</v>
      </c>
      <c r="Q69" s="208" t="s">
        <v>217</v>
      </c>
      <c r="R69" s="214">
        <v>2</v>
      </c>
    </row>
    <row r="70" spans="2:18" ht="15.5" x14ac:dyDescent="0.35">
      <c r="B70" s="241"/>
      <c r="C70" s="205" t="s">
        <v>131</v>
      </c>
      <c r="D70" s="206" t="s">
        <v>152</v>
      </c>
      <c r="E70" s="208" t="s">
        <v>217</v>
      </c>
      <c r="F70" s="214">
        <v>37</v>
      </c>
      <c r="G70" s="84"/>
      <c r="H70" s="241"/>
      <c r="I70" s="205" t="s">
        <v>131</v>
      </c>
      <c r="J70" s="206" t="s">
        <v>159</v>
      </c>
      <c r="K70" s="208" t="s">
        <v>215</v>
      </c>
      <c r="L70" s="214">
        <v>56</v>
      </c>
      <c r="N70" s="241"/>
      <c r="O70" s="205" t="s">
        <v>171</v>
      </c>
      <c r="P70" s="206" t="s">
        <v>187</v>
      </c>
      <c r="Q70" s="208" t="s">
        <v>219</v>
      </c>
      <c r="R70" s="214">
        <v>1</v>
      </c>
    </row>
    <row r="71" spans="2:18" ht="15.5" x14ac:dyDescent="0.35">
      <c r="B71" s="241"/>
      <c r="C71" s="205" t="s">
        <v>131</v>
      </c>
      <c r="D71" s="206" t="s">
        <v>152</v>
      </c>
      <c r="E71" s="208" t="s">
        <v>219</v>
      </c>
      <c r="F71" s="214">
        <v>9</v>
      </c>
      <c r="G71" s="84"/>
      <c r="H71" s="241"/>
      <c r="I71" s="205" t="s">
        <v>131</v>
      </c>
      <c r="J71" s="206" t="s">
        <v>159</v>
      </c>
      <c r="K71" s="208" t="s">
        <v>217</v>
      </c>
      <c r="L71" s="214">
        <v>12</v>
      </c>
      <c r="N71" s="241"/>
      <c r="O71" s="205" t="s">
        <v>171</v>
      </c>
      <c r="P71" s="206" t="s">
        <v>187</v>
      </c>
      <c r="Q71" s="208" t="s">
        <v>218</v>
      </c>
      <c r="R71" s="214">
        <v>1</v>
      </c>
    </row>
    <row r="72" spans="2:18" ht="15.5" x14ac:dyDescent="0.35">
      <c r="B72" s="241"/>
      <c r="C72" s="205" t="s">
        <v>131</v>
      </c>
      <c r="D72" s="206" t="s">
        <v>152</v>
      </c>
      <c r="E72" s="208" t="s">
        <v>218</v>
      </c>
      <c r="F72" s="214">
        <v>14</v>
      </c>
      <c r="G72" s="84"/>
      <c r="H72" s="241"/>
      <c r="I72" s="205" t="s">
        <v>131</v>
      </c>
      <c r="J72" s="206" t="s">
        <v>159</v>
      </c>
      <c r="K72" s="208" t="s">
        <v>219</v>
      </c>
      <c r="L72" s="214">
        <v>6</v>
      </c>
      <c r="N72" s="241"/>
      <c r="O72" s="205" t="s">
        <v>171</v>
      </c>
      <c r="P72" s="206" t="s">
        <v>188</v>
      </c>
      <c r="Q72" s="208" t="s">
        <v>216</v>
      </c>
      <c r="R72" s="214">
        <v>3</v>
      </c>
    </row>
    <row r="73" spans="2:18" ht="15.5" x14ac:dyDescent="0.35">
      <c r="B73" s="241"/>
      <c r="C73" s="205" t="s">
        <v>131</v>
      </c>
      <c r="D73" s="206" t="s">
        <v>153</v>
      </c>
      <c r="E73" s="208" t="s">
        <v>216</v>
      </c>
      <c r="F73" s="214">
        <v>34</v>
      </c>
      <c r="G73" s="84"/>
      <c r="H73" s="241"/>
      <c r="I73" s="205" t="s">
        <v>131</v>
      </c>
      <c r="J73" s="206" t="s">
        <v>159</v>
      </c>
      <c r="K73" s="208" t="s">
        <v>218</v>
      </c>
      <c r="L73" s="214">
        <v>9</v>
      </c>
      <c r="N73" s="241"/>
      <c r="O73" s="205" t="s">
        <v>171</v>
      </c>
      <c r="P73" s="206" t="s">
        <v>188</v>
      </c>
      <c r="Q73" s="208" t="s">
        <v>215</v>
      </c>
      <c r="R73" s="214">
        <v>9</v>
      </c>
    </row>
    <row r="74" spans="2:18" ht="15.5" x14ac:dyDescent="0.35">
      <c r="B74" s="241"/>
      <c r="C74" s="205" t="s">
        <v>131</v>
      </c>
      <c r="D74" s="206" t="s">
        <v>153</v>
      </c>
      <c r="E74" s="208" t="s">
        <v>215</v>
      </c>
      <c r="F74" s="214">
        <v>207</v>
      </c>
      <c r="G74" s="84"/>
      <c r="H74" s="241"/>
      <c r="I74" s="205" t="s">
        <v>131</v>
      </c>
      <c r="J74" s="206" t="s">
        <v>160</v>
      </c>
      <c r="K74" s="208" t="s">
        <v>216</v>
      </c>
      <c r="L74" s="214">
        <v>1</v>
      </c>
      <c r="N74" s="241"/>
      <c r="O74" s="205" t="s">
        <v>171</v>
      </c>
      <c r="P74" s="206" t="s">
        <v>189</v>
      </c>
      <c r="Q74" s="208" t="s">
        <v>215</v>
      </c>
      <c r="R74" s="214">
        <v>5</v>
      </c>
    </row>
    <row r="75" spans="2:18" ht="15.5" x14ac:dyDescent="0.35">
      <c r="B75" s="241"/>
      <c r="C75" s="205" t="s">
        <v>131</v>
      </c>
      <c r="D75" s="206" t="s">
        <v>153</v>
      </c>
      <c r="E75" s="208" t="s">
        <v>217</v>
      </c>
      <c r="F75" s="214">
        <v>19</v>
      </c>
      <c r="G75" s="84"/>
      <c r="H75" s="241"/>
      <c r="I75" s="205" t="s">
        <v>131</v>
      </c>
      <c r="J75" s="206" t="s">
        <v>160</v>
      </c>
      <c r="K75" s="208" t="s">
        <v>215</v>
      </c>
      <c r="L75" s="214">
        <v>11</v>
      </c>
      <c r="N75" s="241"/>
      <c r="O75" s="205" t="s">
        <v>171</v>
      </c>
      <c r="P75" s="206" t="s">
        <v>190</v>
      </c>
      <c r="Q75" s="208" t="s">
        <v>216</v>
      </c>
      <c r="R75" s="214">
        <v>2</v>
      </c>
    </row>
    <row r="76" spans="2:18" ht="15.5" x14ac:dyDescent="0.35">
      <c r="B76" s="241"/>
      <c r="C76" s="205" t="s">
        <v>131</v>
      </c>
      <c r="D76" s="206" t="s">
        <v>153</v>
      </c>
      <c r="E76" s="208" t="s">
        <v>219</v>
      </c>
      <c r="F76" s="214">
        <v>4</v>
      </c>
      <c r="G76" s="84"/>
      <c r="H76" s="241"/>
      <c r="I76" s="205" t="s">
        <v>131</v>
      </c>
      <c r="J76" s="206" t="s">
        <v>163</v>
      </c>
      <c r="K76" s="208" t="s">
        <v>216</v>
      </c>
      <c r="L76" s="214">
        <v>1</v>
      </c>
      <c r="N76" s="241"/>
      <c r="O76" s="205" t="s">
        <v>171</v>
      </c>
      <c r="P76" s="206" t="s">
        <v>190</v>
      </c>
      <c r="Q76" s="208" t="s">
        <v>215</v>
      </c>
      <c r="R76" s="214">
        <v>12</v>
      </c>
    </row>
    <row r="77" spans="2:18" ht="15.5" x14ac:dyDescent="0.35">
      <c r="B77" s="241"/>
      <c r="C77" s="205" t="s">
        <v>131</v>
      </c>
      <c r="D77" s="206" t="s">
        <v>153</v>
      </c>
      <c r="E77" s="208" t="s">
        <v>218</v>
      </c>
      <c r="F77" s="214">
        <v>4</v>
      </c>
      <c r="G77" s="84"/>
      <c r="H77" s="241"/>
      <c r="I77" s="205" t="s">
        <v>131</v>
      </c>
      <c r="J77" s="206" t="s">
        <v>163</v>
      </c>
      <c r="K77" s="208" t="s">
        <v>215</v>
      </c>
      <c r="L77" s="214">
        <v>22</v>
      </c>
      <c r="N77" s="241"/>
      <c r="O77" s="205" t="s">
        <v>171</v>
      </c>
      <c r="P77" s="206" t="s">
        <v>190</v>
      </c>
      <c r="Q77" s="208" t="s">
        <v>218</v>
      </c>
      <c r="R77" s="214">
        <v>4</v>
      </c>
    </row>
    <row r="78" spans="2:18" ht="15.5" x14ac:dyDescent="0.35">
      <c r="B78" s="241"/>
      <c r="C78" s="205" t="s">
        <v>131</v>
      </c>
      <c r="D78" s="206" t="s">
        <v>154</v>
      </c>
      <c r="E78" s="208" t="s">
        <v>216</v>
      </c>
      <c r="F78" s="214">
        <v>44</v>
      </c>
      <c r="G78" s="84"/>
      <c r="H78" s="241"/>
      <c r="I78" s="205" t="s">
        <v>131</v>
      </c>
      <c r="J78" s="206" t="s">
        <v>163</v>
      </c>
      <c r="K78" s="208" t="s">
        <v>217</v>
      </c>
      <c r="L78" s="214">
        <v>5</v>
      </c>
      <c r="N78" s="241"/>
      <c r="O78" s="205" t="s">
        <v>171</v>
      </c>
      <c r="P78" s="206" t="s">
        <v>191</v>
      </c>
      <c r="Q78" s="208" t="s">
        <v>216</v>
      </c>
      <c r="R78" s="214">
        <v>3</v>
      </c>
    </row>
    <row r="79" spans="2:18" ht="15.5" x14ac:dyDescent="0.35">
      <c r="B79" s="241"/>
      <c r="C79" s="205" t="s">
        <v>131</v>
      </c>
      <c r="D79" s="206" t="s">
        <v>154</v>
      </c>
      <c r="E79" s="208" t="s">
        <v>215</v>
      </c>
      <c r="F79" s="214">
        <v>326</v>
      </c>
      <c r="G79" s="84"/>
      <c r="H79" s="241"/>
      <c r="I79" s="205" t="s">
        <v>131</v>
      </c>
      <c r="J79" s="206" t="s">
        <v>163</v>
      </c>
      <c r="K79" s="208" t="s">
        <v>219</v>
      </c>
      <c r="L79" s="214">
        <v>1</v>
      </c>
      <c r="N79" s="241"/>
      <c r="O79" s="205" t="s">
        <v>171</v>
      </c>
      <c r="P79" s="206" t="s">
        <v>191</v>
      </c>
      <c r="Q79" s="208" t="s">
        <v>215</v>
      </c>
      <c r="R79" s="214">
        <v>19</v>
      </c>
    </row>
    <row r="80" spans="2:18" ht="15.5" x14ac:dyDescent="0.35">
      <c r="B80" s="241"/>
      <c r="C80" s="205" t="s">
        <v>131</v>
      </c>
      <c r="D80" s="206" t="s">
        <v>154</v>
      </c>
      <c r="E80" s="208" t="s">
        <v>217</v>
      </c>
      <c r="F80" s="214">
        <v>25</v>
      </c>
      <c r="G80" s="84"/>
      <c r="H80" s="241"/>
      <c r="I80" s="205" t="s">
        <v>131</v>
      </c>
      <c r="J80" s="206" t="s">
        <v>163</v>
      </c>
      <c r="K80" s="208" t="s">
        <v>218</v>
      </c>
      <c r="L80" s="214">
        <v>2</v>
      </c>
      <c r="N80" s="241"/>
      <c r="O80" s="205" t="s">
        <v>171</v>
      </c>
      <c r="P80" s="206" t="s">
        <v>191</v>
      </c>
      <c r="Q80" s="208" t="s">
        <v>217</v>
      </c>
      <c r="R80" s="214">
        <v>2</v>
      </c>
    </row>
    <row r="81" spans="2:18" ht="15.5" x14ac:dyDescent="0.35">
      <c r="B81" s="241"/>
      <c r="C81" s="205" t="s">
        <v>131</v>
      </c>
      <c r="D81" s="206" t="s">
        <v>154</v>
      </c>
      <c r="E81" s="208" t="s">
        <v>219</v>
      </c>
      <c r="F81" s="214">
        <v>3</v>
      </c>
      <c r="G81" s="84"/>
      <c r="H81" s="241"/>
      <c r="I81" s="205" t="s">
        <v>131</v>
      </c>
      <c r="J81" s="206" t="s">
        <v>164</v>
      </c>
      <c r="K81" s="208" t="s">
        <v>216</v>
      </c>
      <c r="L81" s="214">
        <v>1</v>
      </c>
      <c r="N81" s="241"/>
      <c r="O81" s="205" t="s">
        <v>171</v>
      </c>
      <c r="P81" s="206" t="s">
        <v>191</v>
      </c>
      <c r="Q81" s="208" t="s">
        <v>218</v>
      </c>
      <c r="R81" s="214">
        <v>1</v>
      </c>
    </row>
    <row r="82" spans="2:18" ht="15.5" x14ac:dyDescent="0.35">
      <c r="B82" s="241"/>
      <c r="C82" s="205" t="s">
        <v>131</v>
      </c>
      <c r="D82" s="206" t="s">
        <v>154</v>
      </c>
      <c r="E82" s="208" t="s">
        <v>218</v>
      </c>
      <c r="F82" s="214">
        <v>5</v>
      </c>
      <c r="G82" s="84"/>
      <c r="H82" s="241"/>
      <c r="I82" s="205" t="s">
        <v>131</v>
      </c>
      <c r="J82" s="206" t="s">
        <v>164</v>
      </c>
      <c r="K82" s="208" t="s">
        <v>215</v>
      </c>
      <c r="L82" s="214">
        <v>33</v>
      </c>
      <c r="N82" s="241"/>
      <c r="O82" s="205" t="s">
        <v>171</v>
      </c>
      <c r="P82" s="206" t="s">
        <v>192</v>
      </c>
      <c r="Q82" s="208" t="s">
        <v>216</v>
      </c>
      <c r="R82" s="214">
        <v>1</v>
      </c>
    </row>
    <row r="83" spans="2:18" ht="15.5" x14ac:dyDescent="0.35">
      <c r="B83" s="241"/>
      <c r="C83" s="205" t="s">
        <v>131</v>
      </c>
      <c r="D83" s="206" t="s">
        <v>155</v>
      </c>
      <c r="E83" s="208" t="s">
        <v>216</v>
      </c>
      <c r="F83" s="214">
        <v>41</v>
      </c>
      <c r="G83" s="84"/>
      <c r="H83" s="241"/>
      <c r="I83" s="205" t="s">
        <v>131</v>
      </c>
      <c r="J83" s="206" t="s">
        <v>164</v>
      </c>
      <c r="K83" s="208" t="s">
        <v>217</v>
      </c>
      <c r="L83" s="214">
        <v>8</v>
      </c>
      <c r="N83" s="241"/>
      <c r="O83" s="205" t="s">
        <v>171</v>
      </c>
      <c r="P83" s="206" t="s">
        <v>192</v>
      </c>
      <c r="Q83" s="208" t="s">
        <v>215</v>
      </c>
      <c r="R83" s="214">
        <v>26</v>
      </c>
    </row>
    <row r="84" spans="2:18" ht="15.5" x14ac:dyDescent="0.35">
      <c r="B84" s="241"/>
      <c r="C84" s="205" t="s">
        <v>131</v>
      </c>
      <c r="D84" s="206" t="s">
        <v>155</v>
      </c>
      <c r="E84" s="208" t="s">
        <v>215</v>
      </c>
      <c r="F84" s="214">
        <v>248</v>
      </c>
      <c r="G84" s="84"/>
      <c r="H84" s="241"/>
      <c r="I84" s="205" t="s">
        <v>131</v>
      </c>
      <c r="J84" s="206" t="s">
        <v>164</v>
      </c>
      <c r="K84" s="208" t="s">
        <v>219</v>
      </c>
      <c r="L84" s="214">
        <v>1</v>
      </c>
      <c r="N84" s="241"/>
      <c r="O84" s="205" t="s">
        <v>171</v>
      </c>
      <c r="P84" s="206" t="s">
        <v>192</v>
      </c>
      <c r="Q84" s="208" t="s">
        <v>217</v>
      </c>
      <c r="R84" s="214">
        <v>1</v>
      </c>
    </row>
    <row r="85" spans="2:18" ht="15.5" x14ac:dyDescent="0.35">
      <c r="B85" s="241"/>
      <c r="C85" s="205" t="s">
        <v>131</v>
      </c>
      <c r="D85" s="206" t="s">
        <v>155</v>
      </c>
      <c r="E85" s="208" t="s">
        <v>217</v>
      </c>
      <c r="F85" s="214">
        <v>20</v>
      </c>
      <c r="G85" s="84"/>
      <c r="H85" s="241"/>
      <c r="I85" s="205" t="s">
        <v>131</v>
      </c>
      <c r="J85" s="206" t="s">
        <v>164</v>
      </c>
      <c r="K85" s="208" t="s">
        <v>218</v>
      </c>
      <c r="L85" s="214">
        <v>2</v>
      </c>
      <c r="N85" s="241"/>
      <c r="O85" s="205" t="s">
        <v>171</v>
      </c>
      <c r="P85" s="206" t="s">
        <v>192</v>
      </c>
      <c r="Q85" s="208" t="s">
        <v>219</v>
      </c>
      <c r="R85" s="214">
        <v>1</v>
      </c>
    </row>
    <row r="86" spans="2:18" ht="15.5" x14ac:dyDescent="0.35">
      <c r="B86" s="241"/>
      <c r="C86" s="205" t="s">
        <v>131</v>
      </c>
      <c r="D86" s="206" t="s">
        <v>155</v>
      </c>
      <c r="E86" s="208" t="s">
        <v>219</v>
      </c>
      <c r="F86" s="214">
        <v>4</v>
      </c>
      <c r="G86" s="84"/>
      <c r="H86" s="241"/>
      <c r="I86" s="205" t="s">
        <v>131</v>
      </c>
      <c r="J86" s="206" t="s">
        <v>165</v>
      </c>
      <c r="K86" s="208" t="s">
        <v>216</v>
      </c>
      <c r="L86" s="214">
        <v>2</v>
      </c>
      <c r="N86" s="241"/>
      <c r="O86" s="205" t="s">
        <v>171</v>
      </c>
      <c r="P86" s="206" t="s">
        <v>195</v>
      </c>
      <c r="Q86" s="208" t="s">
        <v>216</v>
      </c>
      <c r="R86" s="214">
        <v>1</v>
      </c>
    </row>
    <row r="87" spans="2:18" ht="15.5" x14ac:dyDescent="0.35">
      <c r="B87" s="241"/>
      <c r="C87" s="205" t="s">
        <v>131</v>
      </c>
      <c r="D87" s="206" t="s">
        <v>155</v>
      </c>
      <c r="E87" s="208" t="s">
        <v>218</v>
      </c>
      <c r="F87" s="214">
        <v>7</v>
      </c>
      <c r="G87" s="84"/>
      <c r="H87" s="241"/>
      <c r="I87" s="205" t="s">
        <v>131</v>
      </c>
      <c r="J87" s="206" t="s">
        <v>165</v>
      </c>
      <c r="K87" s="208" t="s">
        <v>215</v>
      </c>
      <c r="L87" s="214">
        <v>7</v>
      </c>
      <c r="N87" s="241"/>
      <c r="O87" s="205" t="s">
        <v>171</v>
      </c>
      <c r="P87" s="206" t="s">
        <v>195</v>
      </c>
      <c r="Q87" s="208" t="s">
        <v>215</v>
      </c>
      <c r="R87" s="214">
        <v>7</v>
      </c>
    </row>
    <row r="88" spans="2:18" ht="15.5" x14ac:dyDescent="0.35">
      <c r="B88" s="241"/>
      <c r="C88" s="205" t="s">
        <v>131</v>
      </c>
      <c r="D88" s="206" t="s">
        <v>156</v>
      </c>
      <c r="E88" s="208" t="s">
        <v>216</v>
      </c>
      <c r="F88" s="214">
        <v>50</v>
      </c>
      <c r="G88" s="84"/>
      <c r="H88" s="241"/>
      <c r="I88" s="205" t="s">
        <v>131</v>
      </c>
      <c r="J88" s="206" t="s">
        <v>165</v>
      </c>
      <c r="K88" s="208" t="s">
        <v>217</v>
      </c>
      <c r="L88" s="214">
        <v>3</v>
      </c>
      <c r="N88" s="241"/>
      <c r="O88" s="205" t="s">
        <v>171</v>
      </c>
      <c r="P88" s="206" t="s">
        <v>195</v>
      </c>
      <c r="Q88" s="208" t="s">
        <v>217</v>
      </c>
      <c r="R88" s="214">
        <v>1</v>
      </c>
    </row>
    <row r="89" spans="2:18" ht="15.5" x14ac:dyDescent="0.35">
      <c r="B89" s="241"/>
      <c r="C89" s="205" t="s">
        <v>131</v>
      </c>
      <c r="D89" s="206" t="s">
        <v>156</v>
      </c>
      <c r="E89" s="208" t="s">
        <v>215</v>
      </c>
      <c r="F89" s="214">
        <v>314</v>
      </c>
      <c r="G89" s="84"/>
      <c r="H89" s="241"/>
      <c r="I89" s="205" t="s">
        <v>131</v>
      </c>
      <c r="J89" s="206" t="s">
        <v>166</v>
      </c>
      <c r="K89" s="208" t="s">
        <v>216</v>
      </c>
      <c r="L89" s="214">
        <v>7</v>
      </c>
      <c r="N89" s="241"/>
      <c r="O89" s="205" t="s">
        <v>171</v>
      </c>
      <c r="P89" s="206" t="s">
        <v>195</v>
      </c>
      <c r="Q89" s="208" t="s">
        <v>219</v>
      </c>
      <c r="R89" s="214">
        <v>1</v>
      </c>
    </row>
    <row r="90" spans="2:18" ht="15.5" x14ac:dyDescent="0.35">
      <c r="B90" s="241"/>
      <c r="C90" s="205" t="s">
        <v>131</v>
      </c>
      <c r="D90" s="206" t="s">
        <v>156</v>
      </c>
      <c r="E90" s="208" t="s">
        <v>217</v>
      </c>
      <c r="F90" s="214">
        <v>25</v>
      </c>
      <c r="G90" s="84"/>
      <c r="H90" s="241"/>
      <c r="I90" s="205" t="s">
        <v>131</v>
      </c>
      <c r="J90" s="206" t="s">
        <v>166</v>
      </c>
      <c r="K90" s="208" t="s">
        <v>215</v>
      </c>
      <c r="L90" s="214">
        <v>52</v>
      </c>
      <c r="N90" s="241"/>
      <c r="O90" s="205" t="s">
        <v>171</v>
      </c>
      <c r="P90" s="206" t="s">
        <v>196</v>
      </c>
      <c r="Q90" s="208" t="s">
        <v>216</v>
      </c>
      <c r="R90" s="214">
        <v>7</v>
      </c>
    </row>
    <row r="91" spans="2:18" ht="15.5" x14ac:dyDescent="0.35">
      <c r="B91" s="241"/>
      <c r="C91" s="205" t="s">
        <v>131</v>
      </c>
      <c r="D91" s="206" t="s">
        <v>156</v>
      </c>
      <c r="E91" s="208" t="s">
        <v>219</v>
      </c>
      <c r="F91" s="214">
        <v>4</v>
      </c>
      <c r="G91" s="84"/>
      <c r="H91" s="241"/>
      <c r="I91" s="205" t="s">
        <v>131</v>
      </c>
      <c r="J91" s="206" t="s">
        <v>166</v>
      </c>
      <c r="K91" s="208" t="s">
        <v>217</v>
      </c>
      <c r="L91" s="214">
        <v>7</v>
      </c>
      <c r="N91" s="241"/>
      <c r="O91" s="205" t="s">
        <v>171</v>
      </c>
      <c r="P91" s="206" t="s">
        <v>196</v>
      </c>
      <c r="Q91" s="208" t="s">
        <v>215</v>
      </c>
      <c r="R91" s="214">
        <v>13</v>
      </c>
    </row>
    <row r="92" spans="2:18" ht="15.5" x14ac:dyDescent="0.35">
      <c r="B92" s="241"/>
      <c r="C92" s="205" t="s">
        <v>131</v>
      </c>
      <c r="D92" s="206" t="s">
        <v>156</v>
      </c>
      <c r="E92" s="208" t="s">
        <v>218</v>
      </c>
      <c r="F92" s="214">
        <v>3</v>
      </c>
      <c r="G92" s="84"/>
      <c r="H92" s="241"/>
      <c r="I92" s="205" t="s">
        <v>131</v>
      </c>
      <c r="J92" s="206" t="s">
        <v>166</v>
      </c>
      <c r="K92" s="208" t="s">
        <v>219</v>
      </c>
      <c r="L92" s="214">
        <v>4</v>
      </c>
      <c r="N92" s="241"/>
      <c r="O92" s="205" t="s">
        <v>171</v>
      </c>
      <c r="P92" s="206" t="s">
        <v>198</v>
      </c>
      <c r="Q92" s="208" t="s">
        <v>215</v>
      </c>
      <c r="R92" s="214">
        <v>3</v>
      </c>
    </row>
    <row r="93" spans="2:18" ht="15.5" x14ac:dyDescent="0.35">
      <c r="B93" s="241"/>
      <c r="C93" s="205" t="s">
        <v>131</v>
      </c>
      <c r="D93" s="206" t="s">
        <v>157</v>
      </c>
      <c r="E93" s="208" t="s">
        <v>215</v>
      </c>
      <c r="F93" s="214">
        <v>1</v>
      </c>
      <c r="G93" s="84"/>
      <c r="H93" s="241"/>
      <c r="I93" s="205" t="s">
        <v>131</v>
      </c>
      <c r="J93" s="206" t="s">
        <v>166</v>
      </c>
      <c r="K93" s="208" t="s">
        <v>218</v>
      </c>
      <c r="L93" s="214">
        <v>3</v>
      </c>
      <c r="N93" s="241"/>
      <c r="O93" s="205" t="s">
        <v>171</v>
      </c>
      <c r="P93" s="206" t="s">
        <v>199</v>
      </c>
      <c r="Q93" s="208" t="s">
        <v>216</v>
      </c>
      <c r="R93" s="214">
        <v>2</v>
      </c>
    </row>
    <row r="94" spans="2:18" ht="15.5" x14ac:dyDescent="0.35">
      <c r="B94" s="241"/>
      <c r="C94" s="205" t="s">
        <v>131</v>
      </c>
      <c r="D94" s="206" t="s">
        <v>157</v>
      </c>
      <c r="E94" s="208" t="s">
        <v>219</v>
      </c>
      <c r="F94" s="214">
        <v>1</v>
      </c>
      <c r="G94" s="84"/>
      <c r="H94" s="241"/>
      <c r="I94" s="205" t="s">
        <v>131</v>
      </c>
      <c r="J94" s="206" t="s">
        <v>167</v>
      </c>
      <c r="K94" s="208" t="s">
        <v>215</v>
      </c>
      <c r="L94" s="214">
        <v>11</v>
      </c>
      <c r="N94" s="241"/>
      <c r="O94" s="205" t="s">
        <v>171</v>
      </c>
      <c r="P94" s="206" t="s">
        <v>199</v>
      </c>
      <c r="Q94" s="208" t="s">
        <v>215</v>
      </c>
      <c r="R94" s="214">
        <v>12</v>
      </c>
    </row>
    <row r="95" spans="2:18" ht="15.5" x14ac:dyDescent="0.35">
      <c r="B95" s="241"/>
      <c r="C95" s="205" t="s">
        <v>131</v>
      </c>
      <c r="D95" s="206" t="s">
        <v>158</v>
      </c>
      <c r="E95" s="208" t="s">
        <v>216</v>
      </c>
      <c r="F95" s="214">
        <v>5</v>
      </c>
      <c r="G95" s="84"/>
      <c r="H95" s="241"/>
      <c r="I95" s="205" t="s">
        <v>131</v>
      </c>
      <c r="J95" s="206" t="s">
        <v>167</v>
      </c>
      <c r="K95" s="208" t="s">
        <v>218</v>
      </c>
      <c r="L95" s="214">
        <v>1</v>
      </c>
      <c r="N95" s="241"/>
      <c r="O95" s="205" t="s">
        <v>171</v>
      </c>
      <c r="P95" s="206" t="s">
        <v>200</v>
      </c>
      <c r="Q95" s="208" t="s">
        <v>216</v>
      </c>
      <c r="R95" s="214">
        <v>2</v>
      </c>
    </row>
    <row r="96" spans="2:18" ht="15.5" x14ac:dyDescent="0.35">
      <c r="B96" s="241"/>
      <c r="C96" s="205" t="s">
        <v>131</v>
      </c>
      <c r="D96" s="206" t="s">
        <v>158</v>
      </c>
      <c r="E96" s="208" t="s">
        <v>215</v>
      </c>
      <c r="F96" s="214">
        <v>28</v>
      </c>
      <c r="G96" s="84"/>
      <c r="H96" s="241"/>
      <c r="I96" s="205" t="s">
        <v>131</v>
      </c>
      <c r="J96" s="206" t="s">
        <v>168</v>
      </c>
      <c r="K96" s="208" t="s">
        <v>216</v>
      </c>
      <c r="L96" s="214">
        <v>2</v>
      </c>
      <c r="N96" s="241"/>
      <c r="O96" s="205" t="s">
        <v>171</v>
      </c>
      <c r="P96" s="206" t="s">
        <v>200</v>
      </c>
      <c r="Q96" s="208" t="s">
        <v>215</v>
      </c>
      <c r="R96" s="214">
        <v>4</v>
      </c>
    </row>
    <row r="97" spans="2:18" ht="15.5" x14ac:dyDescent="0.35">
      <c r="B97" s="241"/>
      <c r="C97" s="205" t="s">
        <v>131</v>
      </c>
      <c r="D97" s="206" t="s">
        <v>158</v>
      </c>
      <c r="E97" s="208" t="s">
        <v>217</v>
      </c>
      <c r="F97" s="214">
        <v>4</v>
      </c>
      <c r="G97" s="84"/>
      <c r="H97" s="241"/>
      <c r="I97" s="205" t="s">
        <v>131</v>
      </c>
      <c r="J97" s="206" t="s">
        <v>168</v>
      </c>
      <c r="K97" s="208" t="s">
        <v>215</v>
      </c>
      <c r="L97" s="214">
        <v>59</v>
      </c>
      <c r="N97" s="241"/>
      <c r="O97" s="205" t="s">
        <v>171</v>
      </c>
      <c r="P97" s="206" t="s">
        <v>200</v>
      </c>
      <c r="Q97" s="208" t="s">
        <v>217</v>
      </c>
      <c r="R97" s="214">
        <v>1</v>
      </c>
    </row>
    <row r="98" spans="2:18" ht="15.5" x14ac:dyDescent="0.35">
      <c r="B98" s="241"/>
      <c r="C98" s="205" t="s">
        <v>131</v>
      </c>
      <c r="D98" s="206" t="s">
        <v>158</v>
      </c>
      <c r="E98" s="208" t="s">
        <v>218</v>
      </c>
      <c r="F98" s="214">
        <v>3</v>
      </c>
      <c r="G98" s="84"/>
      <c r="H98" s="241"/>
      <c r="I98" s="205" t="s">
        <v>131</v>
      </c>
      <c r="J98" s="206" t="s">
        <v>168</v>
      </c>
      <c r="K98" s="208" t="s">
        <v>217</v>
      </c>
      <c r="L98" s="214">
        <v>7</v>
      </c>
      <c r="N98" s="241"/>
      <c r="O98" s="205" t="s">
        <v>171</v>
      </c>
      <c r="P98" s="206" t="s">
        <v>200</v>
      </c>
      <c r="Q98" s="208" t="s">
        <v>219</v>
      </c>
      <c r="R98" s="214">
        <v>1</v>
      </c>
    </row>
    <row r="99" spans="2:18" ht="15.5" x14ac:dyDescent="0.35">
      <c r="B99" s="241"/>
      <c r="C99" s="205" t="s">
        <v>131</v>
      </c>
      <c r="D99" s="206" t="s">
        <v>159</v>
      </c>
      <c r="E99" s="208" t="s">
        <v>216</v>
      </c>
      <c r="F99" s="214">
        <v>53</v>
      </c>
      <c r="G99" s="84"/>
      <c r="H99" s="241"/>
      <c r="I99" s="205" t="s">
        <v>131</v>
      </c>
      <c r="J99" s="206" t="s">
        <v>168</v>
      </c>
      <c r="K99" s="208" t="s">
        <v>219</v>
      </c>
      <c r="L99" s="214">
        <v>2</v>
      </c>
      <c r="N99" s="241"/>
      <c r="O99" s="205" t="s">
        <v>171</v>
      </c>
      <c r="P99" s="206" t="s">
        <v>201</v>
      </c>
      <c r="Q99" s="208" t="s">
        <v>216</v>
      </c>
      <c r="R99" s="214">
        <v>1</v>
      </c>
    </row>
    <row r="100" spans="2:18" ht="15.5" x14ac:dyDescent="0.35">
      <c r="B100" s="241"/>
      <c r="C100" s="205" t="s">
        <v>131</v>
      </c>
      <c r="D100" s="206" t="s">
        <v>159</v>
      </c>
      <c r="E100" s="208" t="s">
        <v>215</v>
      </c>
      <c r="F100" s="214">
        <v>452</v>
      </c>
      <c r="G100" s="84"/>
      <c r="H100" s="241"/>
      <c r="I100" s="205" t="s">
        <v>131</v>
      </c>
      <c r="J100" s="206" t="s">
        <v>168</v>
      </c>
      <c r="K100" s="208" t="s">
        <v>218</v>
      </c>
      <c r="L100" s="214">
        <v>5</v>
      </c>
      <c r="N100" s="241"/>
      <c r="O100" s="205" t="s">
        <v>171</v>
      </c>
      <c r="P100" s="206" t="s">
        <v>201</v>
      </c>
      <c r="Q100" s="208" t="s">
        <v>215</v>
      </c>
      <c r="R100" s="214">
        <v>4</v>
      </c>
    </row>
    <row r="101" spans="2:18" ht="15.5" x14ac:dyDescent="0.35">
      <c r="B101" s="241"/>
      <c r="C101" s="205" t="s">
        <v>131</v>
      </c>
      <c r="D101" s="206" t="s">
        <v>159</v>
      </c>
      <c r="E101" s="208" t="s">
        <v>217</v>
      </c>
      <c r="F101" s="214">
        <v>27</v>
      </c>
      <c r="G101" s="84"/>
      <c r="H101" s="241"/>
      <c r="I101" s="205" t="s">
        <v>131</v>
      </c>
      <c r="J101" s="206" t="s">
        <v>169</v>
      </c>
      <c r="K101" s="208" t="s">
        <v>216</v>
      </c>
      <c r="L101" s="214">
        <v>2</v>
      </c>
      <c r="N101" s="241"/>
      <c r="O101" s="205" t="s">
        <v>171</v>
      </c>
      <c r="P101" s="206" t="s">
        <v>202</v>
      </c>
      <c r="Q101" s="208" t="s">
        <v>215</v>
      </c>
      <c r="R101" s="214">
        <v>4</v>
      </c>
    </row>
    <row r="102" spans="2:18" ht="15.5" x14ac:dyDescent="0.35">
      <c r="B102" s="241"/>
      <c r="C102" s="205" t="s">
        <v>131</v>
      </c>
      <c r="D102" s="206" t="s">
        <v>159</v>
      </c>
      <c r="E102" s="208" t="s">
        <v>219</v>
      </c>
      <c r="F102" s="214">
        <v>4</v>
      </c>
      <c r="G102" s="84"/>
      <c r="H102" s="241"/>
      <c r="I102" s="205" t="s">
        <v>131</v>
      </c>
      <c r="J102" s="206" t="s">
        <v>169</v>
      </c>
      <c r="K102" s="208" t="s">
        <v>215</v>
      </c>
      <c r="L102" s="214">
        <v>52</v>
      </c>
      <c r="N102" s="241"/>
      <c r="O102" s="205" t="s">
        <v>171</v>
      </c>
      <c r="P102" s="206" t="s">
        <v>203</v>
      </c>
      <c r="Q102" s="208" t="s">
        <v>216</v>
      </c>
      <c r="R102" s="214">
        <v>3</v>
      </c>
    </row>
    <row r="103" spans="2:18" ht="15.5" x14ac:dyDescent="0.35">
      <c r="B103" s="241"/>
      <c r="C103" s="205" t="s">
        <v>131</v>
      </c>
      <c r="D103" s="206" t="s">
        <v>159</v>
      </c>
      <c r="E103" s="208" t="s">
        <v>218</v>
      </c>
      <c r="F103" s="214">
        <v>9</v>
      </c>
      <c r="G103" s="84"/>
      <c r="H103" s="241"/>
      <c r="I103" s="205" t="s">
        <v>131</v>
      </c>
      <c r="J103" s="206" t="s">
        <v>169</v>
      </c>
      <c r="K103" s="208" t="s">
        <v>217</v>
      </c>
      <c r="L103" s="214">
        <v>11</v>
      </c>
      <c r="N103" s="241"/>
      <c r="O103" s="205" t="s">
        <v>171</v>
      </c>
      <c r="P103" s="206" t="s">
        <v>203</v>
      </c>
      <c r="Q103" s="208" t="s">
        <v>215</v>
      </c>
      <c r="R103" s="214">
        <v>10</v>
      </c>
    </row>
    <row r="104" spans="2:18" ht="15.5" x14ac:dyDescent="0.35">
      <c r="B104" s="241"/>
      <c r="C104" s="205" t="s">
        <v>131</v>
      </c>
      <c r="D104" s="206" t="s">
        <v>160</v>
      </c>
      <c r="E104" s="208" t="s">
        <v>216</v>
      </c>
      <c r="F104" s="214">
        <v>5</v>
      </c>
      <c r="G104" s="84"/>
      <c r="H104" s="241"/>
      <c r="I104" s="205" t="s">
        <v>131</v>
      </c>
      <c r="J104" s="206" t="s">
        <v>169</v>
      </c>
      <c r="K104" s="208" t="s">
        <v>219</v>
      </c>
      <c r="L104" s="214">
        <v>4</v>
      </c>
      <c r="N104" s="241"/>
      <c r="O104" s="205"/>
      <c r="P104" s="206"/>
      <c r="Q104" s="208"/>
      <c r="R104" s="214"/>
    </row>
    <row r="105" spans="2:18" ht="15.5" x14ac:dyDescent="0.35">
      <c r="B105" s="241"/>
      <c r="C105" s="205" t="s">
        <v>131</v>
      </c>
      <c r="D105" s="206" t="s">
        <v>160</v>
      </c>
      <c r="E105" s="208" t="s">
        <v>215</v>
      </c>
      <c r="F105" s="214">
        <v>54</v>
      </c>
      <c r="G105" s="84"/>
      <c r="H105" s="241"/>
      <c r="I105" s="205" t="s">
        <v>131</v>
      </c>
      <c r="J105" s="206" t="s">
        <v>169</v>
      </c>
      <c r="K105" s="208" t="s">
        <v>218</v>
      </c>
      <c r="L105" s="214">
        <v>3</v>
      </c>
      <c r="N105" s="241"/>
      <c r="O105" s="205"/>
      <c r="P105" s="206"/>
      <c r="Q105" s="208"/>
      <c r="R105" s="214"/>
    </row>
    <row r="106" spans="2:18" ht="15.5" x14ac:dyDescent="0.35">
      <c r="B106" s="241"/>
      <c r="C106" s="205" t="s">
        <v>131</v>
      </c>
      <c r="D106" s="206" t="s">
        <v>160</v>
      </c>
      <c r="E106" s="208" t="s">
        <v>217</v>
      </c>
      <c r="F106" s="214">
        <v>1</v>
      </c>
      <c r="G106" s="84"/>
      <c r="H106" s="241"/>
      <c r="I106" s="205" t="s">
        <v>131</v>
      </c>
      <c r="J106" s="206" t="s">
        <v>170</v>
      </c>
      <c r="K106" s="208" t="s">
        <v>216</v>
      </c>
      <c r="L106" s="214">
        <v>3</v>
      </c>
      <c r="N106" s="241"/>
      <c r="O106" s="205"/>
      <c r="P106" s="206"/>
      <c r="Q106" s="208"/>
      <c r="R106" s="214"/>
    </row>
    <row r="107" spans="2:18" ht="15.5" x14ac:dyDescent="0.35">
      <c r="B107" s="241"/>
      <c r="C107" s="205" t="s">
        <v>131</v>
      </c>
      <c r="D107" s="206" t="s">
        <v>160</v>
      </c>
      <c r="E107" s="208" t="s">
        <v>219</v>
      </c>
      <c r="F107" s="214">
        <v>1</v>
      </c>
      <c r="G107" s="84"/>
      <c r="H107" s="241"/>
      <c r="I107" s="205" t="s">
        <v>131</v>
      </c>
      <c r="J107" s="206" t="s">
        <v>170</v>
      </c>
      <c r="K107" s="208" t="s">
        <v>215</v>
      </c>
      <c r="L107" s="214">
        <v>3</v>
      </c>
      <c r="N107" s="241"/>
      <c r="O107" s="205"/>
      <c r="P107" s="206"/>
      <c r="Q107" s="208"/>
      <c r="R107" s="214"/>
    </row>
    <row r="108" spans="2:18" ht="15.5" x14ac:dyDescent="0.35">
      <c r="B108" s="241"/>
      <c r="C108" s="205" t="s">
        <v>131</v>
      </c>
      <c r="D108" s="206" t="s">
        <v>161</v>
      </c>
      <c r="E108" s="208" t="s">
        <v>215</v>
      </c>
      <c r="F108" s="214">
        <v>1</v>
      </c>
      <c r="G108" s="84"/>
      <c r="H108" s="241"/>
      <c r="I108" s="205" t="s">
        <v>131</v>
      </c>
      <c r="J108" s="206" t="s">
        <v>170</v>
      </c>
      <c r="K108" s="208" t="s">
        <v>217</v>
      </c>
      <c r="L108" s="214">
        <v>3</v>
      </c>
      <c r="N108" s="241"/>
      <c r="O108" s="205"/>
      <c r="P108" s="206"/>
      <c r="Q108" s="208"/>
      <c r="R108" s="214"/>
    </row>
    <row r="109" spans="2:18" ht="15.5" x14ac:dyDescent="0.35">
      <c r="B109" s="241"/>
      <c r="C109" s="205" t="s">
        <v>131</v>
      </c>
      <c r="D109" s="206" t="s">
        <v>163</v>
      </c>
      <c r="E109" s="208" t="s">
        <v>216</v>
      </c>
      <c r="F109" s="214">
        <v>17</v>
      </c>
      <c r="G109" s="84"/>
      <c r="H109" s="241"/>
      <c r="I109" s="205" t="s">
        <v>171</v>
      </c>
      <c r="J109" s="206" t="s">
        <v>173</v>
      </c>
      <c r="K109" s="208" t="s">
        <v>215</v>
      </c>
      <c r="L109" s="214">
        <v>2</v>
      </c>
      <c r="N109" s="241"/>
      <c r="O109" s="205"/>
      <c r="P109" s="206"/>
      <c r="Q109" s="208"/>
      <c r="R109" s="214"/>
    </row>
    <row r="110" spans="2:18" ht="15.5" x14ac:dyDescent="0.35">
      <c r="B110" s="241"/>
      <c r="C110" s="205" t="s">
        <v>131</v>
      </c>
      <c r="D110" s="206" t="s">
        <v>163</v>
      </c>
      <c r="E110" s="208" t="s">
        <v>215</v>
      </c>
      <c r="F110" s="214">
        <v>137</v>
      </c>
      <c r="G110" s="84"/>
      <c r="H110" s="241"/>
      <c r="I110" s="205" t="s">
        <v>171</v>
      </c>
      <c r="J110" s="206" t="s">
        <v>173</v>
      </c>
      <c r="K110" s="208" t="s">
        <v>217</v>
      </c>
      <c r="L110" s="214">
        <v>1</v>
      </c>
      <c r="N110" s="241"/>
      <c r="O110" s="205"/>
      <c r="P110" s="206"/>
      <c r="Q110" s="208"/>
      <c r="R110" s="214"/>
    </row>
    <row r="111" spans="2:18" ht="15.5" x14ac:dyDescent="0.35">
      <c r="B111" s="241"/>
      <c r="C111" s="205" t="s">
        <v>131</v>
      </c>
      <c r="D111" s="206" t="s">
        <v>163</v>
      </c>
      <c r="E111" s="208" t="s">
        <v>217</v>
      </c>
      <c r="F111" s="214">
        <v>10</v>
      </c>
      <c r="G111" s="84"/>
      <c r="H111" s="241"/>
      <c r="I111" s="205" t="s">
        <v>171</v>
      </c>
      <c r="J111" s="206" t="s">
        <v>173</v>
      </c>
      <c r="K111" s="208" t="s">
        <v>219</v>
      </c>
      <c r="L111" s="214">
        <v>1</v>
      </c>
      <c r="N111" s="241"/>
      <c r="O111" s="205"/>
      <c r="P111" s="206"/>
      <c r="Q111" s="208"/>
      <c r="R111" s="214"/>
    </row>
    <row r="112" spans="2:18" ht="15.5" x14ac:dyDescent="0.35">
      <c r="B112" s="241"/>
      <c r="C112" s="205" t="s">
        <v>131</v>
      </c>
      <c r="D112" s="206" t="s">
        <v>163</v>
      </c>
      <c r="E112" s="208" t="s">
        <v>219</v>
      </c>
      <c r="F112" s="214">
        <v>2</v>
      </c>
      <c r="G112" s="84"/>
      <c r="H112" s="241"/>
      <c r="I112" s="205" t="s">
        <v>171</v>
      </c>
      <c r="J112" s="206" t="s">
        <v>174</v>
      </c>
      <c r="K112" s="208" t="s">
        <v>215</v>
      </c>
      <c r="L112" s="214">
        <v>3</v>
      </c>
      <c r="N112" s="241"/>
      <c r="O112" s="205"/>
      <c r="P112" s="206"/>
      <c r="Q112" s="208"/>
      <c r="R112" s="214"/>
    </row>
    <row r="113" spans="2:18" ht="15.5" x14ac:dyDescent="0.35">
      <c r="B113" s="241"/>
      <c r="C113" s="205" t="s">
        <v>131</v>
      </c>
      <c r="D113" s="206" t="s">
        <v>163</v>
      </c>
      <c r="E113" s="208" t="s">
        <v>218</v>
      </c>
      <c r="F113" s="214">
        <v>2</v>
      </c>
      <c r="G113" s="84"/>
      <c r="H113" s="241"/>
      <c r="I113" s="205" t="s">
        <v>171</v>
      </c>
      <c r="J113" s="206" t="s">
        <v>175</v>
      </c>
      <c r="K113" s="208" t="s">
        <v>216</v>
      </c>
      <c r="L113" s="214">
        <v>3</v>
      </c>
      <c r="N113" s="241"/>
      <c r="O113" s="205"/>
      <c r="P113" s="206"/>
      <c r="Q113" s="208"/>
      <c r="R113" s="214"/>
    </row>
    <row r="114" spans="2:18" ht="15.5" x14ac:dyDescent="0.35">
      <c r="B114" s="241"/>
      <c r="C114" s="205" t="s">
        <v>131</v>
      </c>
      <c r="D114" s="206" t="s">
        <v>164</v>
      </c>
      <c r="E114" s="208" t="s">
        <v>216</v>
      </c>
      <c r="F114" s="214">
        <v>60</v>
      </c>
      <c r="G114" s="84"/>
      <c r="H114" s="241"/>
      <c r="I114" s="205" t="s">
        <v>171</v>
      </c>
      <c r="J114" s="206" t="s">
        <v>175</v>
      </c>
      <c r="K114" s="208" t="s">
        <v>215</v>
      </c>
      <c r="L114" s="214">
        <v>28</v>
      </c>
      <c r="N114" s="241"/>
      <c r="O114" s="205"/>
      <c r="P114" s="206"/>
      <c r="Q114" s="208"/>
      <c r="R114" s="214"/>
    </row>
    <row r="115" spans="2:18" ht="15.5" x14ac:dyDescent="0.35">
      <c r="B115" s="241"/>
      <c r="C115" s="205" t="s">
        <v>131</v>
      </c>
      <c r="D115" s="206" t="s">
        <v>164</v>
      </c>
      <c r="E115" s="208" t="s">
        <v>215</v>
      </c>
      <c r="F115" s="214">
        <v>266</v>
      </c>
      <c r="G115" s="84"/>
      <c r="H115" s="241"/>
      <c r="I115" s="205" t="s">
        <v>171</v>
      </c>
      <c r="J115" s="206" t="s">
        <v>175</v>
      </c>
      <c r="K115" s="208" t="s">
        <v>217</v>
      </c>
      <c r="L115" s="214">
        <v>2</v>
      </c>
      <c r="N115" s="241"/>
      <c r="O115" s="205"/>
      <c r="P115" s="206"/>
      <c r="Q115" s="208"/>
      <c r="R115" s="214"/>
    </row>
    <row r="116" spans="2:18" ht="15.5" x14ac:dyDescent="0.35">
      <c r="B116" s="241"/>
      <c r="C116" s="205" t="s">
        <v>131</v>
      </c>
      <c r="D116" s="206" t="s">
        <v>164</v>
      </c>
      <c r="E116" s="208" t="s">
        <v>217</v>
      </c>
      <c r="F116" s="214">
        <v>17</v>
      </c>
      <c r="G116" s="84"/>
      <c r="H116" s="241"/>
      <c r="I116" s="205" t="s">
        <v>171</v>
      </c>
      <c r="J116" s="206" t="s">
        <v>175</v>
      </c>
      <c r="K116" s="208" t="s">
        <v>218</v>
      </c>
      <c r="L116" s="214">
        <v>2</v>
      </c>
      <c r="N116" s="241"/>
      <c r="O116" s="205"/>
      <c r="P116" s="206"/>
      <c r="Q116" s="208"/>
      <c r="R116" s="214"/>
    </row>
    <row r="117" spans="2:18" ht="15.5" x14ac:dyDescent="0.35">
      <c r="B117" s="241"/>
      <c r="C117" s="205" t="s">
        <v>131</v>
      </c>
      <c r="D117" s="206" t="s">
        <v>164</v>
      </c>
      <c r="E117" s="208" t="s">
        <v>219</v>
      </c>
      <c r="F117" s="214">
        <v>3</v>
      </c>
      <c r="G117" s="84"/>
      <c r="H117" s="241"/>
      <c r="I117" s="205" t="s">
        <v>171</v>
      </c>
      <c r="J117" s="206" t="s">
        <v>176</v>
      </c>
      <c r="K117" s="208" t="s">
        <v>216</v>
      </c>
      <c r="L117" s="214">
        <v>2</v>
      </c>
      <c r="N117" s="241"/>
      <c r="O117" s="205"/>
      <c r="P117" s="206"/>
      <c r="Q117" s="208"/>
      <c r="R117" s="214"/>
    </row>
    <row r="118" spans="2:18" ht="15.5" x14ac:dyDescent="0.35">
      <c r="B118" s="241"/>
      <c r="C118" s="205" t="s">
        <v>131</v>
      </c>
      <c r="D118" s="206" t="s">
        <v>164</v>
      </c>
      <c r="E118" s="208" t="s">
        <v>218</v>
      </c>
      <c r="F118" s="214">
        <v>3</v>
      </c>
      <c r="G118" s="84"/>
      <c r="H118" s="241"/>
      <c r="I118" s="205" t="s">
        <v>171</v>
      </c>
      <c r="J118" s="206" t="s">
        <v>176</v>
      </c>
      <c r="K118" s="208" t="s">
        <v>215</v>
      </c>
      <c r="L118" s="214">
        <v>13</v>
      </c>
      <c r="N118" s="241"/>
      <c r="O118" s="205"/>
      <c r="P118" s="206"/>
      <c r="Q118" s="208"/>
      <c r="R118" s="214"/>
    </row>
    <row r="119" spans="2:18" ht="15.5" x14ac:dyDescent="0.35">
      <c r="B119" s="241"/>
      <c r="C119" s="205" t="s">
        <v>131</v>
      </c>
      <c r="D119" s="206" t="s">
        <v>165</v>
      </c>
      <c r="E119" s="208" t="s">
        <v>216</v>
      </c>
      <c r="F119" s="214">
        <v>30</v>
      </c>
      <c r="G119" s="84"/>
      <c r="H119" s="241"/>
      <c r="I119" s="205" t="s">
        <v>171</v>
      </c>
      <c r="J119" s="206" t="s">
        <v>176</v>
      </c>
      <c r="K119" s="208" t="s">
        <v>217</v>
      </c>
      <c r="L119" s="214">
        <v>2</v>
      </c>
      <c r="N119" s="241"/>
      <c r="O119" s="205"/>
      <c r="P119" s="206"/>
      <c r="Q119" s="208"/>
      <c r="R119" s="214"/>
    </row>
    <row r="120" spans="2:18" ht="15.5" x14ac:dyDescent="0.35">
      <c r="B120" s="241"/>
      <c r="C120" s="205" t="s">
        <v>131</v>
      </c>
      <c r="D120" s="206" t="s">
        <v>165</v>
      </c>
      <c r="E120" s="208" t="s">
        <v>215</v>
      </c>
      <c r="F120" s="214">
        <v>129</v>
      </c>
      <c r="G120" s="84"/>
      <c r="H120" s="241"/>
      <c r="I120" s="205" t="s">
        <v>171</v>
      </c>
      <c r="J120" s="206" t="s">
        <v>179</v>
      </c>
      <c r="K120" s="208" t="s">
        <v>216</v>
      </c>
      <c r="L120" s="214">
        <v>3</v>
      </c>
      <c r="N120" s="241"/>
      <c r="O120" s="205"/>
      <c r="P120" s="206"/>
      <c r="Q120" s="208"/>
      <c r="R120" s="214"/>
    </row>
    <row r="121" spans="2:18" ht="15.5" x14ac:dyDescent="0.35">
      <c r="B121" s="241"/>
      <c r="C121" s="205" t="s">
        <v>131</v>
      </c>
      <c r="D121" s="206" t="s">
        <v>165</v>
      </c>
      <c r="E121" s="208" t="s">
        <v>217</v>
      </c>
      <c r="F121" s="214">
        <v>4</v>
      </c>
      <c r="G121" s="84"/>
      <c r="H121" s="241"/>
      <c r="I121" s="205" t="s">
        <v>171</v>
      </c>
      <c r="J121" s="206" t="s">
        <v>179</v>
      </c>
      <c r="K121" s="208" t="s">
        <v>215</v>
      </c>
      <c r="L121" s="214">
        <v>11</v>
      </c>
      <c r="N121" s="241"/>
      <c r="O121" s="205"/>
      <c r="P121" s="206"/>
      <c r="Q121" s="208"/>
      <c r="R121" s="214"/>
    </row>
    <row r="122" spans="2:18" ht="15.5" x14ac:dyDescent="0.35">
      <c r="B122" s="241"/>
      <c r="C122" s="205" t="s">
        <v>131</v>
      </c>
      <c r="D122" s="206" t="s">
        <v>165</v>
      </c>
      <c r="E122" s="208" t="s">
        <v>219</v>
      </c>
      <c r="F122" s="214">
        <v>1</v>
      </c>
      <c r="G122" s="84"/>
      <c r="H122" s="241"/>
      <c r="I122" s="205" t="s">
        <v>171</v>
      </c>
      <c r="J122" s="206" t="s">
        <v>179</v>
      </c>
      <c r="K122" s="208" t="s">
        <v>217</v>
      </c>
      <c r="L122" s="214">
        <v>3</v>
      </c>
      <c r="N122" s="241"/>
      <c r="O122" s="205"/>
      <c r="P122" s="206"/>
      <c r="Q122" s="208"/>
      <c r="R122" s="214"/>
    </row>
    <row r="123" spans="2:18" ht="15.5" x14ac:dyDescent="0.35">
      <c r="B123" s="241"/>
      <c r="C123" s="205" t="s">
        <v>131</v>
      </c>
      <c r="D123" s="206" t="s">
        <v>165</v>
      </c>
      <c r="E123" s="208" t="s">
        <v>218</v>
      </c>
      <c r="F123" s="214">
        <v>2</v>
      </c>
      <c r="G123" s="84"/>
      <c r="H123" s="241"/>
      <c r="I123" s="205" t="s">
        <v>171</v>
      </c>
      <c r="J123" s="206" t="s">
        <v>180</v>
      </c>
      <c r="K123" s="208" t="s">
        <v>216</v>
      </c>
      <c r="L123" s="214">
        <v>1</v>
      </c>
      <c r="N123" s="241"/>
      <c r="O123" s="205"/>
      <c r="P123" s="206"/>
      <c r="Q123" s="208"/>
      <c r="R123" s="214"/>
    </row>
    <row r="124" spans="2:18" ht="15.5" x14ac:dyDescent="0.35">
      <c r="B124" s="241"/>
      <c r="C124" s="205" t="s">
        <v>131</v>
      </c>
      <c r="D124" s="206" t="s">
        <v>166</v>
      </c>
      <c r="E124" s="208" t="s">
        <v>216</v>
      </c>
      <c r="F124" s="214">
        <v>48</v>
      </c>
      <c r="G124" s="84"/>
      <c r="H124" s="241"/>
      <c r="I124" s="205" t="s">
        <v>171</v>
      </c>
      <c r="J124" s="206" t="s">
        <v>180</v>
      </c>
      <c r="K124" s="208" t="s">
        <v>215</v>
      </c>
      <c r="L124" s="214">
        <v>12</v>
      </c>
      <c r="N124" s="241"/>
      <c r="O124" s="205"/>
      <c r="P124" s="206"/>
      <c r="Q124" s="208"/>
      <c r="R124" s="214"/>
    </row>
    <row r="125" spans="2:18" ht="15.5" x14ac:dyDescent="0.35">
      <c r="B125" s="241"/>
      <c r="C125" s="205" t="s">
        <v>131</v>
      </c>
      <c r="D125" s="206" t="s">
        <v>166</v>
      </c>
      <c r="E125" s="208" t="s">
        <v>215</v>
      </c>
      <c r="F125" s="214">
        <v>377</v>
      </c>
      <c r="G125" s="84"/>
      <c r="H125" s="241"/>
      <c r="I125" s="205" t="s">
        <v>171</v>
      </c>
      <c r="J125" s="206" t="s">
        <v>180</v>
      </c>
      <c r="K125" s="208" t="s">
        <v>217</v>
      </c>
      <c r="L125" s="214">
        <v>4</v>
      </c>
      <c r="N125" s="241"/>
      <c r="O125" s="149"/>
      <c r="P125" s="141"/>
      <c r="Q125" s="209"/>
      <c r="R125" s="215"/>
    </row>
    <row r="126" spans="2:18" ht="15.5" x14ac:dyDescent="0.35">
      <c r="B126" s="241"/>
      <c r="C126" s="205" t="s">
        <v>131</v>
      </c>
      <c r="D126" s="206" t="s">
        <v>166</v>
      </c>
      <c r="E126" s="208" t="s">
        <v>217</v>
      </c>
      <c r="F126" s="214">
        <v>27</v>
      </c>
      <c r="G126" s="84"/>
      <c r="H126" s="241"/>
      <c r="I126" s="205" t="s">
        <v>171</v>
      </c>
      <c r="J126" s="206" t="s">
        <v>180</v>
      </c>
      <c r="K126" s="208" t="s">
        <v>218</v>
      </c>
      <c r="L126" s="214">
        <v>1</v>
      </c>
      <c r="N126" s="241"/>
      <c r="O126" s="149"/>
      <c r="P126" s="141"/>
      <c r="Q126" s="209"/>
      <c r="R126" s="215"/>
    </row>
    <row r="127" spans="2:18" ht="15.5" x14ac:dyDescent="0.35">
      <c r="B127" s="241"/>
      <c r="C127" s="205" t="s">
        <v>131</v>
      </c>
      <c r="D127" s="206" t="s">
        <v>166</v>
      </c>
      <c r="E127" s="208" t="s">
        <v>219</v>
      </c>
      <c r="F127" s="214">
        <v>6</v>
      </c>
      <c r="G127" s="84"/>
      <c r="H127" s="241"/>
      <c r="I127" s="205" t="s">
        <v>171</v>
      </c>
      <c r="J127" s="206" t="s">
        <v>181</v>
      </c>
      <c r="K127" s="208" t="s">
        <v>216</v>
      </c>
      <c r="L127" s="214">
        <v>2</v>
      </c>
      <c r="N127" s="241"/>
      <c r="O127" s="149"/>
      <c r="P127" s="141"/>
      <c r="Q127" s="209"/>
      <c r="R127" s="215"/>
    </row>
    <row r="128" spans="2:18" ht="15.5" x14ac:dyDescent="0.35">
      <c r="B128" s="241"/>
      <c r="C128" s="205" t="s">
        <v>131</v>
      </c>
      <c r="D128" s="206" t="s">
        <v>166</v>
      </c>
      <c r="E128" s="208" t="s">
        <v>218</v>
      </c>
      <c r="F128" s="214">
        <v>4</v>
      </c>
      <c r="G128" s="84"/>
      <c r="H128" s="241"/>
      <c r="I128" s="205" t="s">
        <v>171</v>
      </c>
      <c r="J128" s="206" t="s">
        <v>181</v>
      </c>
      <c r="K128" s="208" t="s">
        <v>215</v>
      </c>
      <c r="L128" s="214">
        <v>24</v>
      </c>
      <c r="N128" s="241"/>
      <c r="O128" s="149"/>
      <c r="P128" s="141"/>
      <c r="Q128" s="209"/>
      <c r="R128" s="215"/>
    </row>
    <row r="129" spans="2:18" ht="15.5" x14ac:dyDescent="0.35">
      <c r="B129" s="241"/>
      <c r="C129" s="205" t="s">
        <v>131</v>
      </c>
      <c r="D129" s="206" t="s">
        <v>167</v>
      </c>
      <c r="E129" s="208" t="s">
        <v>216</v>
      </c>
      <c r="F129" s="214">
        <v>13</v>
      </c>
      <c r="G129" s="84"/>
      <c r="H129" s="241"/>
      <c r="I129" s="205" t="s">
        <v>171</v>
      </c>
      <c r="J129" s="206" t="s">
        <v>181</v>
      </c>
      <c r="K129" s="208" t="s">
        <v>217</v>
      </c>
      <c r="L129" s="214">
        <v>8</v>
      </c>
      <c r="N129" s="241"/>
      <c r="O129" s="149"/>
      <c r="P129" s="141"/>
      <c r="Q129" s="209"/>
      <c r="R129" s="215"/>
    </row>
    <row r="130" spans="2:18" ht="15.5" x14ac:dyDescent="0.35">
      <c r="B130" s="241"/>
      <c r="C130" s="205" t="s">
        <v>131</v>
      </c>
      <c r="D130" s="206" t="s">
        <v>167</v>
      </c>
      <c r="E130" s="208" t="s">
        <v>215</v>
      </c>
      <c r="F130" s="214">
        <v>103</v>
      </c>
      <c r="G130" s="84"/>
      <c r="H130" s="241"/>
      <c r="I130" s="205" t="s">
        <v>171</v>
      </c>
      <c r="J130" s="206" t="s">
        <v>181</v>
      </c>
      <c r="K130" s="208" t="s">
        <v>219</v>
      </c>
      <c r="L130" s="214">
        <v>1</v>
      </c>
      <c r="N130" s="241"/>
      <c r="O130" s="149"/>
      <c r="P130" s="141"/>
      <c r="Q130" s="209"/>
      <c r="R130" s="215"/>
    </row>
    <row r="131" spans="2:18" ht="15.5" x14ac:dyDescent="0.35">
      <c r="B131" s="241"/>
      <c r="C131" s="205" t="s">
        <v>131</v>
      </c>
      <c r="D131" s="206" t="s">
        <v>167</v>
      </c>
      <c r="E131" s="208" t="s">
        <v>217</v>
      </c>
      <c r="F131" s="214">
        <v>5</v>
      </c>
      <c r="G131" s="84"/>
      <c r="H131" s="241"/>
      <c r="I131" s="205" t="s">
        <v>171</v>
      </c>
      <c r="J131" s="206" t="s">
        <v>181</v>
      </c>
      <c r="K131" s="208" t="s">
        <v>218</v>
      </c>
      <c r="L131" s="214">
        <v>1</v>
      </c>
      <c r="N131" s="241"/>
      <c r="O131" s="149"/>
      <c r="P131" s="141"/>
      <c r="Q131" s="209"/>
      <c r="R131" s="215"/>
    </row>
    <row r="132" spans="2:18" ht="15.5" x14ac:dyDescent="0.35">
      <c r="B132" s="241"/>
      <c r="C132" s="205" t="s">
        <v>131</v>
      </c>
      <c r="D132" s="206" t="s">
        <v>167</v>
      </c>
      <c r="E132" s="208" t="s">
        <v>218</v>
      </c>
      <c r="F132" s="214">
        <v>1</v>
      </c>
      <c r="G132" s="84"/>
      <c r="H132" s="241"/>
      <c r="I132" s="205" t="s">
        <v>171</v>
      </c>
      <c r="J132" s="206" t="s">
        <v>182</v>
      </c>
      <c r="K132" s="208" t="s">
        <v>216</v>
      </c>
      <c r="L132" s="214">
        <v>1</v>
      </c>
      <c r="N132" s="241"/>
      <c r="O132" s="149"/>
      <c r="P132" s="141"/>
      <c r="Q132" s="209"/>
      <c r="R132" s="215"/>
    </row>
    <row r="133" spans="2:18" ht="15.5" x14ac:dyDescent="0.35">
      <c r="B133" s="241"/>
      <c r="C133" s="205" t="s">
        <v>131</v>
      </c>
      <c r="D133" s="206" t="s">
        <v>168</v>
      </c>
      <c r="E133" s="208" t="s">
        <v>216</v>
      </c>
      <c r="F133" s="214">
        <v>96</v>
      </c>
      <c r="G133" s="84"/>
      <c r="H133" s="241"/>
      <c r="I133" s="205" t="s">
        <v>171</v>
      </c>
      <c r="J133" s="206" t="s">
        <v>182</v>
      </c>
      <c r="K133" s="208" t="s">
        <v>215</v>
      </c>
      <c r="L133" s="214">
        <v>9</v>
      </c>
      <c r="N133" s="241"/>
      <c r="O133" s="149"/>
      <c r="P133" s="141"/>
      <c r="Q133" s="209"/>
      <c r="R133" s="215"/>
    </row>
    <row r="134" spans="2:18" ht="15.5" x14ac:dyDescent="0.35">
      <c r="B134" s="241"/>
      <c r="C134" s="205" t="s">
        <v>131</v>
      </c>
      <c r="D134" s="206" t="s">
        <v>168</v>
      </c>
      <c r="E134" s="208" t="s">
        <v>215</v>
      </c>
      <c r="F134" s="214">
        <v>494</v>
      </c>
      <c r="G134" s="84"/>
      <c r="H134" s="241"/>
      <c r="I134" s="205" t="s">
        <v>171</v>
      </c>
      <c r="J134" s="206" t="s">
        <v>182</v>
      </c>
      <c r="K134" s="208" t="s">
        <v>217</v>
      </c>
      <c r="L134" s="214">
        <v>1</v>
      </c>
      <c r="N134" s="241"/>
      <c r="O134" s="149"/>
      <c r="P134" s="141"/>
      <c r="Q134" s="209"/>
      <c r="R134" s="215"/>
    </row>
    <row r="135" spans="2:18" ht="15.5" x14ac:dyDescent="0.35">
      <c r="B135" s="241"/>
      <c r="C135" s="205" t="s">
        <v>131</v>
      </c>
      <c r="D135" s="206" t="s">
        <v>168</v>
      </c>
      <c r="E135" s="208" t="s">
        <v>217</v>
      </c>
      <c r="F135" s="214">
        <v>40</v>
      </c>
      <c r="G135" s="84"/>
      <c r="H135" s="241"/>
      <c r="I135" s="205" t="s">
        <v>171</v>
      </c>
      <c r="J135" s="206" t="s">
        <v>183</v>
      </c>
      <c r="K135" s="208" t="s">
        <v>216</v>
      </c>
      <c r="L135" s="214">
        <v>6</v>
      </c>
      <c r="N135" s="241"/>
      <c r="O135" s="149"/>
      <c r="P135" s="141"/>
      <c r="Q135" s="209"/>
      <c r="R135" s="215"/>
    </row>
    <row r="136" spans="2:18" ht="15.5" x14ac:dyDescent="0.35">
      <c r="B136" s="241"/>
      <c r="C136" s="205" t="s">
        <v>131</v>
      </c>
      <c r="D136" s="206" t="s">
        <v>168</v>
      </c>
      <c r="E136" s="208" t="s">
        <v>219</v>
      </c>
      <c r="F136" s="214">
        <v>8</v>
      </c>
      <c r="G136" s="84"/>
      <c r="H136" s="241"/>
      <c r="I136" s="205" t="s">
        <v>171</v>
      </c>
      <c r="J136" s="206" t="s">
        <v>183</v>
      </c>
      <c r="K136" s="208" t="s">
        <v>215</v>
      </c>
      <c r="L136" s="214">
        <v>87</v>
      </c>
      <c r="N136" s="241"/>
      <c r="O136" s="149"/>
      <c r="P136" s="141"/>
      <c r="Q136" s="209"/>
      <c r="R136" s="215"/>
    </row>
    <row r="137" spans="2:18" ht="15.5" x14ac:dyDescent="0.35">
      <c r="B137" s="241"/>
      <c r="C137" s="205" t="s">
        <v>131</v>
      </c>
      <c r="D137" s="206" t="s">
        <v>168</v>
      </c>
      <c r="E137" s="208" t="s">
        <v>218</v>
      </c>
      <c r="F137" s="214">
        <v>3</v>
      </c>
      <c r="G137" s="84"/>
      <c r="H137" s="241"/>
      <c r="I137" s="205" t="s">
        <v>171</v>
      </c>
      <c r="J137" s="206" t="s">
        <v>183</v>
      </c>
      <c r="K137" s="208" t="s">
        <v>217</v>
      </c>
      <c r="L137" s="214">
        <v>13</v>
      </c>
      <c r="N137" s="241"/>
      <c r="O137" s="149"/>
      <c r="P137" s="141"/>
      <c r="Q137" s="209"/>
      <c r="R137" s="215"/>
    </row>
    <row r="138" spans="2:18" ht="15.5" x14ac:dyDescent="0.35">
      <c r="B138" s="241"/>
      <c r="C138" s="205" t="s">
        <v>131</v>
      </c>
      <c r="D138" s="206" t="s">
        <v>169</v>
      </c>
      <c r="E138" s="208" t="s">
        <v>216</v>
      </c>
      <c r="F138" s="214">
        <v>52</v>
      </c>
      <c r="G138" s="84"/>
      <c r="H138" s="241"/>
      <c r="I138" s="205" t="s">
        <v>171</v>
      </c>
      <c r="J138" s="206" t="s">
        <v>183</v>
      </c>
      <c r="K138" s="208" t="s">
        <v>219</v>
      </c>
      <c r="L138" s="214">
        <v>5</v>
      </c>
      <c r="N138" s="241"/>
      <c r="O138" s="149"/>
      <c r="P138" s="141"/>
      <c r="Q138" s="209"/>
      <c r="R138" s="215"/>
    </row>
    <row r="139" spans="2:18" ht="15.5" x14ac:dyDescent="0.35">
      <c r="B139" s="241"/>
      <c r="C139" s="205" t="s">
        <v>131</v>
      </c>
      <c r="D139" s="206" t="s">
        <v>169</v>
      </c>
      <c r="E139" s="208" t="s">
        <v>215</v>
      </c>
      <c r="F139" s="214">
        <v>280</v>
      </c>
      <c r="G139" s="84"/>
      <c r="H139" s="241"/>
      <c r="I139" s="205" t="s">
        <v>171</v>
      </c>
      <c r="J139" s="206" t="s">
        <v>183</v>
      </c>
      <c r="K139" s="208" t="s">
        <v>218</v>
      </c>
      <c r="L139" s="214">
        <v>4</v>
      </c>
      <c r="N139" s="241"/>
      <c r="O139" s="149"/>
      <c r="P139" s="141"/>
      <c r="Q139" s="209"/>
      <c r="R139" s="215"/>
    </row>
    <row r="140" spans="2:18" ht="15.5" x14ac:dyDescent="0.35">
      <c r="B140" s="241"/>
      <c r="C140" s="205" t="s">
        <v>131</v>
      </c>
      <c r="D140" s="206" t="s">
        <v>169</v>
      </c>
      <c r="E140" s="208" t="s">
        <v>217</v>
      </c>
      <c r="F140" s="214">
        <v>27</v>
      </c>
      <c r="G140" s="84"/>
      <c r="H140" s="241"/>
      <c r="I140" s="205" t="s">
        <v>171</v>
      </c>
      <c r="J140" s="206" t="s">
        <v>184</v>
      </c>
      <c r="K140" s="208" t="s">
        <v>216</v>
      </c>
      <c r="L140" s="214">
        <v>5</v>
      </c>
      <c r="N140" s="241"/>
      <c r="O140" s="149"/>
      <c r="P140" s="141"/>
      <c r="Q140" s="209"/>
      <c r="R140" s="215"/>
    </row>
    <row r="141" spans="2:18" ht="15.5" x14ac:dyDescent="0.35">
      <c r="B141" s="241"/>
      <c r="C141" s="205" t="s">
        <v>131</v>
      </c>
      <c r="D141" s="206" t="s">
        <v>169</v>
      </c>
      <c r="E141" s="208" t="s">
        <v>218</v>
      </c>
      <c r="F141" s="214">
        <v>3</v>
      </c>
      <c r="G141" s="84"/>
      <c r="H141" s="241"/>
      <c r="I141" s="205" t="s">
        <v>171</v>
      </c>
      <c r="J141" s="206" t="s">
        <v>184</v>
      </c>
      <c r="K141" s="208" t="s">
        <v>215</v>
      </c>
      <c r="L141" s="214">
        <v>10</v>
      </c>
      <c r="N141" s="241"/>
      <c r="O141" s="149"/>
      <c r="P141" s="141"/>
      <c r="Q141" s="209"/>
      <c r="R141" s="215"/>
    </row>
    <row r="142" spans="2:18" ht="15.5" x14ac:dyDescent="0.35">
      <c r="B142" s="241"/>
      <c r="C142" s="205" t="s">
        <v>131</v>
      </c>
      <c r="D142" s="206" t="s">
        <v>170</v>
      </c>
      <c r="E142" s="208" t="s">
        <v>216</v>
      </c>
      <c r="F142" s="214">
        <v>20</v>
      </c>
      <c r="G142" s="84"/>
      <c r="H142" s="241"/>
      <c r="I142" s="205" t="s">
        <v>171</v>
      </c>
      <c r="J142" s="206" t="s">
        <v>184</v>
      </c>
      <c r="K142" s="208" t="s">
        <v>217</v>
      </c>
      <c r="L142" s="214">
        <v>3</v>
      </c>
      <c r="N142" s="241"/>
      <c r="O142" s="149"/>
      <c r="P142" s="141"/>
      <c r="Q142" s="209"/>
      <c r="R142" s="215"/>
    </row>
    <row r="143" spans="2:18" ht="15.5" x14ac:dyDescent="0.35">
      <c r="B143" s="241"/>
      <c r="C143" s="205" t="s">
        <v>131</v>
      </c>
      <c r="D143" s="206" t="s">
        <v>170</v>
      </c>
      <c r="E143" s="208" t="s">
        <v>215</v>
      </c>
      <c r="F143" s="214">
        <v>111</v>
      </c>
      <c r="G143" s="84"/>
      <c r="H143" s="241"/>
      <c r="I143" s="205" t="s">
        <v>171</v>
      </c>
      <c r="J143" s="206" t="s">
        <v>185</v>
      </c>
      <c r="K143" s="208" t="s">
        <v>216</v>
      </c>
      <c r="L143" s="214">
        <v>5</v>
      </c>
      <c r="N143" s="241"/>
      <c r="O143" s="149"/>
      <c r="P143" s="141"/>
      <c r="Q143" s="209"/>
      <c r="R143" s="215"/>
    </row>
    <row r="144" spans="2:18" ht="15.5" x14ac:dyDescent="0.35">
      <c r="B144" s="241"/>
      <c r="C144" s="205" t="s">
        <v>131</v>
      </c>
      <c r="D144" s="206" t="s">
        <v>170</v>
      </c>
      <c r="E144" s="208" t="s">
        <v>217</v>
      </c>
      <c r="F144" s="214">
        <v>8</v>
      </c>
      <c r="G144" s="84"/>
      <c r="H144" s="241"/>
      <c r="I144" s="205" t="s">
        <v>171</v>
      </c>
      <c r="J144" s="206" t="s">
        <v>185</v>
      </c>
      <c r="K144" s="208" t="s">
        <v>215</v>
      </c>
      <c r="L144" s="214">
        <v>22</v>
      </c>
      <c r="N144" s="241"/>
      <c r="O144" s="149"/>
      <c r="P144" s="141"/>
      <c r="Q144" s="209"/>
      <c r="R144" s="215"/>
    </row>
    <row r="145" spans="2:18" ht="15.5" x14ac:dyDescent="0.35">
      <c r="B145" s="241"/>
      <c r="C145" s="205" t="s">
        <v>171</v>
      </c>
      <c r="D145" s="206" t="s">
        <v>173</v>
      </c>
      <c r="E145" s="208" t="s">
        <v>216</v>
      </c>
      <c r="F145" s="214">
        <v>4</v>
      </c>
      <c r="G145" s="84"/>
      <c r="H145" s="241"/>
      <c r="I145" s="205" t="s">
        <v>171</v>
      </c>
      <c r="J145" s="206" t="s">
        <v>185</v>
      </c>
      <c r="K145" s="208" t="s">
        <v>219</v>
      </c>
      <c r="L145" s="214">
        <v>1</v>
      </c>
      <c r="N145" s="241"/>
      <c r="O145" s="149"/>
      <c r="P145" s="141"/>
      <c r="Q145" s="209"/>
      <c r="R145" s="215"/>
    </row>
    <row r="146" spans="2:18" ht="15.5" x14ac:dyDescent="0.35">
      <c r="B146" s="241"/>
      <c r="C146" s="205" t="s">
        <v>171</v>
      </c>
      <c r="D146" s="206" t="s">
        <v>173</v>
      </c>
      <c r="E146" s="208" t="s">
        <v>215</v>
      </c>
      <c r="F146" s="214">
        <v>33</v>
      </c>
      <c r="G146" s="84"/>
      <c r="H146" s="241"/>
      <c r="I146" s="205" t="s">
        <v>171</v>
      </c>
      <c r="J146" s="206" t="s">
        <v>187</v>
      </c>
      <c r="K146" s="208" t="s">
        <v>216</v>
      </c>
      <c r="L146" s="214">
        <v>33</v>
      </c>
      <c r="N146" s="241"/>
      <c r="O146" s="149"/>
      <c r="P146" s="141"/>
      <c r="Q146" s="209"/>
      <c r="R146" s="215"/>
    </row>
    <row r="147" spans="2:18" ht="15.5" x14ac:dyDescent="0.35">
      <c r="B147" s="241"/>
      <c r="C147" s="205" t="s">
        <v>171</v>
      </c>
      <c r="D147" s="206" t="s">
        <v>173</v>
      </c>
      <c r="E147" s="208" t="s">
        <v>217</v>
      </c>
      <c r="F147" s="214">
        <v>4</v>
      </c>
      <c r="G147" s="84"/>
      <c r="H147" s="241"/>
      <c r="I147" s="205" t="s">
        <v>171</v>
      </c>
      <c r="J147" s="206" t="s">
        <v>187</v>
      </c>
      <c r="K147" s="208" t="s">
        <v>215</v>
      </c>
      <c r="L147" s="214">
        <v>174</v>
      </c>
      <c r="N147" s="241"/>
      <c r="O147" s="149"/>
      <c r="P147" s="141"/>
      <c r="Q147" s="209"/>
      <c r="R147" s="215"/>
    </row>
    <row r="148" spans="2:18" ht="15.5" x14ac:dyDescent="0.35">
      <c r="B148" s="241"/>
      <c r="C148" s="205" t="s">
        <v>171</v>
      </c>
      <c r="D148" s="206" t="s">
        <v>174</v>
      </c>
      <c r="E148" s="208" t="s">
        <v>216</v>
      </c>
      <c r="F148" s="214">
        <v>8</v>
      </c>
      <c r="G148" s="84"/>
      <c r="H148" s="241"/>
      <c r="I148" s="205" t="s">
        <v>171</v>
      </c>
      <c r="J148" s="206" t="s">
        <v>187</v>
      </c>
      <c r="K148" s="208" t="s">
        <v>217</v>
      </c>
      <c r="L148" s="214">
        <v>17</v>
      </c>
      <c r="N148" s="241"/>
      <c r="O148" s="149"/>
      <c r="P148" s="141"/>
      <c r="Q148" s="209"/>
      <c r="R148" s="215"/>
    </row>
    <row r="149" spans="2:18" ht="15.5" x14ac:dyDescent="0.35">
      <c r="B149" s="241"/>
      <c r="C149" s="205" t="s">
        <v>171</v>
      </c>
      <c r="D149" s="206" t="s">
        <v>174</v>
      </c>
      <c r="E149" s="208" t="s">
        <v>215</v>
      </c>
      <c r="F149" s="214">
        <v>71</v>
      </c>
      <c r="G149" s="84"/>
      <c r="H149" s="241"/>
      <c r="I149" s="205" t="s">
        <v>171</v>
      </c>
      <c r="J149" s="206" t="s">
        <v>187</v>
      </c>
      <c r="K149" s="208" t="s">
        <v>219</v>
      </c>
      <c r="L149" s="214">
        <v>5</v>
      </c>
      <c r="N149" s="241"/>
      <c r="O149" s="149"/>
      <c r="P149" s="141"/>
      <c r="Q149" s="209"/>
      <c r="R149" s="215"/>
    </row>
    <row r="150" spans="2:18" ht="15.5" x14ac:dyDescent="0.35">
      <c r="B150" s="241"/>
      <c r="C150" s="205" t="s">
        <v>171</v>
      </c>
      <c r="D150" s="206" t="s">
        <v>174</v>
      </c>
      <c r="E150" s="208" t="s">
        <v>217</v>
      </c>
      <c r="F150" s="214">
        <v>4</v>
      </c>
      <c r="G150" s="84"/>
      <c r="H150" s="241"/>
      <c r="I150" s="205" t="s">
        <v>171</v>
      </c>
      <c r="J150" s="206" t="s">
        <v>187</v>
      </c>
      <c r="K150" s="208" t="s">
        <v>218</v>
      </c>
      <c r="L150" s="214">
        <v>6</v>
      </c>
      <c r="N150" s="241"/>
      <c r="O150" s="149"/>
      <c r="P150" s="141"/>
      <c r="Q150" s="209"/>
      <c r="R150" s="215"/>
    </row>
    <row r="151" spans="2:18" ht="15.5" x14ac:dyDescent="0.35">
      <c r="B151" s="241"/>
      <c r="C151" s="205" t="s">
        <v>171</v>
      </c>
      <c r="D151" s="206" t="s">
        <v>175</v>
      </c>
      <c r="E151" s="208" t="s">
        <v>216</v>
      </c>
      <c r="F151" s="214">
        <v>47</v>
      </c>
      <c r="G151" s="84"/>
      <c r="H151" s="241"/>
      <c r="I151" s="205" t="s">
        <v>171</v>
      </c>
      <c r="J151" s="206" t="s">
        <v>188</v>
      </c>
      <c r="K151" s="208" t="s">
        <v>216</v>
      </c>
      <c r="L151" s="214">
        <v>8</v>
      </c>
      <c r="N151" s="241"/>
      <c r="O151" s="149"/>
      <c r="P151" s="141"/>
      <c r="Q151" s="209"/>
      <c r="R151" s="215"/>
    </row>
    <row r="152" spans="2:18" ht="15.5" x14ac:dyDescent="0.35">
      <c r="B152" s="241"/>
      <c r="C152" s="205" t="s">
        <v>171</v>
      </c>
      <c r="D152" s="206" t="s">
        <v>175</v>
      </c>
      <c r="E152" s="208" t="s">
        <v>215</v>
      </c>
      <c r="F152" s="214">
        <v>283</v>
      </c>
      <c r="G152" s="84"/>
      <c r="H152" s="241"/>
      <c r="I152" s="205" t="s">
        <v>171</v>
      </c>
      <c r="J152" s="206" t="s">
        <v>188</v>
      </c>
      <c r="K152" s="208" t="s">
        <v>215</v>
      </c>
      <c r="L152" s="214">
        <v>108</v>
      </c>
      <c r="N152" s="241"/>
      <c r="O152" s="149"/>
      <c r="P152" s="141"/>
      <c r="Q152" s="209"/>
      <c r="R152" s="215"/>
    </row>
    <row r="153" spans="2:18" ht="15.5" x14ac:dyDescent="0.35">
      <c r="B153" s="241"/>
      <c r="C153" s="205" t="s">
        <v>171</v>
      </c>
      <c r="D153" s="206" t="s">
        <v>175</v>
      </c>
      <c r="E153" s="208" t="s">
        <v>217</v>
      </c>
      <c r="F153" s="214">
        <v>11</v>
      </c>
      <c r="G153" s="84"/>
      <c r="H153" s="241"/>
      <c r="I153" s="205" t="s">
        <v>171</v>
      </c>
      <c r="J153" s="206" t="s">
        <v>188</v>
      </c>
      <c r="K153" s="208" t="s">
        <v>217</v>
      </c>
      <c r="L153" s="214">
        <v>18</v>
      </c>
      <c r="N153" s="241"/>
      <c r="O153" s="149"/>
      <c r="P153" s="141"/>
      <c r="Q153" s="209"/>
      <c r="R153" s="215"/>
    </row>
    <row r="154" spans="2:18" ht="15.5" x14ac:dyDescent="0.35">
      <c r="B154" s="241"/>
      <c r="C154" s="205" t="s">
        <v>171</v>
      </c>
      <c r="D154" s="206" t="s">
        <v>175</v>
      </c>
      <c r="E154" s="208" t="s">
        <v>219</v>
      </c>
      <c r="F154" s="214">
        <v>3</v>
      </c>
      <c r="G154" s="84"/>
      <c r="H154" s="241"/>
      <c r="I154" s="205" t="s">
        <v>171</v>
      </c>
      <c r="J154" s="206" t="s">
        <v>188</v>
      </c>
      <c r="K154" s="208" t="s">
        <v>219</v>
      </c>
      <c r="L154" s="214">
        <v>11</v>
      </c>
      <c r="N154" s="241"/>
      <c r="O154" s="149"/>
      <c r="P154" s="141"/>
      <c r="Q154" s="209"/>
      <c r="R154" s="215"/>
    </row>
    <row r="155" spans="2:18" ht="15.5" x14ac:dyDescent="0.35">
      <c r="B155" s="241"/>
      <c r="C155" s="205" t="s">
        <v>171</v>
      </c>
      <c r="D155" s="206" t="s">
        <v>175</v>
      </c>
      <c r="E155" s="208" t="s">
        <v>218</v>
      </c>
      <c r="F155" s="214">
        <v>6</v>
      </c>
      <c r="G155" s="84"/>
      <c r="H155" s="241"/>
      <c r="I155" s="205" t="s">
        <v>171</v>
      </c>
      <c r="J155" s="206" t="s">
        <v>188</v>
      </c>
      <c r="K155" s="208" t="s">
        <v>218</v>
      </c>
      <c r="L155" s="214">
        <v>12</v>
      </c>
      <c r="N155" s="241"/>
      <c r="O155" s="149"/>
      <c r="P155" s="141"/>
      <c r="Q155" s="209"/>
      <c r="R155" s="215"/>
    </row>
    <row r="156" spans="2:18" ht="15.5" x14ac:dyDescent="0.35">
      <c r="B156" s="241"/>
      <c r="C156" s="205" t="s">
        <v>171</v>
      </c>
      <c r="D156" s="206" t="s">
        <v>176</v>
      </c>
      <c r="E156" s="208" t="s">
        <v>216</v>
      </c>
      <c r="F156" s="214">
        <v>32</v>
      </c>
      <c r="G156" s="84"/>
      <c r="H156" s="241"/>
      <c r="I156" s="205" t="s">
        <v>171</v>
      </c>
      <c r="J156" s="206" t="s">
        <v>189</v>
      </c>
      <c r="K156" s="208" t="s">
        <v>216</v>
      </c>
      <c r="L156" s="214">
        <v>9</v>
      </c>
      <c r="N156" s="241"/>
      <c r="O156" s="149"/>
      <c r="P156" s="141"/>
      <c r="Q156" s="209"/>
      <c r="R156" s="215"/>
    </row>
    <row r="157" spans="2:18" ht="15.5" x14ac:dyDescent="0.35">
      <c r="B157" s="241"/>
      <c r="C157" s="205" t="s">
        <v>171</v>
      </c>
      <c r="D157" s="206" t="s">
        <v>176</v>
      </c>
      <c r="E157" s="208" t="s">
        <v>215</v>
      </c>
      <c r="F157" s="214">
        <v>99</v>
      </c>
      <c r="G157" s="84"/>
      <c r="H157" s="241"/>
      <c r="I157" s="205" t="s">
        <v>171</v>
      </c>
      <c r="J157" s="206" t="s">
        <v>189</v>
      </c>
      <c r="K157" s="208" t="s">
        <v>215</v>
      </c>
      <c r="L157" s="214">
        <v>75</v>
      </c>
      <c r="N157" s="241"/>
      <c r="O157" s="149"/>
      <c r="P157" s="141"/>
      <c r="Q157" s="209"/>
      <c r="R157" s="215"/>
    </row>
    <row r="158" spans="2:18" ht="15.5" x14ac:dyDescent="0.35">
      <c r="B158" s="241"/>
      <c r="C158" s="205" t="s">
        <v>171</v>
      </c>
      <c r="D158" s="206" t="s">
        <v>176</v>
      </c>
      <c r="E158" s="208" t="s">
        <v>217</v>
      </c>
      <c r="F158" s="214">
        <v>9</v>
      </c>
      <c r="G158" s="84"/>
      <c r="H158" s="241"/>
      <c r="I158" s="205" t="s">
        <v>171</v>
      </c>
      <c r="J158" s="206" t="s">
        <v>189</v>
      </c>
      <c r="K158" s="208" t="s">
        <v>217</v>
      </c>
      <c r="L158" s="214">
        <v>9</v>
      </c>
      <c r="N158" s="241"/>
      <c r="O158" s="149"/>
      <c r="P158" s="141"/>
      <c r="Q158" s="209"/>
      <c r="R158" s="215"/>
    </row>
    <row r="159" spans="2:18" ht="15.5" x14ac:dyDescent="0.35">
      <c r="B159" s="241"/>
      <c r="C159" s="205" t="s">
        <v>171</v>
      </c>
      <c r="D159" s="206" t="s">
        <v>178</v>
      </c>
      <c r="E159" s="208" t="s">
        <v>215</v>
      </c>
      <c r="F159" s="214">
        <v>2</v>
      </c>
      <c r="G159" s="84"/>
      <c r="H159" s="241"/>
      <c r="I159" s="205" t="s">
        <v>171</v>
      </c>
      <c r="J159" s="206" t="s">
        <v>189</v>
      </c>
      <c r="K159" s="208" t="s">
        <v>219</v>
      </c>
      <c r="L159" s="214">
        <v>3</v>
      </c>
      <c r="N159" s="241"/>
      <c r="O159" s="149"/>
      <c r="P159" s="141"/>
      <c r="Q159" s="209"/>
      <c r="R159" s="215"/>
    </row>
    <row r="160" spans="2:18" ht="15.5" x14ac:dyDescent="0.35">
      <c r="B160" s="241"/>
      <c r="C160" s="205" t="s">
        <v>171</v>
      </c>
      <c r="D160" s="206" t="s">
        <v>179</v>
      </c>
      <c r="E160" s="208" t="s">
        <v>216</v>
      </c>
      <c r="F160" s="214">
        <v>13</v>
      </c>
      <c r="G160" s="84"/>
      <c r="H160" s="241"/>
      <c r="I160" s="205" t="s">
        <v>171</v>
      </c>
      <c r="J160" s="206" t="s">
        <v>189</v>
      </c>
      <c r="K160" s="208" t="s">
        <v>218</v>
      </c>
      <c r="L160" s="214">
        <v>2</v>
      </c>
      <c r="N160" s="241"/>
      <c r="O160" s="149"/>
      <c r="P160" s="141"/>
      <c r="Q160" s="209"/>
      <c r="R160" s="215"/>
    </row>
    <row r="161" spans="2:18" ht="15.5" x14ac:dyDescent="0.35">
      <c r="B161" s="241"/>
      <c r="C161" s="205" t="s">
        <v>171</v>
      </c>
      <c r="D161" s="206" t="s">
        <v>179</v>
      </c>
      <c r="E161" s="208" t="s">
        <v>215</v>
      </c>
      <c r="F161" s="214">
        <v>88</v>
      </c>
      <c r="G161" s="84"/>
      <c r="H161" s="241"/>
      <c r="I161" s="205" t="s">
        <v>171</v>
      </c>
      <c r="J161" s="206" t="s">
        <v>190</v>
      </c>
      <c r="K161" s="208" t="s">
        <v>216</v>
      </c>
      <c r="L161" s="214">
        <v>15</v>
      </c>
      <c r="N161" s="241"/>
      <c r="O161" s="149"/>
      <c r="P161" s="141"/>
      <c r="Q161" s="209"/>
      <c r="R161" s="215"/>
    </row>
    <row r="162" spans="2:18" ht="15.5" x14ac:dyDescent="0.35">
      <c r="B162" s="241"/>
      <c r="C162" s="205" t="s">
        <v>171</v>
      </c>
      <c r="D162" s="206" t="s">
        <v>179</v>
      </c>
      <c r="E162" s="208" t="s">
        <v>217</v>
      </c>
      <c r="F162" s="214">
        <v>5</v>
      </c>
      <c r="G162" s="84"/>
      <c r="H162" s="241"/>
      <c r="I162" s="205" t="s">
        <v>171</v>
      </c>
      <c r="J162" s="206" t="s">
        <v>190</v>
      </c>
      <c r="K162" s="208" t="s">
        <v>215</v>
      </c>
      <c r="L162" s="214">
        <v>128</v>
      </c>
      <c r="N162" s="241"/>
      <c r="O162" s="149"/>
      <c r="P162" s="141"/>
      <c r="Q162" s="209"/>
      <c r="R162" s="215"/>
    </row>
    <row r="163" spans="2:18" ht="15.5" x14ac:dyDescent="0.35">
      <c r="B163" s="241"/>
      <c r="C163" s="205" t="s">
        <v>171</v>
      </c>
      <c r="D163" s="206" t="s">
        <v>179</v>
      </c>
      <c r="E163" s="208" t="s">
        <v>219</v>
      </c>
      <c r="F163" s="214">
        <v>1</v>
      </c>
      <c r="G163" s="84"/>
      <c r="H163" s="241"/>
      <c r="I163" s="205" t="s">
        <v>171</v>
      </c>
      <c r="J163" s="206" t="s">
        <v>190</v>
      </c>
      <c r="K163" s="208" t="s">
        <v>217</v>
      </c>
      <c r="L163" s="214">
        <v>8</v>
      </c>
      <c r="N163" s="241"/>
      <c r="O163" s="149"/>
      <c r="P163" s="141"/>
      <c r="Q163" s="209"/>
      <c r="R163" s="215"/>
    </row>
    <row r="164" spans="2:18" ht="15.5" x14ac:dyDescent="0.35">
      <c r="B164" s="241"/>
      <c r="C164" s="205" t="s">
        <v>171</v>
      </c>
      <c r="D164" s="206" t="s">
        <v>180</v>
      </c>
      <c r="E164" s="208" t="s">
        <v>216</v>
      </c>
      <c r="F164" s="214">
        <v>32</v>
      </c>
      <c r="G164" s="84"/>
      <c r="H164" s="241"/>
      <c r="I164" s="205" t="s">
        <v>171</v>
      </c>
      <c r="J164" s="206" t="s">
        <v>190</v>
      </c>
      <c r="K164" s="208" t="s">
        <v>219</v>
      </c>
      <c r="L164" s="214">
        <v>5</v>
      </c>
      <c r="N164" s="241"/>
      <c r="O164" s="149"/>
      <c r="P164" s="141"/>
      <c r="Q164" s="209"/>
      <c r="R164" s="215"/>
    </row>
    <row r="165" spans="2:18" ht="15.5" x14ac:dyDescent="0.35">
      <c r="B165" s="241"/>
      <c r="C165" s="205" t="s">
        <v>171</v>
      </c>
      <c r="D165" s="206" t="s">
        <v>180</v>
      </c>
      <c r="E165" s="208" t="s">
        <v>215</v>
      </c>
      <c r="F165" s="214">
        <v>176</v>
      </c>
      <c r="G165" s="84"/>
      <c r="H165" s="241"/>
      <c r="I165" s="205" t="s">
        <v>171</v>
      </c>
      <c r="J165" s="206" t="s">
        <v>190</v>
      </c>
      <c r="K165" s="208" t="s">
        <v>218</v>
      </c>
      <c r="L165" s="214">
        <v>1</v>
      </c>
      <c r="N165" s="241"/>
      <c r="O165" s="149"/>
      <c r="P165" s="141"/>
      <c r="Q165" s="209"/>
      <c r="R165" s="215"/>
    </row>
    <row r="166" spans="2:18" ht="15.5" x14ac:dyDescent="0.35">
      <c r="B166" s="241"/>
      <c r="C166" s="205" t="s">
        <v>171</v>
      </c>
      <c r="D166" s="206" t="s">
        <v>180</v>
      </c>
      <c r="E166" s="208" t="s">
        <v>217</v>
      </c>
      <c r="F166" s="214">
        <v>8</v>
      </c>
      <c r="G166" s="84"/>
      <c r="H166" s="241"/>
      <c r="I166" s="205" t="s">
        <v>171</v>
      </c>
      <c r="J166" s="206" t="s">
        <v>191</v>
      </c>
      <c r="K166" s="208" t="s">
        <v>216</v>
      </c>
      <c r="L166" s="214">
        <v>22</v>
      </c>
      <c r="N166" s="241"/>
      <c r="O166" s="149"/>
      <c r="P166" s="141"/>
      <c r="Q166" s="209"/>
      <c r="R166" s="215"/>
    </row>
    <row r="167" spans="2:18" ht="15.5" x14ac:dyDescent="0.35">
      <c r="B167" s="241"/>
      <c r="C167" s="205" t="s">
        <v>171</v>
      </c>
      <c r="D167" s="206" t="s">
        <v>180</v>
      </c>
      <c r="E167" s="208" t="s">
        <v>219</v>
      </c>
      <c r="F167" s="214">
        <v>1</v>
      </c>
      <c r="G167" s="84"/>
      <c r="H167" s="241"/>
      <c r="I167" s="205" t="s">
        <v>171</v>
      </c>
      <c r="J167" s="206" t="s">
        <v>191</v>
      </c>
      <c r="K167" s="208" t="s">
        <v>215</v>
      </c>
      <c r="L167" s="214">
        <v>190</v>
      </c>
      <c r="N167" s="241"/>
      <c r="O167" s="149"/>
      <c r="P167" s="141"/>
      <c r="Q167" s="209"/>
      <c r="R167" s="215"/>
    </row>
    <row r="168" spans="2:18" ht="15.5" x14ac:dyDescent="0.35">
      <c r="B168" s="241"/>
      <c r="C168" s="205" t="s">
        <v>171</v>
      </c>
      <c r="D168" s="206" t="s">
        <v>181</v>
      </c>
      <c r="E168" s="208" t="s">
        <v>216</v>
      </c>
      <c r="F168" s="214">
        <v>41</v>
      </c>
      <c r="G168" s="84"/>
      <c r="H168" s="241"/>
      <c r="I168" s="205" t="s">
        <v>171</v>
      </c>
      <c r="J168" s="206" t="s">
        <v>191</v>
      </c>
      <c r="K168" s="208" t="s">
        <v>217</v>
      </c>
      <c r="L168" s="214">
        <v>26</v>
      </c>
      <c r="N168" s="241"/>
      <c r="O168" s="149"/>
      <c r="P168" s="141"/>
      <c r="Q168" s="209"/>
      <c r="R168" s="215"/>
    </row>
    <row r="169" spans="2:18" ht="15.5" x14ac:dyDescent="0.35">
      <c r="B169" s="241"/>
      <c r="C169" s="205" t="s">
        <v>171</v>
      </c>
      <c r="D169" s="206" t="s">
        <v>181</v>
      </c>
      <c r="E169" s="208" t="s">
        <v>215</v>
      </c>
      <c r="F169" s="214">
        <v>209</v>
      </c>
      <c r="G169" s="84"/>
      <c r="H169" s="241"/>
      <c r="I169" s="205" t="s">
        <v>171</v>
      </c>
      <c r="J169" s="206" t="s">
        <v>191</v>
      </c>
      <c r="K169" s="208" t="s">
        <v>219</v>
      </c>
      <c r="L169" s="214">
        <v>3</v>
      </c>
      <c r="N169" s="241"/>
      <c r="O169" s="149"/>
      <c r="P169" s="141"/>
      <c r="Q169" s="209"/>
      <c r="R169" s="215"/>
    </row>
    <row r="170" spans="2:18" ht="15.5" x14ac:dyDescent="0.35">
      <c r="B170" s="241"/>
      <c r="C170" s="205" t="s">
        <v>171</v>
      </c>
      <c r="D170" s="206" t="s">
        <v>181</v>
      </c>
      <c r="E170" s="208" t="s">
        <v>217</v>
      </c>
      <c r="F170" s="214">
        <v>12</v>
      </c>
      <c r="G170" s="84"/>
      <c r="H170" s="241"/>
      <c r="I170" s="205" t="s">
        <v>171</v>
      </c>
      <c r="J170" s="206" t="s">
        <v>191</v>
      </c>
      <c r="K170" s="208" t="s">
        <v>218</v>
      </c>
      <c r="L170" s="214">
        <v>4</v>
      </c>
      <c r="N170" s="241"/>
      <c r="O170" s="149"/>
      <c r="P170" s="141"/>
      <c r="Q170" s="209"/>
      <c r="R170" s="215"/>
    </row>
    <row r="171" spans="2:18" ht="15.5" x14ac:dyDescent="0.35">
      <c r="B171" s="241"/>
      <c r="C171" s="205" t="s">
        <v>171</v>
      </c>
      <c r="D171" s="206" t="s">
        <v>181</v>
      </c>
      <c r="E171" s="208" t="s">
        <v>219</v>
      </c>
      <c r="F171" s="214">
        <v>6</v>
      </c>
      <c r="G171" s="84"/>
      <c r="H171" s="241"/>
      <c r="I171" s="205" t="s">
        <v>171</v>
      </c>
      <c r="J171" s="206" t="s">
        <v>192</v>
      </c>
      <c r="K171" s="208" t="s">
        <v>216</v>
      </c>
      <c r="L171" s="214">
        <v>11</v>
      </c>
      <c r="N171" s="241"/>
      <c r="O171" s="149"/>
      <c r="P171" s="141"/>
      <c r="Q171" s="209"/>
      <c r="R171" s="215"/>
    </row>
    <row r="172" spans="2:18" ht="15.5" x14ac:dyDescent="0.35">
      <c r="B172" s="241"/>
      <c r="C172" s="205" t="s">
        <v>171</v>
      </c>
      <c r="D172" s="206" t="s">
        <v>181</v>
      </c>
      <c r="E172" s="208" t="s">
        <v>218</v>
      </c>
      <c r="F172" s="214">
        <v>3</v>
      </c>
      <c r="G172" s="84"/>
      <c r="H172" s="241"/>
      <c r="I172" s="205" t="s">
        <v>171</v>
      </c>
      <c r="J172" s="206" t="s">
        <v>192</v>
      </c>
      <c r="K172" s="208" t="s">
        <v>215</v>
      </c>
      <c r="L172" s="214">
        <v>88</v>
      </c>
      <c r="N172" s="241"/>
      <c r="O172" s="149"/>
      <c r="P172" s="141"/>
      <c r="Q172" s="209"/>
      <c r="R172" s="215"/>
    </row>
    <row r="173" spans="2:18" ht="15.5" x14ac:dyDescent="0.35">
      <c r="B173" s="241"/>
      <c r="C173" s="205" t="s">
        <v>171</v>
      </c>
      <c r="D173" s="206" t="s">
        <v>182</v>
      </c>
      <c r="E173" s="208" t="s">
        <v>216</v>
      </c>
      <c r="F173" s="214">
        <v>14</v>
      </c>
      <c r="G173" s="84"/>
      <c r="H173" s="241"/>
      <c r="I173" s="205" t="s">
        <v>171</v>
      </c>
      <c r="J173" s="206" t="s">
        <v>192</v>
      </c>
      <c r="K173" s="208" t="s">
        <v>217</v>
      </c>
      <c r="L173" s="214">
        <v>8</v>
      </c>
      <c r="N173" s="241"/>
      <c r="O173" s="149"/>
      <c r="P173" s="141"/>
      <c r="Q173" s="209"/>
      <c r="R173" s="215"/>
    </row>
    <row r="174" spans="2:18" ht="15.5" x14ac:dyDescent="0.35">
      <c r="B174" s="241"/>
      <c r="C174" s="205" t="s">
        <v>171</v>
      </c>
      <c r="D174" s="206" t="s">
        <v>182</v>
      </c>
      <c r="E174" s="208" t="s">
        <v>215</v>
      </c>
      <c r="F174" s="214">
        <v>79</v>
      </c>
      <c r="G174" s="84"/>
      <c r="H174" s="241"/>
      <c r="I174" s="205" t="s">
        <v>171</v>
      </c>
      <c r="J174" s="206" t="s">
        <v>192</v>
      </c>
      <c r="K174" s="208" t="s">
        <v>219</v>
      </c>
      <c r="L174" s="214">
        <v>2</v>
      </c>
      <c r="N174" s="241"/>
      <c r="O174" s="149"/>
      <c r="P174" s="141"/>
      <c r="Q174" s="209"/>
      <c r="R174" s="215"/>
    </row>
    <row r="175" spans="2:18" ht="15.5" x14ac:dyDescent="0.35">
      <c r="B175" s="241"/>
      <c r="C175" s="205" t="s">
        <v>171</v>
      </c>
      <c r="D175" s="206" t="s">
        <v>182</v>
      </c>
      <c r="E175" s="208" t="s">
        <v>217</v>
      </c>
      <c r="F175" s="214">
        <v>5</v>
      </c>
      <c r="G175" s="84"/>
      <c r="H175" s="241"/>
      <c r="I175" s="205" t="s">
        <v>171</v>
      </c>
      <c r="J175" s="206" t="s">
        <v>192</v>
      </c>
      <c r="K175" s="208" t="s">
        <v>218</v>
      </c>
      <c r="L175" s="214">
        <v>4</v>
      </c>
      <c r="N175" s="241"/>
      <c r="O175" s="149"/>
      <c r="P175" s="141"/>
      <c r="Q175" s="209"/>
      <c r="R175" s="215"/>
    </row>
    <row r="176" spans="2:18" ht="15.5" x14ac:dyDescent="0.35">
      <c r="B176" s="241"/>
      <c r="C176" s="205" t="s">
        <v>171</v>
      </c>
      <c r="D176" s="206" t="s">
        <v>183</v>
      </c>
      <c r="E176" s="208" t="s">
        <v>216</v>
      </c>
      <c r="F176" s="214">
        <v>111</v>
      </c>
      <c r="G176" s="84"/>
      <c r="H176" s="241"/>
      <c r="I176" s="205" t="s">
        <v>171</v>
      </c>
      <c r="J176" s="206" t="s">
        <v>195</v>
      </c>
      <c r="K176" s="208" t="s">
        <v>216</v>
      </c>
      <c r="L176" s="214">
        <v>4</v>
      </c>
      <c r="N176" s="241"/>
      <c r="O176" s="149"/>
      <c r="P176" s="141"/>
      <c r="Q176" s="209"/>
      <c r="R176" s="215"/>
    </row>
    <row r="177" spans="2:18" ht="15.5" x14ac:dyDescent="0.35">
      <c r="B177" s="241"/>
      <c r="C177" s="205" t="s">
        <v>171</v>
      </c>
      <c r="D177" s="206" t="s">
        <v>183</v>
      </c>
      <c r="E177" s="208" t="s">
        <v>215</v>
      </c>
      <c r="F177" s="214">
        <v>733</v>
      </c>
      <c r="G177" s="84"/>
      <c r="H177" s="241"/>
      <c r="I177" s="205" t="s">
        <v>171</v>
      </c>
      <c r="J177" s="206" t="s">
        <v>195</v>
      </c>
      <c r="K177" s="208" t="s">
        <v>215</v>
      </c>
      <c r="L177" s="214">
        <v>37</v>
      </c>
      <c r="N177" s="241"/>
      <c r="O177" s="149"/>
      <c r="P177" s="141"/>
      <c r="Q177" s="209"/>
      <c r="R177" s="215"/>
    </row>
    <row r="178" spans="2:18" ht="15.5" x14ac:dyDescent="0.35">
      <c r="B178" s="241"/>
      <c r="C178" s="205" t="s">
        <v>171</v>
      </c>
      <c r="D178" s="206" t="s">
        <v>183</v>
      </c>
      <c r="E178" s="208" t="s">
        <v>217</v>
      </c>
      <c r="F178" s="214">
        <v>64</v>
      </c>
      <c r="G178" s="84"/>
      <c r="H178" s="241"/>
      <c r="I178" s="205" t="s">
        <v>171</v>
      </c>
      <c r="J178" s="206" t="s">
        <v>195</v>
      </c>
      <c r="K178" s="208" t="s">
        <v>217</v>
      </c>
      <c r="L178" s="214">
        <v>7</v>
      </c>
      <c r="N178" s="241"/>
      <c r="O178" s="149"/>
      <c r="P178" s="141"/>
      <c r="Q178" s="209"/>
      <c r="R178" s="215"/>
    </row>
    <row r="179" spans="2:18" ht="15.5" x14ac:dyDescent="0.35">
      <c r="B179" s="241"/>
      <c r="C179" s="205" t="s">
        <v>171</v>
      </c>
      <c r="D179" s="206" t="s">
        <v>183</v>
      </c>
      <c r="E179" s="208" t="s">
        <v>219</v>
      </c>
      <c r="F179" s="214">
        <v>18</v>
      </c>
      <c r="G179" s="84"/>
      <c r="H179" s="241"/>
      <c r="I179" s="205" t="s">
        <v>171</v>
      </c>
      <c r="J179" s="206" t="s">
        <v>195</v>
      </c>
      <c r="K179" s="208" t="s">
        <v>219</v>
      </c>
      <c r="L179" s="214">
        <v>1</v>
      </c>
      <c r="N179" s="241"/>
      <c r="O179" s="149"/>
      <c r="P179" s="141"/>
      <c r="Q179" s="209"/>
      <c r="R179" s="215"/>
    </row>
    <row r="180" spans="2:18" ht="15.5" x14ac:dyDescent="0.35">
      <c r="B180" s="241"/>
      <c r="C180" s="205" t="s">
        <v>171</v>
      </c>
      <c r="D180" s="206" t="s">
        <v>183</v>
      </c>
      <c r="E180" s="208" t="s">
        <v>218</v>
      </c>
      <c r="F180" s="214">
        <v>13</v>
      </c>
      <c r="G180" s="84"/>
      <c r="H180" s="241"/>
      <c r="I180" s="205" t="s">
        <v>171</v>
      </c>
      <c r="J180" s="206" t="s">
        <v>195</v>
      </c>
      <c r="K180" s="208" t="s">
        <v>218</v>
      </c>
      <c r="L180" s="214">
        <v>1</v>
      </c>
      <c r="N180" s="241"/>
      <c r="O180" s="149"/>
      <c r="P180" s="141"/>
      <c r="Q180" s="209"/>
      <c r="R180" s="215"/>
    </row>
    <row r="181" spans="2:18" ht="15.5" x14ac:dyDescent="0.35">
      <c r="B181" s="241"/>
      <c r="C181" s="205" t="s">
        <v>171</v>
      </c>
      <c r="D181" s="206" t="s">
        <v>184</v>
      </c>
      <c r="E181" s="208" t="s">
        <v>216</v>
      </c>
      <c r="F181" s="214">
        <v>34</v>
      </c>
      <c r="G181" s="84"/>
      <c r="H181" s="241"/>
      <c r="I181" s="205" t="s">
        <v>171</v>
      </c>
      <c r="J181" s="206" t="s">
        <v>196</v>
      </c>
      <c r="K181" s="208" t="s">
        <v>216</v>
      </c>
      <c r="L181" s="214">
        <v>11</v>
      </c>
      <c r="N181" s="241"/>
      <c r="O181" s="149"/>
      <c r="P181" s="141"/>
      <c r="Q181" s="209"/>
      <c r="R181" s="215"/>
    </row>
    <row r="182" spans="2:18" ht="15.5" x14ac:dyDescent="0.35">
      <c r="B182" s="241"/>
      <c r="C182" s="205" t="s">
        <v>171</v>
      </c>
      <c r="D182" s="206" t="s">
        <v>184</v>
      </c>
      <c r="E182" s="208" t="s">
        <v>215</v>
      </c>
      <c r="F182" s="214">
        <v>173</v>
      </c>
      <c r="G182" s="84"/>
      <c r="H182" s="241"/>
      <c r="I182" s="205" t="s">
        <v>171</v>
      </c>
      <c r="J182" s="206" t="s">
        <v>196</v>
      </c>
      <c r="K182" s="208" t="s">
        <v>215</v>
      </c>
      <c r="L182" s="214">
        <v>122</v>
      </c>
      <c r="N182" s="241"/>
      <c r="O182" s="149"/>
      <c r="P182" s="141"/>
      <c r="Q182" s="209"/>
      <c r="R182" s="215"/>
    </row>
    <row r="183" spans="2:18" ht="15.5" x14ac:dyDescent="0.35">
      <c r="B183" s="241"/>
      <c r="C183" s="205" t="s">
        <v>171</v>
      </c>
      <c r="D183" s="206" t="s">
        <v>184</v>
      </c>
      <c r="E183" s="208" t="s">
        <v>217</v>
      </c>
      <c r="F183" s="214">
        <v>8</v>
      </c>
      <c r="G183" s="84"/>
      <c r="H183" s="241"/>
      <c r="I183" s="205" t="s">
        <v>171</v>
      </c>
      <c r="J183" s="206" t="s">
        <v>196</v>
      </c>
      <c r="K183" s="208" t="s">
        <v>217</v>
      </c>
      <c r="L183" s="214">
        <v>13</v>
      </c>
      <c r="N183" s="241"/>
      <c r="O183" s="149"/>
      <c r="P183" s="141"/>
      <c r="Q183" s="209"/>
      <c r="R183" s="215"/>
    </row>
    <row r="184" spans="2:18" ht="15.5" x14ac:dyDescent="0.35">
      <c r="B184" s="241"/>
      <c r="C184" s="205" t="s">
        <v>171</v>
      </c>
      <c r="D184" s="206" t="s">
        <v>184</v>
      </c>
      <c r="E184" s="208" t="s">
        <v>218</v>
      </c>
      <c r="F184" s="214">
        <v>4</v>
      </c>
      <c r="G184" s="84"/>
      <c r="H184" s="241"/>
      <c r="I184" s="205" t="s">
        <v>171</v>
      </c>
      <c r="J184" s="206" t="s">
        <v>196</v>
      </c>
      <c r="K184" s="208" t="s">
        <v>219</v>
      </c>
      <c r="L184" s="214">
        <v>5</v>
      </c>
      <c r="N184" s="241"/>
      <c r="O184" s="149"/>
      <c r="P184" s="141"/>
      <c r="Q184" s="209"/>
      <c r="R184" s="215"/>
    </row>
    <row r="185" spans="2:18" ht="15.5" x14ac:dyDescent="0.35">
      <c r="B185" s="241"/>
      <c r="C185" s="205" t="s">
        <v>171</v>
      </c>
      <c r="D185" s="206" t="s">
        <v>185</v>
      </c>
      <c r="E185" s="208" t="s">
        <v>216</v>
      </c>
      <c r="F185" s="214">
        <v>33</v>
      </c>
      <c r="G185" s="84"/>
      <c r="H185" s="241"/>
      <c r="I185" s="205" t="s">
        <v>171</v>
      </c>
      <c r="J185" s="206" t="s">
        <v>196</v>
      </c>
      <c r="K185" s="208" t="s">
        <v>218</v>
      </c>
      <c r="L185" s="214">
        <v>5</v>
      </c>
      <c r="N185" s="241"/>
      <c r="O185" s="149"/>
      <c r="P185" s="141"/>
      <c r="Q185" s="209"/>
      <c r="R185" s="215"/>
    </row>
    <row r="186" spans="2:18" ht="15.5" x14ac:dyDescent="0.35">
      <c r="B186" s="241"/>
      <c r="C186" s="205" t="s">
        <v>171</v>
      </c>
      <c r="D186" s="206" t="s">
        <v>185</v>
      </c>
      <c r="E186" s="208" t="s">
        <v>215</v>
      </c>
      <c r="F186" s="214">
        <v>175</v>
      </c>
      <c r="G186" s="84"/>
      <c r="H186" s="241"/>
      <c r="I186" s="205" t="s">
        <v>171</v>
      </c>
      <c r="J186" s="206" t="s">
        <v>198</v>
      </c>
      <c r="K186" s="208" t="s">
        <v>216</v>
      </c>
      <c r="L186" s="214">
        <v>12</v>
      </c>
      <c r="N186" s="241"/>
      <c r="O186" s="149"/>
      <c r="P186" s="141"/>
      <c r="Q186" s="209"/>
      <c r="R186" s="215"/>
    </row>
    <row r="187" spans="2:18" ht="15.5" x14ac:dyDescent="0.35">
      <c r="B187" s="241"/>
      <c r="C187" s="205" t="s">
        <v>171</v>
      </c>
      <c r="D187" s="206" t="s">
        <v>185</v>
      </c>
      <c r="E187" s="208" t="s">
        <v>217</v>
      </c>
      <c r="F187" s="214">
        <v>9</v>
      </c>
      <c r="G187" s="84"/>
      <c r="H187" s="241"/>
      <c r="I187" s="205" t="s">
        <v>171</v>
      </c>
      <c r="J187" s="206" t="s">
        <v>198</v>
      </c>
      <c r="K187" s="208" t="s">
        <v>215</v>
      </c>
      <c r="L187" s="214">
        <v>99</v>
      </c>
      <c r="N187" s="241"/>
      <c r="O187" s="149"/>
      <c r="P187" s="141"/>
      <c r="Q187" s="209"/>
      <c r="R187" s="215"/>
    </row>
    <row r="188" spans="2:18" ht="15.5" x14ac:dyDescent="0.35">
      <c r="B188" s="241"/>
      <c r="C188" s="205" t="s">
        <v>171</v>
      </c>
      <c r="D188" s="206" t="s">
        <v>185</v>
      </c>
      <c r="E188" s="208" t="s">
        <v>219</v>
      </c>
      <c r="F188" s="214">
        <v>2</v>
      </c>
      <c r="G188" s="84"/>
      <c r="H188" s="241"/>
      <c r="I188" s="205" t="s">
        <v>171</v>
      </c>
      <c r="J188" s="206" t="s">
        <v>198</v>
      </c>
      <c r="K188" s="208" t="s">
        <v>217</v>
      </c>
      <c r="L188" s="214">
        <v>15</v>
      </c>
      <c r="N188" s="241"/>
      <c r="O188" s="149"/>
      <c r="P188" s="141"/>
      <c r="Q188" s="209"/>
      <c r="R188" s="215"/>
    </row>
    <row r="189" spans="2:18" ht="15.5" x14ac:dyDescent="0.35">
      <c r="B189" s="241"/>
      <c r="C189" s="205" t="s">
        <v>171</v>
      </c>
      <c r="D189" s="206" t="s">
        <v>185</v>
      </c>
      <c r="E189" s="208" t="s">
        <v>218</v>
      </c>
      <c r="F189" s="214">
        <v>2</v>
      </c>
      <c r="G189" s="84"/>
      <c r="H189" s="241"/>
      <c r="I189" s="205" t="s">
        <v>171</v>
      </c>
      <c r="J189" s="206" t="s">
        <v>198</v>
      </c>
      <c r="K189" s="208" t="s">
        <v>219</v>
      </c>
      <c r="L189" s="214">
        <v>3</v>
      </c>
      <c r="N189" s="241"/>
      <c r="O189" s="149"/>
      <c r="P189" s="141"/>
      <c r="Q189" s="209"/>
      <c r="R189" s="215"/>
    </row>
    <row r="190" spans="2:18" ht="15.5" x14ac:dyDescent="0.35">
      <c r="B190" s="241"/>
      <c r="C190" s="205" t="s">
        <v>171</v>
      </c>
      <c r="D190" s="206" t="s">
        <v>187</v>
      </c>
      <c r="E190" s="208" t="s">
        <v>216</v>
      </c>
      <c r="F190" s="214">
        <v>150</v>
      </c>
      <c r="G190" s="84"/>
      <c r="H190" s="241"/>
      <c r="I190" s="205" t="s">
        <v>171</v>
      </c>
      <c r="J190" s="206" t="s">
        <v>198</v>
      </c>
      <c r="K190" s="208" t="s">
        <v>218</v>
      </c>
      <c r="L190" s="214">
        <v>3</v>
      </c>
      <c r="N190" s="241"/>
      <c r="O190" s="149"/>
      <c r="P190" s="141"/>
      <c r="Q190" s="209"/>
      <c r="R190" s="215"/>
    </row>
    <row r="191" spans="2:18" ht="15.5" x14ac:dyDescent="0.35">
      <c r="B191" s="241"/>
      <c r="C191" s="205" t="s">
        <v>171</v>
      </c>
      <c r="D191" s="206" t="s">
        <v>187</v>
      </c>
      <c r="E191" s="208" t="s">
        <v>215</v>
      </c>
      <c r="F191" s="214">
        <v>814</v>
      </c>
      <c r="G191" s="84"/>
      <c r="H191" s="241"/>
      <c r="I191" s="205" t="s">
        <v>171</v>
      </c>
      <c r="J191" s="206" t="s">
        <v>199</v>
      </c>
      <c r="K191" s="208" t="s">
        <v>216</v>
      </c>
      <c r="L191" s="214">
        <v>1</v>
      </c>
      <c r="N191" s="241"/>
      <c r="O191" s="149"/>
      <c r="P191" s="141"/>
      <c r="Q191" s="209"/>
      <c r="R191" s="215"/>
    </row>
    <row r="192" spans="2:18" ht="15.5" x14ac:dyDescent="0.35">
      <c r="B192" s="241"/>
      <c r="C192" s="205" t="s">
        <v>171</v>
      </c>
      <c r="D192" s="206" t="s">
        <v>187</v>
      </c>
      <c r="E192" s="208" t="s">
        <v>217</v>
      </c>
      <c r="F192" s="214">
        <v>67</v>
      </c>
      <c r="G192" s="84"/>
      <c r="H192" s="241"/>
      <c r="I192" s="205" t="s">
        <v>171</v>
      </c>
      <c r="J192" s="206" t="s">
        <v>199</v>
      </c>
      <c r="K192" s="208" t="s">
        <v>215</v>
      </c>
      <c r="L192" s="214">
        <v>14</v>
      </c>
      <c r="N192" s="241"/>
      <c r="O192" s="149"/>
      <c r="P192" s="141"/>
      <c r="Q192" s="209"/>
      <c r="R192" s="215"/>
    </row>
    <row r="193" spans="2:18" ht="15.5" x14ac:dyDescent="0.35">
      <c r="B193" s="241"/>
      <c r="C193" s="205" t="s">
        <v>171</v>
      </c>
      <c r="D193" s="206" t="s">
        <v>187</v>
      </c>
      <c r="E193" s="208" t="s">
        <v>219</v>
      </c>
      <c r="F193" s="214">
        <v>8</v>
      </c>
      <c r="G193" s="84"/>
      <c r="H193" s="241"/>
      <c r="I193" s="205" t="s">
        <v>171</v>
      </c>
      <c r="J193" s="206" t="s">
        <v>199</v>
      </c>
      <c r="K193" s="208" t="s">
        <v>217</v>
      </c>
      <c r="L193" s="214">
        <v>3</v>
      </c>
      <c r="N193" s="241"/>
      <c r="O193" s="149"/>
      <c r="P193" s="141"/>
      <c r="Q193" s="209"/>
      <c r="R193" s="215"/>
    </row>
    <row r="194" spans="2:18" ht="15.5" x14ac:dyDescent="0.35">
      <c r="B194" s="241"/>
      <c r="C194" s="205" t="s">
        <v>171</v>
      </c>
      <c r="D194" s="206" t="s">
        <v>187</v>
      </c>
      <c r="E194" s="208" t="s">
        <v>218</v>
      </c>
      <c r="F194" s="214">
        <v>12</v>
      </c>
      <c r="G194" s="84"/>
      <c r="H194" s="241"/>
      <c r="I194" s="205" t="s">
        <v>171</v>
      </c>
      <c r="J194" s="206" t="s">
        <v>200</v>
      </c>
      <c r="K194" s="208" t="s">
        <v>216</v>
      </c>
      <c r="L194" s="214">
        <v>6</v>
      </c>
      <c r="N194" s="241"/>
      <c r="O194" s="149"/>
      <c r="P194" s="141"/>
      <c r="Q194" s="209"/>
      <c r="R194" s="215"/>
    </row>
    <row r="195" spans="2:18" ht="15.5" x14ac:dyDescent="0.35">
      <c r="B195" s="241"/>
      <c r="C195" s="205" t="s">
        <v>171</v>
      </c>
      <c r="D195" s="206" t="s">
        <v>188</v>
      </c>
      <c r="E195" s="208" t="s">
        <v>216</v>
      </c>
      <c r="F195" s="214">
        <v>152</v>
      </c>
      <c r="G195" s="84"/>
      <c r="H195" s="241"/>
      <c r="I195" s="205" t="s">
        <v>171</v>
      </c>
      <c r="J195" s="206" t="s">
        <v>200</v>
      </c>
      <c r="K195" s="208" t="s">
        <v>215</v>
      </c>
      <c r="L195" s="214">
        <v>49</v>
      </c>
      <c r="N195" s="241"/>
      <c r="O195" s="149"/>
      <c r="P195" s="141"/>
      <c r="Q195" s="209"/>
      <c r="R195" s="215"/>
    </row>
    <row r="196" spans="2:18" ht="15.5" x14ac:dyDescent="0.35">
      <c r="B196" s="241"/>
      <c r="C196" s="205" t="s">
        <v>171</v>
      </c>
      <c r="D196" s="206" t="s">
        <v>188</v>
      </c>
      <c r="E196" s="208" t="s">
        <v>215</v>
      </c>
      <c r="F196" s="214">
        <v>973</v>
      </c>
      <c r="G196" s="84"/>
      <c r="H196" s="241"/>
      <c r="I196" s="205" t="s">
        <v>171</v>
      </c>
      <c r="J196" s="206" t="s">
        <v>200</v>
      </c>
      <c r="K196" s="208" t="s">
        <v>217</v>
      </c>
      <c r="L196" s="214">
        <v>6</v>
      </c>
      <c r="N196" s="241"/>
      <c r="O196" s="149"/>
      <c r="P196" s="141"/>
      <c r="Q196" s="209"/>
      <c r="R196" s="215"/>
    </row>
    <row r="197" spans="2:18" ht="15.5" x14ac:dyDescent="0.35">
      <c r="B197" s="241"/>
      <c r="C197" s="205" t="s">
        <v>171</v>
      </c>
      <c r="D197" s="206" t="s">
        <v>188</v>
      </c>
      <c r="E197" s="208" t="s">
        <v>217</v>
      </c>
      <c r="F197" s="214">
        <v>73</v>
      </c>
      <c r="G197" s="84"/>
      <c r="H197" s="241"/>
      <c r="I197" s="205" t="s">
        <v>171</v>
      </c>
      <c r="J197" s="206" t="s">
        <v>201</v>
      </c>
      <c r="K197" s="208" t="s">
        <v>215</v>
      </c>
      <c r="L197" s="214">
        <v>33</v>
      </c>
      <c r="N197" s="241"/>
      <c r="O197" s="149"/>
      <c r="P197" s="141"/>
      <c r="Q197" s="209"/>
      <c r="R197" s="215"/>
    </row>
    <row r="198" spans="2:18" ht="15.5" x14ac:dyDescent="0.35">
      <c r="B198" s="241"/>
      <c r="C198" s="205" t="s">
        <v>171</v>
      </c>
      <c r="D198" s="206" t="s">
        <v>188</v>
      </c>
      <c r="E198" s="208" t="s">
        <v>219</v>
      </c>
      <c r="F198" s="214">
        <v>24</v>
      </c>
      <c r="G198" s="84"/>
      <c r="H198" s="241"/>
      <c r="I198" s="205" t="s">
        <v>171</v>
      </c>
      <c r="J198" s="206" t="s">
        <v>201</v>
      </c>
      <c r="K198" s="208" t="s">
        <v>217</v>
      </c>
      <c r="L198" s="214">
        <v>3</v>
      </c>
      <c r="N198" s="241"/>
      <c r="O198" s="149"/>
      <c r="P198" s="141"/>
      <c r="Q198" s="209"/>
      <c r="R198" s="215"/>
    </row>
    <row r="199" spans="2:18" ht="15.5" x14ac:dyDescent="0.35">
      <c r="B199" s="241"/>
      <c r="C199" s="205" t="s">
        <v>171</v>
      </c>
      <c r="D199" s="206" t="s">
        <v>188</v>
      </c>
      <c r="E199" s="208" t="s">
        <v>218</v>
      </c>
      <c r="F199" s="214">
        <v>23</v>
      </c>
      <c r="G199" s="84"/>
      <c r="H199" s="241"/>
      <c r="I199" s="205" t="s">
        <v>171</v>
      </c>
      <c r="J199" s="206" t="s">
        <v>202</v>
      </c>
      <c r="K199" s="208" t="s">
        <v>216</v>
      </c>
      <c r="L199" s="214">
        <v>4</v>
      </c>
      <c r="N199" s="241"/>
      <c r="O199" s="149"/>
      <c r="P199" s="141"/>
      <c r="Q199" s="209"/>
      <c r="R199" s="215"/>
    </row>
    <row r="200" spans="2:18" ht="15.5" x14ac:dyDescent="0.35">
      <c r="B200" s="241"/>
      <c r="C200" s="205" t="s">
        <v>171</v>
      </c>
      <c r="D200" s="206" t="s">
        <v>189</v>
      </c>
      <c r="E200" s="208" t="s">
        <v>216</v>
      </c>
      <c r="F200" s="214">
        <v>101</v>
      </c>
      <c r="G200" s="84"/>
      <c r="H200" s="241"/>
      <c r="I200" s="205" t="s">
        <v>171</v>
      </c>
      <c r="J200" s="206" t="s">
        <v>202</v>
      </c>
      <c r="K200" s="208" t="s">
        <v>215</v>
      </c>
      <c r="L200" s="214">
        <v>59</v>
      </c>
      <c r="N200" s="241"/>
      <c r="O200" s="149"/>
      <c r="P200" s="141"/>
      <c r="Q200" s="209"/>
      <c r="R200" s="215"/>
    </row>
    <row r="201" spans="2:18" ht="15.5" x14ac:dyDescent="0.35">
      <c r="B201" s="241"/>
      <c r="C201" s="205" t="s">
        <v>171</v>
      </c>
      <c r="D201" s="206" t="s">
        <v>189</v>
      </c>
      <c r="E201" s="208" t="s">
        <v>215</v>
      </c>
      <c r="F201" s="214">
        <v>546</v>
      </c>
      <c r="G201" s="84"/>
      <c r="H201" s="241"/>
      <c r="I201" s="205" t="s">
        <v>171</v>
      </c>
      <c r="J201" s="206" t="s">
        <v>202</v>
      </c>
      <c r="K201" s="208" t="s">
        <v>217</v>
      </c>
      <c r="L201" s="214">
        <v>6</v>
      </c>
      <c r="N201" s="241"/>
      <c r="O201" s="149"/>
      <c r="P201" s="141"/>
      <c r="Q201" s="209"/>
      <c r="R201" s="215"/>
    </row>
    <row r="202" spans="2:18" ht="15.5" x14ac:dyDescent="0.35">
      <c r="B202" s="241"/>
      <c r="C202" s="205" t="s">
        <v>171</v>
      </c>
      <c r="D202" s="206" t="s">
        <v>189</v>
      </c>
      <c r="E202" s="208" t="s">
        <v>217</v>
      </c>
      <c r="F202" s="214">
        <v>42</v>
      </c>
      <c r="G202" s="84"/>
      <c r="H202" s="241"/>
      <c r="I202" s="205" t="s">
        <v>171</v>
      </c>
      <c r="J202" s="206" t="s">
        <v>202</v>
      </c>
      <c r="K202" s="208" t="s">
        <v>219</v>
      </c>
      <c r="L202" s="214">
        <v>2</v>
      </c>
      <c r="N202" s="241"/>
      <c r="O202" s="149"/>
      <c r="P202" s="141"/>
      <c r="Q202" s="209"/>
      <c r="R202" s="215"/>
    </row>
    <row r="203" spans="2:18" ht="15.5" x14ac:dyDescent="0.35">
      <c r="B203" s="241"/>
      <c r="C203" s="205" t="s">
        <v>171</v>
      </c>
      <c r="D203" s="206" t="s">
        <v>189</v>
      </c>
      <c r="E203" s="208" t="s">
        <v>219</v>
      </c>
      <c r="F203" s="214">
        <v>7</v>
      </c>
      <c r="G203" s="84"/>
      <c r="H203" s="241"/>
      <c r="I203" s="205" t="s">
        <v>171</v>
      </c>
      <c r="J203" s="206" t="s">
        <v>202</v>
      </c>
      <c r="K203" s="208" t="s">
        <v>218</v>
      </c>
      <c r="L203" s="214">
        <v>2</v>
      </c>
      <c r="N203" s="241"/>
      <c r="O203" s="149"/>
      <c r="P203" s="141"/>
      <c r="Q203" s="209"/>
      <c r="R203" s="215"/>
    </row>
    <row r="204" spans="2:18" ht="15.5" x14ac:dyDescent="0.35">
      <c r="B204" s="241"/>
      <c r="C204" s="205" t="s">
        <v>171</v>
      </c>
      <c r="D204" s="206" t="s">
        <v>189</v>
      </c>
      <c r="E204" s="208" t="s">
        <v>218</v>
      </c>
      <c r="F204" s="214">
        <v>10</v>
      </c>
      <c r="G204" s="84"/>
      <c r="H204" s="241"/>
      <c r="I204" s="205" t="s">
        <v>171</v>
      </c>
      <c r="J204" s="206" t="s">
        <v>203</v>
      </c>
      <c r="K204" s="208" t="s">
        <v>216</v>
      </c>
      <c r="L204" s="214">
        <v>15</v>
      </c>
      <c r="N204" s="241"/>
      <c r="O204" s="149"/>
      <c r="P204" s="141"/>
      <c r="Q204" s="209"/>
      <c r="R204" s="215"/>
    </row>
    <row r="205" spans="2:18" ht="15.5" x14ac:dyDescent="0.35">
      <c r="B205" s="241"/>
      <c r="C205" s="205" t="s">
        <v>171</v>
      </c>
      <c r="D205" s="206" t="s">
        <v>190</v>
      </c>
      <c r="E205" s="208" t="s">
        <v>216</v>
      </c>
      <c r="F205" s="214">
        <v>100</v>
      </c>
      <c r="G205" s="84"/>
      <c r="H205" s="241"/>
      <c r="I205" s="205" t="s">
        <v>171</v>
      </c>
      <c r="J205" s="206" t="s">
        <v>203</v>
      </c>
      <c r="K205" s="208" t="s">
        <v>215</v>
      </c>
      <c r="L205" s="214">
        <v>99</v>
      </c>
      <c r="N205" s="241"/>
      <c r="O205" s="149"/>
      <c r="P205" s="141"/>
      <c r="Q205" s="209"/>
      <c r="R205" s="215"/>
    </row>
    <row r="206" spans="2:18" ht="15.5" x14ac:dyDescent="0.35">
      <c r="B206" s="241"/>
      <c r="C206" s="205" t="s">
        <v>171</v>
      </c>
      <c r="D206" s="206" t="s">
        <v>190</v>
      </c>
      <c r="E206" s="208" t="s">
        <v>215</v>
      </c>
      <c r="F206" s="214">
        <v>671</v>
      </c>
      <c r="G206" s="84"/>
      <c r="H206" s="241"/>
      <c r="I206" s="205" t="s">
        <v>171</v>
      </c>
      <c r="J206" s="206" t="s">
        <v>203</v>
      </c>
      <c r="K206" s="208" t="s">
        <v>217</v>
      </c>
      <c r="L206" s="214">
        <v>6</v>
      </c>
      <c r="N206" s="241"/>
      <c r="O206" s="149"/>
      <c r="P206" s="141"/>
      <c r="Q206" s="209"/>
      <c r="R206" s="215"/>
    </row>
    <row r="207" spans="2:18" ht="15.5" x14ac:dyDescent="0.35">
      <c r="B207" s="241"/>
      <c r="C207" s="205" t="s">
        <v>171</v>
      </c>
      <c r="D207" s="206" t="s">
        <v>190</v>
      </c>
      <c r="E207" s="208" t="s">
        <v>217</v>
      </c>
      <c r="F207" s="214">
        <v>56</v>
      </c>
      <c r="G207" s="84"/>
      <c r="H207" s="241"/>
      <c r="I207" s="205" t="s">
        <v>171</v>
      </c>
      <c r="J207" s="206" t="s">
        <v>203</v>
      </c>
      <c r="K207" s="208" t="s">
        <v>219</v>
      </c>
      <c r="L207" s="214">
        <v>3</v>
      </c>
      <c r="N207" s="241"/>
      <c r="O207" s="149"/>
      <c r="P207" s="141"/>
      <c r="Q207" s="209"/>
      <c r="R207" s="215"/>
    </row>
    <row r="208" spans="2:18" ht="15.5" x14ac:dyDescent="0.35">
      <c r="B208" s="241"/>
      <c r="C208" s="205" t="s">
        <v>171</v>
      </c>
      <c r="D208" s="206" t="s">
        <v>190</v>
      </c>
      <c r="E208" s="208" t="s">
        <v>219</v>
      </c>
      <c r="F208" s="214">
        <v>8</v>
      </c>
      <c r="G208" s="84"/>
      <c r="H208" s="241"/>
      <c r="I208" s="205" t="s">
        <v>171</v>
      </c>
      <c r="J208" s="206" t="s">
        <v>203</v>
      </c>
      <c r="K208" s="208" t="s">
        <v>218</v>
      </c>
      <c r="L208" s="214">
        <v>3</v>
      </c>
      <c r="N208" s="241"/>
      <c r="O208" s="149"/>
      <c r="P208" s="141"/>
      <c r="Q208" s="209"/>
      <c r="R208" s="215"/>
    </row>
    <row r="209" spans="2:18" ht="15.5" x14ac:dyDescent="0.35">
      <c r="B209" s="241"/>
      <c r="C209" s="205" t="s">
        <v>171</v>
      </c>
      <c r="D209" s="206" t="s">
        <v>190</v>
      </c>
      <c r="E209" s="208" t="s">
        <v>218</v>
      </c>
      <c r="F209" s="214">
        <v>8</v>
      </c>
      <c r="G209" s="84"/>
      <c r="H209" s="241"/>
      <c r="I209" s="205"/>
      <c r="J209" s="206"/>
      <c r="K209" s="208"/>
      <c r="L209" s="214"/>
      <c r="N209" s="241"/>
      <c r="O209" s="149"/>
      <c r="P209" s="141"/>
      <c r="Q209" s="209"/>
      <c r="R209" s="215"/>
    </row>
    <row r="210" spans="2:18" ht="15.5" x14ac:dyDescent="0.35">
      <c r="B210" s="241"/>
      <c r="C210" s="205" t="s">
        <v>171</v>
      </c>
      <c r="D210" s="206" t="s">
        <v>191</v>
      </c>
      <c r="E210" s="208" t="s">
        <v>216</v>
      </c>
      <c r="F210" s="214">
        <v>183</v>
      </c>
      <c r="G210" s="84"/>
      <c r="H210" s="241"/>
      <c r="I210" s="205"/>
      <c r="J210" s="206"/>
      <c r="K210" s="208"/>
      <c r="L210" s="214"/>
      <c r="N210" s="241"/>
      <c r="O210" s="149"/>
      <c r="P210" s="141"/>
      <c r="Q210" s="209"/>
      <c r="R210" s="215"/>
    </row>
    <row r="211" spans="2:18" ht="15.5" x14ac:dyDescent="0.35">
      <c r="B211" s="241"/>
      <c r="C211" s="205" t="s">
        <v>171</v>
      </c>
      <c r="D211" s="206" t="s">
        <v>191</v>
      </c>
      <c r="E211" s="208" t="s">
        <v>215</v>
      </c>
      <c r="F211" s="214">
        <v>1061</v>
      </c>
      <c r="G211" s="84"/>
      <c r="H211" s="241"/>
      <c r="I211" s="205"/>
      <c r="J211" s="206"/>
      <c r="K211" s="208"/>
      <c r="L211" s="214"/>
      <c r="N211" s="241"/>
      <c r="O211" s="149"/>
      <c r="P211" s="141"/>
      <c r="Q211" s="209"/>
      <c r="R211" s="215"/>
    </row>
    <row r="212" spans="2:18" ht="15.5" x14ac:dyDescent="0.35">
      <c r="B212" s="241"/>
      <c r="C212" s="205" t="s">
        <v>171</v>
      </c>
      <c r="D212" s="206" t="s">
        <v>191</v>
      </c>
      <c r="E212" s="208" t="s">
        <v>217</v>
      </c>
      <c r="F212" s="214">
        <v>76</v>
      </c>
      <c r="G212" s="84"/>
      <c r="H212" s="241"/>
      <c r="I212" s="205"/>
      <c r="J212" s="206"/>
      <c r="K212" s="208"/>
      <c r="L212" s="214"/>
      <c r="N212" s="241"/>
      <c r="O212" s="149"/>
      <c r="P212" s="141"/>
      <c r="Q212" s="209"/>
      <c r="R212" s="215"/>
    </row>
    <row r="213" spans="2:18" ht="15.5" x14ac:dyDescent="0.35">
      <c r="B213" s="241"/>
      <c r="C213" s="205" t="s">
        <v>171</v>
      </c>
      <c r="D213" s="206" t="s">
        <v>191</v>
      </c>
      <c r="E213" s="208" t="s">
        <v>219</v>
      </c>
      <c r="F213" s="214">
        <v>10</v>
      </c>
      <c r="G213" s="84"/>
      <c r="H213" s="241"/>
      <c r="I213" s="205"/>
      <c r="J213" s="206"/>
      <c r="K213" s="208"/>
      <c r="L213" s="214"/>
      <c r="N213" s="241"/>
      <c r="O213" s="149"/>
      <c r="P213" s="141"/>
      <c r="Q213" s="209"/>
      <c r="R213" s="215"/>
    </row>
    <row r="214" spans="2:18" ht="15.5" x14ac:dyDescent="0.35">
      <c r="B214" s="241"/>
      <c r="C214" s="205" t="s">
        <v>171</v>
      </c>
      <c r="D214" s="206" t="s">
        <v>191</v>
      </c>
      <c r="E214" s="208" t="s">
        <v>218</v>
      </c>
      <c r="F214" s="214">
        <v>10</v>
      </c>
      <c r="G214" s="84"/>
      <c r="H214" s="241"/>
      <c r="I214" s="205"/>
      <c r="J214" s="206"/>
      <c r="K214" s="208"/>
      <c r="L214" s="214"/>
      <c r="N214" s="241"/>
      <c r="O214" s="149"/>
      <c r="P214" s="141"/>
      <c r="Q214" s="209"/>
      <c r="R214" s="215"/>
    </row>
    <row r="215" spans="2:18" ht="15.5" x14ac:dyDescent="0.35">
      <c r="B215" s="241"/>
      <c r="C215" s="205" t="s">
        <v>171</v>
      </c>
      <c r="D215" s="206" t="s">
        <v>192</v>
      </c>
      <c r="E215" s="208" t="s">
        <v>216</v>
      </c>
      <c r="F215" s="214">
        <v>107</v>
      </c>
      <c r="G215" s="84"/>
      <c r="H215" s="241"/>
      <c r="I215" s="205"/>
      <c r="J215" s="206"/>
      <c r="K215" s="208"/>
      <c r="L215" s="214"/>
      <c r="N215" s="241"/>
      <c r="O215" s="149"/>
      <c r="P215" s="141"/>
      <c r="Q215" s="209"/>
      <c r="R215" s="215"/>
    </row>
    <row r="216" spans="2:18" ht="15.5" x14ac:dyDescent="0.35">
      <c r="B216" s="241"/>
      <c r="C216" s="205" t="s">
        <v>171</v>
      </c>
      <c r="D216" s="206" t="s">
        <v>192</v>
      </c>
      <c r="E216" s="208" t="s">
        <v>215</v>
      </c>
      <c r="F216" s="214">
        <v>650</v>
      </c>
      <c r="G216" s="84"/>
      <c r="H216" s="241"/>
      <c r="I216" s="205"/>
      <c r="J216" s="206"/>
      <c r="K216" s="208"/>
      <c r="L216" s="214"/>
      <c r="N216" s="241"/>
      <c r="O216" s="149"/>
      <c r="P216" s="141"/>
      <c r="Q216" s="209"/>
      <c r="R216" s="215"/>
    </row>
    <row r="217" spans="2:18" ht="15.5" x14ac:dyDescent="0.35">
      <c r="B217" s="241"/>
      <c r="C217" s="205" t="s">
        <v>171</v>
      </c>
      <c r="D217" s="206" t="s">
        <v>192</v>
      </c>
      <c r="E217" s="208" t="s">
        <v>217</v>
      </c>
      <c r="F217" s="214">
        <v>64</v>
      </c>
      <c r="G217" s="84"/>
      <c r="H217" s="241"/>
      <c r="I217" s="205"/>
      <c r="J217" s="206"/>
      <c r="K217" s="208"/>
      <c r="L217" s="214"/>
      <c r="N217" s="241"/>
      <c r="O217" s="149"/>
      <c r="P217" s="141"/>
      <c r="Q217" s="209"/>
      <c r="R217" s="215"/>
    </row>
    <row r="218" spans="2:18" ht="15.5" x14ac:dyDescent="0.35">
      <c r="B218" s="241"/>
      <c r="C218" s="205" t="s">
        <v>171</v>
      </c>
      <c r="D218" s="206" t="s">
        <v>192</v>
      </c>
      <c r="E218" s="208" t="s">
        <v>219</v>
      </c>
      <c r="F218" s="214">
        <v>11</v>
      </c>
      <c r="G218" s="84"/>
      <c r="H218" s="241"/>
      <c r="I218" s="205"/>
      <c r="J218" s="206"/>
      <c r="K218" s="208"/>
      <c r="L218" s="214"/>
      <c r="N218" s="241"/>
      <c r="O218" s="149"/>
      <c r="P218" s="141"/>
      <c r="Q218" s="209"/>
      <c r="R218" s="215"/>
    </row>
    <row r="219" spans="2:18" ht="15.5" x14ac:dyDescent="0.35">
      <c r="B219" s="241"/>
      <c r="C219" s="205" t="s">
        <v>171</v>
      </c>
      <c r="D219" s="206" t="s">
        <v>192</v>
      </c>
      <c r="E219" s="208" t="s">
        <v>218</v>
      </c>
      <c r="F219" s="214">
        <v>17</v>
      </c>
      <c r="G219" s="84"/>
      <c r="H219" s="241"/>
      <c r="I219" s="205"/>
      <c r="J219" s="206"/>
      <c r="K219" s="208"/>
      <c r="L219" s="214"/>
      <c r="N219" s="241"/>
      <c r="O219" s="149"/>
      <c r="P219" s="141"/>
      <c r="Q219" s="209"/>
      <c r="R219" s="215"/>
    </row>
    <row r="220" spans="2:18" ht="15.5" x14ac:dyDescent="0.35">
      <c r="B220" s="241"/>
      <c r="C220" s="205" t="s">
        <v>171</v>
      </c>
      <c r="D220" s="206" t="s">
        <v>195</v>
      </c>
      <c r="E220" s="208" t="s">
        <v>216</v>
      </c>
      <c r="F220" s="214">
        <v>45</v>
      </c>
      <c r="G220" s="84"/>
      <c r="H220" s="241"/>
      <c r="I220" s="205"/>
      <c r="J220" s="206"/>
      <c r="K220" s="208"/>
      <c r="L220" s="214"/>
      <c r="N220" s="241"/>
      <c r="O220" s="149"/>
      <c r="P220" s="141"/>
      <c r="Q220" s="209"/>
      <c r="R220" s="215"/>
    </row>
    <row r="221" spans="2:18" ht="15.5" x14ac:dyDescent="0.35">
      <c r="B221" s="241"/>
      <c r="C221" s="205" t="s">
        <v>171</v>
      </c>
      <c r="D221" s="206" t="s">
        <v>195</v>
      </c>
      <c r="E221" s="208" t="s">
        <v>215</v>
      </c>
      <c r="F221" s="214">
        <v>261</v>
      </c>
      <c r="G221" s="84"/>
      <c r="H221" s="241"/>
      <c r="I221" s="205"/>
      <c r="J221" s="206"/>
      <c r="K221" s="208"/>
      <c r="L221" s="214"/>
      <c r="N221" s="241"/>
      <c r="O221" s="149"/>
      <c r="P221" s="141"/>
      <c r="Q221" s="209"/>
      <c r="R221" s="215"/>
    </row>
    <row r="222" spans="2:18" ht="15.5" x14ac:dyDescent="0.35">
      <c r="B222" s="241"/>
      <c r="C222" s="205" t="s">
        <v>171</v>
      </c>
      <c r="D222" s="206" t="s">
        <v>195</v>
      </c>
      <c r="E222" s="208" t="s">
        <v>217</v>
      </c>
      <c r="F222" s="214">
        <v>17</v>
      </c>
      <c r="G222" s="84"/>
      <c r="H222" s="241"/>
      <c r="I222" s="205"/>
      <c r="J222" s="206"/>
      <c r="K222" s="208"/>
      <c r="L222" s="214"/>
      <c r="N222" s="241"/>
      <c r="O222" s="149"/>
      <c r="P222" s="141"/>
      <c r="Q222" s="209"/>
      <c r="R222" s="215"/>
    </row>
    <row r="223" spans="2:18" ht="15.5" x14ac:dyDescent="0.35">
      <c r="B223" s="241"/>
      <c r="C223" s="205" t="s">
        <v>171</v>
      </c>
      <c r="D223" s="206" t="s">
        <v>195</v>
      </c>
      <c r="E223" s="208" t="s">
        <v>219</v>
      </c>
      <c r="F223" s="214">
        <v>2</v>
      </c>
      <c r="G223" s="84"/>
      <c r="H223" s="241"/>
      <c r="I223" s="205"/>
      <c r="J223" s="206"/>
      <c r="K223" s="208"/>
      <c r="L223" s="214"/>
      <c r="N223" s="241"/>
      <c r="O223" s="149"/>
      <c r="P223" s="141"/>
      <c r="Q223" s="209"/>
      <c r="R223" s="215"/>
    </row>
    <row r="224" spans="2:18" ht="15.5" x14ac:dyDescent="0.35">
      <c r="B224" s="241"/>
      <c r="C224" s="205" t="s">
        <v>171</v>
      </c>
      <c r="D224" s="206" t="s">
        <v>196</v>
      </c>
      <c r="E224" s="208" t="s">
        <v>216</v>
      </c>
      <c r="F224" s="214">
        <v>201</v>
      </c>
      <c r="G224" s="84"/>
      <c r="H224" s="241"/>
      <c r="I224" s="205"/>
      <c r="J224" s="206"/>
      <c r="K224" s="208"/>
      <c r="L224" s="214"/>
      <c r="N224" s="241"/>
      <c r="O224" s="149"/>
      <c r="P224" s="141"/>
      <c r="Q224" s="209"/>
      <c r="R224" s="215"/>
    </row>
    <row r="225" spans="2:18" ht="15.5" x14ac:dyDescent="0.35">
      <c r="B225" s="241"/>
      <c r="C225" s="205" t="s">
        <v>171</v>
      </c>
      <c r="D225" s="206" t="s">
        <v>196</v>
      </c>
      <c r="E225" s="208" t="s">
        <v>215</v>
      </c>
      <c r="F225" s="214">
        <v>1073</v>
      </c>
      <c r="G225" s="84"/>
      <c r="H225" s="241"/>
      <c r="I225" s="205"/>
      <c r="J225" s="206"/>
      <c r="K225" s="208"/>
      <c r="L225" s="214"/>
      <c r="N225" s="241"/>
      <c r="O225" s="149"/>
      <c r="P225" s="141"/>
      <c r="Q225" s="209"/>
      <c r="R225" s="215"/>
    </row>
    <row r="226" spans="2:18" ht="15.5" x14ac:dyDescent="0.35">
      <c r="B226" s="241"/>
      <c r="C226" s="205" t="s">
        <v>171</v>
      </c>
      <c r="D226" s="206" t="s">
        <v>196</v>
      </c>
      <c r="E226" s="208" t="s">
        <v>217</v>
      </c>
      <c r="F226" s="214">
        <v>69</v>
      </c>
      <c r="G226" s="84"/>
      <c r="H226" s="241"/>
      <c r="I226" s="205"/>
      <c r="J226" s="206"/>
      <c r="K226" s="208"/>
      <c r="L226" s="214"/>
      <c r="N226" s="241"/>
      <c r="O226" s="149"/>
      <c r="P226" s="141"/>
      <c r="Q226" s="209"/>
      <c r="R226" s="215"/>
    </row>
    <row r="227" spans="2:18" ht="15.5" x14ac:dyDescent="0.35">
      <c r="B227" s="241"/>
      <c r="C227" s="205" t="s">
        <v>171</v>
      </c>
      <c r="D227" s="206" t="s">
        <v>196</v>
      </c>
      <c r="E227" s="208" t="s">
        <v>219</v>
      </c>
      <c r="F227" s="214">
        <v>17</v>
      </c>
      <c r="G227" s="84"/>
      <c r="H227" s="241"/>
      <c r="I227" s="205"/>
      <c r="J227" s="206"/>
      <c r="K227" s="208"/>
      <c r="L227" s="214"/>
      <c r="N227" s="241"/>
      <c r="O227" s="149"/>
      <c r="P227" s="141"/>
      <c r="Q227" s="209"/>
      <c r="R227" s="215"/>
    </row>
    <row r="228" spans="2:18" ht="15.5" x14ac:dyDescent="0.35">
      <c r="B228" s="241"/>
      <c r="C228" s="205" t="s">
        <v>171</v>
      </c>
      <c r="D228" s="206" t="s">
        <v>196</v>
      </c>
      <c r="E228" s="208" t="s">
        <v>218</v>
      </c>
      <c r="F228" s="214">
        <v>17</v>
      </c>
      <c r="G228" s="84"/>
      <c r="H228" s="241"/>
      <c r="I228" s="205"/>
      <c r="J228" s="206"/>
      <c r="K228" s="208"/>
      <c r="L228" s="214"/>
      <c r="N228" s="241"/>
      <c r="O228" s="149"/>
      <c r="P228" s="141"/>
      <c r="Q228" s="209"/>
      <c r="R228" s="215"/>
    </row>
    <row r="229" spans="2:18" ht="15.5" x14ac:dyDescent="0.35">
      <c r="B229" s="241"/>
      <c r="C229" s="205" t="s">
        <v>171</v>
      </c>
      <c r="D229" s="206" t="s">
        <v>198</v>
      </c>
      <c r="E229" s="208" t="s">
        <v>216</v>
      </c>
      <c r="F229" s="214">
        <v>137</v>
      </c>
      <c r="G229" s="84"/>
      <c r="H229" s="241"/>
      <c r="I229" s="205"/>
      <c r="J229" s="206"/>
      <c r="K229" s="208"/>
      <c r="L229" s="214"/>
      <c r="N229" s="241"/>
      <c r="O229" s="149"/>
      <c r="P229" s="141"/>
      <c r="Q229" s="209"/>
      <c r="R229" s="215"/>
    </row>
    <row r="230" spans="2:18" ht="15.5" x14ac:dyDescent="0.35">
      <c r="B230" s="241"/>
      <c r="C230" s="205" t="s">
        <v>171</v>
      </c>
      <c r="D230" s="206" t="s">
        <v>198</v>
      </c>
      <c r="E230" s="208" t="s">
        <v>215</v>
      </c>
      <c r="F230" s="214">
        <v>801</v>
      </c>
      <c r="G230" s="84"/>
      <c r="H230" s="241"/>
      <c r="I230" s="205"/>
      <c r="J230" s="206"/>
      <c r="K230" s="208"/>
      <c r="L230" s="214"/>
      <c r="N230" s="241"/>
      <c r="O230" s="149"/>
      <c r="P230" s="141"/>
      <c r="Q230" s="209"/>
      <c r="R230" s="215"/>
    </row>
    <row r="231" spans="2:18" ht="15.5" x14ac:dyDescent="0.35">
      <c r="B231" s="241"/>
      <c r="C231" s="205" t="s">
        <v>171</v>
      </c>
      <c r="D231" s="206" t="s">
        <v>198</v>
      </c>
      <c r="E231" s="208" t="s">
        <v>217</v>
      </c>
      <c r="F231" s="214">
        <v>62</v>
      </c>
      <c r="G231" s="84"/>
      <c r="H231" s="241"/>
      <c r="I231" s="205"/>
      <c r="J231" s="206"/>
      <c r="K231" s="208"/>
      <c r="L231" s="214"/>
      <c r="N231" s="241"/>
      <c r="O231" s="149"/>
      <c r="P231" s="141"/>
      <c r="Q231" s="209"/>
      <c r="R231" s="215"/>
    </row>
    <row r="232" spans="2:18" ht="15.5" x14ac:dyDescent="0.35">
      <c r="B232" s="241"/>
      <c r="C232" s="205" t="s">
        <v>171</v>
      </c>
      <c r="D232" s="206" t="s">
        <v>198</v>
      </c>
      <c r="E232" s="208" t="s">
        <v>219</v>
      </c>
      <c r="F232" s="214">
        <v>13</v>
      </c>
      <c r="G232" s="84"/>
      <c r="H232" s="241"/>
      <c r="I232" s="205"/>
      <c r="J232" s="206"/>
      <c r="K232" s="208"/>
      <c r="L232" s="214"/>
      <c r="N232" s="241"/>
      <c r="O232" s="149"/>
      <c r="P232" s="141"/>
      <c r="Q232" s="209"/>
      <c r="R232" s="215"/>
    </row>
    <row r="233" spans="2:18" ht="15.5" x14ac:dyDescent="0.35">
      <c r="B233" s="241"/>
      <c r="C233" s="205" t="s">
        <v>171</v>
      </c>
      <c r="D233" s="206" t="s">
        <v>198</v>
      </c>
      <c r="E233" s="208" t="s">
        <v>218</v>
      </c>
      <c r="F233" s="214">
        <v>10</v>
      </c>
      <c r="G233" s="84"/>
      <c r="H233" s="241"/>
      <c r="I233" s="205"/>
      <c r="J233" s="206"/>
      <c r="K233" s="208"/>
      <c r="L233" s="214"/>
      <c r="N233" s="241"/>
      <c r="O233" s="149"/>
      <c r="P233" s="141"/>
      <c r="Q233" s="209"/>
      <c r="R233" s="215"/>
    </row>
    <row r="234" spans="2:18" ht="15.5" x14ac:dyDescent="0.35">
      <c r="B234" s="241"/>
      <c r="C234" s="205" t="s">
        <v>171</v>
      </c>
      <c r="D234" s="206" t="s">
        <v>199</v>
      </c>
      <c r="E234" s="208" t="s">
        <v>216</v>
      </c>
      <c r="F234" s="214">
        <v>18</v>
      </c>
      <c r="G234" s="84"/>
      <c r="H234" s="241"/>
      <c r="I234" s="205"/>
      <c r="J234" s="206"/>
      <c r="K234" s="208"/>
      <c r="L234" s="214"/>
      <c r="N234" s="241"/>
      <c r="O234" s="149"/>
      <c r="P234" s="141"/>
      <c r="Q234" s="209"/>
      <c r="R234" s="215"/>
    </row>
    <row r="235" spans="2:18" ht="15.5" x14ac:dyDescent="0.35">
      <c r="B235" s="241"/>
      <c r="C235" s="205" t="s">
        <v>171</v>
      </c>
      <c r="D235" s="206" t="s">
        <v>199</v>
      </c>
      <c r="E235" s="208" t="s">
        <v>215</v>
      </c>
      <c r="F235" s="214">
        <v>91</v>
      </c>
      <c r="G235" s="84"/>
      <c r="H235" s="241"/>
      <c r="I235" s="205"/>
      <c r="J235" s="206"/>
      <c r="K235" s="208"/>
      <c r="L235" s="214"/>
      <c r="N235" s="241"/>
      <c r="O235" s="149"/>
      <c r="P235" s="141"/>
      <c r="Q235" s="209"/>
      <c r="R235" s="215"/>
    </row>
    <row r="236" spans="2:18" ht="15.5" x14ac:dyDescent="0.35">
      <c r="B236" s="241"/>
      <c r="C236" s="205" t="s">
        <v>171</v>
      </c>
      <c r="D236" s="206" t="s">
        <v>199</v>
      </c>
      <c r="E236" s="208" t="s">
        <v>217</v>
      </c>
      <c r="F236" s="214">
        <v>4</v>
      </c>
      <c r="G236" s="84"/>
      <c r="H236" s="241"/>
      <c r="I236" s="205"/>
      <c r="J236" s="206"/>
      <c r="K236" s="208"/>
      <c r="L236" s="214"/>
      <c r="N236" s="241"/>
      <c r="O236" s="149"/>
      <c r="P236" s="141"/>
      <c r="Q236" s="209"/>
      <c r="R236" s="215"/>
    </row>
    <row r="237" spans="2:18" ht="15.5" x14ac:dyDescent="0.35">
      <c r="B237" s="241"/>
      <c r="C237" s="205" t="s">
        <v>171</v>
      </c>
      <c r="D237" s="206" t="s">
        <v>200</v>
      </c>
      <c r="E237" s="208" t="s">
        <v>216</v>
      </c>
      <c r="F237" s="214">
        <v>71</v>
      </c>
      <c r="G237" s="84"/>
      <c r="H237" s="241"/>
      <c r="I237" s="205"/>
      <c r="J237" s="206"/>
      <c r="K237" s="208"/>
      <c r="L237" s="214"/>
      <c r="N237" s="241"/>
      <c r="O237" s="149"/>
      <c r="P237" s="141"/>
      <c r="Q237" s="209"/>
      <c r="R237" s="215"/>
    </row>
    <row r="238" spans="2:18" ht="15.5" x14ac:dyDescent="0.35">
      <c r="B238" s="241"/>
      <c r="C238" s="205" t="s">
        <v>171</v>
      </c>
      <c r="D238" s="206" t="s">
        <v>200</v>
      </c>
      <c r="E238" s="208" t="s">
        <v>215</v>
      </c>
      <c r="F238" s="214">
        <v>344</v>
      </c>
      <c r="G238" s="84"/>
      <c r="H238" s="241"/>
      <c r="I238" s="149"/>
      <c r="J238" s="141"/>
      <c r="K238" s="209"/>
      <c r="L238" s="215"/>
      <c r="N238" s="241"/>
      <c r="O238" s="149"/>
      <c r="P238" s="141"/>
      <c r="Q238" s="209"/>
      <c r="R238" s="215"/>
    </row>
    <row r="239" spans="2:18" ht="15.5" x14ac:dyDescent="0.35">
      <c r="B239" s="241"/>
      <c r="C239" s="205" t="s">
        <v>171</v>
      </c>
      <c r="D239" s="206" t="s">
        <v>200</v>
      </c>
      <c r="E239" s="208" t="s">
        <v>217</v>
      </c>
      <c r="F239" s="214">
        <v>27</v>
      </c>
      <c r="G239" s="84"/>
      <c r="H239" s="241"/>
      <c r="I239" s="149"/>
      <c r="J239" s="141"/>
      <c r="K239" s="209"/>
      <c r="L239" s="215"/>
      <c r="N239" s="241"/>
      <c r="O239" s="149"/>
      <c r="P239" s="141"/>
      <c r="Q239" s="209"/>
      <c r="R239" s="215"/>
    </row>
    <row r="240" spans="2:18" ht="15.5" x14ac:dyDescent="0.35">
      <c r="B240" s="241"/>
      <c r="C240" s="205" t="s">
        <v>171</v>
      </c>
      <c r="D240" s="206" t="s">
        <v>200</v>
      </c>
      <c r="E240" s="208" t="s">
        <v>219</v>
      </c>
      <c r="F240" s="214">
        <v>5</v>
      </c>
      <c r="G240" s="84"/>
      <c r="H240" s="241"/>
      <c r="I240" s="149"/>
      <c r="J240" s="141"/>
      <c r="K240" s="209"/>
      <c r="L240" s="215"/>
      <c r="N240" s="241"/>
      <c r="O240" s="149"/>
      <c r="P240" s="141"/>
      <c r="Q240" s="209"/>
      <c r="R240" s="215"/>
    </row>
    <row r="241" spans="2:18" ht="15.5" x14ac:dyDescent="0.35">
      <c r="B241" s="241"/>
      <c r="C241" s="205" t="s">
        <v>171</v>
      </c>
      <c r="D241" s="206" t="s">
        <v>200</v>
      </c>
      <c r="E241" s="208" t="s">
        <v>218</v>
      </c>
      <c r="F241" s="214">
        <v>4</v>
      </c>
      <c r="G241" s="84"/>
      <c r="H241" s="241"/>
      <c r="I241" s="149"/>
      <c r="J241" s="141"/>
      <c r="K241" s="209"/>
      <c r="L241" s="215"/>
      <c r="N241" s="241"/>
      <c r="O241" s="149"/>
      <c r="P241" s="141"/>
      <c r="Q241" s="209"/>
      <c r="R241" s="215"/>
    </row>
    <row r="242" spans="2:18" ht="15.5" x14ac:dyDescent="0.35">
      <c r="B242" s="241"/>
      <c r="C242" s="205" t="s">
        <v>171</v>
      </c>
      <c r="D242" s="206" t="s">
        <v>201</v>
      </c>
      <c r="E242" s="208" t="s">
        <v>216</v>
      </c>
      <c r="F242" s="214">
        <v>49</v>
      </c>
      <c r="G242" s="84"/>
      <c r="H242" s="241"/>
      <c r="I242" s="149"/>
      <c r="J242" s="141"/>
      <c r="K242" s="209"/>
      <c r="L242" s="215"/>
      <c r="N242" s="241"/>
      <c r="O242" s="149"/>
      <c r="P242" s="141"/>
      <c r="Q242" s="209"/>
      <c r="R242" s="215"/>
    </row>
    <row r="243" spans="2:18" ht="15.5" x14ac:dyDescent="0.35">
      <c r="B243" s="241"/>
      <c r="C243" s="205" t="s">
        <v>171</v>
      </c>
      <c r="D243" s="206" t="s">
        <v>201</v>
      </c>
      <c r="E243" s="208" t="s">
        <v>215</v>
      </c>
      <c r="F243" s="214">
        <v>252</v>
      </c>
      <c r="G243" s="84"/>
      <c r="H243" s="241"/>
      <c r="I243" s="149"/>
      <c r="J243" s="141"/>
      <c r="K243" s="209"/>
      <c r="L243" s="215"/>
      <c r="N243" s="241"/>
      <c r="O243" s="149"/>
      <c r="P243" s="141"/>
      <c r="Q243" s="209"/>
      <c r="R243" s="215"/>
    </row>
    <row r="244" spans="2:18" ht="15.5" x14ac:dyDescent="0.35">
      <c r="B244" s="241"/>
      <c r="C244" s="205" t="s">
        <v>171</v>
      </c>
      <c r="D244" s="206" t="s">
        <v>201</v>
      </c>
      <c r="E244" s="208" t="s">
        <v>217</v>
      </c>
      <c r="F244" s="214">
        <v>18</v>
      </c>
      <c r="G244" s="84"/>
      <c r="H244" s="241"/>
      <c r="I244" s="149"/>
      <c r="J244" s="141"/>
      <c r="K244" s="209"/>
      <c r="L244" s="215"/>
      <c r="N244" s="241"/>
      <c r="O244" s="149"/>
      <c r="P244" s="141"/>
      <c r="Q244" s="209"/>
      <c r="R244" s="215"/>
    </row>
    <row r="245" spans="2:18" ht="15.5" x14ac:dyDescent="0.35">
      <c r="B245" s="241"/>
      <c r="C245" s="205" t="s">
        <v>171</v>
      </c>
      <c r="D245" s="206" t="s">
        <v>201</v>
      </c>
      <c r="E245" s="208" t="s">
        <v>219</v>
      </c>
      <c r="F245" s="214">
        <v>2</v>
      </c>
      <c r="G245" s="84"/>
      <c r="H245" s="241"/>
      <c r="I245" s="149"/>
      <c r="J245" s="141"/>
      <c r="K245" s="209"/>
      <c r="L245" s="215"/>
      <c r="N245" s="241"/>
      <c r="O245" s="149"/>
      <c r="P245" s="141"/>
      <c r="Q245" s="209"/>
      <c r="R245" s="215"/>
    </row>
    <row r="246" spans="2:18" ht="15.5" x14ac:dyDescent="0.35">
      <c r="B246" s="241"/>
      <c r="C246" s="205" t="s">
        <v>171</v>
      </c>
      <c r="D246" s="206" t="s">
        <v>201</v>
      </c>
      <c r="E246" s="208" t="s">
        <v>218</v>
      </c>
      <c r="F246" s="214">
        <v>4</v>
      </c>
      <c r="G246" s="84"/>
      <c r="H246" s="241"/>
      <c r="I246" s="149"/>
      <c r="J246" s="141"/>
      <c r="K246" s="209"/>
      <c r="L246" s="215"/>
      <c r="N246" s="241"/>
      <c r="O246" s="149"/>
      <c r="P246" s="141"/>
      <c r="Q246" s="209"/>
      <c r="R246" s="215"/>
    </row>
    <row r="247" spans="2:18" ht="15.5" x14ac:dyDescent="0.35">
      <c r="B247" s="241"/>
      <c r="C247" s="205" t="s">
        <v>171</v>
      </c>
      <c r="D247" s="206" t="s">
        <v>202</v>
      </c>
      <c r="E247" s="208" t="s">
        <v>216</v>
      </c>
      <c r="F247" s="214">
        <v>57</v>
      </c>
      <c r="G247" s="84"/>
      <c r="H247" s="241"/>
      <c r="I247" s="149"/>
      <c r="J247" s="141"/>
      <c r="K247" s="209"/>
      <c r="L247" s="215"/>
      <c r="N247" s="241"/>
      <c r="O247" s="149"/>
      <c r="P247" s="141"/>
      <c r="Q247" s="209"/>
      <c r="R247" s="215"/>
    </row>
    <row r="248" spans="2:18" ht="15.5" x14ac:dyDescent="0.35">
      <c r="B248" s="241"/>
      <c r="C248" s="205" t="s">
        <v>171</v>
      </c>
      <c r="D248" s="206" t="s">
        <v>202</v>
      </c>
      <c r="E248" s="208" t="s">
        <v>215</v>
      </c>
      <c r="F248" s="214">
        <v>328</v>
      </c>
      <c r="G248" s="84"/>
      <c r="H248" s="241"/>
      <c r="I248" s="149"/>
      <c r="J248" s="141"/>
      <c r="K248" s="209"/>
      <c r="L248" s="215"/>
      <c r="N248" s="241"/>
      <c r="O248" s="149"/>
      <c r="P248" s="141"/>
      <c r="Q248" s="209"/>
      <c r="R248" s="215"/>
    </row>
    <row r="249" spans="2:18" ht="15.5" x14ac:dyDescent="0.35">
      <c r="B249" s="241"/>
      <c r="C249" s="205" t="s">
        <v>171</v>
      </c>
      <c r="D249" s="206" t="s">
        <v>202</v>
      </c>
      <c r="E249" s="208" t="s">
        <v>217</v>
      </c>
      <c r="F249" s="214">
        <v>22</v>
      </c>
      <c r="G249" s="84"/>
      <c r="H249" s="241"/>
      <c r="I249" s="149"/>
      <c r="J249" s="141"/>
      <c r="K249" s="209"/>
      <c r="L249" s="215"/>
      <c r="N249" s="241"/>
      <c r="O249" s="149"/>
      <c r="P249" s="141"/>
      <c r="Q249" s="209"/>
      <c r="R249" s="215"/>
    </row>
    <row r="250" spans="2:18" ht="15.5" x14ac:dyDescent="0.35">
      <c r="B250" s="241"/>
      <c r="C250" s="205" t="s">
        <v>171</v>
      </c>
      <c r="D250" s="206" t="s">
        <v>202</v>
      </c>
      <c r="E250" s="208" t="s">
        <v>219</v>
      </c>
      <c r="F250" s="214">
        <v>3</v>
      </c>
      <c r="G250" s="84"/>
      <c r="H250" s="241"/>
      <c r="I250" s="149"/>
      <c r="J250" s="141"/>
      <c r="K250" s="209"/>
      <c r="L250" s="215"/>
      <c r="N250" s="241"/>
      <c r="O250" s="149"/>
      <c r="P250" s="141"/>
      <c r="Q250" s="209"/>
      <c r="R250" s="215"/>
    </row>
    <row r="251" spans="2:18" ht="15.5" x14ac:dyDescent="0.35">
      <c r="B251" s="241"/>
      <c r="C251" s="205" t="s">
        <v>171</v>
      </c>
      <c r="D251" s="206" t="s">
        <v>202</v>
      </c>
      <c r="E251" s="208" t="s">
        <v>218</v>
      </c>
      <c r="F251" s="214">
        <v>3</v>
      </c>
      <c r="G251" s="84"/>
      <c r="H251" s="241"/>
      <c r="I251" s="149"/>
      <c r="J251" s="141"/>
      <c r="K251" s="209"/>
      <c r="L251" s="215"/>
      <c r="N251" s="241"/>
      <c r="O251" s="149"/>
      <c r="P251" s="141"/>
      <c r="Q251" s="209"/>
      <c r="R251" s="215"/>
    </row>
    <row r="252" spans="2:18" ht="15.5" x14ac:dyDescent="0.35">
      <c r="B252" s="241"/>
      <c r="C252" s="205" t="s">
        <v>171</v>
      </c>
      <c r="D252" s="206" t="s">
        <v>203</v>
      </c>
      <c r="E252" s="208" t="s">
        <v>216</v>
      </c>
      <c r="F252" s="214">
        <v>128</v>
      </c>
      <c r="G252" s="84"/>
      <c r="H252" s="241"/>
      <c r="I252" s="149"/>
      <c r="J252" s="141"/>
      <c r="K252" s="209"/>
      <c r="L252" s="215"/>
      <c r="N252" s="241"/>
      <c r="O252" s="149"/>
      <c r="P252" s="141"/>
      <c r="Q252" s="209"/>
      <c r="R252" s="215"/>
    </row>
    <row r="253" spans="2:18" ht="15.5" x14ac:dyDescent="0.35">
      <c r="B253" s="241"/>
      <c r="C253" s="205" t="s">
        <v>171</v>
      </c>
      <c r="D253" s="206" t="s">
        <v>203</v>
      </c>
      <c r="E253" s="208" t="s">
        <v>215</v>
      </c>
      <c r="F253" s="214">
        <v>656</v>
      </c>
      <c r="G253" s="84"/>
      <c r="H253" s="241"/>
      <c r="I253" s="149"/>
      <c r="J253" s="141"/>
      <c r="K253" s="209"/>
      <c r="L253" s="215"/>
      <c r="N253" s="241"/>
      <c r="O253" s="149"/>
      <c r="P253" s="141"/>
      <c r="Q253" s="209"/>
      <c r="R253" s="215"/>
    </row>
    <row r="254" spans="2:18" ht="15.5" x14ac:dyDescent="0.35">
      <c r="B254" s="241"/>
      <c r="C254" s="205" t="s">
        <v>171</v>
      </c>
      <c r="D254" s="206" t="s">
        <v>203</v>
      </c>
      <c r="E254" s="208" t="s">
        <v>217</v>
      </c>
      <c r="F254" s="214">
        <v>39</v>
      </c>
      <c r="G254" s="84"/>
      <c r="H254" s="241"/>
      <c r="I254" s="149"/>
      <c r="J254" s="141"/>
      <c r="K254" s="209"/>
      <c r="L254" s="215"/>
      <c r="N254" s="241"/>
      <c r="O254" s="149"/>
      <c r="P254" s="141"/>
      <c r="Q254" s="209"/>
      <c r="R254" s="215"/>
    </row>
    <row r="255" spans="2:18" ht="15.5" x14ac:dyDescent="0.35">
      <c r="B255" s="241"/>
      <c r="C255" s="205" t="s">
        <v>171</v>
      </c>
      <c r="D255" s="206" t="s">
        <v>203</v>
      </c>
      <c r="E255" s="208" t="s">
        <v>219</v>
      </c>
      <c r="F255" s="214">
        <v>10</v>
      </c>
      <c r="G255" s="84"/>
      <c r="H255" s="241"/>
      <c r="I255" s="149"/>
      <c r="J255" s="141"/>
      <c r="K255" s="209"/>
      <c r="L255" s="215"/>
      <c r="N255" s="241"/>
      <c r="O255" s="149"/>
      <c r="P255" s="141"/>
      <c r="Q255" s="209"/>
      <c r="R255" s="215"/>
    </row>
    <row r="256" spans="2:18" ht="15.5" x14ac:dyDescent="0.35">
      <c r="B256" s="241"/>
      <c r="C256" s="205" t="s">
        <v>171</v>
      </c>
      <c r="D256" s="206" t="s">
        <v>203</v>
      </c>
      <c r="E256" s="208" t="s">
        <v>218</v>
      </c>
      <c r="F256" s="214">
        <v>6</v>
      </c>
      <c r="G256" s="84"/>
      <c r="H256" s="241"/>
      <c r="I256" s="149"/>
      <c r="J256" s="141"/>
      <c r="K256" s="209"/>
      <c r="L256" s="215"/>
      <c r="N256" s="241"/>
      <c r="O256" s="149"/>
      <c r="P256" s="141"/>
      <c r="Q256" s="209"/>
      <c r="R256" s="215"/>
    </row>
    <row r="257" spans="2:18" ht="15.5" x14ac:dyDescent="0.35">
      <c r="B257" s="241"/>
      <c r="C257" s="205" t="s">
        <v>204</v>
      </c>
      <c r="D257" s="206" t="s">
        <v>204</v>
      </c>
      <c r="E257" s="208" t="s">
        <v>215</v>
      </c>
      <c r="F257" s="214">
        <v>1</v>
      </c>
      <c r="G257" s="84"/>
      <c r="H257" s="241"/>
      <c r="I257" s="149"/>
      <c r="J257" s="141"/>
      <c r="K257" s="209"/>
      <c r="L257" s="215"/>
      <c r="N257" s="241"/>
      <c r="O257" s="149"/>
      <c r="P257" s="141"/>
      <c r="Q257" s="209"/>
      <c r="R257" s="215"/>
    </row>
    <row r="258" spans="2:18" ht="15.5" x14ac:dyDescent="0.35">
      <c r="B258" s="241"/>
      <c r="C258" s="205"/>
      <c r="D258" s="206"/>
      <c r="E258" s="208"/>
      <c r="F258" s="214"/>
      <c r="G258" s="84"/>
      <c r="H258" s="241"/>
      <c r="I258" s="149"/>
      <c r="J258" s="141"/>
      <c r="K258" s="209"/>
      <c r="L258" s="215"/>
      <c r="N258" s="241"/>
      <c r="O258" s="149"/>
      <c r="P258" s="141"/>
      <c r="Q258" s="209"/>
      <c r="R258" s="215"/>
    </row>
    <row r="259" spans="2:18" ht="16" thickBot="1" x14ac:dyDescent="0.4">
      <c r="B259" s="242"/>
      <c r="C259" s="77"/>
      <c r="D259" s="79"/>
      <c r="E259" s="210"/>
      <c r="F259" s="216"/>
      <c r="G259" s="84"/>
      <c r="H259" s="242"/>
      <c r="I259" s="77"/>
      <c r="J259" s="79"/>
      <c r="K259" s="210"/>
      <c r="L259" s="216"/>
      <c r="N259" s="242"/>
      <c r="O259" s="77"/>
      <c r="P259" s="79"/>
      <c r="Q259" s="210"/>
      <c r="R259" s="216"/>
    </row>
    <row r="260" spans="2:18" ht="16" thickBot="1" x14ac:dyDescent="0.4">
      <c r="B260" s="21" t="s">
        <v>7</v>
      </c>
      <c r="C260" s="167" t="s">
        <v>8</v>
      </c>
      <c r="D260" s="168" t="s">
        <v>8</v>
      </c>
      <c r="E260" s="168"/>
      <c r="F260" s="220">
        <f>SUM(F6:F259)</f>
        <v>20169</v>
      </c>
      <c r="G260" s="84"/>
      <c r="H260" s="21" t="s">
        <v>7</v>
      </c>
      <c r="I260" s="167" t="s">
        <v>8</v>
      </c>
      <c r="J260" s="168" t="s">
        <v>8</v>
      </c>
      <c r="K260" s="168"/>
      <c r="L260" s="220">
        <f>SUM(L6:L259)</f>
        <v>2924</v>
      </c>
      <c r="M260" s="84"/>
      <c r="N260" s="21" t="s">
        <v>7</v>
      </c>
      <c r="O260" s="167" t="s">
        <v>8</v>
      </c>
      <c r="P260" s="168" t="s">
        <v>8</v>
      </c>
      <c r="Q260" s="168"/>
      <c r="R260" s="220">
        <f>SUM(R6:R259)</f>
        <v>433</v>
      </c>
    </row>
    <row r="261" spans="2:18" x14ac:dyDescent="0.35">
      <c r="B261" s="84"/>
      <c r="C261" s="84"/>
      <c r="D261" s="84"/>
      <c r="E261" s="211"/>
      <c r="F261" s="211"/>
      <c r="G261" s="84"/>
    </row>
    <row r="262" spans="2:18" x14ac:dyDescent="0.35">
      <c r="G262" s="84"/>
    </row>
    <row r="263" spans="2:18" x14ac:dyDescent="0.35">
      <c r="G263" s="84"/>
    </row>
    <row r="264" spans="2:18" ht="15" thickBot="1" x14ac:dyDescent="0.4"/>
    <row r="265" spans="2:18" ht="15" thickBot="1" x14ac:dyDescent="0.4">
      <c r="B265" s="253" t="s">
        <v>11</v>
      </c>
      <c r="C265" s="254"/>
      <c r="D265" s="254"/>
      <c r="E265" s="254"/>
      <c r="F265" s="255"/>
    </row>
    <row r="266" spans="2:18" x14ac:dyDescent="0.35">
      <c r="B266" s="32"/>
      <c r="C266" s="33"/>
      <c r="D266" s="33"/>
      <c r="E266" s="212"/>
      <c r="F266" s="217"/>
    </row>
    <row r="267" spans="2:18" x14ac:dyDescent="0.35">
      <c r="B267" s="32"/>
      <c r="C267" s="33"/>
      <c r="D267" s="33"/>
      <c r="E267" s="212"/>
      <c r="F267" s="217"/>
    </row>
    <row r="268" spans="2:18" x14ac:dyDescent="0.35">
      <c r="B268" s="32"/>
      <c r="C268" s="33"/>
      <c r="D268" s="33"/>
      <c r="E268" s="212"/>
      <c r="F268" s="217"/>
    </row>
    <row r="269" spans="2:18" x14ac:dyDescent="0.35">
      <c r="B269" s="32"/>
      <c r="C269" s="33"/>
      <c r="D269" s="33"/>
      <c r="E269" s="212"/>
      <c r="F269" s="217"/>
    </row>
    <row r="270" spans="2:18" x14ac:dyDescent="0.35">
      <c r="B270" s="32"/>
      <c r="C270" s="33"/>
      <c r="D270" s="33"/>
      <c r="E270" s="212"/>
      <c r="F270" s="217"/>
    </row>
    <row r="271" spans="2:18" ht="15" thickBot="1" x14ac:dyDescent="0.4">
      <c r="B271" s="35"/>
      <c r="C271" s="19"/>
      <c r="D271" s="19"/>
      <c r="E271" s="213"/>
      <c r="F271" s="218"/>
    </row>
  </sheetData>
  <mergeCells count="6">
    <mergeCell ref="B3:F3"/>
    <mergeCell ref="B2:F2"/>
    <mergeCell ref="H6:H259"/>
    <mergeCell ref="B265:F265"/>
    <mergeCell ref="N6:N259"/>
    <mergeCell ref="B6:B259"/>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C2" zoomScale="60" zoomScaleNormal="70" workbookViewId="0">
      <selection activeCell="I14" sqref="I14"/>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6" t="s">
        <v>29</v>
      </c>
      <c r="C2" s="257"/>
      <c r="D2" s="257"/>
      <c r="E2" s="258"/>
    </row>
    <row r="3" spans="2:16" ht="15.75" customHeight="1" x14ac:dyDescent="0.35">
      <c r="B3" s="259"/>
      <c r="C3" s="259"/>
      <c r="D3" s="259"/>
      <c r="E3" s="259"/>
      <c r="F3" s="129"/>
    </row>
    <row r="4" spans="2:16" ht="16" thickBot="1" x14ac:dyDescent="0.4">
      <c r="B4" s="1"/>
      <c r="C4" s="1"/>
      <c r="D4" s="1"/>
      <c r="E4" s="14"/>
      <c r="F4" s="124"/>
    </row>
    <row r="5" spans="2:16" ht="105.5" thickBot="1" x14ac:dyDescent="0.4">
      <c r="B5" s="51" t="s">
        <v>1</v>
      </c>
      <c r="C5" s="51" t="s">
        <v>2</v>
      </c>
      <c r="D5" s="51" t="s">
        <v>3</v>
      </c>
      <c r="E5" s="81" t="s">
        <v>39</v>
      </c>
      <c r="F5" s="125"/>
      <c r="H5" s="51" t="s">
        <v>1</v>
      </c>
      <c r="I5" s="51" t="s">
        <v>2</v>
      </c>
      <c r="J5" s="51" t="s">
        <v>3</v>
      </c>
      <c r="K5" s="81" t="s">
        <v>39</v>
      </c>
      <c r="M5" s="51" t="s">
        <v>1</v>
      </c>
      <c r="N5" s="51" t="s">
        <v>2</v>
      </c>
      <c r="O5" s="51" t="s">
        <v>3</v>
      </c>
      <c r="P5" s="81" t="s">
        <v>39</v>
      </c>
    </row>
    <row r="6" spans="2:16" ht="15.5" x14ac:dyDescent="0.35">
      <c r="B6" s="240" t="s">
        <v>6</v>
      </c>
      <c r="C6" s="234" t="s">
        <v>8</v>
      </c>
      <c r="D6" s="40"/>
      <c r="E6" s="23"/>
      <c r="F6" s="84"/>
      <c r="H6" s="240" t="s">
        <v>9</v>
      </c>
      <c r="I6" s="234" t="s">
        <v>8</v>
      </c>
      <c r="J6" s="40"/>
      <c r="K6" s="23">
        <v>2</v>
      </c>
      <c r="M6" s="240" t="s">
        <v>10</v>
      </c>
      <c r="N6" s="234" t="s">
        <v>8</v>
      </c>
      <c r="O6" s="40"/>
      <c r="P6" s="23">
        <v>2</v>
      </c>
    </row>
    <row r="7" spans="2:16" ht="15.5" x14ac:dyDescent="0.35">
      <c r="B7" s="241"/>
      <c r="C7" s="7"/>
      <c r="D7" s="37"/>
      <c r="E7" s="24"/>
      <c r="F7" s="84"/>
      <c r="H7" s="241"/>
      <c r="I7" s="7"/>
      <c r="J7" s="37"/>
      <c r="K7" s="24">
        <v>1</v>
      </c>
      <c r="M7" s="241"/>
      <c r="N7" s="235"/>
      <c r="O7" s="37"/>
      <c r="P7" s="24">
        <v>1</v>
      </c>
    </row>
    <row r="8" spans="2:16" ht="15.5" x14ac:dyDescent="0.35">
      <c r="B8" s="241"/>
      <c r="C8" s="7"/>
      <c r="D8" s="37"/>
      <c r="E8" s="24"/>
      <c r="F8" s="84"/>
      <c r="H8" s="241"/>
      <c r="I8" s="7"/>
      <c r="J8" s="37"/>
      <c r="K8" s="24"/>
      <c r="M8" s="241"/>
      <c r="N8" s="7"/>
      <c r="O8" s="37"/>
      <c r="P8" s="24"/>
    </row>
    <row r="9" spans="2:16" ht="16" thickBot="1" x14ac:dyDescent="0.4">
      <c r="B9" s="242"/>
      <c r="C9" s="77"/>
      <c r="D9" s="79"/>
      <c r="E9" s="82"/>
      <c r="F9" s="84"/>
      <c r="H9" s="242"/>
      <c r="I9" s="77"/>
      <c r="J9" s="79"/>
      <c r="K9" s="82"/>
      <c r="M9" s="242"/>
      <c r="N9" s="77"/>
      <c r="O9" s="79"/>
      <c r="P9" s="82"/>
    </row>
    <row r="10" spans="2:16" ht="16" thickBot="1" x14ac:dyDescent="0.4">
      <c r="B10" s="21" t="s">
        <v>7</v>
      </c>
      <c r="C10" s="41" t="s">
        <v>8</v>
      </c>
      <c r="D10" s="42" t="s">
        <v>8</v>
      </c>
      <c r="E10" s="22">
        <f>SUM(E6:E9)</f>
        <v>0</v>
      </c>
      <c r="F10" s="84"/>
      <c r="H10" s="21" t="s">
        <v>7</v>
      </c>
      <c r="I10" s="41" t="s">
        <v>8</v>
      </c>
      <c r="J10" s="42" t="s">
        <v>8</v>
      </c>
      <c r="K10" s="22">
        <f>SUM(K6:K9)</f>
        <v>3</v>
      </c>
      <c r="M10" s="21" t="s">
        <v>7</v>
      </c>
      <c r="N10" s="41" t="s">
        <v>8</v>
      </c>
      <c r="O10" s="42" t="s">
        <v>8</v>
      </c>
      <c r="P10" s="22">
        <f>SUM(P6:P9)</f>
        <v>3</v>
      </c>
    </row>
    <row r="11" spans="2:16" ht="15.5" x14ac:dyDescent="0.35">
      <c r="B11" s="52"/>
      <c r="C11" s="87"/>
      <c r="D11" s="87"/>
      <c r="E11" s="88"/>
      <c r="F11" s="84"/>
    </row>
    <row r="12" spans="2:16" x14ac:dyDescent="0.35">
      <c r="F12" s="84"/>
    </row>
    <row r="13" spans="2:16" ht="15" thickBot="1" x14ac:dyDescent="0.4"/>
    <row r="14" spans="2:16" ht="15" thickBot="1" x14ac:dyDescent="0.4">
      <c r="B14" s="253" t="s">
        <v>11</v>
      </c>
      <c r="C14" s="254"/>
      <c r="D14" s="254"/>
      <c r="E14" s="255"/>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9"/>
      <c r="D20" s="19"/>
      <c r="E20" s="36"/>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2025-09-02T17:12:35Z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