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Pepco\April\"/>
    </mc:Choice>
  </mc:AlternateContent>
  <xr:revisionPtr revIDLastSave="0" documentId="13_ncr:1_{B725962F-9AAA-4653-A155-80E7327F5EF0}" xr6:coauthVersionLast="47" xr6:coauthVersionMax="47" xr10:uidLastSave="{00000000-0000-0000-0000-000000000000}"/>
  <bookViews>
    <workbookView xWindow="-110" yWindow="-110" windowWidth="19420" windowHeight="11500"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0" i="12" l="1"/>
  <c r="Q110" i="12"/>
  <c r="L110" i="12"/>
  <c r="K110" i="12"/>
  <c r="E110" i="12"/>
  <c r="S66" i="18"/>
  <c r="L66" i="18"/>
  <c r="E66" i="18"/>
  <c r="U68" i="17"/>
  <c r="M68" i="17"/>
  <c r="E68" i="17"/>
  <c r="R278" i="16"/>
  <c r="L278" i="16"/>
  <c r="F278" i="16"/>
  <c r="P11" i="15"/>
  <c r="K11" i="15"/>
  <c r="E11" i="15"/>
  <c r="O60" i="14"/>
  <c r="J60" i="14"/>
  <c r="E60" i="14"/>
  <c r="K55" i="13"/>
  <c r="E55" i="13"/>
  <c r="O27" i="9"/>
  <c r="Q27" i="8"/>
  <c r="S68" i="4"/>
  <c r="O76" i="3"/>
  <c r="Q82" i="2"/>
  <c r="U82" i="1"/>
  <c r="T82" i="1"/>
  <c r="S82" i="1"/>
  <c r="J27" i="9"/>
  <c r="E27" i="9"/>
  <c r="K27" i="8"/>
  <c r="E27" i="8"/>
  <c r="L68" i="4"/>
  <c r="E68" i="4"/>
  <c r="J76" i="3"/>
  <c r="E76" i="3"/>
  <c r="K82" i="2"/>
  <c r="E82" i="2"/>
  <c r="M82" i="1"/>
  <c r="N82" i="1"/>
  <c r="L82" i="1"/>
  <c r="G82" i="1"/>
  <c r="F82" i="1"/>
  <c r="E82" i="1"/>
  <c r="F110" i="12" l="1"/>
</calcChain>
</file>

<file path=xl/sharedStrings.xml><?xml version="1.0" encoding="utf-8"?>
<sst xmlns="http://schemas.openxmlformats.org/spreadsheetml/2006/main" count="4845" uniqueCount="219">
  <si>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</si>
  <si>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</si>
  <si>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</si>
  <si>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</si>
  <si>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</si>
  <si>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</si>
  <si>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</si>
  <si>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</si>
  <si>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</si>
  <si>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</si>
  <si>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</si>
  <si>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</si>
  <si>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</si>
  <si>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</si>
  <si>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</si>
  <si>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</si>
  <si>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</si>
  <si>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</si>
  <si>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</si>
  <si>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</si>
  <si>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</si>
  <si>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</si>
  <si>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</si>
  <si>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</si>
  <si>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</si>
  <si>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</si>
  <si>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</si>
  <si>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</si>
  <si>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</si>
  <si>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</si>
  <si>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</si>
  <si>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</si>
  <si>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</si>
  <si>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</si>
  <si>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</si>
  <si>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</si>
  <si>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</si>
  <si>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</si>
  <si>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</si>
  <si>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</si>
  <si>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</si>
  <si>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</si>
  <si>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</si>
  <si>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</si>
  <si>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</si>
  <si>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</si>
  <si>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</si>
  <si>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</si>
  <si>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</si>
  <si>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</si>
  <si>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</si>
  <si>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</si>
  <si>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</si>
  <si>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</si>
  <si>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</si>
  <si>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</si>
  <si>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</si>
  <si>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</si>
  <si>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</si>
  <si>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</si>
  <si>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</si>
  <si>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</si>
  <si>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</si>
  <si>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</si>
  <si>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</si>
  <si>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</si>
  <si>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</si>
  <si>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</si>
  <si>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</si>
  <si>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</si>
  <si>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</si>
  <si>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</si>
  <si>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</si>
  <si>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</si>
  <si>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</si>
  <si>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</si>
  <si>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</si>
  <si>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</si>
  <si>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</si>
  <si>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</si>
  <si>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</si>
  <si>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</si>
  <si>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</si>
  <si>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</si>
  <si>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</si>
  <si>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</si>
  <si>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</si>
  <si>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</si>
  <si>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</si>
  <si>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</si>
  <si>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</si>
  <si>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</si>
  <si>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</si>
  <si>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</si>
  <si>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</si>
  <si>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</si>
  <si>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</si>
  <si>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</si>
  <si>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</si>
  <si>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</si>
  <si>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</si>
  <si>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</si>
  <si>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</si>
  <si>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</si>
  <si>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</si>
  <si>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</si>
  <si>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</si>
  <si>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</si>
  <si>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</si>
  <si>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</si>
  <si>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</si>
  <si>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</si>
  <si>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</si>
  <si>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</si>
  <si>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</si>
  <si>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</si>
  <si>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</si>
  <si>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</si>
  <si>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</si>
  <si>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</si>
  <si>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</si>
  <si>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</si>
  <si>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</si>
  <si>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</si>
  <si>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</si>
  <si>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</si>
  <si>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</si>
  <si>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</si>
  <si>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</si>
  <si>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</si>
  <si>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</si>
  <si>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</si>
  <si>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</si>
  <si>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</si>
  <si>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</si>
  <si>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</si>
  <si>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</si>
  <si>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</si>
  <si>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</si>
  <si>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</si>
  <si>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</si>
  <si>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</si>
  <si>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</si>
  <si>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</si>
  <si>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</si>
  <si>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</si>
  <si>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</si>
  <si>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</si>
  <si>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</si>
  <si>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</si>
  <si>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</si>
  <si>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</si>
  <si>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</si>
  <si>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</si>
  <si>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</si>
  <si>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</si>
  <si>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</si>
  <si>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</si>
  <si>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</si>
  <si>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</si>
  <si>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</si>
  <si>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</si>
  <si>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</si>
  <si>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</si>
  <si>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</si>
  <si>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</si>
  <si>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</si>
  <si>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</si>
  <si>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</si>
  <si>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</si>
  <si>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</si>
  <si>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</si>
  <si>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</si>
  <si>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</si>
  <si>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</si>
  <si>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</si>
  <si>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</si>
  <si>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</si>
  <si>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</si>
  <si>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</si>
  <si>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</si>
  <si>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</si>
  <si>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</si>
  <si>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</si>
  <si>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</si>
  <si>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</si>
  <si>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</si>
  <si>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</si>
  <si>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</si>
  <si>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</si>
  <si>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</si>
  <si>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</si>
  <si>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</si>
  <si>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</si>
  <si>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</si>
  <si>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</si>
  <si>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</si>
  <si>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</si>
  <si>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</si>
  <si>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</si>
  <si>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</si>
  <si>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</si>
  <si>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</si>
  <si>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</si>
  <si>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</si>
  <si>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20883</t>
  </si>
  <si>
    <t>20884</t>
  </si>
  <si>
    <t>20889</t>
  </si>
  <si>
    <t>20892</t>
  </si>
  <si>
    <t>21037</t>
  </si>
  <si>
    <t>20704</t>
  </si>
  <si>
    <t>20762</t>
  </si>
  <si>
    <t>20787</t>
  </si>
  <si>
    <t>20790</t>
  </si>
  <si>
    <t>0 - 180</t>
  </si>
  <si>
    <t>181 - 365</t>
  </si>
  <si>
    <t>366 - 540</t>
  </si>
  <si>
    <t>721+</t>
  </si>
  <si>
    <t>541 - 720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</si>
</sst>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0" fillId="0" borderId="0" xfId="0" applyFill="1"/>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Border="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5" fillId="3" borderId="10" xfId="0" applyFont="1" applyFill="1" applyBorder="1"/>
    <xf numFmtId="0" fontId="13" fillId="0" borderId="24" xfId="0" applyFont="1" applyFill="1" applyBorder="1" applyAlignment="1">
      <alignment horizontal="center" vertical="top" wrapText="1"/>
    </xf>
    <xf numFmtId="0" fontId="13" fillId="0" borderId="25" xfId="0" applyFont="1" applyFill="1" applyBorder="1" applyAlignment="1">
      <alignment horizontal="center" vertical="top" wrapText="1"/>
    </xf>
    <xf numFmtId="0" fontId="13" fillId="0" borderId="26" xfId="0" applyFont="1" applyFill="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xf numFmtId="0" fontId="2" fillId="3" borderId="20" xfId="0" applyFont="1" applyFill="1" applyBorder="1"/>
    <xf numFmtId="0" fontId="2" fillId="3" borderId="48" xfId="0" applyFont="1" applyFill="1" applyBorder="1"/>
    <xf numFmtId="1" fontId="2" fillId="3" borderId="49" xfId="1" applyNumberFormat="1" applyFont="1" applyFill="1" applyBorder="1"/>
    <xf numFmtId="0" fontId="6" fillId="3" borderId="20" xfId="0" applyFont="1" applyFill="1" applyBorder="1"/>
    <xf numFmtId="0" fontId="6" fillId="3" borderId="48" xfId="0" applyFont="1" applyFill="1" applyBorder="1"/>
    <xf numFmtId="1" fontId="6" fillId="3" borderId="49" xfId="1"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topLeftCell="A91" zoomScale="48" zoomScaleNormal="80" workbookViewId="0">
      <selection activeCell="G109" sqref="G109"/>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6" t="s">
        <v>0</v>
      </c>
      <c r="C2" s="247"/>
      <c r="D2" s="247"/>
      <c r="E2" s="247"/>
      <c r="F2" s="248"/>
      <c r="H2" t="s">
        <v>130</v>
      </c>
    </row>
    <row r="3" spans="2:18" ht="15.5" x14ac:dyDescent="0.35">
      <c r="B3" s="249"/>
      <c r="C3" s="249"/>
      <c r="D3" s="249"/>
      <c r="E3" s="249"/>
      <c r="F3" s="249"/>
    </row>
    <row r="4" spans="2:18" ht="16" thickBot="1" x14ac:dyDescent="0.4">
      <c r="B4" s="1"/>
      <c r="C4" s="1"/>
      <c r="D4" s="1"/>
      <c r="E4" s="1"/>
      <c r="F4" s="1"/>
    </row>
    <row r="5" spans="2:18" ht="75.5" thickBot="1" x14ac:dyDescent="0.4">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5" x14ac:dyDescent="0.35">
      <c r="B6" s="240" t="s">
        <v>6</v>
      </c>
      <c r="C6" s="135" t="s">
        <v>131</v>
      </c>
      <c r="D6" s="135">
        <v>20812</v>
      </c>
      <c r="E6" s="142">
        <v>107</v>
      </c>
      <c r="F6" s="142">
        <v>9</v>
      </c>
      <c r="H6" s="237" t="s">
        <v>9</v>
      </c>
      <c r="I6" s="135" t="s">
        <v>131</v>
      </c>
      <c r="J6" s="135">
        <v>20814</v>
      </c>
      <c r="K6" s="142">
        <v>107</v>
      </c>
      <c r="L6" s="142">
        <v>1</v>
      </c>
      <c r="N6" s="237" t="s">
        <v>10</v>
      </c>
      <c r="O6" s="135" t="s">
        <v>131</v>
      </c>
      <c r="P6" s="135">
        <v>20724</v>
      </c>
      <c r="Q6" s="142">
        <v>1</v>
      </c>
      <c r="R6" s="142">
        <v>1</v>
      </c>
    </row>
    <row r="7" spans="2:18" ht="15.5" x14ac:dyDescent="0.35">
      <c r="B7" s="241"/>
      <c r="C7" s="135" t="s">
        <v>131</v>
      </c>
      <c r="D7" s="135">
        <v>20814</v>
      </c>
      <c r="E7" s="142">
        <v>16062</v>
      </c>
      <c r="F7" s="142">
        <v>562</v>
      </c>
      <c r="H7" s="238"/>
      <c r="I7" s="135" t="s">
        <v>131</v>
      </c>
      <c r="J7" s="135">
        <v>20815</v>
      </c>
      <c r="K7" s="142">
        <v>82</v>
      </c>
      <c r="L7" s="142">
        <v>0</v>
      </c>
      <c r="N7" s="238"/>
      <c r="O7" s="135" t="s">
        <v>131</v>
      </c>
      <c r="P7" s="135">
        <v>20754</v>
      </c>
      <c r="Q7" s="142">
        <v>1</v>
      </c>
      <c r="R7" s="142">
        <v>0</v>
      </c>
    </row>
    <row r="8" spans="2:18" ht="15.5" x14ac:dyDescent="0.35">
      <c r="B8" s="241"/>
      <c r="C8" s="135" t="s">
        <v>131</v>
      </c>
      <c r="D8" s="135">
        <v>20815</v>
      </c>
      <c r="E8" s="142">
        <v>12665</v>
      </c>
      <c r="F8" s="142">
        <v>624</v>
      </c>
      <c r="H8" s="238"/>
      <c r="I8" s="135" t="s">
        <v>131</v>
      </c>
      <c r="J8" s="135">
        <v>20816</v>
      </c>
      <c r="K8" s="142">
        <v>14</v>
      </c>
      <c r="L8" s="142">
        <v>0</v>
      </c>
      <c r="N8" s="238"/>
      <c r="O8" s="135" t="s">
        <v>131</v>
      </c>
      <c r="P8" s="135">
        <v>20812</v>
      </c>
      <c r="Q8" s="142">
        <v>21</v>
      </c>
      <c r="R8" s="142">
        <v>8</v>
      </c>
    </row>
    <row r="9" spans="2:18" ht="15.5" x14ac:dyDescent="0.35">
      <c r="B9" s="241"/>
      <c r="C9" s="135" t="s">
        <v>131</v>
      </c>
      <c r="D9" s="135">
        <v>20816</v>
      </c>
      <c r="E9" s="142">
        <v>6302</v>
      </c>
      <c r="F9" s="142">
        <v>441</v>
      </c>
      <c r="H9" s="238"/>
      <c r="I9" s="135" t="s">
        <v>131</v>
      </c>
      <c r="J9" s="135">
        <v>20817</v>
      </c>
      <c r="K9" s="142">
        <v>127</v>
      </c>
      <c r="L9" s="142">
        <v>1</v>
      </c>
      <c r="N9" s="238"/>
      <c r="O9" s="135" t="s">
        <v>131</v>
      </c>
      <c r="P9" s="135">
        <v>20813</v>
      </c>
      <c r="Q9" s="142">
        <v>1</v>
      </c>
      <c r="R9" s="142">
        <v>0</v>
      </c>
    </row>
    <row r="10" spans="2:18" ht="15.5" x14ac:dyDescent="0.35">
      <c r="B10" s="241"/>
      <c r="C10" s="135" t="s">
        <v>131</v>
      </c>
      <c r="D10" s="135">
        <v>20817</v>
      </c>
      <c r="E10" s="142">
        <v>14722</v>
      </c>
      <c r="F10" s="142">
        <v>885</v>
      </c>
      <c r="H10" s="238"/>
      <c r="I10" s="135" t="s">
        <v>131</v>
      </c>
      <c r="J10" s="135">
        <v>20818</v>
      </c>
      <c r="K10" s="142">
        <v>2</v>
      </c>
      <c r="L10" s="142">
        <v>0</v>
      </c>
      <c r="N10" s="238"/>
      <c r="O10" s="135" t="s">
        <v>131</v>
      </c>
      <c r="P10" s="135">
        <v>20814</v>
      </c>
      <c r="Q10" s="142">
        <v>1721</v>
      </c>
      <c r="R10" s="142">
        <v>638</v>
      </c>
    </row>
    <row r="11" spans="2:18" ht="15.5" x14ac:dyDescent="0.35">
      <c r="B11" s="241"/>
      <c r="C11" s="135" t="s">
        <v>131</v>
      </c>
      <c r="D11" s="135">
        <v>20818</v>
      </c>
      <c r="E11" s="142">
        <v>727</v>
      </c>
      <c r="F11" s="142">
        <v>51</v>
      </c>
      <c r="H11" s="238"/>
      <c r="I11" s="135" t="s">
        <v>131</v>
      </c>
      <c r="J11" s="135">
        <v>20832</v>
      </c>
      <c r="K11" s="142">
        <v>200</v>
      </c>
      <c r="L11" s="142">
        <v>2</v>
      </c>
      <c r="N11" s="238"/>
      <c r="O11" s="135" t="s">
        <v>131</v>
      </c>
      <c r="P11" s="135">
        <v>20815</v>
      </c>
      <c r="Q11" s="142">
        <v>615</v>
      </c>
      <c r="R11" s="142">
        <v>244</v>
      </c>
    </row>
    <row r="12" spans="2:18" ht="15.5" x14ac:dyDescent="0.35">
      <c r="B12" s="241"/>
      <c r="C12" s="135" t="s">
        <v>131</v>
      </c>
      <c r="D12" s="135">
        <v>20825</v>
      </c>
      <c r="E12" s="142">
        <v>51</v>
      </c>
      <c r="F12" s="142">
        <v>1</v>
      </c>
      <c r="H12" s="238"/>
      <c r="I12" s="135" t="s">
        <v>131</v>
      </c>
      <c r="J12" s="135">
        <v>20833</v>
      </c>
      <c r="K12" s="142">
        <v>11</v>
      </c>
      <c r="L12" s="142">
        <v>0</v>
      </c>
      <c r="N12" s="238"/>
      <c r="O12" s="135" t="s">
        <v>131</v>
      </c>
      <c r="P12" s="135">
        <v>20816</v>
      </c>
      <c r="Q12" s="142">
        <v>386</v>
      </c>
      <c r="R12" s="142">
        <v>130</v>
      </c>
    </row>
    <row r="13" spans="2:18" ht="15.5" x14ac:dyDescent="0.35">
      <c r="B13" s="241"/>
      <c r="C13" s="135" t="s">
        <v>131</v>
      </c>
      <c r="D13" s="135">
        <v>20832</v>
      </c>
      <c r="E13" s="142">
        <v>9290</v>
      </c>
      <c r="F13" s="142">
        <v>681</v>
      </c>
      <c r="H13" s="238"/>
      <c r="I13" s="135" t="s">
        <v>131</v>
      </c>
      <c r="J13" s="135">
        <v>20837</v>
      </c>
      <c r="K13" s="142">
        <v>1</v>
      </c>
      <c r="L13" s="142">
        <v>0</v>
      </c>
      <c r="N13" s="238"/>
      <c r="O13" s="135" t="s">
        <v>131</v>
      </c>
      <c r="P13" s="135">
        <v>20817</v>
      </c>
      <c r="Q13" s="142">
        <v>785</v>
      </c>
      <c r="R13" s="142">
        <v>267</v>
      </c>
    </row>
    <row r="14" spans="2:18" ht="15.5" x14ac:dyDescent="0.35">
      <c r="B14" s="241"/>
      <c r="C14" s="135" t="s">
        <v>131</v>
      </c>
      <c r="D14" s="135">
        <v>20833</v>
      </c>
      <c r="E14" s="142">
        <v>1923</v>
      </c>
      <c r="F14" s="142">
        <v>160</v>
      </c>
      <c r="H14" s="238"/>
      <c r="I14" s="135" t="s">
        <v>131</v>
      </c>
      <c r="J14" s="135">
        <v>20841</v>
      </c>
      <c r="K14" s="142">
        <v>38</v>
      </c>
      <c r="L14" s="142">
        <v>0</v>
      </c>
      <c r="N14" s="238"/>
      <c r="O14" s="135" t="s">
        <v>131</v>
      </c>
      <c r="P14" s="135">
        <v>20818</v>
      </c>
      <c r="Q14" s="142">
        <v>40</v>
      </c>
      <c r="R14" s="142">
        <v>20</v>
      </c>
    </row>
    <row r="15" spans="2:18" ht="15.5" x14ac:dyDescent="0.35">
      <c r="B15" s="241"/>
      <c r="C15" s="135" t="s">
        <v>131</v>
      </c>
      <c r="D15" s="135">
        <v>20837</v>
      </c>
      <c r="E15" s="142">
        <v>145</v>
      </c>
      <c r="F15" s="142">
        <v>8</v>
      </c>
      <c r="H15" s="238"/>
      <c r="I15" s="135" t="s">
        <v>131</v>
      </c>
      <c r="J15" s="135">
        <v>20850</v>
      </c>
      <c r="K15" s="142">
        <v>680</v>
      </c>
      <c r="L15" s="142">
        <v>4</v>
      </c>
      <c r="N15" s="238"/>
      <c r="O15" s="135" t="s">
        <v>131</v>
      </c>
      <c r="P15" s="135">
        <v>20824</v>
      </c>
      <c r="Q15" s="142">
        <v>2</v>
      </c>
      <c r="R15" s="142">
        <v>1</v>
      </c>
    </row>
    <row r="16" spans="2:18" ht="15.5" x14ac:dyDescent="0.35">
      <c r="B16" s="241"/>
      <c r="C16" s="135" t="s">
        <v>131</v>
      </c>
      <c r="D16" s="135">
        <v>20841</v>
      </c>
      <c r="E16" s="142">
        <v>1773</v>
      </c>
      <c r="F16" s="142">
        <v>118</v>
      </c>
      <c r="H16" s="238"/>
      <c r="I16" s="135" t="s">
        <v>131</v>
      </c>
      <c r="J16" s="135">
        <v>20851</v>
      </c>
      <c r="K16" s="142">
        <v>97</v>
      </c>
      <c r="L16" s="142">
        <v>0</v>
      </c>
      <c r="N16" s="238"/>
      <c r="O16" s="135" t="s">
        <v>131</v>
      </c>
      <c r="P16" s="135">
        <v>20825</v>
      </c>
      <c r="Q16" s="142">
        <v>3</v>
      </c>
      <c r="R16" s="142">
        <v>1</v>
      </c>
    </row>
    <row r="17" spans="2:18" ht="15.5" x14ac:dyDescent="0.35">
      <c r="B17" s="241"/>
      <c r="C17" s="135" t="s">
        <v>131</v>
      </c>
      <c r="D17" s="135">
        <v>20849</v>
      </c>
      <c r="E17" s="142">
        <v>1</v>
      </c>
      <c r="F17" s="142">
        <v>0</v>
      </c>
      <c r="H17" s="238"/>
      <c r="I17" s="135" t="s">
        <v>131</v>
      </c>
      <c r="J17" s="135">
        <v>20852</v>
      </c>
      <c r="K17" s="142">
        <v>329</v>
      </c>
      <c r="L17" s="142">
        <v>1</v>
      </c>
      <c r="N17" s="238"/>
      <c r="O17" s="135" t="s">
        <v>131</v>
      </c>
      <c r="P17" s="135">
        <v>20827</v>
      </c>
      <c r="Q17" s="142">
        <v>1</v>
      </c>
      <c r="R17" s="142">
        <v>0</v>
      </c>
    </row>
    <row r="18" spans="2:18" ht="15.5" x14ac:dyDescent="0.35">
      <c r="B18" s="241"/>
      <c r="C18" s="135" t="s">
        <v>131</v>
      </c>
      <c r="D18" s="135">
        <v>20850</v>
      </c>
      <c r="E18" s="142">
        <v>26326</v>
      </c>
      <c r="F18" s="142">
        <v>1230</v>
      </c>
      <c r="H18" s="238"/>
      <c r="I18" s="135" t="s">
        <v>131</v>
      </c>
      <c r="J18" s="135">
        <v>20853</v>
      </c>
      <c r="K18" s="142">
        <v>134</v>
      </c>
      <c r="L18" s="142">
        <v>0</v>
      </c>
      <c r="N18" s="238"/>
      <c r="O18" s="135" t="s">
        <v>131</v>
      </c>
      <c r="P18" s="135">
        <v>20832</v>
      </c>
      <c r="Q18" s="142">
        <v>686</v>
      </c>
      <c r="R18" s="142">
        <v>206</v>
      </c>
    </row>
    <row r="19" spans="2:18" ht="15.5" x14ac:dyDescent="0.35">
      <c r="B19" s="241"/>
      <c r="C19" s="135" t="s">
        <v>131</v>
      </c>
      <c r="D19" s="135">
        <v>20851</v>
      </c>
      <c r="E19" s="142">
        <v>5930</v>
      </c>
      <c r="F19" s="142">
        <v>397</v>
      </c>
      <c r="H19" s="238"/>
      <c r="I19" s="135" t="s">
        <v>131</v>
      </c>
      <c r="J19" s="135">
        <v>20854</v>
      </c>
      <c r="K19" s="142">
        <v>116</v>
      </c>
      <c r="L19" s="142">
        <v>0</v>
      </c>
      <c r="N19" s="238"/>
      <c r="O19" s="135" t="s">
        <v>131</v>
      </c>
      <c r="P19" s="135">
        <v>20833</v>
      </c>
      <c r="Q19" s="142">
        <v>80</v>
      </c>
      <c r="R19" s="142">
        <v>26</v>
      </c>
    </row>
    <row r="20" spans="2:18" ht="15.5" x14ac:dyDescent="0.35">
      <c r="B20" s="241"/>
      <c r="C20" s="135" t="s">
        <v>131</v>
      </c>
      <c r="D20" s="135">
        <v>20852</v>
      </c>
      <c r="E20" s="142">
        <v>25249</v>
      </c>
      <c r="F20" s="142">
        <v>811</v>
      </c>
      <c r="H20" s="238"/>
      <c r="I20" s="135" t="s">
        <v>131</v>
      </c>
      <c r="J20" s="135">
        <v>20855</v>
      </c>
      <c r="K20" s="142">
        <v>161</v>
      </c>
      <c r="L20" s="142">
        <v>3</v>
      </c>
      <c r="N20" s="238"/>
      <c r="O20" s="135" t="s">
        <v>131</v>
      </c>
      <c r="P20" s="135">
        <v>20837</v>
      </c>
      <c r="Q20" s="142">
        <v>57</v>
      </c>
      <c r="R20" s="142">
        <v>18</v>
      </c>
    </row>
    <row r="21" spans="2:18" ht="15.5" x14ac:dyDescent="0.35">
      <c r="B21" s="241"/>
      <c r="C21" s="135" t="s">
        <v>131</v>
      </c>
      <c r="D21" s="135">
        <v>20853</v>
      </c>
      <c r="E21" s="142">
        <v>9839</v>
      </c>
      <c r="F21" s="142">
        <v>808</v>
      </c>
      <c r="H21" s="238"/>
      <c r="I21" s="135" t="s">
        <v>131</v>
      </c>
      <c r="J21" s="135">
        <v>20860</v>
      </c>
      <c r="K21" s="142">
        <v>26</v>
      </c>
      <c r="L21" s="142">
        <v>0</v>
      </c>
      <c r="N21" s="238"/>
      <c r="O21" s="135" t="s">
        <v>131</v>
      </c>
      <c r="P21" s="135">
        <v>20841</v>
      </c>
      <c r="Q21" s="142">
        <v>47</v>
      </c>
      <c r="R21" s="142">
        <v>12</v>
      </c>
    </row>
    <row r="22" spans="2:18" ht="15.5" x14ac:dyDescent="0.35">
      <c r="B22" s="241"/>
      <c r="C22" s="135" t="s">
        <v>131</v>
      </c>
      <c r="D22" s="135">
        <v>20854</v>
      </c>
      <c r="E22" s="142">
        <v>18305</v>
      </c>
      <c r="F22" s="142">
        <v>1311</v>
      </c>
      <c r="H22" s="238"/>
      <c r="I22" s="135" t="s">
        <v>131</v>
      </c>
      <c r="J22" s="135">
        <v>20874</v>
      </c>
      <c r="K22" s="142">
        <v>734</v>
      </c>
      <c r="L22" s="142">
        <v>3</v>
      </c>
      <c r="N22" s="238"/>
      <c r="O22" s="135" t="s">
        <v>131</v>
      </c>
      <c r="P22" s="135">
        <v>20842</v>
      </c>
      <c r="Q22" s="142">
        <v>2</v>
      </c>
      <c r="R22" s="142">
        <v>0</v>
      </c>
    </row>
    <row r="23" spans="2:18" ht="15.5" x14ac:dyDescent="0.35">
      <c r="B23" s="241"/>
      <c r="C23" s="135" t="s">
        <v>131</v>
      </c>
      <c r="D23" s="135">
        <v>20855</v>
      </c>
      <c r="E23" s="142">
        <v>7339</v>
      </c>
      <c r="F23" s="142">
        <v>491</v>
      </c>
      <c r="H23" s="238"/>
      <c r="I23" s="135" t="s">
        <v>131</v>
      </c>
      <c r="J23" s="135">
        <v>20876</v>
      </c>
      <c r="K23" s="142">
        <v>271</v>
      </c>
      <c r="L23" s="142">
        <v>1</v>
      </c>
      <c r="N23" s="238"/>
      <c r="O23" s="135" t="s">
        <v>131</v>
      </c>
      <c r="P23" s="135">
        <v>20847</v>
      </c>
      <c r="Q23" s="142">
        <v>1</v>
      </c>
      <c r="R23" s="142">
        <v>1</v>
      </c>
    </row>
    <row r="24" spans="2:18" ht="15.5" x14ac:dyDescent="0.35">
      <c r="B24" s="241"/>
      <c r="C24" s="135" t="s">
        <v>131</v>
      </c>
      <c r="D24" s="135">
        <v>20860</v>
      </c>
      <c r="E24" s="142">
        <v>794</v>
      </c>
      <c r="F24" s="142">
        <v>43</v>
      </c>
      <c r="H24" s="238"/>
      <c r="I24" s="135" t="s">
        <v>131</v>
      </c>
      <c r="J24" s="135">
        <v>20877</v>
      </c>
      <c r="K24" s="142">
        <v>700</v>
      </c>
      <c r="L24" s="142">
        <v>7</v>
      </c>
      <c r="N24" s="238"/>
      <c r="O24" s="135" t="s">
        <v>131</v>
      </c>
      <c r="P24" s="135">
        <v>20849</v>
      </c>
      <c r="Q24" s="142">
        <v>1</v>
      </c>
      <c r="R24" s="142">
        <v>0</v>
      </c>
    </row>
    <row r="25" spans="2:18" ht="15.5" x14ac:dyDescent="0.35">
      <c r="B25" s="241"/>
      <c r="C25" s="135" t="s">
        <v>131</v>
      </c>
      <c r="D25" s="135">
        <v>20861</v>
      </c>
      <c r="E25" s="142">
        <v>8</v>
      </c>
      <c r="F25" s="142">
        <v>0</v>
      </c>
      <c r="H25" s="238"/>
      <c r="I25" s="135" t="s">
        <v>131</v>
      </c>
      <c r="J25" s="135">
        <v>20878</v>
      </c>
      <c r="K25" s="142">
        <v>287</v>
      </c>
      <c r="L25" s="142">
        <v>2</v>
      </c>
      <c r="N25" s="238"/>
      <c r="O25" s="135" t="s">
        <v>131</v>
      </c>
      <c r="P25" s="135">
        <v>20850</v>
      </c>
      <c r="Q25" s="142">
        <v>4077</v>
      </c>
      <c r="R25" s="142">
        <v>1363</v>
      </c>
    </row>
    <row r="26" spans="2:18" ht="15.5" x14ac:dyDescent="0.35">
      <c r="B26" s="241"/>
      <c r="C26" s="135" t="s">
        <v>131</v>
      </c>
      <c r="D26" s="135">
        <v>20874</v>
      </c>
      <c r="E26" s="142">
        <v>17577</v>
      </c>
      <c r="F26" s="142">
        <v>1114</v>
      </c>
      <c r="H26" s="238"/>
      <c r="I26" s="135" t="s">
        <v>131</v>
      </c>
      <c r="J26" s="135">
        <v>20879</v>
      </c>
      <c r="K26" s="142">
        <v>380</v>
      </c>
      <c r="L26" s="142">
        <v>2</v>
      </c>
      <c r="N26" s="238"/>
      <c r="O26" s="135" t="s">
        <v>131</v>
      </c>
      <c r="P26" s="135">
        <v>20851</v>
      </c>
      <c r="Q26" s="142">
        <v>270</v>
      </c>
      <c r="R26" s="142">
        <v>119</v>
      </c>
    </row>
    <row r="27" spans="2:18" ht="15.5" x14ac:dyDescent="0.35">
      <c r="B27" s="241"/>
      <c r="C27" s="135" t="s">
        <v>131</v>
      </c>
      <c r="D27" s="135">
        <v>20875</v>
      </c>
      <c r="E27" s="142">
        <v>3</v>
      </c>
      <c r="F27" s="142">
        <v>0</v>
      </c>
      <c r="H27" s="238"/>
      <c r="I27" s="135" t="s">
        <v>131</v>
      </c>
      <c r="J27" s="135">
        <v>20880</v>
      </c>
      <c r="K27" s="142">
        <v>1</v>
      </c>
      <c r="L27" s="142">
        <v>0</v>
      </c>
      <c r="N27" s="238"/>
      <c r="O27" s="135" t="s">
        <v>131</v>
      </c>
      <c r="P27" s="135">
        <v>20852</v>
      </c>
      <c r="Q27" s="142">
        <v>2956</v>
      </c>
      <c r="R27" s="142">
        <v>1011</v>
      </c>
    </row>
    <row r="28" spans="2:18" ht="15.5" x14ac:dyDescent="0.35">
      <c r="B28" s="241"/>
      <c r="C28" s="135" t="s">
        <v>131</v>
      </c>
      <c r="D28" s="135">
        <v>20876</v>
      </c>
      <c r="E28" s="142">
        <v>5830</v>
      </c>
      <c r="F28" s="142">
        <v>375</v>
      </c>
      <c r="H28" s="238"/>
      <c r="I28" s="135" t="s">
        <v>131</v>
      </c>
      <c r="J28" s="135">
        <v>20882</v>
      </c>
      <c r="K28" s="142">
        <v>12</v>
      </c>
      <c r="L28" s="142">
        <v>1</v>
      </c>
      <c r="N28" s="238"/>
      <c r="O28" s="135" t="s">
        <v>131</v>
      </c>
      <c r="P28" s="135">
        <v>20853</v>
      </c>
      <c r="Q28" s="142">
        <v>249</v>
      </c>
      <c r="R28" s="142">
        <v>119</v>
      </c>
    </row>
    <row r="29" spans="2:18" ht="15.5" x14ac:dyDescent="0.35">
      <c r="B29" s="241"/>
      <c r="C29" s="135" t="s">
        <v>131</v>
      </c>
      <c r="D29" s="135">
        <v>20877</v>
      </c>
      <c r="E29" s="142">
        <v>13915</v>
      </c>
      <c r="F29" s="142">
        <v>887</v>
      </c>
      <c r="H29" s="238"/>
      <c r="I29" s="135" t="s">
        <v>131</v>
      </c>
      <c r="J29" s="135">
        <v>20886</v>
      </c>
      <c r="K29" s="142">
        <v>391</v>
      </c>
      <c r="L29" s="142">
        <v>1</v>
      </c>
      <c r="N29" s="238"/>
      <c r="O29" s="135" t="s">
        <v>131</v>
      </c>
      <c r="P29" s="135">
        <v>20854</v>
      </c>
      <c r="Q29" s="142">
        <v>926</v>
      </c>
      <c r="R29" s="142">
        <v>356</v>
      </c>
    </row>
    <row r="30" spans="2:18" ht="15.5" x14ac:dyDescent="0.35">
      <c r="B30" s="241"/>
      <c r="C30" s="135" t="s">
        <v>131</v>
      </c>
      <c r="D30" s="135">
        <v>20878</v>
      </c>
      <c r="E30" s="142">
        <v>26207</v>
      </c>
      <c r="F30" s="142">
        <v>1543</v>
      </c>
      <c r="H30" s="238"/>
      <c r="I30" s="135" t="s">
        <v>131</v>
      </c>
      <c r="J30" s="135">
        <v>20895</v>
      </c>
      <c r="K30" s="142">
        <v>61</v>
      </c>
      <c r="L30" s="142">
        <v>1</v>
      </c>
      <c r="N30" s="238"/>
      <c r="O30" s="135" t="s">
        <v>131</v>
      </c>
      <c r="P30" s="135">
        <v>20855</v>
      </c>
      <c r="Q30" s="142">
        <v>719</v>
      </c>
      <c r="R30" s="142">
        <v>260</v>
      </c>
    </row>
    <row r="31" spans="2:18" ht="15.5" x14ac:dyDescent="0.35">
      <c r="B31" s="241"/>
      <c r="C31" s="135" t="s">
        <v>131</v>
      </c>
      <c r="D31" s="135">
        <v>20879</v>
      </c>
      <c r="E31" s="142">
        <v>10196</v>
      </c>
      <c r="F31" s="142">
        <v>680</v>
      </c>
      <c r="H31" s="238"/>
      <c r="I31" s="135" t="s">
        <v>131</v>
      </c>
      <c r="J31" s="135">
        <v>20901</v>
      </c>
      <c r="K31" s="142">
        <v>230</v>
      </c>
      <c r="L31" s="142">
        <v>0</v>
      </c>
      <c r="N31" s="238"/>
      <c r="O31" s="135" t="s">
        <v>131</v>
      </c>
      <c r="P31" s="135">
        <v>20857</v>
      </c>
      <c r="Q31" s="142">
        <v>1</v>
      </c>
      <c r="R31" s="142">
        <v>0</v>
      </c>
    </row>
    <row r="32" spans="2:18" ht="15.5" x14ac:dyDescent="0.35">
      <c r="B32" s="241"/>
      <c r="C32" s="135" t="s">
        <v>131</v>
      </c>
      <c r="D32" s="135">
        <v>20880</v>
      </c>
      <c r="E32" s="142">
        <v>196</v>
      </c>
      <c r="F32" s="142">
        <v>8</v>
      </c>
      <c r="H32" s="238"/>
      <c r="I32" s="135" t="s">
        <v>131</v>
      </c>
      <c r="J32" s="135">
        <v>20902</v>
      </c>
      <c r="K32" s="142">
        <v>439</v>
      </c>
      <c r="L32" s="142">
        <v>3</v>
      </c>
      <c r="N32" s="238"/>
      <c r="O32" s="135" t="s">
        <v>131</v>
      </c>
      <c r="P32" s="135">
        <v>20859</v>
      </c>
      <c r="Q32" s="142">
        <v>1</v>
      </c>
      <c r="R32" s="142">
        <v>0</v>
      </c>
    </row>
    <row r="33" spans="2:18" ht="15.5" x14ac:dyDescent="0.35">
      <c r="B33" s="241"/>
      <c r="C33" s="135" t="s">
        <v>131</v>
      </c>
      <c r="D33" s="135">
        <v>20882</v>
      </c>
      <c r="E33" s="142">
        <v>2072</v>
      </c>
      <c r="F33" s="142">
        <v>151</v>
      </c>
      <c r="H33" s="238"/>
      <c r="I33" s="135" t="s">
        <v>131</v>
      </c>
      <c r="J33" s="135">
        <v>20903</v>
      </c>
      <c r="K33" s="142">
        <v>215</v>
      </c>
      <c r="L33" s="142">
        <v>2</v>
      </c>
      <c r="N33" s="238"/>
      <c r="O33" s="135" t="s">
        <v>131</v>
      </c>
      <c r="P33" s="135">
        <v>20860</v>
      </c>
      <c r="Q33" s="142">
        <v>142</v>
      </c>
      <c r="R33" s="142">
        <v>64</v>
      </c>
    </row>
    <row r="34" spans="2:18" ht="15.5" x14ac:dyDescent="0.35">
      <c r="B34" s="241"/>
      <c r="C34" s="135" t="s">
        <v>131</v>
      </c>
      <c r="D34" s="135">
        <v>20886</v>
      </c>
      <c r="E34" s="142">
        <v>11149</v>
      </c>
      <c r="F34" s="142">
        <v>813</v>
      </c>
      <c r="H34" s="238"/>
      <c r="I34" s="135" t="s">
        <v>131</v>
      </c>
      <c r="J34" s="135">
        <v>20904</v>
      </c>
      <c r="K34" s="142">
        <v>513</v>
      </c>
      <c r="L34" s="142">
        <v>3</v>
      </c>
      <c r="N34" s="238"/>
      <c r="O34" s="135" t="s">
        <v>131</v>
      </c>
      <c r="P34" s="135">
        <v>20861</v>
      </c>
      <c r="Q34" s="142">
        <v>2</v>
      </c>
      <c r="R34" s="142">
        <v>0</v>
      </c>
    </row>
    <row r="35" spans="2:18" ht="15.5" x14ac:dyDescent="0.35">
      <c r="B35" s="241"/>
      <c r="C35" s="135" t="s">
        <v>131</v>
      </c>
      <c r="D35" s="135">
        <v>20895</v>
      </c>
      <c r="E35" s="142">
        <v>7330</v>
      </c>
      <c r="F35" s="142">
        <v>556</v>
      </c>
      <c r="H35" s="238"/>
      <c r="I35" s="135" t="s">
        <v>131</v>
      </c>
      <c r="J35" s="135">
        <v>20905</v>
      </c>
      <c r="K35" s="142">
        <v>88</v>
      </c>
      <c r="L35" s="142">
        <v>1</v>
      </c>
      <c r="N35" s="238"/>
      <c r="O35" s="135" t="s">
        <v>131</v>
      </c>
      <c r="P35" s="135">
        <v>20866</v>
      </c>
      <c r="Q35" s="142">
        <v>1</v>
      </c>
      <c r="R35" s="142">
        <v>0</v>
      </c>
    </row>
    <row r="36" spans="2:18" ht="15.5" x14ac:dyDescent="0.35">
      <c r="B36" s="241"/>
      <c r="C36" s="135" t="s">
        <v>131</v>
      </c>
      <c r="D36" s="135">
        <v>20896</v>
      </c>
      <c r="E36" s="142">
        <v>355</v>
      </c>
      <c r="F36" s="142">
        <v>37</v>
      </c>
      <c r="H36" s="238"/>
      <c r="I36" s="135" t="s">
        <v>131</v>
      </c>
      <c r="J36" s="135">
        <v>20906</v>
      </c>
      <c r="K36" s="142">
        <v>670</v>
      </c>
      <c r="L36" s="142">
        <v>2</v>
      </c>
      <c r="N36" s="238"/>
      <c r="O36" s="135" t="s">
        <v>131</v>
      </c>
      <c r="P36" s="135">
        <v>20872</v>
      </c>
      <c r="Q36" s="142">
        <v>1</v>
      </c>
      <c r="R36" s="142">
        <v>1</v>
      </c>
    </row>
    <row r="37" spans="2:18" ht="15.5" x14ac:dyDescent="0.35">
      <c r="B37" s="241"/>
      <c r="C37" s="135" t="s">
        <v>131</v>
      </c>
      <c r="D37" s="135">
        <v>20898</v>
      </c>
      <c r="E37" s="142">
        <v>5</v>
      </c>
      <c r="F37" s="142">
        <v>0</v>
      </c>
      <c r="H37" s="238"/>
      <c r="I37" s="135" t="s">
        <v>131</v>
      </c>
      <c r="J37" s="135">
        <v>20910</v>
      </c>
      <c r="K37" s="142">
        <v>564</v>
      </c>
      <c r="L37" s="142">
        <v>1</v>
      </c>
      <c r="N37" s="238"/>
      <c r="O37" s="135" t="s">
        <v>131</v>
      </c>
      <c r="P37" s="135">
        <v>20874</v>
      </c>
      <c r="Q37" s="142">
        <v>1143</v>
      </c>
      <c r="R37" s="142">
        <v>458</v>
      </c>
    </row>
    <row r="38" spans="2:18" ht="15.5" x14ac:dyDescent="0.35">
      <c r="B38" s="241"/>
      <c r="C38" s="135" t="s">
        <v>131</v>
      </c>
      <c r="D38" s="135">
        <v>20899</v>
      </c>
      <c r="E38" s="142">
        <v>3</v>
      </c>
      <c r="F38" s="142">
        <v>0</v>
      </c>
      <c r="H38" s="238"/>
      <c r="I38" s="135" t="s">
        <v>131</v>
      </c>
      <c r="J38" s="135">
        <v>20912</v>
      </c>
      <c r="K38" s="142">
        <v>128</v>
      </c>
      <c r="L38" s="142">
        <v>0</v>
      </c>
      <c r="N38" s="238"/>
      <c r="O38" s="135" t="s">
        <v>131</v>
      </c>
      <c r="P38" s="135">
        <v>20875</v>
      </c>
      <c r="Q38" s="142">
        <v>2</v>
      </c>
      <c r="R38" s="142">
        <v>1</v>
      </c>
    </row>
    <row r="39" spans="2:18" ht="15.5" x14ac:dyDescent="0.35">
      <c r="B39" s="241"/>
      <c r="C39" s="135" t="s">
        <v>131</v>
      </c>
      <c r="D39" s="135">
        <v>20901</v>
      </c>
      <c r="E39" s="142">
        <v>11512</v>
      </c>
      <c r="F39" s="142">
        <v>1065</v>
      </c>
      <c r="H39" s="238"/>
      <c r="I39" s="135" t="s">
        <v>171</v>
      </c>
      <c r="J39" s="135">
        <v>20613</v>
      </c>
      <c r="K39" s="142">
        <v>7</v>
      </c>
      <c r="L39" s="142">
        <v>0</v>
      </c>
      <c r="N39" s="238"/>
      <c r="O39" s="135" t="s">
        <v>131</v>
      </c>
      <c r="P39" s="135">
        <v>20876</v>
      </c>
      <c r="Q39" s="142">
        <v>396</v>
      </c>
      <c r="R39" s="142">
        <v>119</v>
      </c>
    </row>
    <row r="40" spans="2:18" ht="15.5" x14ac:dyDescent="0.35">
      <c r="B40" s="241"/>
      <c r="C40" s="135" t="s">
        <v>131</v>
      </c>
      <c r="D40" s="135">
        <v>20902</v>
      </c>
      <c r="E40" s="142">
        <v>18655</v>
      </c>
      <c r="F40" s="142">
        <v>1219</v>
      </c>
      <c r="H40" s="238"/>
      <c r="I40" s="135" t="s">
        <v>171</v>
      </c>
      <c r="J40" s="135">
        <v>20623</v>
      </c>
      <c r="K40" s="142">
        <v>15</v>
      </c>
      <c r="L40" s="142">
        <v>0</v>
      </c>
      <c r="N40" s="238"/>
      <c r="O40" s="135" t="s">
        <v>131</v>
      </c>
      <c r="P40" s="135">
        <v>20877</v>
      </c>
      <c r="Q40" s="142">
        <v>2514</v>
      </c>
      <c r="R40" s="142">
        <v>878</v>
      </c>
    </row>
    <row r="41" spans="2:18" ht="15.5" x14ac:dyDescent="0.35">
      <c r="B41" s="241"/>
      <c r="C41" s="135" t="s">
        <v>131</v>
      </c>
      <c r="D41" s="135">
        <v>20903</v>
      </c>
      <c r="E41" s="142">
        <v>7153</v>
      </c>
      <c r="F41" s="142">
        <v>559</v>
      </c>
      <c r="H41" s="238"/>
      <c r="I41" s="135" t="s">
        <v>171</v>
      </c>
      <c r="J41" s="135">
        <v>20705</v>
      </c>
      <c r="K41" s="142">
        <v>172</v>
      </c>
      <c r="L41" s="142">
        <v>0</v>
      </c>
      <c r="N41" s="238"/>
      <c r="O41" s="135" t="s">
        <v>131</v>
      </c>
      <c r="P41" s="135">
        <v>20878</v>
      </c>
      <c r="Q41" s="142">
        <v>1786</v>
      </c>
      <c r="R41" s="142">
        <v>653</v>
      </c>
    </row>
    <row r="42" spans="2:18" ht="15.5" x14ac:dyDescent="0.35">
      <c r="B42" s="241"/>
      <c r="C42" s="135" t="s">
        <v>131</v>
      </c>
      <c r="D42" s="135">
        <v>20904</v>
      </c>
      <c r="E42" s="142">
        <v>14586</v>
      </c>
      <c r="F42" s="142">
        <v>1041</v>
      </c>
      <c r="H42" s="238"/>
      <c r="I42" s="135" t="s">
        <v>171</v>
      </c>
      <c r="J42" s="135">
        <v>20706</v>
      </c>
      <c r="K42" s="142">
        <v>77</v>
      </c>
      <c r="L42" s="142">
        <v>1</v>
      </c>
      <c r="N42" s="238"/>
      <c r="O42" s="135" t="s">
        <v>131</v>
      </c>
      <c r="P42" s="135">
        <v>20879</v>
      </c>
      <c r="Q42" s="142">
        <v>2165</v>
      </c>
      <c r="R42" s="142">
        <v>594</v>
      </c>
    </row>
    <row r="43" spans="2:18" ht="15.5" x14ac:dyDescent="0.35">
      <c r="B43" s="241"/>
      <c r="C43" s="135" t="s">
        <v>131</v>
      </c>
      <c r="D43" s="135">
        <v>20905</v>
      </c>
      <c r="E43" s="142">
        <v>4809</v>
      </c>
      <c r="F43" s="142">
        <v>387</v>
      </c>
      <c r="H43" s="238"/>
      <c r="I43" s="135" t="s">
        <v>171</v>
      </c>
      <c r="J43" s="135">
        <v>20710</v>
      </c>
      <c r="K43" s="142">
        <v>139</v>
      </c>
      <c r="L43" s="142">
        <v>0</v>
      </c>
      <c r="N43" s="238"/>
      <c r="O43" s="135" t="s">
        <v>131</v>
      </c>
      <c r="P43" s="135">
        <v>20880</v>
      </c>
      <c r="Q43" s="142">
        <v>14</v>
      </c>
      <c r="R43" s="142">
        <v>1</v>
      </c>
    </row>
    <row r="44" spans="2:18" ht="15.5" x14ac:dyDescent="0.35">
      <c r="B44" s="241"/>
      <c r="C44" s="135" t="s">
        <v>131</v>
      </c>
      <c r="D44" s="135">
        <v>20906</v>
      </c>
      <c r="E44" s="142">
        <v>25860</v>
      </c>
      <c r="F44" s="142">
        <v>1604</v>
      </c>
      <c r="H44" s="238"/>
      <c r="I44" s="135" t="s">
        <v>171</v>
      </c>
      <c r="J44" s="135">
        <v>20712</v>
      </c>
      <c r="K44" s="142">
        <v>112</v>
      </c>
      <c r="L44" s="142">
        <v>3</v>
      </c>
      <c r="N44" s="238"/>
      <c r="O44" s="135" t="s">
        <v>131</v>
      </c>
      <c r="P44" s="135">
        <v>20882</v>
      </c>
      <c r="Q44" s="142">
        <v>161</v>
      </c>
      <c r="R44" s="142">
        <v>55</v>
      </c>
    </row>
    <row r="45" spans="2:18" ht="15.5" x14ac:dyDescent="0.35">
      <c r="B45" s="241"/>
      <c r="C45" s="135" t="s">
        <v>131</v>
      </c>
      <c r="D45" s="135">
        <v>20907</v>
      </c>
      <c r="E45" s="142">
        <v>1</v>
      </c>
      <c r="F45" s="142">
        <v>0</v>
      </c>
      <c r="H45" s="238"/>
      <c r="I45" s="135" t="s">
        <v>171</v>
      </c>
      <c r="J45" s="135">
        <v>20721</v>
      </c>
      <c r="K45" s="142">
        <v>174</v>
      </c>
      <c r="L45" s="142">
        <v>0</v>
      </c>
      <c r="N45" s="238"/>
      <c r="O45" s="135" t="s">
        <v>131</v>
      </c>
      <c r="P45" s="135">
        <v>20883</v>
      </c>
      <c r="Q45" s="142">
        <v>1</v>
      </c>
      <c r="R45" s="142">
        <v>1</v>
      </c>
    </row>
    <row r="46" spans="2:18" ht="15.5" x14ac:dyDescent="0.35">
      <c r="B46" s="241"/>
      <c r="C46" s="135" t="s">
        <v>131</v>
      </c>
      <c r="D46" s="135">
        <v>20910</v>
      </c>
      <c r="E46" s="142">
        <v>21203</v>
      </c>
      <c r="F46" s="142">
        <v>775</v>
      </c>
      <c r="H46" s="238"/>
      <c r="I46" s="135" t="s">
        <v>171</v>
      </c>
      <c r="J46" s="135">
        <v>20722</v>
      </c>
      <c r="K46" s="142">
        <v>52</v>
      </c>
      <c r="L46" s="142">
        <v>1</v>
      </c>
      <c r="N46" s="238"/>
      <c r="O46" s="135" t="s">
        <v>131</v>
      </c>
      <c r="P46" s="135">
        <v>20884</v>
      </c>
      <c r="Q46" s="142">
        <v>1</v>
      </c>
      <c r="R46" s="142">
        <v>0</v>
      </c>
    </row>
    <row r="47" spans="2:18" ht="15.5" x14ac:dyDescent="0.35">
      <c r="B47" s="241"/>
      <c r="C47" s="135" t="s">
        <v>131</v>
      </c>
      <c r="D47" s="135">
        <v>20912</v>
      </c>
      <c r="E47" s="142">
        <v>8185</v>
      </c>
      <c r="F47" s="142">
        <v>685</v>
      </c>
      <c r="H47" s="238"/>
      <c r="I47" s="135" t="s">
        <v>171</v>
      </c>
      <c r="J47" s="135">
        <v>20735</v>
      </c>
      <c r="K47" s="142">
        <v>508</v>
      </c>
      <c r="L47" s="142">
        <v>0</v>
      </c>
      <c r="N47" s="238"/>
      <c r="O47" s="135" t="s">
        <v>131</v>
      </c>
      <c r="P47" s="135">
        <v>20885</v>
      </c>
      <c r="Q47" s="142">
        <v>1</v>
      </c>
      <c r="R47" s="142">
        <v>0</v>
      </c>
    </row>
    <row r="48" spans="2:18" ht="15.5" x14ac:dyDescent="0.35">
      <c r="B48" s="241"/>
      <c r="C48" s="135" t="s">
        <v>131</v>
      </c>
      <c r="D48" s="135">
        <v>21053</v>
      </c>
      <c r="E48" s="142">
        <v>1</v>
      </c>
      <c r="F48" s="142">
        <v>0</v>
      </c>
      <c r="H48" s="238"/>
      <c r="I48" s="135" t="s">
        <v>171</v>
      </c>
      <c r="J48" s="135">
        <v>20737</v>
      </c>
      <c r="K48" s="142">
        <v>199</v>
      </c>
      <c r="L48" s="142">
        <v>2</v>
      </c>
      <c r="N48" s="238"/>
      <c r="O48" s="135" t="s">
        <v>131</v>
      </c>
      <c r="P48" s="135">
        <v>20886</v>
      </c>
      <c r="Q48" s="142">
        <v>565</v>
      </c>
      <c r="R48" s="142">
        <v>133</v>
      </c>
    </row>
    <row r="49" spans="2:18" ht="15.5" x14ac:dyDescent="0.35">
      <c r="B49" s="241"/>
      <c r="C49" s="135" t="s">
        <v>131</v>
      </c>
      <c r="D49" s="135">
        <v>21915</v>
      </c>
      <c r="E49" s="142">
        <v>1</v>
      </c>
      <c r="F49" s="142">
        <v>0</v>
      </c>
      <c r="H49" s="238"/>
      <c r="I49" s="135" t="s">
        <v>171</v>
      </c>
      <c r="J49" s="135">
        <v>20740</v>
      </c>
      <c r="K49" s="142">
        <v>171</v>
      </c>
      <c r="L49" s="142">
        <v>0</v>
      </c>
      <c r="N49" s="238"/>
      <c r="O49" s="135" t="s">
        <v>131</v>
      </c>
      <c r="P49" s="135">
        <v>20889</v>
      </c>
      <c r="Q49" s="142">
        <v>6</v>
      </c>
      <c r="R49" s="142">
        <v>3</v>
      </c>
    </row>
    <row r="50" spans="2:18" ht="15.5" x14ac:dyDescent="0.35">
      <c r="B50" s="241"/>
      <c r="C50" s="135" t="s">
        <v>171</v>
      </c>
      <c r="D50" s="135">
        <v>20607</v>
      </c>
      <c r="E50" s="142">
        <v>1</v>
      </c>
      <c r="F50" s="142">
        <v>0</v>
      </c>
      <c r="H50" s="238"/>
      <c r="I50" s="135" t="s">
        <v>171</v>
      </c>
      <c r="J50" s="135">
        <v>20743</v>
      </c>
      <c r="K50" s="142">
        <v>1195</v>
      </c>
      <c r="L50" s="142">
        <v>24</v>
      </c>
      <c r="N50" s="238"/>
      <c r="O50" s="135" t="s">
        <v>131</v>
      </c>
      <c r="P50" s="135">
        <v>20892</v>
      </c>
      <c r="Q50" s="142">
        <v>4</v>
      </c>
      <c r="R50" s="142">
        <v>3</v>
      </c>
    </row>
    <row r="51" spans="2:18" ht="15.5" x14ac:dyDescent="0.35">
      <c r="B51" s="241"/>
      <c r="C51" s="135" t="s">
        <v>171</v>
      </c>
      <c r="D51" s="135">
        <v>20613</v>
      </c>
      <c r="E51" s="142">
        <v>514</v>
      </c>
      <c r="F51" s="142">
        <v>38</v>
      </c>
      <c r="H51" s="238"/>
      <c r="I51" s="135" t="s">
        <v>171</v>
      </c>
      <c r="J51" s="135">
        <v>20744</v>
      </c>
      <c r="K51" s="142">
        <v>617</v>
      </c>
      <c r="L51" s="142">
        <v>5</v>
      </c>
      <c r="N51" s="238"/>
      <c r="O51" s="135" t="s">
        <v>131</v>
      </c>
      <c r="P51" s="135">
        <v>20895</v>
      </c>
      <c r="Q51" s="142">
        <v>735</v>
      </c>
      <c r="R51" s="142">
        <v>248</v>
      </c>
    </row>
    <row r="52" spans="2:18" ht="15.5" x14ac:dyDescent="0.35">
      <c r="B52" s="241"/>
      <c r="C52" s="135" t="s">
        <v>171</v>
      </c>
      <c r="D52" s="135">
        <v>20623</v>
      </c>
      <c r="E52" s="142">
        <v>1009</v>
      </c>
      <c r="F52" s="142">
        <v>60</v>
      </c>
      <c r="H52" s="238"/>
      <c r="I52" s="135" t="s">
        <v>171</v>
      </c>
      <c r="J52" s="135">
        <v>20745</v>
      </c>
      <c r="K52" s="142">
        <v>407</v>
      </c>
      <c r="L52" s="142">
        <v>11</v>
      </c>
      <c r="N52" s="238"/>
      <c r="O52" s="135" t="s">
        <v>131</v>
      </c>
      <c r="P52" s="135">
        <v>20896</v>
      </c>
      <c r="Q52" s="142">
        <v>18</v>
      </c>
      <c r="R52" s="142">
        <v>11</v>
      </c>
    </row>
    <row r="53" spans="2:18" ht="15.5" x14ac:dyDescent="0.35">
      <c r="B53" s="241"/>
      <c r="C53" s="135" t="s">
        <v>171</v>
      </c>
      <c r="D53" s="135">
        <v>20705</v>
      </c>
      <c r="E53" s="142">
        <v>8350</v>
      </c>
      <c r="F53" s="142">
        <v>592</v>
      </c>
      <c r="H53" s="238"/>
      <c r="I53" s="135" t="s">
        <v>171</v>
      </c>
      <c r="J53" s="135">
        <v>20746</v>
      </c>
      <c r="K53" s="142">
        <v>750</v>
      </c>
      <c r="L53" s="142">
        <v>20</v>
      </c>
      <c r="N53" s="238"/>
      <c r="O53" s="135" t="s">
        <v>131</v>
      </c>
      <c r="P53" s="135">
        <v>20898</v>
      </c>
      <c r="Q53" s="142">
        <v>4</v>
      </c>
      <c r="R53" s="142">
        <v>4</v>
      </c>
    </row>
    <row r="54" spans="2:18" ht="15.5" x14ac:dyDescent="0.35">
      <c r="B54" s="241"/>
      <c r="C54" s="135" t="s">
        <v>171</v>
      </c>
      <c r="D54" s="135">
        <v>20706</v>
      </c>
      <c r="E54" s="142">
        <v>3705</v>
      </c>
      <c r="F54" s="142">
        <v>252</v>
      </c>
      <c r="H54" s="238"/>
      <c r="I54" s="135" t="s">
        <v>171</v>
      </c>
      <c r="J54" s="135">
        <v>20747</v>
      </c>
      <c r="K54" s="142">
        <v>994</v>
      </c>
      <c r="L54" s="142">
        <v>17</v>
      </c>
      <c r="N54" s="238"/>
      <c r="O54" s="135" t="s">
        <v>131</v>
      </c>
      <c r="P54" s="135">
        <v>20899</v>
      </c>
      <c r="Q54" s="142">
        <v>2</v>
      </c>
      <c r="R54" s="142">
        <v>1</v>
      </c>
    </row>
    <row r="55" spans="2:18" ht="15.5" x14ac:dyDescent="0.35">
      <c r="B55" s="241"/>
      <c r="C55" s="135" t="s">
        <v>171</v>
      </c>
      <c r="D55" s="135">
        <v>20707</v>
      </c>
      <c r="E55" s="142">
        <v>1</v>
      </c>
      <c r="F55" s="142">
        <v>0</v>
      </c>
      <c r="H55" s="238"/>
      <c r="I55" s="135" t="s">
        <v>171</v>
      </c>
      <c r="J55" s="135">
        <v>20748</v>
      </c>
      <c r="K55" s="142">
        <v>663</v>
      </c>
      <c r="L55" s="142">
        <v>14</v>
      </c>
      <c r="N55" s="238"/>
      <c r="O55" s="135" t="s">
        <v>131</v>
      </c>
      <c r="P55" s="135">
        <v>20901</v>
      </c>
      <c r="Q55" s="142">
        <v>633</v>
      </c>
      <c r="R55" s="142">
        <v>255</v>
      </c>
    </row>
    <row r="56" spans="2:18" ht="15.5" x14ac:dyDescent="0.35">
      <c r="B56" s="241"/>
      <c r="C56" s="135" t="s">
        <v>171</v>
      </c>
      <c r="D56" s="135">
        <v>20708</v>
      </c>
      <c r="E56" s="142">
        <v>109</v>
      </c>
      <c r="F56" s="142">
        <v>8</v>
      </c>
      <c r="H56" s="238"/>
      <c r="I56" s="135" t="s">
        <v>171</v>
      </c>
      <c r="J56" s="135">
        <v>20770</v>
      </c>
      <c r="K56" s="142">
        <v>226</v>
      </c>
      <c r="L56" s="142">
        <v>2</v>
      </c>
      <c r="N56" s="238"/>
      <c r="O56" s="135" t="s">
        <v>131</v>
      </c>
      <c r="P56" s="135">
        <v>20902</v>
      </c>
      <c r="Q56" s="142">
        <v>1246</v>
      </c>
      <c r="R56" s="142">
        <v>436</v>
      </c>
    </row>
    <row r="57" spans="2:18" ht="15.5" x14ac:dyDescent="0.35">
      <c r="B57" s="241"/>
      <c r="C57" s="135" t="s">
        <v>171</v>
      </c>
      <c r="D57" s="135">
        <v>20710</v>
      </c>
      <c r="E57" s="142">
        <v>2740</v>
      </c>
      <c r="F57" s="142">
        <v>196</v>
      </c>
      <c r="H57" s="238"/>
      <c r="I57" s="135" t="s">
        <v>171</v>
      </c>
      <c r="J57" s="135">
        <v>20772</v>
      </c>
      <c r="K57" s="142">
        <v>463</v>
      </c>
      <c r="L57" s="142">
        <v>0</v>
      </c>
      <c r="N57" s="238"/>
      <c r="O57" s="135" t="s">
        <v>131</v>
      </c>
      <c r="P57" s="135">
        <v>20903</v>
      </c>
      <c r="Q57" s="142">
        <v>387</v>
      </c>
      <c r="R57" s="142">
        <v>232</v>
      </c>
    </row>
    <row r="58" spans="2:18" ht="15.5" x14ac:dyDescent="0.35">
      <c r="B58" s="241"/>
      <c r="C58" s="135" t="s">
        <v>171</v>
      </c>
      <c r="D58" s="135">
        <v>20712</v>
      </c>
      <c r="E58" s="142">
        <v>5310</v>
      </c>
      <c r="F58" s="142">
        <v>302</v>
      </c>
      <c r="H58" s="238"/>
      <c r="I58" s="135" t="s">
        <v>171</v>
      </c>
      <c r="J58" s="135">
        <v>20774</v>
      </c>
      <c r="K58" s="142">
        <v>565</v>
      </c>
      <c r="L58" s="142">
        <v>1</v>
      </c>
      <c r="N58" s="238"/>
      <c r="O58" s="135" t="s">
        <v>131</v>
      </c>
      <c r="P58" s="135">
        <v>20904</v>
      </c>
      <c r="Q58" s="142">
        <v>950</v>
      </c>
      <c r="R58" s="142">
        <v>435</v>
      </c>
    </row>
    <row r="59" spans="2:18" ht="15.5" x14ac:dyDescent="0.35">
      <c r="B59" s="241"/>
      <c r="C59" s="135" t="s">
        <v>171</v>
      </c>
      <c r="D59" s="135">
        <v>20716</v>
      </c>
      <c r="E59" s="142">
        <v>3</v>
      </c>
      <c r="F59" s="142">
        <v>0</v>
      </c>
      <c r="H59" s="238"/>
      <c r="I59" s="135" t="s">
        <v>171</v>
      </c>
      <c r="J59" s="135">
        <v>20781</v>
      </c>
      <c r="K59" s="142">
        <v>148</v>
      </c>
      <c r="L59" s="142">
        <v>1</v>
      </c>
      <c r="N59" s="238"/>
      <c r="O59" s="135" t="s">
        <v>131</v>
      </c>
      <c r="P59" s="135">
        <v>20905</v>
      </c>
      <c r="Q59" s="142">
        <v>202</v>
      </c>
      <c r="R59" s="142">
        <v>67</v>
      </c>
    </row>
    <row r="60" spans="2:18" ht="15.5" x14ac:dyDescent="0.35">
      <c r="B60" s="241"/>
      <c r="C60" s="135" t="s">
        <v>171</v>
      </c>
      <c r="D60" s="135">
        <v>20720</v>
      </c>
      <c r="E60" s="142">
        <v>1</v>
      </c>
      <c r="F60" s="142">
        <v>0</v>
      </c>
      <c r="H60" s="238"/>
      <c r="I60" s="135" t="s">
        <v>171</v>
      </c>
      <c r="J60" s="135">
        <v>20782</v>
      </c>
      <c r="K60" s="142">
        <v>284</v>
      </c>
      <c r="L60" s="142">
        <v>6</v>
      </c>
      <c r="N60" s="238"/>
      <c r="O60" s="135" t="s">
        <v>131</v>
      </c>
      <c r="P60" s="135">
        <v>20906</v>
      </c>
      <c r="Q60" s="142">
        <v>1197</v>
      </c>
      <c r="R60" s="142">
        <v>544</v>
      </c>
    </row>
    <row r="61" spans="2:18" ht="15.5" x14ac:dyDescent="0.35">
      <c r="B61" s="241"/>
      <c r="C61" s="135" t="s">
        <v>171</v>
      </c>
      <c r="D61" s="135">
        <v>20721</v>
      </c>
      <c r="E61" s="142">
        <v>6739</v>
      </c>
      <c r="F61" s="142">
        <v>391</v>
      </c>
      <c r="H61" s="238"/>
      <c r="I61" s="135" t="s">
        <v>171</v>
      </c>
      <c r="J61" s="135">
        <v>20783</v>
      </c>
      <c r="K61" s="142">
        <v>208</v>
      </c>
      <c r="L61" s="142">
        <v>4</v>
      </c>
      <c r="N61" s="238"/>
      <c r="O61" s="135" t="s">
        <v>131</v>
      </c>
      <c r="P61" s="135">
        <v>20907</v>
      </c>
      <c r="Q61" s="142">
        <v>3</v>
      </c>
      <c r="R61" s="142">
        <v>2</v>
      </c>
    </row>
    <row r="62" spans="2:18" ht="15.5" x14ac:dyDescent="0.35">
      <c r="B62" s="241"/>
      <c r="C62" s="135" t="s">
        <v>171</v>
      </c>
      <c r="D62" s="135">
        <v>20722</v>
      </c>
      <c r="E62" s="142">
        <v>2190</v>
      </c>
      <c r="F62" s="142">
        <v>150</v>
      </c>
      <c r="H62" s="238"/>
      <c r="I62" s="135" t="s">
        <v>171</v>
      </c>
      <c r="J62" s="135">
        <v>20784</v>
      </c>
      <c r="K62" s="142">
        <v>371</v>
      </c>
      <c r="L62" s="142">
        <v>5</v>
      </c>
      <c r="N62" s="238"/>
      <c r="O62" s="135" t="s">
        <v>131</v>
      </c>
      <c r="P62" s="135">
        <v>20910</v>
      </c>
      <c r="Q62" s="142">
        <v>2134</v>
      </c>
      <c r="R62" s="142">
        <v>741</v>
      </c>
    </row>
    <row r="63" spans="2:18" ht="15.5" x14ac:dyDescent="0.35">
      <c r="B63" s="241"/>
      <c r="C63" s="135" t="s">
        <v>171</v>
      </c>
      <c r="D63" s="135">
        <v>20725</v>
      </c>
      <c r="E63" s="142">
        <v>1</v>
      </c>
      <c r="F63" s="142">
        <v>0</v>
      </c>
      <c r="H63" s="238"/>
      <c r="I63" s="135" t="s">
        <v>171</v>
      </c>
      <c r="J63" s="135">
        <v>20785</v>
      </c>
      <c r="K63" s="142">
        <v>605</v>
      </c>
      <c r="L63" s="142">
        <v>6</v>
      </c>
      <c r="N63" s="238"/>
      <c r="O63" s="135" t="s">
        <v>131</v>
      </c>
      <c r="P63" s="135">
        <v>20912</v>
      </c>
      <c r="Q63" s="142">
        <v>920</v>
      </c>
      <c r="R63" s="142">
        <v>273</v>
      </c>
    </row>
    <row r="64" spans="2:18" ht="15.5" x14ac:dyDescent="0.35">
      <c r="B64" s="241"/>
      <c r="C64" s="135" t="s">
        <v>171</v>
      </c>
      <c r="D64" s="135">
        <v>20735</v>
      </c>
      <c r="E64" s="142">
        <v>14489</v>
      </c>
      <c r="F64" s="142">
        <v>849</v>
      </c>
      <c r="H64" s="238"/>
      <c r="I64" s="135" t="s">
        <v>204</v>
      </c>
      <c r="J64" s="135" t="s">
        <v>204</v>
      </c>
      <c r="K64" s="142">
        <v>12</v>
      </c>
      <c r="L64" s="142">
        <v>0</v>
      </c>
      <c r="N64" s="238"/>
      <c r="O64" s="135" t="s">
        <v>131</v>
      </c>
      <c r="P64" s="135">
        <v>20914</v>
      </c>
      <c r="Q64" s="142">
        <v>3</v>
      </c>
      <c r="R64" s="142">
        <v>2</v>
      </c>
    </row>
    <row r="65" spans="2:18" ht="15.5" x14ac:dyDescent="0.35">
      <c r="B65" s="241"/>
      <c r="C65" s="135" t="s">
        <v>171</v>
      </c>
      <c r="D65" s="135">
        <v>20737</v>
      </c>
      <c r="E65" s="142">
        <v>7774</v>
      </c>
      <c r="F65" s="142">
        <v>622</v>
      </c>
      <c r="H65" s="238"/>
      <c r="I65" s="135"/>
      <c r="J65" s="135"/>
      <c r="K65" s="142"/>
      <c r="L65" s="142"/>
      <c r="N65" s="238"/>
      <c r="O65" s="135" t="s">
        <v>131</v>
      </c>
      <c r="P65" s="135">
        <v>21037</v>
      </c>
      <c r="Q65" s="142">
        <v>1</v>
      </c>
      <c r="R65" s="142">
        <v>1</v>
      </c>
    </row>
    <row r="66" spans="2:18" ht="15.5" x14ac:dyDescent="0.35">
      <c r="B66" s="241"/>
      <c r="C66" s="135" t="s">
        <v>171</v>
      </c>
      <c r="D66" s="135">
        <v>20740</v>
      </c>
      <c r="E66" s="142">
        <v>13221</v>
      </c>
      <c r="F66" s="142">
        <v>1565</v>
      </c>
      <c r="H66" s="238"/>
      <c r="I66" s="135"/>
      <c r="J66" s="135"/>
      <c r="K66" s="142"/>
      <c r="L66" s="142"/>
      <c r="N66" s="238"/>
      <c r="O66" s="135" t="s">
        <v>131</v>
      </c>
      <c r="P66" s="135">
        <v>21202</v>
      </c>
      <c r="Q66" s="142">
        <v>2</v>
      </c>
      <c r="R66" s="142">
        <v>0</v>
      </c>
    </row>
    <row r="67" spans="2:18" ht="15.5" x14ac:dyDescent="0.35">
      <c r="B67" s="241"/>
      <c r="C67" s="135" t="s">
        <v>171</v>
      </c>
      <c r="D67" s="135">
        <v>20742</v>
      </c>
      <c r="E67" s="142">
        <v>7</v>
      </c>
      <c r="F67" s="142">
        <v>0</v>
      </c>
      <c r="H67" s="238"/>
      <c r="I67" s="135"/>
      <c r="J67" s="135"/>
      <c r="K67" s="142"/>
      <c r="L67" s="142"/>
      <c r="N67" s="238"/>
      <c r="O67" s="135" t="s">
        <v>171</v>
      </c>
      <c r="P67" s="135">
        <v>20613</v>
      </c>
      <c r="Q67" s="142">
        <v>24</v>
      </c>
      <c r="R67" s="142">
        <v>4</v>
      </c>
    </row>
    <row r="68" spans="2:18" ht="15.5" x14ac:dyDescent="0.35">
      <c r="B68" s="241"/>
      <c r="C68" s="135" t="s">
        <v>171</v>
      </c>
      <c r="D68" s="135">
        <v>20743</v>
      </c>
      <c r="E68" s="142">
        <v>17699</v>
      </c>
      <c r="F68" s="142">
        <v>1222</v>
      </c>
      <c r="H68" s="238"/>
      <c r="I68" s="135"/>
      <c r="J68" s="135"/>
      <c r="K68" s="142"/>
      <c r="L68" s="142"/>
      <c r="N68" s="238"/>
      <c r="O68" s="135" t="s">
        <v>171</v>
      </c>
      <c r="P68" s="135">
        <v>20623</v>
      </c>
      <c r="Q68" s="142">
        <v>29</v>
      </c>
      <c r="R68" s="142">
        <v>14</v>
      </c>
    </row>
    <row r="69" spans="2:18" ht="15.5" x14ac:dyDescent="0.35">
      <c r="B69" s="241"/>
      <c r="C69" s="135" t="s">
        <v>171</v>
      </c>
      <c r="D69" s="135">
        <v>20744</v>
      </c>
      <c r="E69" s="142">
        <v>20655</v>
      </c>
      <c r="F69" s="142">
        <v>1245</v>
      </c>
      <c r="H69" s="238"/>
      <c r="I69" s="135"/>
      <c r="J69" s="135"/>
      <c r="K69" s="142"/>
      <c r="L69" s="142"/>
      <c r="N69" s="238"/>
      <c r="O69" s="135" t="s">
        <v>171</v>
      </c>
      <c r="P69" s="135">
        <v>20704</v>
      </c>
      <c r="Q69" s="142">
        <v>3</v>
      </c>
      <c r="R69" s="142">
        <v>2</v>
      </c>
    </row>
    <row r="70" spans="2:18" ht="15.5" x14ac:dyDescent="0.35">
      <c r="B70" s="241"/>
      <c r="C70" s="135" t="s">
        <v>171</v>
      </c>
      <c r="D70" s="135">
        <v>20745</v>
      </c>
      <c r="E70" s="142">
        <v>13327</v>
      </c>
      <c r="F70" s="142">
        <v>787</v>
      </c>
      <c r="H70" s="238"/>
      <c r="I70" s="135"/>
      <c r="J70" s="135"/>
      <c r="K70" s="142"/>
      <c r="L70" s="142"/>
      <c r="N70" s="238"/>
      <c r="O70" s="135" t="s">
        <v>171</v>
      </c>
      <c r="P70" s="135">
        <v>20705</v>
      </c>
      <c r="Q70" s="142">
        <v>2074</v>
      </c>
      <c r="R70" s="142">
        <v>690</v>
      </c>
    </row>
    <row r="71" spans="2:18" ht="15.5" x14ac:dyDescent="0.35">
      <c r="B71" s="241"/>
      <c r="C71" s="135" t="s">
        <v>171</v>
      </c>
      <c r="D71" s="135">
        <v>20746</v>
      </c>
      <c r="E71" s="142">
        <v>15352</v>
      </c>
      <c r="F71" s="142">
        <v>720</v>
      </c>
      <c r="H71" s="238"/>
      <c r="I71" s="135"/>
      <c r="J71" s="135"/>
      <c r="K71" s="142"/>
      <c r="L71" s="142"/>
      <c r="N71" s="238"/>
      <c r="O71" s="135" t="s">
        <v>171</v>
      </c>
      <c r="P71" s="135">
        <v>20706</v>
      </c>
      <c r="Q71" s="142">
        <v>448</v>
      </c>
      <c r="R71" s="142">
        <v>124</v>
      </c>
    </row>
    <row r="72" spans="2:18" ht="15.5" x14ac:dyDescent="0.35">
      <c r="B72" s="241"/>
      <c r="C72" s="135" t="s">
        <v>171</v>
      </c>
      <c r="D72" s="135">
        <v>20747</v>
      </c>
      <c r="E72" s="142">
        <v>17557</v>
      </c>
      <c r="F72" s="142">
        <v>1244</v>
      </c>
      <c r="H72" s="238"/>
      <c r="I72" s="135"/>
      <c r="J72" s="135"/>
      <c r="K72" s="142"/>
      <c r="L72" s="142"/>
      <c r="N72" s="238"/>
      <c r="O72" s="135" t="s">
        <v>171</v>
      </c>
      <c r="P72" s="135">
        <v>20707</v>
      </c>
      <c r="Q72" s="142">
        <v>8</v>
      </c>
      <c r="R72" s="142">
        <v>1</v>
      </c>
    </row>
    <row r="73" spans="2:18" ht="15.5" x14ac:dyDescent="0.35">
      <c r="B73" s="241"/>
      <c r="C73" s="135" t="s">
        <v>171</v>
      </c>
      <c r="D73" s="135">
        <v>20748</v>
      </c>
      <c r="E73" s="142">
        <v>14878</v>
      </c>
      <c r="F73" s="142">
        <v>1043</v>
      </c>
      <c r="H73" s="238"/>
      <c r="I73" s="135"/>
      <c r="J73" s="135"/>
      <c r="K73" s="142"/>
      <c r="L73" s="142"/>
      <c r="N73" s="238"/>
      <c r="O73" s="135" t="s">
        <v>171</v>
      </c>
      <c r="P73" s="135">
        <v>20708</v>
      </c>
      <c r="Q73" s="142">
        <v>44</v>
      </c>
      <c r="R73" s="142">
        <v>1</v>
      </c>
    </row>
    <row r="74" spans="2:18" ht="15.5" x14ac:dyDescent="0.35">
      <c r="B74" s="241"/>
      <c r="C74" s="135" t="s">
        <v>171</v>
      </c>
      <c r="D74" s="135">
        <v>20749</v>
      </c>
      <c r="E74" s="142">
        <v>1</v>
      </c>
      <c r="F74" s="142">
        <v>0</v>
      </c>
      <c r="H74" s="238"/>
      <c r="I74" s="135"/>
      <c r="J74" s="135"/>
      <c r="K74" s="142"/>
      <c r="L74" s="142"/>
      <c r="N74" s="238"/>
      <c r="O74" s="135" t="s">
        <v>171</v>
      </c>
      <c r="P74" s="135">
        <v>20710</v>
      </c>
      <c r="Q74" s="142">
        <v>443</v>
      </c>
      <c r="R74" s="142">
        <v>178</v>
      </c>
    </row>
    <row r="75" spans="2:18" ht="15.5" x14ac:dyDescent="0.35">
      <c r="B75" s="241"/>
      <c r="C75" s="135" t="s">
        <v>171</v>
      </c>
      <c r="D75" s="135">
        <v>20750</v>
      </c>
      <c r="E75" s="142">
        <v>12</v>
      </c>
      <c r="F75" s="142">
        <v>1</v>
      </c>
      <c r="H75" s="238"/>
      <c r="I75" s="135"/>
      <c r="J75" s="135"/>
      <c r="K75" s="142"/>
      <c r="L75" s="142"/>
      <c r="N75" s="238"/>
      <c r="O75" s="135" t="s">
        <v>171</v>
      </c>
      <c r="P75" s="135">
        <v>20712</v>
      </c>
      <c r="Q75" s="142">
        <v>326</v>
      </c>
      <c r="R75" s="142">
        <v>118</v>
      </c>
    </row>
    <row r="76" spans="2:18" ht="15.5" x14ac:dyDescent="0.35">
      <c r="B76" s="241"/>
      <c r="C76" s="135" t="s">
        <v>171</v>
      </c>
      <c r="D76" s="135">
        <v>20770</v>
      </c>
      <c r="E76" s="142">
        <v>8570</v>
      </c>
      <c r="F76" s="142">
        <v>462</v>
      </c>
      <c r="H76" s="238"/>
      <c r="I76" s="135"/>
      <c r="J76" s="135"/>
      <c r="K76" s="142"/>
      <c r="L76" s="142"/>
      <c r="N76" s="238"/>
      <c r="O76" s="135" t="s">
        <v>171</v>
      </c>
      <c r="P76" s="135">
        <v>20715</v>
      </c>
      <c r="Q76" s="142">
        <v>2</v>
      </c>
      <c r="R76" s="142">
        <v>1</v>
      </c>
    </row>
    <row r="77" spans="2:18" ht="15.5" x14ac:dyDescent="0.35">
      <c r="B77" s="241"/>
      <c r="C77" s="135" t="s">
        <v>171</v>
      </c>
      <c r="D77" s="135">
        <v>20772</v>
      </c>
      <c r="E77" s="142">
        <v>21279</v>
      </c>
      <c r="F77" s="142">
        <v>1174</v>
      </c>
      <c r="H77" s="238"/>
      <c r="I77" s="135"/>
      <c r="J77" s="135"/>
      <c r="K77" s="142"/>
      <c r="L77" s="142"/>
      <c r="N77" s="238"/>
      <c r="O77" s="135" t="s">
        <v>171</v>
      </c>
      <c r="P77" s="135">
        <v>20721</v>
      </c>
      <c r="Q77" s="142">
        <v>235</v>
      </c>
      <c r="R77" s="142">
        <v>72</v>
      </c>
    </row>
    <row r="78" spans="2:18" ht="15.5" x14ac:dyDescent="0.35">
      <c r="B78" s="241"/>
      <c r="C78" s="135" t="s">
        <v>171</v>
      </c>
      <c r="D78" s="135">
        <v>20773</v>
      </c>
      <c r="E78" s="142">
        <v>2</v>
      </c>
      <c r="F78" s="142">
        <v>0</v>
      </c>
      <c r="H78" s="238"/>
      <c r="I78" s="135"/>
      <c r="J78" s="135"/>
      <c r="K78" s="142"/>
      <c r="L78" s="142"/>
      <c r="N78" s="238"/>
      <c r="O78" s="135" t="s">
        <v>171</v>
      </c>
      <c r="P78" s="135">
        <v>20722</v>
      </c>
      <c r="Q78" s="142">
        <v>345</v>
      </c>
      <c r="R78" s="142">
        <v>70</v>
      </c>
    </row>
    <row r="79" spans="2:18" ht="15.5" x14ac:dyDescent="0.35">
      <c r="B79" s="241"/>
      <c r="C79" s="135" t="s">
        <v>171</v>
      </c>
      <c r="D79" s="135">
        <v>20774</v>
      </c>
      <c r="E79" s="142">
        <v>18625</v>
      </c>
      <c r="F79" s="142">
        <v>999</v>
      </c>
      <c r="H79" s="238"/>
      <c r="I79" s="135"/>
      <c r="J79" s="135"/>
      <c r="K79" s="142"/>
      <c r="L79" s="142"/>
      <c r="N79" s="238"/>
      <c r="O79" s="135" t="s">
        <v>171</v>
      </c>
      <c r="P79" s="135">
        <v>20735</v>
      </c>
      <c r="Q79" s="142">
        <v>1464</v>
      </c>
      <c r="R79" s="142">
        <v>343</v>
      </c>
    </row>
    <row r="80" spans="2:18" ht="15.5" x14ac:dyDescent="0.35">
      <c r="B80" s="241"/>
      <c r="C80" s="135" t="s">
        <v>171</v>
      </c>
      <c r="D80" s="135">
        <v>20781</v>
      </c>
      <c r="E80" s="142">
        <v>4671</v>
      </c>
      <c r="F80" s="142">
        <v>343</v>
      </c>
      <c r="H80" s="238"/>
      <c r="I80" s="135"/>
      <c r="J80" s="135"/>
      <c r="K80" s="142"/>
      <c r="L80" s="142"/>
      <c r="N80" s="238"/>
      <c r="O80" s="135" t="s">
        <v>171</v>
      </c>
      <c r="P80" s="135">
        <v>20737</v>
      </c>
      <c r="Q80" s="142">
        <v>646</v>
      </c>
      <c r="R80" s="142">
        <v>191</v>
      </c>
    </row>
    <row r="81" spans="2:18" ht="15.5" x14ac:dyDescent="0.35">
      <c r="B81" s="241"/>
      <c r="C81" s="135" t="s">
        <v>171</v>
      </c>
      <c r="D81" s="135">
        <v>20782</v>
      </c>
      <c r="E81" s="142">
        <v>14803</v>
      </c>
      <c r="F81" s="142">
        <v>1014</v>
      </c>
      <c r="H81" s="238"/>
      <c r="I81" s="135"/>
      <c r="J81" s="135"/>
      <c r="K81" s="142"/>
      <c r="L81" s="142"/>
      <c r="N81" s="238"/>
      <c r="O81" s="135" t="s">
        <v>171</v>
      </c>
      <c r="P81" s="135">
        <v>20740</v>
      </c>
      <c r="Q81" s="142">
        <v>1271</v>
      </c>
      <c r="R81" s="142">
        <v>444</v>
      </c>
    </row>
    <row r="82" spans="2:18" ht="15.5" x14ac:dyDescent="0.35">
      <c r="B82" s="241"/>
      <c r="C82" s="135" t="s">
        <v>171</v>
      </c>
      <c r="D82" s="135">
        <v>20783</v>
      </c>
      <c r="E82" s="142">
        <v>11992</v>
      </c>
      <c r="F82" s="142">
        <v>1032</v>
      </c>
      <c r="H82" s="238"/>
      <c r="I82" s="135"/>
      <c r="J82" s="135"/>
      <c r="K82" s="142"/>
      <c r="L82" s="142"/>
      <c r="N82" s="238"/>
      <c r="O82" s="135" t="s">
        <v>171</v>
      </c>
      <c r="P82" s="135">
        <v>20741</v>
      </c>
      <c r="Q82" s="142">
        <v>2</v>
      </c>
      <c r="R82" s="142">
        <v>1</v>
      </c>
    </row>
    <row r="83" spans="2:18" ht="15.5" x14ac:dyDescent="0.35">
      <c r="B83" s="241"/>
      <c r="C83" s="135" t="s">
        <v>171</v>
      </c>
      <c r="D83" s="135">
        <v>20784</v>
      </c>
      <c r="E83" s="142">
        <v>10950</v>
      </c>
      <c r="F83" s="142">
        <v>963</v>
      </c>
      <c r="H83" s="238"/>
      <c r="I83" s="135"/>
      <c r="J83" s="135"/>
      <c r="K83" s="142"/>
      <c r="L83" s="142"/>
      <c r="N83" s="238"/>
      <c r="O83" s="135" t="s">
        <v>171</v>
      </c>
      <c r="P83" s="135">
        <v>20742</v>
      </c>
      <c r="Q83" s="142">
        <v>29</v>
      </c>
      <c r="R83" s="142">
        <v>13</v>
      </c>
    </row>
    <row r="84" spans="2:18" ht="15.5" x14ac:dyDescent="0.35">
      <c r="B84" s="241"/>
      <c r="C84" s="135" t="s">
        <v>171</v>
      </c>
      <c r="D84" s="135">
        <v>20785</v>
      </c>
      <c r="E84" s="142">
        <v>14035</v>
      </c>
      <c r="F84" s="142">
        <v>795</v>
      </c>
      <c r="H84" s="238"/>
      <c r="I84" s="135"/>
      <c r="J84" s="135"/>
      <c r="K84" s="142"/>
      <c r="L84" s="142"/>
      <c r="N84" s="238"/>
      <c r="O84" s="135" t="s">
        <v>171</v>
      </c>
      <c r="P84" s="135">
        <v>20743</v>
      </c>
      <c r="Q84" s="142">
        <v>2188</v>
      </c>
      <c r="R84" s="142">
        <v>592</v>
      </c>
    </row>
    <row r="85" spans="2:18" ht="15.5" x14ac:dyDescent="0.35">
      <c r="B85" s="241"/>
      <c r="C85" s="135" t="s">
        <v>204</v>
      </c>
      <c r="D85" s="135" t="s">
        <v>204</v>
      </c>
      <c r="E85" s="142">
        <v>93</v>
      </c>
      <c r="F85" s="142">
        <v>2</v>
      </c>
      <c r="H85" s="238"/>
      <c r="I85" s="135"/>
      <c r="J85" s="135"/>
      <c r="K85" s="142"/>
      <c r="L85" s="142"/>
      <c r="N85" s="238"/>
      <c r="O85" s="135" t="s">
        <v>171</v>
      </c>
      <c r="P85" s="135">
        <v>20744</v>
      </c>
      <c r="Q85" s="142">
        <v>1002</v>
      </c>
      <c r="R85" s="142">
        <v>315</v>
      </c>
    </row>
    <row r="86" spans="2:18" ht="15.5" x14ac:dyDescent="0.35">
      <c r="B86" s="241"/>
      <c r="C86" s="135"/>
      <c r="D86" s="135"/>
      <c r="E86" s="142"/>
      <c r="F86" s="142"/>
      <c r="H86" s="238"/>
      <c r="I86" s="135"/>
      <c r="J86" s="135"/>
      <c r="K86" s="142"/>
      <c r="L86" s="142"/>
      <c r="N86" s="238"/>
      <c r="O86" s="135" t="s">
        <v>171</v>
      </c>
      <c r="P86" s="135">
        <v>20745</v>
      </c>
      <c r="Q86" s="142">
        <v>1230</v>
      </c>
      <c r="R86" s="142">
        <v>509</v>
      </c>
    </row>
    <row r="87" spans="2:18" ht="15.5" x14ac:dyDescent="0.35">
      <c r="B87" s="241"/>
      <c r="C87" s="135"/>
      <c r="D87" s="135"/>
      <c r="E87" s="142"/>
      <c r="F87" s="142"/>
      <c r="H87" s="238"/>
      <c r="I87" s="135"/>
      <c r="J87" s="135"/>
      <c r="K87" s="142"/>
      <c r="L87" s="142"/>
      <c r="N87" s="238"/>
      <c r="O87" s="135" t="s">
        <v>171</v>
      </c>
      <c r="P87" s="135">
        <v>20746</v>
      </c>
      <c r="Q87" s="142">
        <v>1223</v>
      </c>
      <c r="R87" s="142">
        <v>376</v>
      </c>
    </row>
    <row r="88" spans="2:18" ht="15.5" x14ac:dyDescent="0.35">
      <c r="B88" s="241"/>
      <c r="C88" s="135"/>
      <c r="D88" s="135"/>
      <c r="E88" s="142"/>
      <c r="F88" s="142"/>
      <c r="H88" s="238"/>
      <c r="I88" s="135"/>
      <c r="J88" s="135"/>
      <c r="K88" s="142"/>
      <c r="L88" s="142"/>
      <c r="N88" s="238"/>
      <c r="O88" s="135" t="s">
        <v>171</v>
      </c>
      <c r="P88" s="135">
        <v>20747</v>
      </c>
      <c r="Q88" s="142">
        <v>1690</v>
      </c>
      <c r="R88" s="142">
        <v>579</v>
      </c>
    </row>
    <row r="89" spans="2:18" ht="15.5" x14ac:dyDescent="0.35">
      <c r="B89" s="241"/>
      <c r="C89" s="135"/>
      <c r="D89" s="135"/>
      <c r="E89" s="142"/>
      <c r="F89" s="142"/>
      <c r="H89" s="238"/>
      <c r="I89" s="135"/>
      <c r="J89" s="135"/>
      <c r="K89" s="142"/>
      <c r="L89" s="142"/>
      <c r="N89" s="238"/>
      <c r="O89" s="135" t="s">
        <v>171</v>
      </c>
      <c r="P89" s="135">
        <v>20748</v>
      </c>
      <c r="Q89" s="142">
        <v>1528</v>
      </c>
      <c r="R89" s="142">
        <v>511</v>
      </c>
    </row>
    <row r="90" spans="2:18" ht="15.5" x14ac:dyDescent="0.35">
      <c r="B90" s="241"/>
      <c r="C90" s="135"/>
      <c r="D90" s="135"/>
      <c r="E90" s="142"/>
      <c r="F90" s="142"/>
      <c r="H90" s="238"/>
      <c r="I90" s="135"/>
      <c r="J90" s="135"/>
      <c r="K90" s="142"/>
      <c r="L90" s="142"/>
      <c r="N90" s="238"/>
      <c r="O90" s="135" t="s">
        <v>171</v>
      </c>
      <c r="P90" s="135">
        <v>20749</v>
      </c>
      <c r="Q90" s="142">
        <v>1</v>
      </c>
      <c r="R90" s="142">
        <v>0</v>
      </c>
    </row>
    <row r="91" spans="2:18" ht="15.5" x14ac:dyDescent="0.35">
      <c r="B91" s="241"/>
      <c r="C91" s="135"/>
      <c r="D91" s="135"/>
      <c r="E91" s="142"/>
      <c r="F91" s="142"/>
      <c r="H91" s="238"/>
      <c r="I91" s="135"/>
      <c r="J91" s="135"/>
      <c r="K91" s="142"/>
      <c r="L91" s="142"/>
      <c r="N91" s="238"/>
      <c r="O91" s="135" t="s">
        <v>171</v>
      </c>
      <c r="P91" s="135">
        <v>20757</v>
      </c>
      <c r="Q91" s="142">
        <v>1</v>
      </c>
      <c r="R91" s="142">
        <v>0</v>
      </c>
    </row>
    <row r="92" spans="2:18" ht="15.5" x14ac:dyDescent="0.35">
      <c r="B92" s="241"/>
      <c r="C92" s="135"/>
      <c r="D92" s="135"/>
      <c r="E92" s="142"/>
      <c r="F92" s="142"/>
      <c r="H92" s="238"/>
      <c r="I92" s="135"/>
      <c r="J92" s="135"/>
      <c r="K92" s="142"/>
      <c r="L92" s="142"/>
      <c r="N92" s="238"/>
      <c r="O92" s="135" t="s">
        <v>171</v>
      </c>
      <c r="P92" s="135">
        <v>20762</v>
      </c>
      <c r="Q92" s="142">
        <v>3</v>
      </c>
      <c r="R92" s="142">
        <v>0</v>
      </c>
    </row>
    <row r="93" spans="2:18" ht="15.5" x14ac:dyDescent="0.35">
      <c r="B93" s="241"/>
      <c r="C93" s="135"/>
      <c r="D93" s="135"/>
      <c r="E93" s="142"/>
      <c r="F93" s="142"/>
      <c r="H93" s="238"/>
      <c r="I93" s="135"/>
      <c r="J93" s="135"/>
      <c r="K93" s="142"/>
      <c r="L93" s="142"/>
      <c r="N93" s="238"/>
      <c r="O93" s="135" t="s">
        <v>171</v>
      </c>
      <c r="P93" s="135">
        <v>20768</v>
      </c>
      <c r="Q93" s="142">
        <v>1</v>
      </c>
      <c r="R93" s="142">
        <v>0</v>
      </c>
    </row>
    <row r="94" spans="2:18" ht="15.5" x14ac:dyDescent="0.35">
      <c r="B94" s="241"/>
      <c r="C94" s="135"/>
      <c r="D94" s="135"/>
      <c r="E94" s="142"/>
      <c r="F94" s="142"/>
      <c r="H94" s="238"/>
      <c r="I94" s="135"/>
      <c r="J94" s="135"/>
      <c r="K94" s="142"/>
      <c r="L94" s="142"/>
      <c r="N94" s="238"/>
      <c r="O94" s="135" t="s">
        <v>171</v>
      </c>
      <c r="P94" s="135">
        <v>20769</v>
      </c>
      <c r="Q94" s="142">
        <v>1</v>
      </c>
      <c r="R94" s="142">
        <v>0</v>
      </c>
    </row>
    <row r="95" spans="2:18" ht="15.5" x14ac:dyDescent="0.35">
      <c r="B95" s="241"/>
      <c r="C95" s="135"/>
      <c r="D95" s="135"/>
      <c r="E95" s="142"/>
      <c r="F95" s="142"/>
      <c r="H95" s="238"/>
      <c r="I95" s="135"/>
      <c r="J95" s="135"/>
      <c r="K95" s="142"/>
      <c r="L95" s="142"/>
      <c r="N95" s="238"/>
      <c r="O95" s="135" t="s">
        <v>171</v>
      </c>
      <c r="P95" s="135">
        <v>20770</v>
      </c>
      <c r="Q95" s="142">
        <v>1131</v>
      </c>
      <c r="R95" s="142">
        <v>304</v>
      </c>
    </row>
    <row r="96" spans="2:18" ht="15.5" x14ac:dyDescent="0.35">
      <c r="B96" s="241"/>
      <c r="C96" s="135"/>
      <c r="D96" s="135"/>
      <c r="E96" s="142"/>
      <c r="F96" s="142"/>
      <c r="H96" s="238"/>
      <c r="I96" s="135"/>
      <c r="J96" s="135"/>
      <c r="K96" s="142"/>
      <c r="L96" s="142"/>
      <c r="N96" s="238"/>
      <c r="O96" s="135" t="s">
        <v>171</v>
      </c>
      <c r="P96" s="135">
        <v>20771</v>
      </c>
      <c r="Q96" s="142">
        <v>1</v>
      </c>
      <c r="R96" s="142">
        <v>1</v>
      </c>
    </row>
    <row r="97" spans="2:18" ht="15.5" x14ac:dyDescent="0.35">
      <c r="B97" s="241"/>
      <c r="C97" s="135"/>
      <c r="D97" s="135"/>
      <c r="E97" s="142"/>
      <c r="F97" s="142"/>
      <c r="H97" s="238"/>
      <c r="I97" s="135"/>
      <c r="J97" s="135"/>
      <c r="K97" s="142"/>
      <c r="L97" s="142"/>
      <c r="N97" s="238"/>
      <c r="O97" s="135" t="s">
        <v>171</v>
      </c>
      <c r="P97" s="135">
        <v>20772</v>
      </c>
      <c r="Q97" s="142">
        <v>1863</v>
      </c>
      <c r="R97" s="142">
        <v>507</v>
      </c>
    </row>
    <row r="98" spans="2:18" ht="15.5" x14ac:dyDescent="0.35">
      <c r="B98" s="241"/>
      <c r="C98" s="135"/>
      <c r="D98" s="135"/>
      <c r="E98" s="142"/>
      <c r="F98" s="142"/>
      <c r="H98" s="238"/>
      <c r="I98" s="135"/>
      <c r="J98" s="135"/>
      <c r="K98" s="142"/>
      <c r="L98" s="142"/>
      <c r="N98" s="238"/>
      <c r="O98" s="135" t="s">
        <v>171</v>
      </c>
      <c r="P98" s="135">
        <v>20774</v>
      </c>
      <c r="Q98" s="142">
        <v>1054</v>
      </c>
      <c r="R98" s="142">
        <v>422</v>
      </c>
    </row>
    <row r="99" spans="2:18" ht="15.5" x14ac:dyDescent="0.35">
      <c r="B99" s="241"/>
      <c r="C99" s="135"/>
      <c r="D99" s="135"/>
      <c r="E99" s="142"/>
      <c r="F99" s="142"/>
      <c r="H99" s="238"/>
      <c r="I99" s="135"/>
      <c r="J99" s="135"/>
      <c r="K99" s="142"/>
      <c r="L99" s="142"/>
      <c r="N99" s="238"/>
      <c r="O99" s="135" t="s">
        <v>171</v>
      </c>
      <c r="P99" s="135">
        <v>20781</v>
      </c>
      <c r="Q99" s="142">
        <v>1046</v>
      </c>
      <c r="R99" s="142">
        <v>365</v>
      </c>
    </row>
    <row r="100" spans="2:18" ht="15.5" x14ac:dyDescent="0.35">
      <c r="B100" s="241"/>
      <c r="C100" s="135"/>
      <c r="D100" s="135"/>
      <c r="E100" s="142"/>
      <c r="F100" s="142"/>
      <c r="H100" s="238"/>
      <c r="I100" s="135"/>
      <c r="J100" s="135"/>
      <c r="K100" s="142"/>
      <c r="L100" s="142"/>
      <c r="N100" s="238"/>
      <c r="O100" s="135" t="s">
        <v>171</v>
      </c>
      <c r="P100" s="135">
        <v>20782</v>
      </c>
      <c r="Q100" s="142">
        <v>934</v>
      </c>
      <c r="R100" s="142">
        <v>350</v>
      </c>
    </row>
    <row r="101" spans="2:18" ht="15.5" x14ac:dyDescent="0.35">
      <c r="B101" s="241"/>
      <c r="C101" s="135"/>
      <c r="D101" s="135"/>
      <c r="E101" s="142"/>
      <c r="F101" s="142"/>
      <c r="H101" s="238"/>
      <c r="I101" s="135"/>
      <c r="J101" s="135"/>
      <c r="K101" s="142"/>
      <c r="L101" s="142"/>
      <c r="N101" s="238"/>
      <c r="O101" s="135" t="s">
        <v>171</v>
      </c>
      <c r="P101" s="135">
        <v>20783</v>
      </c>
      <c r="Q101" s="142">
        <v>902</v>
      </c>
      <c r="R101" s="142">
        <v>435</v>
      </c>
    </row>
    <row r="102" spans="2:18" ht="15.5" x14ac:dyDescent="0.35">
      <c r="B102" s="241"/>
      <c r="C102" s="135"/>
      <c r="D102" s="135"/>
      <c r="E102" s="142"/>
      <c r="F102" s="142"/>
      <c r="H102" s="238"/>
      <c r="I102" s="135"/>
      <c r="J102" s="135"/>
      <c r="K102" s="142"/>
      <c r="L102" s="142"/>
      <c r="N102" s="238"/>
      <c r="O102" s="135" t="s">
        <v>171</v>
      </c>
      <c r="P102" s="135">
        <v>20784</v>
      </c>
      <c r="Q102" s="142">
        <v>693</v>
      </c>
      <c r="R102" s="142">
        <v>326</v>
      </c>
    </row>
    <row r="103" spans="2:18" ht="15.5" x14ac:dyDescent="0.35">
      <c r="B103" s="241"/>
      <c r="C103" s="135"/>
      <c r="D103" s="135"/>
      <c r="E103" s="142"/>
      <c r="F103" s="142"/>
      <c r="H103" s="238"/>
      <c r="I103" s="135"/>
      <c r="J103" s="135"/>
      <c r="K103" s="142"/>
      <c r="L103" s="142"/>
      <c r="N103" s="238"/>
      <c r="O103" s="135" t="s">
        <v>171</v>
      </c>
      <c r="P103" s="135">
        <v>20785</v>
      </c>
      <c r="Q103" s="142">
        <v>1021</v>
      </c>
      <c r="R103" s="142">
        <v>355</v>
      </c>
    </row>
    <row r="104" spans="2:18" ht="15.5" x14ac:dyDescent="0.35">
      <c r="B104" s="241"/>
      <c r="C104" s="135"/>
      <c r="D104" s="135"/>
      <c r="E104" s="142"/>
      <c r="F104" s="142"/>
      <c r="H104" s="238"/>
      <c r="I104" s="135"/>
      <c r="J104" s="135"/>
      <c r="K104" s="142"/>
      <c r="L104" s="142"/>
      <c r="N104" s="238"/>
      <c r="O104" s="135" t="s">
        <v>171</v>
      </c>
      <c r="P104" s="135">
        <v>20787</v>
      </c>
      <c r="Q104" s="142">
        <v>8</v>
      </c>
      <c r="R104" s="142">
        <v>2</v>
      </c>
    </row>
    <row r="105" spans="2:18" ht="15.5" x14ac:dyDescent="0.35">
      <c r="B105" s="241"/>
      <c r="C105" s="135"/>
      <c r="D105" s="135"/>
      <c r="E105" s="142"/>
      <c r="F105" s="142"/>
      <c r="H105" s="238"/>
      <c r="I105" s="135"/>
      <c r="J105" s="135"/>
      <c r="K105" s="142"/>
      <c r="L105" s="142"/>
      <c r="N105" s="238"/>
      <c r="O105" s="135" t="s">
        <v>171</v>
      </c>
      <c r="P105" s="135">
        <v>20790</v>
      </c>
      <c r="Q105" s="142">
        <v>4</v>
      </c>
      <c r="R105" s="142">
        <v>3</v>
      </c>
    </row>
    <row r="106" spans="2:18" ht="15.5" x14ac:dyDescent="0.35">
      <c r="B106" s="241"/>
      <c r="C106" s="135"/>
      <c r="D106" s="135"/>
      <c r="E106" s="142"/>
      <c r="F106" s="142"/>
      <c r="H106" s="238"/>
      <c r="I106" s="135"/>
      <c r="J106" s="135"/>
      <c r="K106" s="142"/>
      <c r="L106" s="142"/>
      <c r="N106" s="238"/>
      <c r="O106" s="135" t="s">
        <v>171</v>
      </c>
      <c r="P106" s="135">
        <v>20791</v>
      </c>
      <c r="Q106" s="142">
        <v>1</v>
      </c>
      <c r="R106" s="142">
        <v>1</v>
      </c>
    </row>
    <row r="107" spans="2:18" ht="15.5" x14ac:dyDescent="0.35">
      <c r="B107" s="241"/>
      <c r="C107" s="135"/>
      <c r="D107" s="135"/>
      <c r="E107" s="142"/>
      <c r="F107" s="142"/>
      <c r="H107" s="238"/>
      <c r="I107" s="135"/>
      <c r="J107" s="135"/>
      <c r="K107" s="142"/>
      <c r="L107" s="142"/>
      <c r="N107" s="238"/>
      <c r="O107" s="135" t="s">
        <v>204</v>
      </c>
      <c r="P107" s="135" t="s">
        <v>204</v>
      </c>
      <c r="Q107" s="142">
        <v>42</v>
      </c>
      <c r="R107" s="142">
        <v>4</v>
      </c>
    </row>
    <row r="108" spans="2:18" ht="15.5" x14ac:dyDescent="0.35">
      <c r="B108" s="241"/>
      <c r="C108" s="135"/>
      <c r="D108" s="135"/>
      <c r="E108" s="142"/>
      <c r="F108" s="142"/>
      <c r="H108" s="238"/>
      <c r="I108" s="135"/>
      <c r="J108" s="135"/>
      <c r="K108" s="142"/>
      <c r="L108" s="142"/>
      <c r="N108" s="238"/>
      <c r="O108" s="135"/>
      <c r="P108" s="135"/>
      <c r="Q108" s="142"/>
      <c r="R108" s="142"/>
    </row>
    <row r="109" spans="2:18" ht="16" thickBot="1" x14ac:dyDescent="0.4">
      <c r="B109" s="242"/>
      <c r="C109" s="138"/>
      <c r="D109" s="138"/>
      <c r="E109" s="138"/>
      <c r="F109" s="138"/>
      <c r="H109" s="239"/>
      <c r="I109" s="135"/>
      <c r="J109" s="135"/>
      <c r="K109" s="135"/>
      <c r="L109" s="135"/>
      <c r="N109" s="239"/>
      <c r="O109" s="135"/>
      <c r="P109" s="135"/>
      <c r="Q109" s="135"/>
      <c r="R109" s="135"/>
    </row>
    <row r="110" spans="2:18" ht="16" thickBot="1" x14ac:dyDescent="0.4">
      <c r="B110" s="137" t="s">
        <v>7</v>
      </c>
      <c r="C110" s="139" t="s">
        <v>8</v>
      </c>
      <c r="D110" s="136" t="s">
        <v>8</v>
      </c>
      <c r="E110" s="140">
        <f>SUM(E6:E109)</f>
        <v>635027</v>
      </c>
      <c r="F110" s="141">
        <f>SUM(F6:F109)</f>
        <v>40201</v>
      </c>
      <c r="H110" s="133" t="s">
        <v>7</v>
      </c>
      <c r="I110" s="136" t="s">
        <v>8</v>
      </c>
      <c r="J110" s="136" t="s">
        <v>8</v>
      </c>
      <c r="K110" s="140">
        <f>SUM(K6:K109)</f>
        <v>16943</v>
      </c>
      <c r="L110" s="141">
        <f>SUM(L6:L109)</f>
        <v>165</v>
      </c>
      <c r="N110" s="133" t="s">
        <v>7</v>
      </c>
      <c r="O110" s="136" t="s">
        <v>8</v>
      </c>
      <c r="P110" s="136" t="s">
        <v>8</v>
      </c>
      <c r="Q110" s="140">
        <f>SUM(Q6:Q109)</f>
        <v>55953</v>
      </c>
      <c r="R110" s="141">
        <f>SUM(R6:R109)</f>
        <v>19241</v>
      </c>
    </row>
    <row r="111" spans="2:18" ht="15.5" x14ac:dyDescent="0.35">
      <c r="B111" s="2"/>
      <c r="C111" s="1"/>
      <c r="D111" s="1"/>
      <c r="E111" s="1"/>
      <c r="F111" s="1"/>
    </row>
    <row r="112" spans="2:18" ht="15" customHeight="1" x14ac:dyDescent="0.35"/>
    <row r="113" spans="2:6" ht="15" customHeight="1" x14ac:dyDescent="0.35"/>
    <row r="114" spans="2:6" ht="15" customHeight="1" thickBot="1" x14ac:dyDescent="0.4"/>
    <row r="115" spans="2:6" ht="15" customHeight="1" thickBot="1" x14ac:dyDescent="0.4">
      <c r="B115" s="243" t="s">
        <v>11</v>
      </c>
      <c r="C115" s="244"/>
      <c r="D115" s="244"/>
      <c r="E115" s="244"/>
      <c r="F115" s="245"/>
    </row>
    <row r="116" spans="2:6" ht="15.75" customHeight="1" x14ac:dyDescent="0.35">
      <c r="B116" s="28"/>
      <c r="C116" s="101"/>
      <c r="D116" s="101"/>
      <c r="E116" s="101"/>
      <c r="F116" s="29"/>
    </row>
    <row r="117" spans="2:6" ht="15.5" x14ac:dyDescent="0.35">
      <c r="B117" s="28"/>
      <c r="C117" s="101"/>
      <c r="D117" s="101"/>
      <c r="E117" s="101"/>
      <c r="F117" s="29"/>
    </row>
    <row r="118" spans="2:6" ht="15.5" x14ac:dyDescent="0.35">
      <c r="B118" s="28"/>
      <c r="C118" s="101"/>
      <c r="D118" s="101"/>
      <c r="E118" s="101"/>
      <c r="F118" s="29"/>
    </row>
    <row r="119" spans="2:6" ht="15.5" x14ac:dyDescent="0.35">
      <c r="B119" s="28"/>
      <c r="C119" s="101"/>
      <c r="D119" s="101"/>
      <c r="E119" s="101"/>
      <c r="F119" s="29"/>
    </row>
    <row r="120" spans="2:6" ht="15.5" x14ac:dyDescent="0.35">
      <c r="B120" s="28"/>
      <c r="C120" s="101"/>
      <c r="D120" s="101"/>
      <c r="E120" s="101"/>
      <c r="F120" s="29"/>
    </row>
    <row r="121" spans="2:6" ht="16" thickBot="1" x14ac:dyDescent="0.4">
      <c r="B121" s="30"/>
      <c r="C121" s="31"/>
      <c r="D121" s="31"/>
      <c r="E121" s="31"/>
      <c r="F121" s="32"/>
    </row>
    <row r="123" spans="2:6" ht="15.5" x14ac:dyDescent="0.35">
      <c r="B123" s="47"/>
      <c r="C123" s="48"/>
      <c r="D123" s="48"/>
      <c r="E123" s="49"/>
      <c r="F123" s="49"/>
    </row>
    <row r="135" spans="2:6" ht="16" thickBot="1" x14ac:dyDescent="0.4">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5"/>
  <sheetViews>
    <sheetView view="pageBreakPreview" topLeftCell="G52" zoomScale="60" zoomScaleNormal="70" workbookViewId="0">
      <selection activeCell="A65" sqref="A65:XFD65"/>
    </sheetView>
  </sheetViews>
  <sheetFormatPr defaultRowHeight="14.5" x14ac:dyDescent="0.35"/>
  <cols>
    <col min="2" max="2" width="20.7265625" customWidth="1"/>
    <col min="3" max="3" width="18.1796875" customWidth="1"/>
    <col min="4" max="4" width="21.7265625" customWidth="1"/>
    <col min="5" max="6" width="20" customWidth="1"/>
    <col min="7" max="7" width="20" style="179" customWidth="1"/>
    <col min="8" max="8" width="6.453125" customWidth="1"/>
    <col min="9" max="9" width="24.54296875" bestFit="1" customWidth="1"/>
    <col min="10" max="10" width="18.54296875" bestFit="1" customWidth="1"/>
    <col min="11" max="11" width="7.453125" bestFit="1" customWidth="1"/>
    <col min="12" max="13" width="20" customWidth="1"/>
    <col min="14" max="14" width="20" style="179" customWidth="1"/>
    <col min="16" max="16" width="16.7265625" bestFit="1" customWidth="1"/>
    <col min="17" max="17" width="18.54296875" bestFit="1" customWidth="1"/>
    <col min="18" max="18" width="7.453125" bestFit="1" customWidth="1"/>
    <col min="19" max="20" width="19.7265625" customWidth="1"/>
    <col min="21" max="21" width="19.7265625" style="179" customWidth="1"/>
  </cols>
  <sheetData>
    <row r="1" spans="2:21" ht="15" thickBot="1" x14ac:dyDescent="0.4"/>
    <row r="2" spans="2:21" ht="65.5" customHeight="1" thickBot="1" x14ac:dyDescent="0.4">
      <c r="B2" s="256" t="s">
        <v>30</v>
      </c>
      <c r="C2" s="257"/>
      <c r="D2" s="257"/>
      <c r="E2" s="257"/>
      <c r="F2" s="257"/>
      <c r="G2" s="258"/>
      <c r="H2" s="144"/>
      <c r="I2" s="144"/>
    </row>
    <row r="3" spans="2:21" ht="15.75" customHeight="1" x14ac:dyDescent="0.35">
      <c r="B3" s="259"/>
      <c r="C3" s="259"/>
      <c r="D3" s="259"/>
      <c r="E3" s="259"/>
      <c r="F3" s="259"/>
      <c r="G3" s="259"/>
      <c r="H3" s="131"/>
    </row>
    <row r="4" spans="2:21" ht="16" thickBot="1" x14ac:dyDescent="0.4">
      <c r="B4" s="1"/>
      <c r="C4" s="1"/>
      <c r="D4" s="1"/>
      <c r="E4" s="14"/>
      <c r="F4" s="14"/>
      <c r="G4" s="180"/>
      <c r="H4" s="126"/>
    </row>
    <row r="5" spans="2:21" ht="75.5" thickBot="1" x14ac:dyDescent="0.4">
      <c r="B5" s="98" t="s">
        <v>1</v>
      </c>
      <c r="C5" s="99" t="s">
        <v>2</v>
      </c>
      <c r="D5" s="99" t="s">
        <v>3</v>
      </c>
      <c r="E5" s="100" t="s">
        <v>40</v>
      </c>
      <c r="F5" s="100" t="s">
        <v>41</v>
      </c>
      <c r="G5" s="189" t="s">
        <v>42</v>
      </c>
      <c r="H5" s="85"/>
      <c r="I5" s="98" t="s">
        <v>1</v>
      </c>
      <c r="J5" s="99" t="s">
        <v>2</v>
      </c>
      <c r="K5" s="99" t="s">
        <v>3</v>
      </c>
      <c r="L5" s="100" t="s">
        <v>40</v>
      </c>
      <c r="M5" s="100" t="s">
        <v>41</v>
      </c>
      <c r="N5" s="189" t="s">
        <v>42</v>
      </c>
      <c r="P5" s="98" t="s">
        <v>1</v>
      </c>
      <c r="Q5" s="99" t="s">
        <v>2</v>
      </c>
      <c r="R5" s="99" t="s">
        <v>3</v>
      </c>
      <c r="S5" s="100" t="s">
        <v>45</v>
      </c>
      <c r="T5" s="100" t="s">
        <v>41</v>
      </c>
      <c r="U5" s="189" t="s">
        <v>42</v>
      </c>
    </row>
    <row r="6" spans="2:21" ht="15.5" x14ac:dyDescent="0.35">
      <c r="B6" s="251" t="s">
        <v>6</v>
      </c>
      <c r="C6" s="153" t="s">
        <v>131</v>
      </c>
      <c r="D6" s="153" t="s">
        <v>132</v>
      </c>
      <c r="E6" s="178">
        <v>1</v>
      </c>
      <c r="F6" s="224">
        <v>5</v>
      </c>
      <c r="G6" s="225">
        <v>3431.98</v>
      </c>
      <c r="H6" s="85"/>
      <c r="I6" s="251" t="s">
        <v>9</v>
      </c>
      <c r="J6" s="153" t="s">
        <v>131</v>
      </c>
      <c r="K6" s="153" t="s">
        <v>133</v>
      </c>
      <c r="L6" s="178">
        <v>5</v>
      </c>
      <c r="M6" s="224">
        <v>47</v>
      </c>
      <c r="N6" s="225">
        <v>505.56599999999997</v>
      </c>
      <c r="P6" s="251" t="s">
        <v>10</v>
      </c>
      <c r="Q6" s="153" t="s">
        <v>131</v>
      </c>
      <c r="R6" s="153" t="s">
        <v>133</v>
      </c>
      <c r="S6" s="178">
        <v>3</v>
      </c>
      <c r="T6" s="224">
        <v>30.3333333333333</v>
      </c>
      <c r="U6" s="225">
        <v>14569.25</v>
      </c>
    </row>
    <row r="7" spans="2:21" ht="15.5" x14ac:dyDescent="0.35">
      <c r="B7" s="252"/>
      <c r="C7" s="156" t="s">
        <v>131</v>
      </c>
      <c r="D7" s="156" t="s">
        <v>133</v>
      </c>
      <c r="E7" s="176">
        <v>30</v>
      </c>
      <c r="F7" s="177">
        <v>47.433333333333302</v>
      </c>
      <c r="G7" s="183">
        <v>628.81066666666698</v>
      </c>
      <c r="H7" s="85"/>
      <c r="I7" s="252"/>
      <c r="J7" s="156" t="s">
        <v>131</v>
      </c>
      <c r="K7" s="156" t="s">
        <v>134</v>
      </c>
      <c r="L7" s="176">
        <v>2</v>
      </c>
      <c r="M7" s="177">
        <v>8</v>
      </c>
      <c r="N7" s="183">
        <v>402.565</v>
      </c>
      <c r="P7" s="252"/>
      <c r="Q7" s="156" t="s">
        <v>131</v>
      </c>
      <c r="R7" s="156" t="s">
        <v>144</v>
      </c>
      <c r="S7" s="176">
        <v>4</v>
      </c>
      <c r="T7" s="177">
        <v>21.25</v>
      </c>
      <c r="U7" s="183">
        <v>8082.6824999999999</v>
      </c>
    </row>
    <row r="8" spans="2:21" ht="15.5" x14ac:dyDescent="0.35">
      <c r="B8" s="252"/>
      <c r="C8" s="156" t="s">
        <v>131</v>
      </c>
      <c r="D8" s="156" t="s">
        <v>134</v>
      </c>
      <c r="E8" s="176">
        <v>23</v>
      </c>
      <c r="F8" s="176">
        <v>30.173913043478301</v>
      </c>
      <c r="G8" s="183">
        <v>605.36391304347796</v>
      </c>
      <c r="H8" s="85"/>
      <c r="I8" s="252"/>
      <c r="J8" s="156" t="s">
        <v>131</v>
      </c>
      <c r="K8" s="156" t="s">
        <v>136</v>
      </c>
      <c r="L8" s="176">
        <v>13</v>
      </c>
      <c r="M8" s="176">
        <v>43</v>
      </c>
      <c r="N8" s="183">
        <v>1855.5738461538499</v>
      </c>
      <c r="P8" s="252"/>
      <c r="Q8" s="156" t="s">
        <v>131</v>
      </c>
      <c r="R8" s="156" t="s">
        <v>146</v>
      </c>
      <c r="S8" s="176">
        <v>3</v>
      </c>
      <c r="T8" s="176">
        <v>19</v>
      </c>
      <c r="U8" s="183">
        <v>1951.10666666667</v>
      </c>
    </row>
    <row r="9" spans="2:21" ht="15.5" x14ac:dyDescent="0.35">
      <c r="B9" s="252"/>
      <c r="C9" s="156" t="s">
        <v>131</v>
      </c>
      <c r="D9" s="156" t="s">
        <v>135</v>
      </c>
      <c r="E9" s="176">
        <v>8</v>
      </c>
      <c r="F9" s="176">
        <v>61.375</v>
      </c>
      <c r="G9" s="183">
        <v>914.49</v>
      </c>
      <c r="H9" s="85"/>
      <c r="I9" s="252"/>
      <c r="J9" s="156" t="s">
        <v>131</v>
      </c>
      <c r="K9" s="156" t="s">
        <v>139</v>
      </c>
      <c r="L9" s="176">
        <v>13</v>
      </c>
      <c r="M9" s="176">
        <v>38.615384615384599</v>
      </c>
      <c r="N9" s="183">
        <v>1873.5076923076899</v>
      </c>
      <c r="P9" s="252"/>
      <c r="Q9" s="156" t="s">
        <v>131</v>
      </c>
      <c r="R9" s="156" t="s">
        <v>148</v>
      </c>
      <c r="S9" s="176">
        <v>1</v>
      </c>
      <c r="T9" s="176">
        <v>72</v>
      </c>
      <c r="U9" s="183">
        <v>690.74</v>
      </c>
    </row>
    <row r="10" spans="2:21" ht="15.5" x14ac:dyDescent="0.35">
      <c r="B10" s="252"/>
      <c r="C10" s="156" t="s">
        <v>131</v>
      </c>
      <c r="D10" s="156" t="s">
        <v>136</v>
      </c>
      <c r="E10" s="176">
        <v>22</v>
      </c>
      <c r="F10" s="176">
        <v>38.727272727272698</v>
      </c>
      <c r="G10" s="183">
        <v>814.45545454545504</v>
      </c>
      <c r="H10" s="85"/>
      <c r="I10" s="252"/>
      <c r="J10" s="156" t="s">
        <v>131</v>
      </c>
      <c r="K10" s="156" t="s">
        <v>142</v>
      </c>
      <c r="L10" s="176">
        <v>3</v>
      </c>
      <c r="M10" s="176">
        <v>26.3333333333333</v>
      </c>
      <c r="N10" s="183">
        <v>830.24666666666701</v>
      </c>
      <c r="P10" s="252"/>
      <c r="Q10" s="156" t="s">
        <v>131</v>
      </c>
      <c r="R10" s="156" t="s">
        <v>149</v>
      </c>
      <c r="S10" s="176">
        <v>1</v>
      </c>
      <c r="T10" s="176">
        <v>40</v>
      </c>
      <c r="U10" s="183">
        <v>393.38</v>
      </c>
    </row>
    <row r="11" spans="2:21" ht="15.5" x14ac:dyDescent="0.35">
      <c r="B11" s="252"/>
      <c r="C11" s="156" t="s">
        <v>131</v>
      </c>
      <c r="D11" s="156" t="s">
        <v>139</v>
      </c>
      <c r="E11" s="176">
        <v>51</v>
      </c>
      <c r="F11" s="176">
        <v>48.764705882352899</v>
      </c>
      <c r="G11" s="183">
        <v>875.26862745098003</v>
      </c>
      <c r="H11" s="85"/>
      <c r="I11" s="252"/>
      <c r="J11" s="156" t="s">
        <v>131</v>
      </c>
      <c r="K11" s="156" t="s">
        <v>144</v>
      </c>
      <c r="L11" s="176">
        <v>20</v>
      </c>
      <c r="M11" s="176">
        <v>50.7</v>
      </c>
      <c r="N11" s="183">
        <v>745.25300000000004</v>
      </c>
      <c r="P11" s="252"/>
      <c r="Q11" s="156" t="s">
        <v>131</v>
      </c>
      <c r="R11" s="156" t="s">
        <v>152</v>
      </c>
      <c r="S11" s="176">
        <v>1</v>
      </c>
      <c r="T11" s="176">
        <v>32</v>
      </c>
      <c r="U11" s="183">
        <v>1350.55</v>
      </c>
    </row>
    <row r="12" spans="2:21" ht="15.5" x14ac:dyDescent="0.35">
      <c r="B12" s="252"/>
      <c r="C12" s="156" t="s">
        <v>131</v>
      </c>
      <c r="D12" s="156" t="s">
        <v>140</v>
      </c>
      <c r="E12" s="176">
        <v>5</v>
      </c>
      <c r="F12" s="176">
        <v>45.2</v>
      </c>
      <c r="G12" s="183">
        <v>917.11400000000003</v>
      </c>
      <c r="H12" s="85"/>
      <c r="I12" s="252"/>
      <c r="J12" s="156" t="s">
        <v>131</v>
      </c>
      <c r="K12" s="156" t="s">
        <v>146</v>
      </c>
      <c r="L12" s="176">
        <v>10</v>
      </c>
      <c r="M12" s="176">
        <v>48.4</v>
      </c>
      <c r="N12" s="183">
        <v>742.77</v>
      </c>
      <c r="P12" s="252"/>
      <c r="Q12" s="156" t="s">
        <v>131</v>
      </c>
      <c r="R12" s="156" t="s">
        <v>154</v>
      </c>
      <c r="S12" s="176">
        <v>5</v>
      </c>
      <c r="T12" s="176">
        <v>48.2</v>
      </c>
      <c r="U12" s="183">
        <v>4182.82</v>
      </c>
    </row>
    <row r="13" spans="2:21" ht="15.5" x14ac:dyDescent="0.35">
      <c r="B13" s="252"/>
      <c r="C13" s="156" t="s">
        <v>131</v>
      </c>
      <c r="D13" s="156" t="s">
        <v>142</v>
      </c>
      <c r="E13" s="176">
        <v>9</v>
      </c>
      <c r="F13" s="176">
        <v>30.3333333333333</v>
      </c>
      <c r="G13" s="183">
        <v>1178.9677777777799</v>
      </c>
      <c r="H13" s="85"/>
      <c r="I13" s="252"/>
      <c r="J13" s="156" t="s">
        <v>131</v>
      </c>
      <c r="K13" s="156" t="s">
        <v>147</v>
      </c>
      <c r="L13" s="176">
        <v>5</v>
      </c>
      <c r="M13" s="176">
        <v>94.6</v>
      </c>
      <c r="N13" s="183">
        <v>1090.42</v>
      </c>
      <c r="P13" s="252"/>
      <c r="Q13" s="156" t="s">
        <v>131</v>
      </c>
      <c r="R13" s="156" t="s">
        <v>155</v>
      </c>
      <c r="S13" s="176">
        <v>1</v>
      </c>
      <c r="T13" s="176">
        <v>68</v>
      </c>
      <c r="U13" s="183">
        <v>162.46</v>
      </c>
    </row>
    <row r="14" spans="2:21" ht="15.5" x14ac:dyDescent="0.35">
      <c r="B14" s="252"/>
      <c r="C14" s="156" t="s">
        <v>131</v>
      </c>
      <c r="D14" s="156" t="s">
        <v>144</v>
      </c>
      <c r="E14" s="176">
        <v>93</v>
      </c>
      <c r="F14" s="176">
        <v>49.580645161290299</v>
      </c>
      <c r="G14" s="183">
        <v>635.36311827957002</v>
      </c>
      <c r="H14" s="85"/>
      <c r="I14" s="252"/>
      <c r="J14" s="156" t="s">
        <v>131</v>
      </c>
      <c r="K14" s="156" t="s">
        <v>148</v>
      </c>
      <c r="L14" s="176">
        <v>3</v>
      </c>
      <c r="M14" s="176">
        <v>52</v>
      </c>
      <c r="N14" s="183">
        <v>1436.62</v>
      </c>
      <c r="P14" s="252"/>
      <c r="Q14" s="156" t="s">
        <v>131</v>
      </c>
      <c r="R14" s="156" t="s">
        <v>156</v>
      </c>
      <c r="S14" s="176">
        <v>4</v>
      </c>
      <c r="T14" s="176">
        <v>57.75</v>
      </c>
      <c r="U14" s="183">
        <v>1125.6949999999999</v>
      </c>
    </row>
    <row r="15" spans="2:21" ht="15.5" x14ac:dyDescent="0.35">
      <c r="B15" s="252"/>
      <c r="C15" s="156" t="s">
        <v>131</v>
      </c>
      <c r="D15" s="156" t="s">
        <v>145</v>
      </c>
      <c r="E15" s="176">
        <v>25</v>
      </c>
      <c r="F15" s="176">
        <v>47</v>
      </c>
      <c r="G15" s="183">
        <v>684.08079999999995</v>
      </c>
      <c r="H15" s="85"/>
      <c r="I15" s="252"/>
      <c r="J15" s="156" t="s">
        <v>131</v>
      </c>
      <c r="K15" s="156" t="s">
        <v>149</v>
      </c>
      <c r="L15" s="176">
        <v>14</v>
      </c>
      <c r="M15" s="176">
        <v>46.785714285714299</v>
      </c>
      <c r="N15" s="183">
        <v>1974.15928571429</v>
      </c>
      <c r="P15" s="252"/>
      <c r="Q15" s="156" t="s">
        <v>131</v>
      </c>
      <c r="R15" s="156" t="s">
        <v>164</v>
      </c>
      <c r="S15" s="176">
        <v>4</v>
      </c>
      <c r="T15" s="176">
        <v>21.25</v>
      </c>
      <c r="U15" s="183">
        <v>1668.4</v>
      </c>
    </row>
    <row r="16" spans="2:21" ht="15.5" x14ac:dyDescent="0.35">
      <c r="B16" s="252"/>
      <c r="C16" s="156" t="s">
        <v>131</v>
      </c>
      <c r="D16" s="156" t="s">
        <v>146</v>
      </c>
      <c r="E16" s="176">
        <v>69</v>
      </c>
      <c r="F16" s="176">
        <v>39.797101449275402</v>
      </c>
      <c r="G16" s="183">
        <v>821.45898550724598</v>
      </c>
      <c r="H16" s="85"/>
      <c r="I16" s="252"/>
      <c r="J16" s="156" t="s">
        <v>131</v>
      </c>
      <c r="K16" s="156" t="s">
        <v>152</v>
      </c>
      <c r="L16" s="176">
        <v>76</v>
      </c>
      <c r="M16" s="176">
        <v>41.434210526315802</v>
      </c>
      <c r="N16" s="183">
        <v>1337.2014473684201</v>
      </c>
      <c r="P16" s="252"/>
      <c r="Q16" s="156" t="s">
        <v>131</v>
      </c>
      <c r="R16" s="156" t="s">
        <v>169</v>
      </c>
      <c r="S16" s="176">
        <v>4</v>
      </c>
      <c r="T16" s="176">
        <v>15.75</v>
      </c>
      <c r="U16" s="183">
        <v>2613.42</v>
      </c>
    </row>
    <row r="17" spans="2:21" ht="15.5" x14ac:dyDescent="0.35">
      <c r="B17" s="252"/>
      <c r="C17" s="156" t="s">
        <v>131</v>
      </c>
      <c r="D17" s="156" t="s">
        <v>147</v>
      </c>
      <c r="E17" s="176">
        <v>37</v>
      </c>
      <c r="F17" s="176">
        <v>40.135135135135101</v>
      </c>
      <c r="G17" s="183">
        <v>723.59135135135102</v>
      </c>
      <c r="H17" s="85"/>
      <c r="I17" s="252"/>
      <c r="J17" s="156" t="s">
        <v>131</v>
      </c>
      <c r="K17" s="156" t="s">
        <v>153</v>
      </c>
      <c r="L17" s="176">
        <v>38</v>
      </c>
      <c r="M17" s="176">
        <v>53.605263157894697</v>
      </c>
      <c r="N17" s="183">
        <v>1678.2226315789501</v>
      </c>
      <c r="P17" s="252"/>
      <c r="Q17" s="156" t="s">
        <v>171</v>
      </c>
      <c r="R17" s="156" t="s">
        <v>174</v>
      </c>
      <c r="S17" s="176">
        <v>6</v>
      </c>
      <c r="T17" s="176">
        <v>64.8333333333333</v>
      </c>
      <c r="U17" s="183">
        <v>1610.2533333333299</v>
      </c>
    </row>
    <row r="18" spans="2:21" ht="15.5" x14ac:dyDescent="0.35">
      <c r="B18" s="252"/>
      <c r="C18" s="156" t="s">
        <v>131</v>
      </c>
      <c r="D18" s="156" t="s">
        <v>148</v>
      </c>
      <c r="E18" s="176">
        <v>41</v>
      </c>
      <c r="F18" s="176">
        <v>31.512195121951201</v>
      </c>
      <c r="G18" s="183">
        <v>1451.11219512195</v>
      </c>
      <c r="H18" s="85"/>
      <c r="I18" s="252"/>
      <c r="J18" s="156" t="s">
        <v>131</v>
      </c>
      <c r="K18" s="156" t="s">
        <v>154</v>
      </c>
      <c r="L18" s="176">
        <v>31</v>
      </c>
      <c r="M18" s="176">
        <v>59.741935483871003</v>
      </c>
      <c r="N18" s="183">
        <v>1557.77193548387</v>
      </c>
      <c r="P18" s="252"/>
      <c r="Q18" s="156" t="s">
        <v>171</v>
      </c>
      <c r="R18" s="156" t="s">
        <v>178</v>
      </c>
      <c r="S18" s="176">
        <v>4</v>
      </c>
      <c r="T18" s="176">
        <v>45.5</v>
      </c>
      <c r="U18" s="183">
        <v>2411.0774999999999</v>
      </c>
    </row>
    <row r="19" spans="2:21" ht="15.5" x14ac:dyDescent="0.35">
      <c r="B19" s="252"/>
      <c r="C19" s="156" t="s">
        <v>131</v>
      </c>
      <c r="D19" s="156" t="s">
        <v>149</v>
      </c>
      <c r="E19" s="176">
        <v>35</v>
      </c>
      <c r="F19" s="176">
        <v>39.142857142857103</v>
      </c>
      <c r="G19" s="183">
        <v>805.20942857142904</v>
      </c>
      <c r="H19" s="85"/>
      <c r="I19" s="252"/>
      <c r="J19" s="156" t="s">
        <v>131</v>
      </c>
      <c r="K19" s="156" t="s">
        <v>155</v>
      </c>
      <c r="L19" s="176">
        <v>17</v>
      </c>
      <c r="M19" s="176">
        <v>61.294117647058798</v>
      </c>
      <c r="N19" s="183">
        <v>1347.98529411765</v>
      </c>
      <c r="P19" s="252"/>
      <c r="Q19" s="156" t="s">
        <v>171</v>
      </c>
      <c r="R19" s="156" t="s">
        <v>179</v>
      </c>
      <c r="S19" s="176">
        <v>2</v>
      </c>
      <c r="T19" s="176">
        <v>15</v>
      </c>
      <c r="U19" s="183">
        <v>1849.7049999999999</v>
      </c>
    </row>
    <row r="20" spans="2:21" ht="15.5" x14ac:dyDescent="0.35">
      <c r="B20" s="252"/>
      <c r="C20" s="156" t="s">
        <v>131</v>
      </c>
      <c r="D20" s="156" t="s">
        <v>150</v>
      </c>
      <c r="E20" s="176">
        <v>6</v>
      </c>
      <c r="F20" s="176">
        <v>29.6666666666667</v>
      </c>
      <c r="G20" s="183">
        <v>1435.0533333333301</v>
      </c>
      <c r="H20" s="85"/>
      <c r="I20" s="252"/>
      <c r="J20" s="156" t="s">
        <v>131</v>
      </c>
      <c r="K20" s="156" t="s">
        <v>156</v>
      </c>
      <c r="L20" s="176">
        <v>32</v>
      </c>
      <c r="M20" s="176">
        <v>61.1875</v>
      </c>
      <c r="N20" s="183">
        <v>1527.9071875</v>
      </c>
      <c r="P20" s="252"/>
      <c r="Q20" s="156" t="s">
        <v>171</v>
      </c>
      <c r="R20" s="156" t="s">
        <v>182</v>
      </c>
      <c r="S20" s="176">
        <v>4</v>
      </c>
      <c r="T20" s="176">
        <v>19</v>
      </c>
      <c r="U20" s="183">
        <v>1169.47</v>
      </c>
    </row>
    <row r="21" spans="2:21" ht="15.5" x14ac:dyDescent="0.35">
      <c r="B21" s="252"/>
      <c r="C21" s="156" t="s">
        <v>131</v>
      </c>
      <c r="D21" s="156" t="s">
        <v>152</v>
      </c>
      <c r="E21" s="176">
        <v>191</v>
      </c>
      <c r="F21" s="176">
        <v>38.9424083769633</v>
      </c>
      <c r="G21" s="183">
        <v>1150.6517277486901</v>
      </c>
      <c r="H21" s="85"/>
      <c r="I21" s="252"/>
      <c r="J21" s="156" t="s">
        <v>131</v>
      </c>
      <c r="K21" s="156" t="s">
        <v>158</v>
      </c>
      <c r="L21" s="176">
        <v>2</v>
      </c>
      <c r="M21" s="176">
        <v>34.5</v>
      </c>
      <c r="N21" s="183">
        <v>1938.7850000000001</v>
      </c>
      <c r="P21" s="252"/>
      <c r="Q21" s="156" t="s">
        <v>171</v>
      </c>
      <c r="R21" s="156" t="s">
        <v>183</v>
      </c>
      <c r="S21" s="176">
        <v>8</v>
      </c>
      <c r="T21" s="176">
        <v>82.625</v>
      </c>
      <c r="U21" s="183">
        <v>1107.9087500000001</v>
      </c>
    </row>
    <row r="22" spans="2:21" ht="15.5" x14ac:dyDescent="0.35">
      <c r="B22" s="252"/>
      <c r="C22" s="156" t="s">
        <v>131</v>
      </c>
      <c r="D22" s="156" t="s">
        <v>153</v>
      </c>
      <c r="E22" s="176">
        <v>80</v>
      </c>
      <c r="F22" s="176">
        <v>40.537500000000001</v>
      </c>
      <c r="G22" s="183">
        <v>1111.060125</v>
      </c>
      <c r="H22" s="85"/>
      <c r="I22" s="252"/>
      <c r="J22" s="156" t="s">
        <v>131</v>
      </c>
      <c r="K22" s="156" t="s">
        <v>159</v>
      </c>
      <c r="L22" s="176">
        <v>38</v>
      </c>
      <c r="M22" s="176">
        <v>38.2368421052632</v>
      </c>
      <c r="N22" s="183">
        <v>1831.62289473684</v>
      </c>
      <c r="P22" s="252"/>
      <c r="Q22" s="156" t="s">
        <v>171</v>
      </c>
      <c r="R22" s="156" t="s">
        <v>184</v>
      </c>
      <c r="S22" s="176">
        <v>2</v>
      </c>
      <c r="T22" s="176">
        <v>32</v>
      </c>
      <c r="U22" s="183">
        <v>5010.335</v>
      </c>
    </row>
    <row r="23" spans="2:21" ht="15.5" x14ac:dyDescent="0.35">
      <c r="B23" s="252"/>
      <c r="C23" s="156" t="s">
        <v>131</v>
      </c>
      <c r="D23" s="156" t="s">
        <v>154</v>
      </c>
      <c r="E23" s="176">
        <v>116</v>
      </c>
      <c r="F23" s="176">
        <v>46.784482758620697</v>
      </c>
      <c r="G23" s="183">
        <v>891.43025862068998</v>
      </c>
      <c r="H23" s="85"/>
      <c r="I23" s="252"/>
      <c r="J23" s="156" t="s">
        <v>131</v>
      </c>
      <c r="K23" s="156" t="s">
        <v>163</v>
      </c>
      <c r="L23" s="176">
        <v>6</v>
      </c>
      <c r="M23" s="176">
        <v>68.714285714285694</v>
      </c>
      <c r="N23" s="183">
        <v>1362.5833333333301</v>
      </c>
      <c r="P23" s="252"/>
      <c r="Q23" s="156" t="s">
        <v>171</v>
      </c>
      <c r="R23" s="156" t="s">
        <v>185</v>
      </c>
      <c r="S23" s="176">
        <v>3</v>
      </c>
      <c r="T23" s="176">
        <v>40</v>
      </c>
      <c r="U23" s="183">
        <v>6021.2366666666703</v>
      </c>
    </row>
    <row r="24" spans="2:21" ht="15.5" x14ac:dyDescent="0.35">
      <c r="B24" s="252"/>
      <c r="C24" s="156" t="s">
        <v>131</v>
      </c>
      <c r="D24" s="156" t="s">
        <v>155</v>
      </c>
      <c r="E24" s="176">
        <v>99</v>
      </c>
      <c r="F24" s="176">
        <v>35.5555555555556</v>
      </c>
      <c r="G24" s="183">
        <v>1172.5704040404</v>
      </c>
      <c r="H24" s="85"/>
      <c r="I24" s="252"/>
      <c r="J24" s="156" t="s">
        <v>131</v>
      </c>
      <c r="K24" s="156" t="s">
        <v>164</v>
      </c>
      <c r="L24" s="176">
        <v>21</v>
      </c>
      <c r="M24" s="176">
        <v>48.3333333333333</v>
      </c>
      <c r="N24" s="183">
        <v>968.98142857142898</v>
      </c>
      <c r="P24" s="252"/>
      <c r="Q24" s="156" t="s">
        <v>171</v>
      </c>
      <c r="R24" s="156" t="s">
        <v>186</v>
      </c>
      <c r="S24" s="176">
        <v>1</v>
      </c>
      <c r="T24" s="176">
        <v>41</v>
      </c>
      <c r="U24" s="183">
        <v>4544.32</v>
      </c>
    </row>
    <row r="25" spans="2:21" ht="15.5" x14ac:dyDescent="0.35">
      <c r="B25" s="252"/>
      <c r="C25" s="156" t="s">
        <v>131</v>
      </c>
      <c r="D25" s="156" t="s">
        <v>156</v>
      </c>
      <c r="E25" s="176">
        <v>95</v>
      </c>
      <c r="F25" s="176">
        <v>42.7368421052632</v>
      </c>
      <c r="G25" s="183">
        <v>1137.99</v>
      </c>
      <c r="H25" s="85"/>
      <c r="I25" s="252"/>
      <c r="J25" s="156" t="s">
        <v>131</v>
      </c>
      <c r="K25" s="156" t="s">
        <v>165</v>
      </c>
      <c r="L25" s="176">
        <v>3</v>
      </c>
      <c r="M25" s="176">
        <v>50.3333333333333</v>
      </c>
      <c r="N25" s="183">
        <v>1659.6766666666699</v>
      </c>
      <c r="P25" s="252"/>
      <c r="Q25" s="156" t="s">
        <v>171</v>
      </c>
      <c r="R25" s="156" t="s">
        <v>187</v>
      </c>
      <c r="S25" s="176">
        <v>5</v>
      </c>
      <c r="T25" s="176">
        <v>38.4</v>
      </c>
      <c r="U25" s="183">
        <v>959.08399999999995</v>
      </c>
    </row>
    <row r="26" spans="2:21" ht="15.5" x14ac:dyDescent="0.35">
      <c r="B26" s="252"/>
      <c r="C26" s="156" t="s">
        <v>131</v>
      </c>
      <c r="D26" s="156" t="s">
        <v>157</v>
      </c>
      <c r="E26" s="176">
        <v>1</v>
      </c>
      <c r="F26" s="176">
        <v>32</v>
      </c>
      <c r="G26" s="183">
        <v>1283.47</v>
      </c>
      <c r="H26" s="85"/>
      <c r="I26" s="252"/>
      <c r="J26" s="156" t="s">
        <v>131</v>
      </c>
      <c r="K26" s="156" t="s">
        <v>166</v>
      </c>
      <c r="L26" s="176">
        <v>41</v>
      </c>
      <c r="M26" s="176">
        <v>46.380952380952401</v>
      </c>
      <c r="N26" s="183">
        <v>1279.23853658537</v>
      </c>
      <c r="P26" s="252"/>
      <c r="Q26" s="156" t="s">
        <v>171</v>
      </c>
      <c r="R26" s="156" t="s">
        <v>188</v>
      </c>
      <c r="S26" s="176">
        <v>3</v>
      </c>
      <c r="T26" s="176">
        <v>50</v>
      </c>
      <c r="U26" s="183">
        <v>261.32</v>
      </c>
    </row>
    <row r="27" spans="2:21" ht="15.5" x14ac:dyDescent="0.35">
      <c r="B27" s="252"/>
      <c r="C27" s="156" t="s">
        <v>131</v>
      </c>
      <c r="D27" s="156" t="s">
        <v>158</v>
      </c>
      <c r="E27" s="176">
        <v>15</v>
      </c>
      <c r="F27" s="176">
        <v>26.466666666666701</v>
      </c>
      <c r="G27" s="183">
        <v>2196.3420000000001</v>
      </c>
      <c r="H27" s="85"/>
      <c r="I27" s="252"/>
      <c r="J27" s="156" t="s">
        <v>131</v>
      </c>
      <c r="K27" s="156" t="s">
        <v>167</v>
      </c>
      <c r="L27" s="176">
        <v>6</v>
      </c>
      <c r="M27" s="176">
        <v>23.1666666666667</v>
      </c>
      <c r="N27" s="183">
        <v>2906.94333333333</v>
      </c>
      <c r="P27" s="252"/>
      <c r="Q27" s="156" t="s">
        <v>171</v>
      </c>
      <c r="R27" s="156" t="s">
        <v>189</v>
      </c>
      <c r="S27" s="176">
        <v>2</v>
      </c>
      <c r="T27" s="176">
        <v>27.5</v>
      </c>
      <c r="U27" s="183">
        <v>2936.22</v>
      </c>
    </row>
    <row r="28" spans="2:21" ht="15.5" x14ac:dyDescent="0.35">
      <c r="B28" s="252"/>
      <c r="C28" s="156" t="s">
        <v>131</v>
      </c>
      <c r="D28" s="156" t="s">
        <v>159</v>
      </c>
      <c r="E28" s="176">
        <v>159</v>
      </c>
      <c r="F28" s="176">
        <v>40.729559748427697</v>
      </c>
      <c r="G28" s="183">
        <v>1308.70710691824</v>
      </c>
      <c r="H28" s="85"/>
      <c r="I28" s="252"/>
      <c r="J28" s="156" t="s">
        <v>131</v>
      </c>
      <c r="K28" s="156" t="s">
        <v>168</v>
      </c>
      <c r="L28" s="176">
        <v>23</v>
      </c>
      <c r="M28" s="176">
        <v>60.173913043478301</v>
      </c>
      <c r="N28" s="183">
        <v>1563.49434782609</v>
      </c>
      <c r="P28" s="252"/>
      <c r="Q28" s="156" t="s">
        <v>171</v>
      </c>
      <c r="R28" s="156" t="s">
        <v>190</v>
      </c>
      <c r="S28" s="176">
        <v>6</v>
      </c>
      <c r="T28" s="176">
        <v>43</v>
      </c>
      <c r="U28" s="183">
        <v>875.02499999999998</v>
      </c>
    </row>
    <row r="29" spans="2:21" ht="15.5" x14ac:dyDescent="0.35">
      <c r="B29" s="252"/>
      <c r="C29" s="156" t="s">
        <v>131</v>
      </c>
      <c r="D29" s="156" t="s">
        <v>160</v>
      </c>
      <c r="E29" s="176">
        <v>17</v>
      </c>
      <c r="F29" s="176">
        <v>65.647058823529406</v>
      </c>
      <c r="G29" s="183">
        <v>636.53882352941196</v>
      </c>
      <c r="H29" s="85"/>
      <c r="I29" s="252"/>
      <c r="J29" s="156" t="s">
        <v>131</v>
      </c>
      <c r="K29" s="156" t="s">
        <v>169</v>
      </c>
      <c r="L29" s="176">
        <v>28</v>
      </c>
      <c r="M29" s="176">
        <v>35.571428571428598</v>
      </c>
      <c r="N29" s="183">
        <v>855.21500000000003</v>
      </c>
      <c r="P29" s="252"/>
      <c r="Q29" s="156" t="s">
        <v>171</v>
      </c>
      <c r="R29" s="156" t="s">
        <v>191</v>
      </c>
      <c r="S29" s="176">
        <v>8</v>
      </c>
      <c r="T29" s="176">
        <v>47.5</v>
      </c>
      <c r="U29" s="183">
        <v>1337.3150000000001</v>
      </c>
    </row>
    <row r="30" spans="2:21" ht="15.5" x14ac:dyDescent="0.35">
      <c r="B30" s="252"/>
      <c r="C30" s="156" t="s">
        <v>131</v>
      </c>
      <c r="D30" s="156" t="s">
        <v>163</v>
      </c>
      <c r="E30" s="176">
        <v>59</v>
      </c>
      <c r="F30" s="176">
        <v>41.559322033898297</v>
      </c>
      <c r="G30" s="183">
        <v>736.45101694915297</v>
      </c>
      <c r="H30" s="85"/>
      <c r="I30" s="252"/>
      <c r="J30" s="156" t="s">
        <v>131</v>
      </c>
      <c r="K30" s="156" t="s">
        <v>170</v>
      </c>
      <c r="L30" s="176">
        <v>2</v>
      </c>
      <c r="M30" s="176">
        <v>32</v>
      </c>
      <c r="N30" s="183">
        <v>453.54500000000002</v>
      </c>
      <c r="P30" s="252"/>
      <c r="Q30" s="156" t="s">
        <v>171</v>
      </c>
      <c r="R30" s="156" t="s">
        <v>192</v>
      </c>
      <c r="S30" s="176">
        <v>8</v>
      </c>
      <c r="T30" s="176">
        <v>25.625</v>
      </c>
      <c r="U30" s="183">
        <v>2045.7674999999999</v>
      </c>
    </row>
    <row r="31" spans="2:21" ht="15.5" x14ac:dyDescent="0.35">
      <c r="B31" s="252"/>
      <c r="C31" s="156" t="s">
        <v>131</v>
      </c>
      <c r="D31" s="156" t="s">
        <v>164</v>
      </c>
      <c r="E31" s="176">
        <v>114</v>
      </c>
      <c r="F31" s="176">
        <v>53.252173913043499</v>
      </c>
      <c r="G31" s="183">
        <v>736.68315789473695</v>
      </c>
      <c r="H31" s="85"/>
      <c r="I31" s="252"/>
      <c r="J31" s="156" t="s">
        <v>171</v>
      </c>
      <c r="K31" s="156" t="s">
        <v>174</v>
      </c>
      <c r="L31" s="176">
        <v>9</v>
      </c>
      <c r="M31" s="176">
        <v>40.5555555555556</v>
      </c>
      <c r="N31" s="183">
        <v>1248.4011111111099</v>
      </c>
      <c r="P31" s="252"/>
      <c r="Q31" s="156" t="s">
        <v>171</v>
      </c>
      <c r="R31" s="156" t="s">
        <v>195</v>
      </c>
      <c r="S31" s="176">
        <v>5</v>
      </c>
      <c r="T31" s="176">
        <v>37</v>
      </c>
      <c r="U31" s="183">
        <v>1030.9639999999999</v>
      </c>
    </row>
    <row r="32" spans="2:21" ht="15.5" x14ac:dyDescent="0.35">
      <c r="B32" s="252"/>
      <c r="C32" s="156" t="s">
        <v>131</v>
      </c>
      <c r="D32" s="156" t="s">
        <v>165</v>
      </c>
      <c r="E32" s="176">
        <v>50</v>
      </c>
      <c r="F32" s="176">
        <v>39.82</v>
      </c>
      <c r="G32" s="183">
        <v>753.83799999999997</v>
      </c>
      <c r="H32" s="85"/>
      <c r="I32" s="252"/>
      <c r="J32" s="156" t="s">
        <v>171</v>
      </c>
      <c r="K32" s="156" t="s">
        <v>175</v>
      </c>
      <c r="L32" s="176">
        <v>1</v>
      </c>
      <c r="M32" s="176">
        <v>15</v>
      </c>
      <c r="N32" s="183">
        <v>690.3</v>
      </c>
      <c r="P32" s="252"/>
      <c r="Q32" s="156" t="s">
        <v>171</v>
      </c>
      <c r="R32" s="156" t="s">
        <v>196</v>
      </c>
      <c r="S32" s="176">
        <v>4</v>
      </c>
      <c r="T32" s="176">
        <v>62.25</v>
      </c>
      <c r="U32" s="183">
        <v>938.10749999999996</v>
      </c>
    </row>
    <row r="33" spans="2:21" ht="15.5" x14ac:dyDescent="0.35">
      <c r="B33" s="252"/>
      <c r="C33" s="156" t="s">
        <v>131</v>
      </c>
      <c r="D33" s="156" t="s">
        <v>166</v>
      </c>
      <c r="E33" s="176">
        <v>136</v>
      </c>
      <c r="F33" s="176">
        <v>44.919117647058798</v>
      </c>
      <c r="G33" s="183">
        <v>1063.1273529411801</v>
      </c>
      <c r="H33" s="85"/>
      <c r="I33" s="252"/>
      <c r="J33" s="156" t="s">
        <v>171</v>
      </c>
      <c r="K33" s="156" t="s">
        <v>178</v>
      </c>
      <c r="L33" s="176">
        <v>11</v>
      </c>
      <c r="M33" s="176">
        <v>52.909090909090899</v>
      </c>
      <c r="N33" s="183">
        <v>610.02818181818202</v>
      </c>
      <c r="P33" s="252"/>
      <c r="Q33" s="156" t="s">
        <v>171</v>
      </c>
      <c r="R33" s="156" t="s">
        <v>198</v>
      </c>
      <c r="S33" s="176">
        <v>3</v>
      </c>
      <c r="T33" s="176">
        <v>35.6666666666667</v>
      </c>
      <c r="U33" s="183">
        <v>1104.80666666667</v>
      </c>
    </row>
    <row r="34" spans="2:21" ht="15.5" x14ac:dyDescent="0.35">
      <c r="B34" s="252"/>
      <c r="C34" s="156" t="s">
        <v>131</v>
      </c>
      <c r="D34" s="156" t="s">
        <v>167</v>
      </c>
      <c r="E34" s="176">
        <v>37</v>
      </c>
      <c r="F34" s="176">
        <v>39.3783783783784</v>
      </c>
      <c r="G34" s="183">
        <v>1604.45081081081</v>
      </c>
      <c r="H34" s="85"/>
      <c r="I34" s="252"/>
      <c r="J34" s="156" t="s">
        <v>171</v>
      </c>
      <c r="K34" s="156" t="s">
        <v>179</v>
      </c>
      <c r="L34" s="176">
        <v>9</v>
      </c>
      <c r="M34" s="176">
        <v>34.5555555555556</v>
      </c>
      <c r="N34" s="183">
        <v>787.57</v>
      </c>
      <c r="P34" s="252"/>
      <c r="Q34" s="156" t="s">
        <v>171</v>
      </c>
      <c r="R34" s="156" t="s">
        <v>199</v>
      </c>
      <c r="S34" s="176">
        <v>5</v>
      </c>
      <c r="T34" s="176">
        <v>35</v>
      </c>
      <c r="U34" s="183">
        <v>2352.576</v>
      </c>
    </row>
    <row r="35" spans="2:21" ht="15.5" x14ac:dyDescent="0.35">
      <c r="B35" s="252"/>
      <c r="C35" s="156" t="s">
        <v>131</v>
      </c>
      <c r="D35" s="156" t="s">
        <v>168</v>
      </c>
      <c r="E35" s="176">
        <v>179</v>
      </c>
      <c r="F35" s="176">
        <v>49.0833333333333</v>
      </c>
      <c r="G35" s="183">
        <v>817.30821229050298</v>
      </c>
      <c r="H35" s="85"/>
      <c r="I35" s="252"/>
      <c r="J35" s="156" t="s">
        <v>171</v>
      </c>
      <c r="K35" s="156" t="s">
        <v>181</v>
      </c>
      <c r="L35" s="176">
        <v>11</v>
      </c>
      <c r="M35" s="176">
        <v>45.363636363636402</v>
      </c>
      <c r="N35" s="183">
        <v>1419.1327272727301</v>
      </c>
      <c r="P35" s="252"/>
      <c r="Q35" s="156" t="s">
        <v>171</v>
      </c>
      <c r="R35" s="156" t="s">
        <v>200</v>
      </c>
      <c r="S35" s="176">
        <v>9</v>
      </c>
      <c r="T35" s="176">
        <v>86.2222222222222</v>
      </c>
      <c r="U35" s="183">
        <v>2324.4755555555598</v>
      </c>
    </row>
    <row r="36" spans="2:21" ht="15.5" x14ac:dyDescent="0.35">
      <c r="B36" s="252"/>
      <c r="C36" s="156" t="s">
        <v>131</v>
      </c>
      <c r="D36" s="156" t="s">
        <v>169</v>
      </c>
      <c r="E36" s="176">
        <v>105</v>
      </c>
      <c r="F36" s="176">
        <v>41.8380952380952</v>
      </c>
      <c r="G36" s="183">
        <v>741.96009523809505</v>
      </c>
      <c r="H36" s="85"/>
      <c r="I36" s="252"/>
      <c r="J36" s="156" t="s">
        <v>171</v>
      </c>
      <c r="K36" s="156" t="s">
        <v>182</v>
      </c>
      <c r="L36" s="176">
        <v>1</v>
      </c>
      <c r="M36" s="176">
        <v>82</v>
      </c>
      <c r="N36" s="183">
        <v>4383.68</v>
      </c>
      <c r="P36" s="252"/>
      <c r="Q36" s="156" t="s">
        <v>171</v>
      </c>
      <c r="R36" s="156" t="s">
        <v>201</v>
      </c>
      <c r="S36" s="176">
        <v>3</v>
      </c>
      <c r="T36" s="176">
        <v>43.3333333333333</v>
      </c>
      <c r="U36" s="183">
        <v>767.09666666666703</v>
      </c>
    </row>
    <row r="37" spans="2:21" ht="15.5" x14ac:dyDescent="0.35">
      <c r="B37" s="252"/>
      <c r="C37" s="156" t="s">
        <v>131</v>
      </c>
      <c r="D37" s="156" t="s">
        <v>170</v>
      </c>
      <c r="E37" s="176">
        <v>33</v>
      </c>
      <c r="F37" s="176">
        <v>63.090909090909101</v>
      </c>
      <c r="G37" s="183">
        <v>696.46212121212102</v>
      </c>
      <c r="H37" s="85"/>
      <c r="I37" s="252"/>
      <c r="J37" s="156" t="s">
        <v>171</v>
      </c>
      <c r="K37" s="156" t="s">
        <v>183</v>
      </c>
      <c r="L37" s="176">
        <v>49</v>
      </c>
      <c r="M37" s="176">
        <v>43.469387755101998</v>
      </c>
      <c r="N37" s="183">
        <v>1722.48591836735</v>
      </c>
      <c r="P37" s="252"/>
      <c r="Q37" s="156" t="s">
        <v>171</v>
      </c>
      <c r="R37" s="156" t="s">
        <v>202</v>
      </c>
      <c r="S37" s="176">
        <v>1</v>
      </c>
      <c r="T37" s="176">
        <v>4</v>
      </c>
      <c r="U37" s="183">
        <v>974.66</v>
      </c>
    </row>
    <row r="38" spans="2:21" ht="15.5" x14ac:dyDescent="0.35">
      <c r="B38" s="252"/>
      <c r="C38" s="156" t="s">
        <v>171</v>
      </c>
      <c r="D38" s="156" t="s">
        <v>172</v>
      </c>
      <c r="E38" s="176">
        <v>8</v>
      </c>
      <c r="F38" s="176">
        <v>21.125</v>
      </c>
      <c r="G38" s="183">
        <v>1166.4275</v>
      </c>
      <c r="H38" s="85"/>
      <c r="I38" s="252"/>
      <c r="J38" s="156" t="s">
        <v>171</v>
      </c>
      <c r="K38" s="156" t="s">
        <v>184</v>
      </c>
      <c r="L38" s="176">
        <v>8</v>
      </c>
      <c r="M38" s="176">
        <v>51.375</v>
      </c>
      <c r="N38" s="183">
        <v>1624.9675</v>
      </c>
      <c r="P38" s="252"/>
      <c r="Q38" s="156" t="s">
        <v>171</v>
      </c>
      <c r="R38" s="156" t="s">
        <v>203</v>
      </c>
      <c r="S38" s="176">
        <v>1</v>
      </c>
      <c r="T38" s="176">
        <v>48</v>
      </c>
      <c r="U38" s="183">
        <v>2290.27</v>
      </c>
    </row>
    <row r="39" spans="2:21" ht="15.5" x14ac:dyDescent="0.35">
      <c r="B39" s="252"/>
      <c r="C39" s="156" t="s">
        <v>171</v>
      </c>
      <c r="D39" s="156" t="s">
        <v>173</v>
      </c>
      <c r="E39" s="176">
        <v>24</v>
      </c>
      <c r="F39" s="176">
        <v>45.75</v>
      </c>
      <c r="G39" s="183">
        <v>644.99416666666696</v>
      </c>
      <c r="H39" s="85"/>
      <c r="I39" s="252"/>
      <c r="J39" s="156" t="s">
        <v>171</v>
      </c>
      <c r="K39" s="156" t="s">
        <v>185</v>
      </c>
      <c r="L39" s="176">
        <v>10</v>
      </c>
      <c r="M39" s="176">
        <v>64</v>
      </c>
      <c r="N39" s="183">
        <v>1485.3489999999999</v>
      </c>
      <c r="P39" s="252"/>
      <c r="Q39" s="156"/>
      <c r="R39" s="156"/>
      <c r="S39" s="176"/>
      <c r="T39" s="176"/>
      <c r="U39" s="183"/>
    </row>
    <row r="40" spans="2:21" ht="15.5" x14ac:dyDescent="0.35">
      <c r="B40" s="252"/>
      <c r="C40" s="156" t="s">
        <v>171</v>
      </c>
      <c r="D40" s="156" t="s">
        <v>174</v>
      </c>
      <c r="E40" s="176">
        <v>90</v>
      </c>
      <c r="F40" s="176">
        <v>40.311111111111103</v>
      </c>
      <c r="G40" s="183">
        <v>863.86644444444403</v>
      </c>
      <c r="H40" s="85"/>
      <c r="I40" s="252"/>
      <c r="J40" s="156" t="s">
        <v>171</v>
      </c>
      <c r="K40" s="156" t="s">
        <v>187</v>
      </c>
      <c r="L40" s="176">
        <v>79</v>
      </c>
      <c r="M40" s="176">
        <v>53.556962025316501</v>
      </c>
      <c r="N40" s="183">
        <v>1348.26670886076</v>
      </c>
      <c r="P40" s="252"/>
      <c r="Q40" s="156"/>
      <c r="R40" s="156"/>
      <c r="S40" s="176"/>
      <c r="T40" s="176"/>
      <c r="U40" s="183"/>
    </row>
    <row r="41" spans="2:21" ht="15.5" x14ac:dyDescent="0.35">
      <c r="B41" s="252"/>
      <c r="C41" s="156" t="s">
        <v>171</v>
      </c>
      <c r="D41" s="156" t="s">
        <v>175</v>
      </c>
      <c r="E41" s="176">
        <v>48</v>
      </c>
      <c r="F41" s="176">
        <v>47.5416666666667</v>
      </c>
      <c r="G41" s="183">
        <v>853.36395833333302</v>
      </c>
      <c r="H41" s="85"/>
      <c r="I41" s="252"/>
      <c r="J41" s="156" t="s">
        <v>171</v>
      </c>
      <c r="K41" s="156" t="s">
        <v>188</v>
      </c>
      <c r="L41" s="176">
        <v>69</v>
      </c>
      <c r="M41" s="176">
        <v>51.985507246376798</v>
      </c>
      <c r="N41" s="183">
        <v>1767.42289855072</v>
      </c>
      <c r="P41" s="252"/>
      <c r="Q41" s="7"/>
      <c r="R41" s="7"/>
      <c r="S41" s="93"/>
      <c r="T41" s="93"/>
      <c r="U41" s="184"/>
    </row>
    <row r="42" spans="2:21" ht="15.5" x14ac:dyDescent="0.35">
      <c r="B42" s="252"/>
      <c r="C42" s="156" t="s">
        <v>171</v>
      </c>
      <c r="D42" s="156" t="s">
        <v>178</v>
      </c>
      <c r="E42" s="176">
        <v>22</v>
      </c>
      <c r="F42" s="176">
        <v>49.409090909090899</v>
      </c>
      <c r="G42" s="183">
        <v>714.56227272727301</v>
      </c>
      <c r="H42" s="85"/>
      <c r="I42" s="252"/>
      <c r="J42" s="156" t="s">
        <v>171</v>
      </c>
      <c r="K42" s="156" t="s">
        <v>189</v>
      </c>
      <c r="L42" s="176">
        <v>26</v>
      </c>
      <c r="M42" s="176">
        <v>50.576923076923102</v>
      </c>
      <c r="N42" s="183">
        <v>1525.855</v>
      </c>
      <c r="P42" s="252"/>
      <c r="Q42" s="7"/>
      <c r="R42" s="7"/>
      <c r="S42" s="93"/>
      <c r="T42" s="93"/>
      <c r="U42" s="184"/>
    </row>
    <row r="43" spans="2:21" ht="15.5" x14ac:dyDescent="0.35">
      <c r="B43" s="252"/>
      <c r="C43" s="156" t="s">
        <v>171</v>
      </c>
      <c r="D43" s="156" t="s">
        <v>179</v>
      </c>
      <c r="E43" s="176">
        <v>55</v>
      </c>
      <c r="F43" s="176">
        <v>38.7454545454545</v>
      </c>
      <c r="G43" s="183">
        <v>620.01890909090901</v>
      </c>
      <c r="H43" s="85"/>
      <c r="I43" s="252"/>
      <c r="J43" s="156" t="s">
        <v>171</v>
      </c>
      <c r="K43" s="156" t="s">
        <v>190</v>
      </c>
      <c r="L43" s="176">
        <v>51</v>
      </c>
      <c r="M43" s="176">
        <v>47.196078431372499</v>
      </c>
      <c r="N43" s="183">
        <v>1080.77470588235</v>
      </c>
      <c r="P43" s="252"/>
      <c r="Q43" s="7"/>
      <c r="R43" s="7"/>
      <c r="S43" s="93"/>
      <c r="T43" s="93"/>
      <c r="U43" s="184"/>
    </row>
    <row r="44" spans="2:21" ht="15.5" x14ac:dyDescent="0.35">
      <c r="B44" s="252"/>
      <c r="C44" s="156" t="s">
        <v>171</v>
      </c>
      <c r="D44" s="156" t="s">
        <v>181</v>
      </c>
      <c r="E44" s="176">
        <v>110</v>
      </c>
      <c r="F44" s="176">
        <v>46.5818181818182</v>
      </c>
      <c r="G44" s="183">
        <v>842.11009090909101</v>
      </c>
      <c r="H44" s="85"/>
      <c r="I44" s="252"/>
      <c r="J44" s="156" t="s">
        <v>171</v>
      </c>
      <c r="K44" s="156" t="s">
        <v>191</v>
      </c>
      <c r="L44" s="176">
        <v>74</v>
      </c>
      <c r="M44" s="176">
        <v>43.866666666666703</v>
      </c>
      <c r="N44" s="183">
        <v>1130.2087837837801</v>
      </c>
      <c r="P44" s="252"/>
      <c r="Q44" s="7"/>
      <c r="R44" s="7"/>
      <c r="S44" s="93"/>
      <c r="T44" s="93"/>
      <c r="U44" s="184"/>
    </row>
    <row r="45" spans="2:21" ht="15.5" x14ac:dyDescent="0.35">
      <c r="B45" s="252"/>
      <c r="C45" s="156" t="s">
        <v>171</v>
      </c>
      <c r="D45" s="156" t="s">
        <v>182</v>
      </c>
      <c r="E45" s="176">
        <v>21</v>
      </c>
      <c r="F45" s="176">
        <v>43.428571428571402</v>
      </c>
      <c r="G45" s="183">
        <v>663.14333333333298</v>
      </c>
      <c r="H45" s="85"/>
      <c r="I45" s="252"/>
      <c r="J45" s="156" t="s">
        <v>171</v>
      </c>
      <c r="K45" s="156" t="s">
        <v>192</v>
      </c>
      <c r="L45" s="176">
        <v>44</v>
      </c>
      <c r="M45" s="176">
        <v>37.795454545454497</v>
      </c>
      <c r="N45" s="183">
        <v>1683.6172727272699</v>
      </c>
      <c r="P45" s="252"/>
      <c r="Q45" s="7"/>
      <c r="R45" s="7"/>
      <c r="S45" s="93"/>
      <c r="T45" s="93"/>
      <c r="U45" s="184"/>
    </row>
    <row r="46" spans="2:21" ht="15.5" x14ac:dyDescent="0.35">
      <c r="B46" s="252"/>
      <c r="C46" s="156" t="s">
        <v>171</v>
      </c>
      <c r="D46" s="156" t="s">
        <v>183</v>
      </c>
      <c r="E46" s="176">
        <v>302</v>
      </c>
      <c r="F46" s="176">
        <v>46.192052980132502</v>
      </c>
      <c r="G46" s="183">
        <v>1049.6415231788101</v>
      </c>
      <c r="H46" s="85"/>
      <c r="I46" s="252"/>
      <c r="J46" s="156" t="s">
        <v>171</v>
      </c>
      <c r="K46" s="156" t="s">
        <v>195</v>
      </c>
      <c r="L46" s="176">
        <v>12</v>
      </c>
      <c r="M46" s="176">
        <v>45.9166666666667</v>
      </c>
      <c r="N46" s="183">
        <v>1201.8783333333299</v>
      </c>
      <c r="P46" s="252"/>
      <c r="Q46" s="7"/>
      <c r="R46" s="7"/>
      <c r="S46" s="93"/>
      <c r="T46" s="93"/>
      <c r="U46" s="184"/>
    </row>
    <row r="47" spans="2:21" ht="15.5" x14ac:dyDescent="0.35">
      <c r="B47" s="252"/>
      <c r="C47" s="156" t="s">
        <v>171</v>
      </c>
      <c r="D47" s="156" t="s">
        <v>184</v>
      </c>
      <c r="E47" s="176">
        <v>66</v>
      </c>
      <c r="F47" s="176">
        <v>41.712121212121197</v>
      </c>
      <c r="G47" s="183">
        <v>843.18166666666696</v>
      </c>
      <c r="H47" s="85"/>
      <c r="I47" s="252"/>
      <c r="J47" s="156" t="s">
        <v>171</v>
      </c>
      <c r="K47" s="156" t="s">
        <v>196</v>
      </c>
      <c r="L47" s="176">
        <v>32</v>
      </c>
      <c r="M47" s="176">
        <v>32.21875</v>
      </c>
      <c r="N47" s="183">
        <v>1799.7650000000001</v>
      </c>
      <c r="P47" s="252"/>
      <c r="Q47" s="7"/>
      <c r="R47" s="7"/>
      <c r="S47" s="93"/>
      <c r="T47" s="93"/>
      <c r="U47" s="184"/>
    </row>
    <row r="48" spans="2:21" ht="15.5" x14ac:dyDescent="0.35">
      <c r="B48" s="252"/>
      <c r="C48" s="156" t="s">
        <v>171</v>
      </c>
      <c r="D48" s="156" t="s">
        <v>185</v>
      </c>
      <c r="E48" s="176">
        <v>56</v>
      </c>
      <c r="F48" s="176">
        <v>51.125</v>
      </c>
      <c r="G48" s="183">
        <v>823.32517857142898</v>
      </c>
      <c r="H48" s="85"/>
      <c r="I48" s="252"/>
      <c r="J48" s="156" t="s">
        <v>171</v>
      </c>
      <c r="K48" s="156" t="s">
        <v>198</v>
      </c>
      <c r="L48" s="176">
        <v>50</v>
      </c>
      <c r="M48" s="176">
        <v>47.44</v>
      </c>
      <c r="N48" s="183">
        <v>1465.415</v>
      </c>
      <c r="P48" s="252"/>
      <c r="Q48" s="7"/>
      <c r="R48" s="7"/>
      <c r="S48" s="93"/>
      <c r="T48" s="93"/>
      <c r="U48" s="184"/>
    </row>
    <row r="49" spans="2:21" ht="15.5" x14ac:dyDescent="0.35">
      <c r="B49" s="252"/>
      <c r="C49" s="156" t="s">
        <v>171</v>
      </c>
      <c r="D49" s="156" t="s">
        <v>187</v>
      </c>
      <c r="E49" s="176">
        <v>368</v>
      </c>
      <c r="F49" s="176">
        <v>52.212765957446798</v>
      </c>
      <c r="G49" s="183">
        <v>736.23760869565297</v>
      </c>
      <c r="H49" s="85"/>
      <c r="I49" s="252"/>
      <c r="J49" s="156" t="s">
        <v>171</v>
      </c>
      <c r="K49" s="156" t="s">
        <v>199</v>
      </c>
      <c r="L49" s="176">
        <v>5</v>
      </c>
      <c r="M49" s="176">
        <v>25.8</v>
      </c>
      <c r="N49" s="183">
        <v>974.90200000000004</v>
      </c>
      <c r="P49" s="252"/>
      <c r="Q49" s="7"/>
      <c r="R49" s="7"/>
      <c r="S49" s="93"/>
      <c r="T49" s="93"/>
      <c r="U49" s="184"/>
    </row>
    <row r="50" spans="2:21" ht="15.5" x14ac:dyDescent="0.35">
      <c r="B50" s="252"/>
      <c r="C50" s="156" t="s">
        <v>171</v>
      </c>
      <c r="D50" s="156" t="s">
        <v>188</v>
      </c>
      <c r="E50" s="176">
        <v>406</v>
      </c>
      <c r="F50" s="176">
        <v>41.805418719211801</v>
      </c>
      <c r="G50" s="183">
        <v>1302.82221674877</v>
      </c>
      <c r="H50" s="85"/>
      <c r="I50" s="252"/>
      <c r="J50" s="156" t="s">
        <v>171</v>
      </c>
      <c r="K50" s="156" t="s">
        <v>200</v>
      </c>
      <c r="L50" s="176">
        <v>11</v>
      </c>
      <c r="M50" s="176">
        <v>40</v>
      </c>
      <c r="N50" s="183">
        <v>939.53727272727303</v>
      </c>
      <c r="P50" s="252"/>
      <c r="Q50" s="7"/>
      <c r="R50" s="7"/>
      <c r="S50" s="93"/>
      <c r="T50" s="93"/>
      <c r="U50" s="184"/>
    </row>
    <row r="51" spans="2:21" ht="15.5" x14ac:dyDescent="0.35">
      <c r="B51" s="252"/>
      <c r="C51" s="156" t="s">
        <v>171</v>
      </c>
      <c r="D51" s="156" t="s">
        <v>189</v>
      </c>
      <c r="E51" s="176">
        <v>235</v>
      </c>
      <c r="F51" s="176">
        <v>47.8</v>
      </c>
      <c r="G51" s="183">
        <v>918.82940425532001</v>
      </c>
      <c r="H51" s="85"/>
      <c r="I51" s="252"/>
      <c r="J51" s="156" t="s">
        <v>171</v>
      </c>
      <c r="K51" s="156" t="s">
        <v>201</v>
      </c>
      <c r="L51" s="176">
        <v>3</v>
      </c>
      <c r="M51" s="176">
        <v>49.6666666666667</v>
      </c>
      <c r="N51" s="183">
        <v>1540.33666666667</v>
      </c>
      <c r="P51" s="252"/>
      <c r="Q51" s="7"/>
      <c r="R51" s="7"/>
      <c r="S51" s="93"/>
      <c r="T51" s="93"/>
      <c r="U51" s="184"/>
    </row>
    <row r="52" spans="2:21" ht="15.5" x14ac:dyDescent="0.35">
      <c r="B52" s="252"/>
      <c r="C52" s="156" t="s">
        <v>171</v>
      </c>
      <c r="D52" s="156" t="s">
        <v>190</v>
      </c>
      <c r="E52" s="176">
        <v>261</v>
      </c>
      <c r="F52" s="176">
        <v>48.022988505747101</v>
      </c>
      <c r="G52" s="183">
        <v>866.91904214559395</v>
      </c>
      <c r="H52" s="85"/>
      <c r="I52" s="252"/>
      <c r="J52" s="156" t="s">
        <v>171</v>
      </c>
      <c r="K52" s="156" t="s">
        <v>202</v>
      </c>
      <c r="L52" s="176">
        <v>11</v>
      </c>
      <c r="M52" s="176">
        <v>41.181818181818201</v>
      </c>
      <c r="N52" s="183">
        <v>1113.4263636363601</v>
      </c>
      <c r="P52" s="252"/>
      <c r="Q52" s="7"/>
      <c r="R52" s="7"/>
      <c r="S52" s="93"/>
      <c r="T52" s="93"/>
      <c r="U52" s="184"/>
    </row>
    <row r="53" spans="2:21" ht="15.5" x14ac:dyDescent="0.35">
      <c r="B53" s="252"/>
      <c r="C53" s="156" t="s">
        <v>171</v>
      </c>
      <c r="D53" s="156" t="s">
        <v>191</v>
      </c>
      <c r="E53" s="176">
        <v>395</v>
      </c>
      <c r="F53" s="176">
        <v>45.015037593984999</v>
      </c>
      <c r="G53" s="183">
        <v>858.41465822784903</v>
      </c>
      <c r="H53" s="85"/>
      <c r="I53" s="252"/>
      <c r="J53" s="156" t="s">
        <v>171</v>
      </c>
      <c r="K53" s="156" t="s">
        <v>203</v>
      </c>
      <c r="L53" s="176">
        <v>39</v>
      </c>
      <c r="M53" s="176">
        <v>52.435897435897402</v>
      </c>
      <c r="N53" s="183">
        <v>808.33564102564105</v>
      </c>
      <c r="P53" s="252"/>
      <c r="Q53" s="7"/>
      <c r="R53" s="7"/>
      <c r="S53" s="93"/>
      <c r="T53" s="93"/>
      <c r="U53" s="184"/>
    </row>
    <row r="54" spans="2:21" ht="15.5" x14ac:dyDescent="0.35">
      <c r="B54" s="252"/>
      <c r="C54" s="156" t="s">
        <v>171</v>
      </c>
      <c r="D54" s="156" t="s">
        <v>192</v>
      </c>
      <c r="E54" s="176">
        <v>290</v>
      </c>
      <c r="F54" s="176">
        <v>48.827586206896598</v>
      </c>
      <c r="G54" s="183">
        <v>1026.1983103448299</v>
      </c>
      <c r="H54" s="85"/>
      <c r="I54" s="252"/>
      <c r="J54" s="156" t="s">
        <v>204</v>
      </c>
      <c r="K54" s="156" t="s">
        <v>204</v>
      </c>
      <c r="L54" s="176">
        <v>1</v>
      </c>
      <c r="M54" s="176">
        <v>31</v>
      </c>
      <c r="N54" s="183">
        <v>45.14</v>
      </c>
      <c r="P54" s="252"/>
      <c r="Q54" s="7"/>
      <c r="R54" s="7"/>
      <c r="S54" s="93"/>
      <c r="T54" s="93"/>
      <c r="U54" s="184"/>
    </row>
    <row r="55" spans="2:21" ht="15.5" x14ac:dyDescent="0.35">
      <c r="B55" s="252"/>
      <c r="C55" s="156" t="s">
        <v>171</v>
      </c>
      <c r="D55" s="156" t="s">
        <v>195</v>
      </c>
      <c r="E55" s="176">
        <v>75</v>
      </c>
      <c r="F55" s="176">
        <v>46.96</v>
      </c>
      <c r="G55" s="183">
        <v>713.54506666666703</v>
      </c>
      <c r="H55" s="85"/>
      <c r="I55" s="252"/>
      <c r="J55" s="156"/>
      <c r="K55" s="156"/>
      <c r="L55" s="176"/>
      <c r="M55" s="176"/>
      <c r="N55" s="183"/>
      <c r="P55" s="252"/>
      <c r="Q55" s="7"/>
      <c r="R55" s="7"/>
      <c r="S55" s="93"/>
      <c r="T55" s="93"/>
      <c r="U55" s="184"/>
    </row>
    <row r="56" spans="2:21" ht="15.5" x14ac:dyDescent="0.35">
      <c r="B56" s="252"/>
      <c r="C56" s="156" t="s">
        <v>171</v>
      </c>
      <c r="D56" s="156" t="s">
        <v>196</v>
      </c>
      <c r="E56" s="176">
        <v>429</v>
      </c>
      <c r="F56" s="176">
        <v>45.120930232558102</v>
      </c>
      <c r="G56" s="183">
        <v>955.44988344988303</v>
      </c>
      <c r="H56" s="85"/>
      <c r="I56" s="252"/>
      <c r="J56" s="156"/>
      <c r="K56" s="156"/>
      <c r="L56" s="176"/>
      <c r="M56" s="176"/>
      <c r="N56" s="183"/>
      <c r="P56" s="252"/>
      <c r="Q56" s="7"/>
      <c r="R56" s="7"/>
      <c r="S56" s="93"/>
      <c r="T56" s="93"/>
      <c r="U56" s="184"/>
    </row>
    <row r="57" spans="2:21" ht="15.5" x14ac:dyDescent="0.35">
      <c r="B57" s="252"/>
      <c r="C57" s="156" t="s">
        <v>171</v>
      </c>
      <c r="D57" s="156" t="s">
        <v>198</v>
      </c>
      <c r="E57" s="176">
        <v>340</v>
      </c>
      <c r="F57" s="176">
        <v>45.3705882352941</v>
      </c>
      <c r="G57" s="183">
        <v>899.52770588235296</v>
      </c>
      <c r="H57" s="85"/>
      <c r="I57" s="252"/>
      <c r="J57" s="156"/>
      <c r="K57" s="156"/>
      <c r="L57" s="176"/>
      <c r="M57" s="176"/>
      <c r="N57" s="183"/>
      <c r="P57" s="252"/>
      <c r="Q57" s="7"/>
      <c r="R57" s="7"/>
      <c r="S57" s="93"/>
      <c r="T57" s="93"/>
      <c r="U57" s="184"/>
    </row>
    <row r="58" spans="2:21" ht="15.5" x14ac:dyDescent="0.35">
      <c r="B58" s="252"/>
      <c r="C58" s="156" t="s">
        <v>171</v>
      </c>
      <c r="D58" s="156" t="s">
        <v>199</v>
      </c>
      <c r="E58" s="176">
        <v>30</v>
      </c>
      <c r="F58" s="176">
        <v>50</v>
      </c>
      <c r="G58" s="183">
        <v>883.69566666666697</v>
      </c>
      <c r="H58" s="85"/>
      <c r="I58" s="252"/>
      <c r="J58" s="156"/>
      <c r="K58" s="156"/>
      <c r="L58" s="176"/>
      <c r="M58" s="176"/>
      <c r="N58" s="183"/>
      <c r="P58" s="252"/>
      <c r="Q58" s="7"/>
      <c r="R58" s="7"/>
      <c r="S58" s="93"/>
      <c r="T58" s="93"/>
      <c r="U58" s="184"/>
    </row>
    <row r="59" spans="2:21" ht="15.5" x14ac:dyDescent="0.35">
      <c r="B59" s="252"/>
      <c r="C59" s="156" t="s">
        <v>171</v>
      </c>
      <c r="D59" s="156" t="s">
        <v>200</v>
      </c>
      <c r="E59" s="176">
        <v>126</v>
      </c>
      <c r="F59" s="176">
        <v>38.763779527559102</v>
      </c>
      <c r="G59" s="183">
        <v>804.65214285714296</v>
      </c>
      <c r="H59" s="85"/>
      <c r="I59" s="252"/>
      <c r="J59" s="7"/>
      <c r="K59" s="7"/>
      <c r="L59" s="93"/>
      <c r="M59" s="93"/>
      <c r="N59" s="184"/>
      <c r="P59" s="252"/>
      <c r="Q59" s="7"/>
      <c r="R59" s="7"/>
      <c r="S59" s="93"/>
      <c r="T59" s="93"/>
      <c r="U59" s="184"/>
    </row>
    <row r="60" spans="2:21" ht="15.5" x14ac:dyDescent="0.35">
      <c r="B60" s="252"/>
      <c r="C60" s="156" t="s">
        <v>171</v>
      </c>
      <c r="D60" s="156" t="s">
        <v>201</v>
      </c>
      <c r="E60" s="176">
        <v>123</v>
      </c>
      <c r="F60" s="176">
        <v>49.471544715447202</v>
      </c>
      <c r="G60" s="183">
        <v>859.38056910569105</v>
      </c>
      <c r="H60" s="85"/>
      <c r="I60" s="252"/>
      <c r="J60" s="7"/>
      <c r="K60" s="7"/>
      <c r="L60" s="93"/>
      <c r="M60" s="93"/>
      <c r="N60" s="184"/>
      <c r="P60" s="252"/>
      <c r="Q60" s="7"/>
      <c r="R60" s="7"/>
      <c r="S60" s="93"/>
      <c r="T60" s="93"/>
      <c r="U60" s="184"/>
    </row>
    <row r="61" spans="2:21" ht="15.5" x14ac:dyDescent="0.35">
      <c r="B61" s="252"/>
      <c r="C61" s="156" t="s">
        <v>171</v>
      </c>
      <c r="D61" s="156" t="s">
        <v>202</v>
      </c>
      <c r="E61" s="176">
        <v>138</v>
      </c>
      <c r="F61" s="176">
        <v>52.746376811594203</v>
      </c>
      <c r="G61" s="183">
        <v>791.12478260869602</v>
      </c>
      <c r="H61" s="85"/>
      <c r="I61" s="252"/>
      <c r="J61" s="7"/>
      <c r="K61" s="7"/>
      <c r="L61" s="93"/>
      <c r="M61" s="93"/>
      <c r="N61" s="184"/>
      <c r="P61" s="252"/>
      <c r="Q61" s="7"/>
      <c r="R61" s="7"/>
      <c r="S61" s="93"/>
      <c r="T61" s="93"/>
      <c r="U61" s="184"/>
    </row>
    <row r="62" spans="2:21" ht="15.5" x14ac:dyDescent="0.35">
      <c r="B62" s="252"/>
      <c r="C62" s="156" t="s">
        <v>171</v>
      </c>
      <c r="D62" s="156" t="s">
        <v>203</v>
      </c>
      <c r="E62" s="176">
        <v>272</v>
      </c>
      <c r="F62" s="176">
        <v>47.461538461538503</v>
      </c>
      <c r="G62" s="183">
        <v>691.08959558823506</v>
      </c>
      <c r="H62" s="85"/>
      <c r="I62" s="252"/>
      <c r="J62" s="7"/>
      <c r="K62" s="7"/>
      <c r="L62" s="93"/>
      <c r="M62" s="93"/>
      <c r="N62" s="184"/>
      <c r="P62" s="252"/>
      <c r="Q62" s="7"/>
      <c r="R62" s="7"/>
      <c r="S62" s="93"/>
      <c r="T62" s="93"/>
      <c r="U62" s="184"/>
    </row>
    <row r="63" spans="2:21" ht="15.5" x14ac:dyDescent="0.35">
      <c r="B63" s="252"/>
      <c r="C63" s="156" t="s">
        <v>204</v>
      </c>
      <c r="D63" s="156" t="s">
        <v>204</v>
      </c>
      <c r="E63" s="176">
        <v>1</v>
      </c>
      <c r="F63" s="176">
        <v>35</v>
      </c>
      <c r="G63" s="183">
        <v>182.24</v>
      </c>
      <c r="H63" s="85"/>
      <c r="I63" s="252"/>
      <c r="J63" s="7"/>
      <c r="K63" s="7"/>
      <c r="L63" s="93"/>
      <c r="M63" s="93"/>
      <c r="N63" s="184"/>
      <c r="P63" s="252"/>
      <c r="Q63" s="7"/>
      <c r="R63" s="7"/>
      <c r="S63" s="93"/>
      <c r="T63" s="93"/>
      <c r="U63" s="184"/>
    </row>
    <row r="64" spans="2:21" ht="15.5" x14ac:dyDescent="0.35">
      <c r="B64" s="252"/>
      <c r="C64" s="156"/>
      <c r="D64" s="156"/>
      <c r="E64" s="176"/>
      <c r="F64" s="176"/>
      <c r="G64" s="183"/>
      <c r="H64" s="85"/>
      <c r="I64" s="252"/>
      <c r="J64" s="7"/>
      <c r="K64" s="7"/>
      <c r="L64" s="93"/>
      <c r="M64" s="93"/>
      <c r="N64" s="184"/>
      <c r="P64" s="252"/>
      <c r="Q64" s="7"/>
      <c r="R64" s="7"/>
      <c r="S64" s="93"/>
      <c r="T64" s="93"/>
      <c r="U64" s="184"/>
    </row>
    <row r="65" spans="2:21" ht="15.5" x14ac:dyDescent="0.35">
      <c r="B65" s="252"/>
      <c r="C65" s="7"/>
      <c r="D65" s="7"/>
      <c r="E65" s="93"/>
      <c r="F65" s="93"/>
      <c r="G65" s="184"/>
      <c r="H65" s="85"/>
      <c r="I65" s="252"/>
      <c r="J65" s="7"/>
      <c r="K65" s="7"/>
      <c r="L65" s="93"/>
      <c r="M65" s="93"/>
      <c r="N65" s="184"/>
      <c r="P65" s="252"/>
      <c r="Q65" s="7"/>
      <c r="R65" s="7"/>
      <c r="S65" s="93"/>
      <c r="T65" s="93"/>
      <c r="U65" s="184"/>
    </row>
    <row r="66" spans="2:21" ht="16" thickBot="1" x14ac:dyDescent="0.4">
      <c r="B66" s="94" t="s">
        <v>7</v>
      </c>
      <c r="C66" s="167" t="s">
        <v>8</v>
      </c>
      <c r="D66" s="167" t="s">
        <v>8</v>
      </c>
      <c r="E66" s="191">
        <f>SUM(E6:E65)</f>
        <v>6232</v>
      </c>
      <c r="F66" s="168"/>
      <c r="G66" s="190"/>
      <c r="H66" s="85"/>
      <c r="I66" s="94" t="s">
        <v>7</v>
      </c>
      <c r="J66" s="167" t="s">
        <v>8</v>
      </c>
      <c r="K66" s="167" t="s">
        <v>8</v>
      </c>
      <c r="L66" s="191">
        <f>SUM(L6:L65)</f>
        <v>1068</v>
      </c>
      <c r="M66" s="168"/>
      <c r="N66" s="190"/>
      <c r="O66" s="85"/>
      <c r="P66" s="94" t="s">
        <v>7</v>
      </c>
      <c r="Q66" s="167" t="s">
        <v>8</v>
      </c>
      <c r="R66" s="167" t="s">
        <v>8</v>
      </c>
      <c r="S66" s="191">
        <f>SUM(S6:S65)</f>
        <v>124</v>
      </c>
      <c r="T66" s="168"/>
      <c r="U66" s="190"/>
    </row>
    <row r="67" spans="2:21" ht="15.5" x14ac:dyDescent="0.35">
      <c r="B67" s="53"/>
      <c r="C67" s="88"/>
      <c r="D67" s="88"/>
      <c r="E67" s="89"/>
      <c r="F67" s="89"/>
      <c r="G67" s="185"/>
      <c r="H67" s="85"/>
    </row>
    <row r="68" spans="2:21" ht="15" thickBot="1" x14ac:dyDescent="0.4"/>
    <row r="69" spans="2:21" ht="15" thickBot="1" x14ac:dyDescent="0.4">
      <c r="B69" s="253" t="s">
        <v>11</v>
      </c>
      <c r="C69" s="254"/>
      <c r="D69" s="254"/>
      <c r="E69" s="254"/>
      <c r="F69" s="254"/>
      <c r="G69" s="255"/>
    </row>
    <row r="70" spans="2:21" x14ac:dyDescent="0.35">
      <c r="B70" s="33"/>
      <c r="C70" s="34"/>
      <c r="D70" s="34"/>
      <c r="E70" s="113"/>
      <c r="F70" s="113"/>
      <c r="G70" s="187"/>
    </row>
    <row r="71" spans="2:21" x14ac:dyDescent="0.35">
      <c r="B71" s="33"/>
      <c r="C71" s="34"/>
      <c r="D71" s="34"/>
      <c r="E71" s="113"/>
      <c r="F71" s="113"/>
      <c r="G71" s="187"/>
    </row>
    <row r="72" spans="2:21" x14ac:dyDescent="0.35">
      <c r="B72" s="33"/>
      <c r="C72" s="34"/>
      <c r="D72" s="34"/>
      <c r="E72" s="113"/>
      <c r="F72" s="113"/>
      <c r="G72" s="187"/>
    </row>
    <row r="73" spans="2:21" x14ac:dyDescent="0.35">
      <c r="B73" s="33"/>
      <c r="C73" s="34"/>
      <c r="D73" s="34"/>
      <c r="E73" s="113"/>
      <c r="F73" s="113"/>
      <c r="G73" s="187"/>
    </row>
    <row r="74" spans="2:21" x14ac:dyDescent="0.35">
      <c r="B74" s="33"/>
      <c r="C74" s="34"/>
      <c r="D74" s="34"/>
      <c r="E74" s="113"/>
      <c r="F74" s="113"/>
      <c r="G74" s="187"/>
    </row>
    <row r="75" spans="2:21" ht="15" thickBot="1" x14ac:dyDescent="0.4">
      <c r="B75" s="36"/>
      <c r="C75" s="19"/>
      <c r="D75" s="19"/>
      <c r="E75" s="120"/>
      <c r="F75" s="120"/>
      <c r="G75" s="188"/>
    </row>
  </sheetData>
  <mergeCells count="6">
    <mergeCell ref="B2:G2"/>
    <mergeCell ref="P6:P65"/>
    <mergeCell ref="B69:G69"/>
    <mergeCell ref="I6:I65"/>
    <mergeCell ref="B6:B65"/>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zoomScale="60" zoomScaleNormal="70" workbookViewId="0">
      <selection activeCell="J64" sqref="J64"/>
    </sheetView>
  </sheetViews>
  <sheetFormatPr defaultRowHeight="14.5" x14ac:dyDescent="0.35"/>
  <cols>
    <col min="2" max="2" width="18.453125" customWidth="1"/>
    <col min="3" max="3" width="17.1796875" customWidth="1"/>
    <col min="4" max="4" width="22.7265625" style="210" customWidth="1"/>
    <col min="5" max="5" width="26.453125" style="226" customWidth="1"/>
    <col min="6" max="6" width="6" customWidth="1"/>
    <col min="7" max="7" width="24.54296875" bestFit="1" customWidth="1"/>
    <col min="8" max="8" width="18.54296875" bestFit="1" customWidth="1"/>
    <col min="9" max="9" width="12.54296875" style="210" customWidth="1"/>
    <col min="10" max="10" width="29.1796875" style="210" customWidth="1"/>
    <col min="12" max="12" width="21.54296875" customWidth="1"/>
    <col min="13" max="13" width="18.54296875" bestFit="1" customWidth="1"/>
    <col min="14" max="14" width="11.54296875" style="210" customWidth="1"/>
    <col min="15" max="15" width="28.54296875" style="210" customWidth="1"/>
  </cols>
  <sheetData>
    <row r="1" spans="2:15" ht="15" thickBot="1" x14ac:dyDescent="0.4"/>
    <row r="2" spans="2:15" ht="65.5" customHeight="1" thickBot="1" x14ac:dyDescent="0.4">
      <c r="B2" s="256" t="s">
        <v>31</v>
      </c>
      <c r="C2" s="257"/>
      <c r="D2" s="257"/>
      <c r="E2" s="258"/>
    </row>
    <row r="3" spans="2:15" ht="15.75" customHeight="1" x14ac:dyDescent="0.35">
      <c r="B3" s="259"/>
      <c r="C3" s="259"/>
      <c r="D3" s="259"/>
      <c r="E3" s="259"/>
    </row>
    <row r="4" spans="2:15" ht="15" thickBot="1" x14ac:dyDescent="0.4">
      <c r="E4" s="210"/>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40" t="s">
        <v>6</v>
      </c>
      <c r="C6" s="153" t="s">
        <v>131</v>
      </c>
      <c r="D6" s="227" t="s">
        <v>133</v>
      </c>
      <c r="E6" s="228">
        <v>5</v>
      </c>
      <c r="G6" s="240" t="s">
        <v>9</v>
      </c>
      <c r="H6" s="153" t="s">
        <v>131</v>
      </c>
      <c r="I6" s="227" t="s">
        <v>134</v>
      </c>
      <c r="J6" s="228">
        <v>1</v>
      </c>
      <c r="L6" s="240" t="s">
        <v>10</v>
      </c>
      <c r="M6" s="153" t="s">
        <v>131</v>
      </c>
      <c r="N6" s="227" t="s">
        <v>144</v>
      </c>
      <c r="O6" s="228">
        <v>1</v>
      </c>
    </row>
    <row r="7" spans="2:15" ht="15.5" x14ac:dyDescent="0.35">
      <c r="B7" s="241"/>
      <c r="C7" s="156" t="s">
        <v>131</v>
      </c>
      <c r="D7" s="211" t="s">
        <v>134</v>
      </c>
      <c r="E7" s="217">
        <v>1</v>
      </c>
      <c r="G7" s="241"/>
      <c r="H7" s="156" t="s">
        <v>131</v>
      </c>
      <c r="I7" s="211" t="s">
        <v>136</v>
      </c>
      <c r="J7" s="217">
        <v>5</v>
      </c>
      <c r="L7" s="241"/>
      <c r="M7" s="156" t="s">
        <v>131</v>
      </c>
      <c r="N7" s="211" t="s">
        <v>146</v>
      </c>
      <c r="O7" s="217">
        <v>1</v>
      </c>
    </row>
    <row r="8" spans="2:15" ht="15.5" x14ac:dyDescent="0.35">
      <c r="B8" s="241"/>
      <c r="C8" s="156" t="s">
        <v>131</v>
      </c>
      <c r="D8" s="211" t="s">
        <v>135</v>
      </c>
      <c r="E8" s="217">
        <v>2</v>
      </c>
      <c r="G8" s="241"/>
      <c r="H8" s="156" t="s">
        <v>131</v>
      </c>
      <c r="I8" s="211" t="s">
        <v>139</v>
      </c>
      <c r="J8" s="217">
        <v>3</v>
      </c>
      <c r="L8" s="241"/>
      <c r="M8" s="156" t="s">
        <v>131</v>
      </c>
      <c r="N8" s="211" t="s">
        <v>154</v>
      </c>
      <c r="O8" s="217">
        <v>1</v>
      </c>
    </row>
    <row r="9" spans="2:15" ht="15.5" x14ac:dyDescent="0.35">
      <c r="B9" s="241"/>
      <c r="C9" s="156" t="s">
        <v>131</v>
      </c>
      <c r="D9" s="211" t="s">
        <v>136</v>
      </c>
      <c r="E9" s="217">
        <v>5</v>
      </c>
      <c r="G9" s="241"/>
      <c r="H9" s="156" t="s">
        <v>131</v>
      </c>
      <c r="I9" s="211" t="s">
        <v>144</v>
      </c>
      <c r="J9" s="217">
        <v>2</v>
      </c>
      <c r="L9" s="241"/>
      <c r="M9" s="156" t="s">
        <v>131</v>
      </c>
      <c r="N9" s="211" t="s">
        <v>164</v>
      </c>
      <c r="O9" s="217">
        <v>1</v>
      </c>
    </row>
    <row r="10" spans="2:15" ht="15.5" x14ac:dyDescent="0.35">
      <c r="B10" s="241"/>
      <c r="C10" s="156" t="s">
        <v>131</v>
      </c>
      <c r="D10" s="211" t="s">
        <v>139</v>
      </c>
      <c r="E10" s="217">
        <v>6</v>
      </c>
      <c r="G10" s="241"/>
      <c r="H10" s="156" t="s">
        <v>131</v>
      </c>
      <c r="I10" s="211" t="s">
        <v>145</v>
      </c>
      <c r="J10" s="217">
        <v>2</v>
      </c>
      <c r="L10" s="241"/>
      <c r="M10" s="156" t="s">
        <v>131</v>
      </c>
      <c r="N10" s="211" t="s">
        <v>169</v>
      </c>
      <c r="O10" s="217">
        <v>1</v>
      </c>
    </row>
    <row r="11" spans="2:15" ht="15.5" x14ac:dyDescent="0.35">
      <c r="B11" s="241"/>
      <c r="C11" s="156" t="s">
        <v>131</v>
      </c>
      <c r="D11" s="211" t="s">
        <v>140</v>
      </c>
      <c r="E11" s="217">
        <v>2</v>
      </c>
      <c r="G11" s="241"/>
      <c r="H11" s="156" t="s">
        <v>131</v>
      </c>
      <c r="I11" s="211" t="s">
        <v>146</v>
      </c>
      <c r="J11" s="217">
        <v>5</v>
      </c>
      <c r="L11" s="241"/>
      <c r="M11" s="156" t="s">
        <v>131</v>
      </c>
      <c r="N11" s="211" t="s">
        <v>170</v>
      </c>
      <c r="O11" s="217">
        <v>1</v>
      </c>
    </row>
    <row r="12" spans="2:15" ht="15.5" x14ac:dyDescent="0.35">
      <c r="B12" s="241"/>
      <c r="C12" s="156" t="s">
        <v>131</v>
      </c>
      <c r="D12" s="211" t="s">
        <v>144</v>
      </c>
      <c r="E12" s="217">
        <v>10</v>
      </c>
      <c r="G12" s="241"/>
      <c r="H12" s="156" t="s">
        <v>131</v>
      </c>
      <c r="I12" s="211" t="s">
        <v>147</v>
      </c>
      <c r="J12" s="217">
        <v>3</v>
      </c>
      <c r="L12" s="241"/>
      <c r="M12" s="156" t="s">
        <v>171</v>
      </c>
      <c r="N12" s="211" t="s">
        <v>174</v>
      </c>
      <c r="O12" s="217">
        <v>1</v>
      </c>
    </row>
    <row r="13" spans="2:15" ht="15.5" x14ac:dyDescent="0.35">
      <c r="B13" s="241"/>
      <c r="C13" s="156" t="s">
        <v>131</v>
      </c>
      <c r="D13" s="211" t="s">
        <v>145</v>
      </c>
      <c r="E13" s="217">
        <v>3</v>
      </c>
      <c r="G13" s="241"/>
      <c r="H13" s="156" t="s">
        <v>131</v>
      </c>
      <c r="I13" s="211" t="s">
        <v>152</v>
      </c>
      <c r="J13" s="217">
        <v>12</v>
      </c>
      <c r="L13" s="241"/>
      <c r="M13" s="156" t="s">
        <v>171</v>
      </c>
      <c r="N13" s="211" t="s">
        <v>187</v>
      </c>
      <c r="O13" s="217">
        <v>1</v>
      </c>
    </row>
    <row r="14" spans="2:15" ht="15.5" x14ac:dyDescent="0.35">
      <c r="B14" s="241"/>
      <c r="C14" s="156" t="s">
        <v>131</v>
      </c>
      <c r="D14" s="211" t="s">
        <v>146</v>
      </c>
      <c r="E14" s="217">
        <v>8</v>
      </c>
      <c r="G14" s="241"/>
      <c r="H14" s="156" t="s">
        <v>131</v>
      </c>
      <c r="I14" s="211" t="s">
        <v>153</v>
      </c>
      <c r="J14" s="217">
        <v>7</v>
      </c>
      <c r="L14" s="241"/>
      <c r="M14" s="156" t="s">
        <v>171</v>
      </c>
      <c r="N14" s="211" t="s">
        <v>189</v>
      </c>
      <c r="O14" s="217">
        <v>1</v>
      </c>
    </row>
    <row r="15" spans="2:15" ht="15.5" x14ac:dyDescent="0.35">
      <c r="B15" s="241"/>
      <c r="C15" s="156" t="s">
        <v>131</v>
      </c>
      <c r="D15" s="211" t="s">
        <v>147</v>
      </c>
      <c r="E15" s="217">
        <v>3</v>
      </c>
      <c r="G15" s="241"/>
      <c r="H15" s="156" t="s">
        <v>131</v>
      </c>
      <c r="I15" s="211" t="s">
        <v>154</v>
      </c>
      <c r="J15" s="217">
        <v>4</v>
      </c>
      <c r="L15" s="241"/>
      <c r="M15" s="156" t="s">
        <v>171</v>
      </c>
      <c r="N15" s="211" t="s">
        <v>190</v>
      </c>
      <c r="O15" s="217">
        <v>1</v>
      </c>
    </row>
    <row r="16" spans="2:15" ht="15.5" x14ac:dyDescent="0.35">
      <c r="B16" s="241"/>
      <c r="C16" s="156" t="s">
        <v>131</v>
      </c>
      <c r="D16" s="211" t="s">
        <v>148</v>
      </c>
      <c r="E16" s="217">
        <v>2</v>
      </c>
      <c r="G16" s="241"/>
      <c r="H16" s="156" t="s">
        <v>131</v>
      </c>
      <c r="I16" s="211" t="s">
        <v>155</v>
      </c>
      <c r="J16" s="217">
        <v>5</v>
      </c>
      <c r="L16" s="241"/>
      <c r="M16" s="156" t="s">
        <v>171</v>
      </c>
      <c r="N16" s="211" t="s">
        <v>191</v>
      </c>
      <c r="O16" s="217">
        <v>1</v>
      </c>
    </row>
    <row r="17" spans="2:15" ht="15.5" x14ac:dyDescent="0.35">
      <c r="B17" s="241"/>
      <c r="C17" s="156" t="s">
        <v>131</v>
      </c>
      <c r="D17" s="211" t="s">
        <v>149</v>
      </c>
      <c r="E17" s="217">
        <v>3</v>
      </c>
      <c r="G17" s="241"/>
      <c r="H17" s="156" t="s">
        <v>131</v>
      </c>
      <c r="I17" s="211" t="s">
        <v>156</v>
      </c>
      <c r="J17" s="217">
        <v>2</v>
      </c>
      <c r="L17" s="241"/>
      <c r="M17" s="156" t="s">
        <v>171</v>
      </c>
      <c r="N17" s="211" t="s">
        <v>192</v>
      </c>
      <c r="O17" s="217">
        <v>2</v>
      </c>
    </row>
    <row r="18" spans="2:15" ht="15.5" x14ac:dyDescent="0.35">
      <c r="B18" s="241"/>
      <c r="C18" s="156" t="s">
        <v>131</v>
      </c>
      <c r="D18" s="211" t="s">
        <v>152</v>
      </c>
      <c r="E18" s="217">
        <v>32</v>
      </c>
      <c r="G18" s="241"/>
      <c r="H18" s="156" t="s">
        <v>131</v>
      </c>
      <c r="I18" s="211" t="s">
        <v>159</v>
      </c>
      <c r="J18" s="217">
        <v>7</v>
      </c>
      <c r="L18" s="241"/>
      <c r="M18" s="156" t="s">
        <v>171</v>
      </c>
      <c r="N18" s="211" t="s">
        <v>195</v>
      </c>
      <c r="O18" s="217">
        <v>1</v>
      </c>
    </row>
    <row r="19" spans="2:15" ht="15.5" x14ac:dyDescent="0.35">
      <c r="B19" s="241"/>
      <c r="C19" s="156" t="s">
        <v>131</v>
      </c>
      <c r="D19" s="211" t="s">
        <v>153</v>
      </c>
      <c r="E19" s="217">
        <v>12</v>
      </c>
      <c r="G19" s="241"/>
      <c r="H19" s="156" t="s">
        <v>131</v>
      </c>
      <c r="I19" s="211" t="s">
        <v>160</v>
      </c>
      <c r="J19" s="217">
        <v>1</v>
      </c>
      <c r="L19" s="241"/>
      <c r="M19" s="156" t="s">
        <v>171</v>
      </c>
      <c r="N19" s="211" t="s">
        <v>199</v>
      </c>
      <c r="O19" s="217">
        <v>2</v>
      </c>
    </row>
    <row r="20" spans="2:15" ht="15.5" x14ac:dyDescent="0.35">
      <c r="B20" s="241"/>
      <c r="C20" s="156" t="s">
        <v>131</v>
      </c>
      <c r="D20" s="211" t="s">
        <v>154</v>
      </c>
      <c r="E20" s="217">
        <v>15</v>
      </c>
      <c r="G20" s="241"/>
      <c r="H20" s="156" t="s">
        <v>131</v>
      </c>
      <c r="I20" s="211" t="s">
        <v>163</v>
      </c>
      <c r="J20" s="217">
        <v>1</v>
      </c>
      <c r="L20" s="241"/>
      <c r="M20" s="156" t="s">
        <v>171</v>
      </c>
      <c r="N20" s="211" t="s">
        <v>203</v>
      </c>
      <c r="O20" s="217">
        <v>1</v>
      </c>
    </row>
    <row r="21" spans="2:15" ht="15.5" x14ac:dyDescent="0.35">
      <c r="B21" s="241"/>
      <c r="C21" s="156" t="s">
        <v>131</v>
      </c>
      <c r="D21" s="211" t="s">
        <v>155</v>
      </c>
      <c r="E21" s="217">
        <v>16</v>
      </c>
      <c r="G21" s="241"/>
      <c r="H21" s="156" t="s">
        <v>131</v>
      </c>
      <c r="I21" s="211" t="s">
        <v>164</v>
      </c>
      <c r="J21" s="217">
        <v>6</v>
      </c>
      <c r="L21" s="241"/>
      <c r="M21" s="156"/>
      <c r="N21" s="211"/>
      <c r="O21" s="217"/>
    </row>
    <row r="22" spans="2:15" ht="15.5" x14ac:dyDescent="0.35">
      <c r="B22" s="241"/>
      <c r="C22" s="156" t="s">
        <v>131</v>
      </c>
      <c r="D22" s="211" t="s">
        <v>156</v>
      </c>
      <c r="E22" s="217">
        <v>13</v>
      </c>
      <c r="G22" s="241"/>
      <c r="H22" s="156" t="s">
        <v>131</v>
      </c>
      <c r="I22" s="211" t="s">
        <v>166</v>
      </c>
      <c r="J22" s="217">
        <v>6</v>
      </c>
      <c r="L22" s="241"/>
      <c r="M22" s="156"/>
      <c r="N22" s="211"/>
      <c r="O22" s="217"/>
    </row>
    <row r="23" spans="2:15" ht="15.5" x14ac:dyDescent="0.35">
      <c r="B23" s="241"/>
      <c r="C23" s="156" t="s">
        <v>131</v>
      </c>
      <c r="D23" s="211" t="s">
        <v>159</v>
      </c>
      <c r="E23" s="217">
        <v>21</v>
      </c>
      <c r="G23" s="241"/>
      <c r="H23" s="156" t="s">
        <v>131</v>
      </c>
      <c r="I23" s="211" t="s">
        <v>167</v>
      </c>
      <c r="J23" s="217">
        <v>2</v>
      </c>
      <c r="L23" s="241"/>
      <c r="M23" s="156"/>
      <c r="N23" s="211"/>
      <c r="O23" s="217"/>
    </row>
    <row r="24" spans="2:15" ht="15.5" x14ac:dyDescent="0.35">
      <c r="B24" s="241"/>
      <c r="C24" s="156" t="s">
        <v>131</v>
      </c>
      <c r="D24" s="211" t="s">
        <v>160</v>
      </c>
      <c r="E24" s="217">
        <v>4</v>
      </c>
      <c r="G24" s="241"/>
      <c r="H24" s="156" t="s">
        <v>131</v>
      </c>
      <c r="I24" s="211" t="s">
        <v>168</v>
      </c>
      <c r="J24" s="217">
        <v>8</v>
      </c>
      <c r="L24" s="241"/>
      <c r="M24" s="156"/>
      <c r="N24" s="211"/>
      <c r="O24" s="217"/>
    </row>
    <row r="25" spans="2:15" ht="15.5" x14ac:dyDescent="0.35">
      <c r="B25" s="241"/>
      <c r="C25" s="156" t="s">
        <v>131</v>
      </c>
      <c r="D25" s="211" t="s">
        <v>163</v>
      </c>
      <c r="E25" s="217">
        <v>6</v>
      </c>
      <c r="G25" s="241"/>
      <c r="H25" s="156" t="s">
        <v>131</v>
      </c>
      <c r="I25" s="211" t="s">
        <v>169</v>
      </c>
      <c r="J25" s="217">
        <v>6</v>
      </c>
      <c r="L25" s="241"/>
      <c r="M25" s="156"/>
      <c r="N25" s="211"/>
      <c r="O25" s="217"/>
    </row>
    <row r="26" spans="2:15" ht="15.5" x14ac:dyDescent="0.35">
      <c r="B26" s="241"/>
      <c r="C26" s="156" t="s">
        <v>131</v>
      </c>
      <c r="D26" s="211" t="s">
        <v>164</v>
      </c>
      <c r="E26" s="217">
        <v>14</v>
      </c>
      <c r="G26" s="241"/>
      <c r="H26" s="156" t="s">
        <v>171</v>
      </c>
      <c r="I26" s="211" t="s">
        <v>174</v>
      </c>
      <c r="J26" s="217">
        <v>3</v>
      </c>
      <c r="L26" s="241"/>
      <c r="M26" s="156"/>
      <c r="N26" s="211"/>
      <c r="O26" s="217"/>
    </row>
    <row r="27" spans="2:15" ht="15.5" x14ac:dyDescent="0.35">
      <c r="B27" s="241"/>
      <c r="C27" s="156" t="s">
        <v>131</v>
      </c>
      <c r="D27" s="211" t="s">
        <v>165</v>
      </c>
      <c r="E27" s="217">
        <v>10</v>
      </c>
      <c r="G27" s="241"/>
      <c r="H27" s="156" t="s">
        <v>171</v>
      </c>
      <c r="I27" s="211" t="s">
        <v>175</v>
      </c>
      <c r="J27" s="217">
        <v>1</v>
      </c>
      <c r="L27" s="241"/>
      <c r="M27" s="156"/>
      <c r="N27" s="211"/>
      <c r="O27" s="217"/>
    </row>
    <row r="28" spans="2:15" ht="15.5" x14ac:dyDescent="0.35">
      <c r="B28" s="241"/>
      <c r="C28" s="156" t="s">
        <v>131</v>
      </c>
      <c r="D28" s="211" t="s">
        <v>166</v>
      </c>
      <c r="E28" s="217">
        <v>20</v>
      </c>
      <c r="G28" s="241"/>
      <c r="H28" s="156" t="s">
        <v>171</v>
      </c>
      <c r="I28" s="211" t="s">
        <v>178</v>
      </c>
      <c r="J28" s="217">
        <v>3</v>
      </c>
      <c r="L28" s="241"/>
      <c r="M28" s="7"/>
      <c r="N28" s="212"/>
      <c r="O28" s="218"/>
    </row>
    <row r="29" spans="2:15" ht="15.5" x14ac:dyDescent="0.35">
      <c r="B29" s="241"/>
      <c r="C29" s="156" t="s">
        <v>131</v>
      </c>
      <c r="D29" s="211" t="s">
        <v>167</v>
      </c>
      <c r="E29" s="217">
        <v>5</v>
      </c>
      <c r="G29" s="241"/>
      <c r="H29" s="156" t="s">
        <v>171</v>
      </c>
      <c r="I29" s="211" t="s">
        <v>179</v>
      </c>
      <c r="J29" s="217">
        <v>1</v>
      </c>
      <c r="L29" s="241"/>
      <c r="M29" s="7"/>
      <c r="N29" s="212"/>
      <c r="O29" s="218"/>
    </row>
    <row r="30" spans="2:15" ht="15.5" x14ac:dyDescent="0.35">
      <c r="B30" s="241"/>
      <c r="C30" s="156" t="s">
        <v>131</v>
      </c>
      <c r="D30" s="211" t="s">
        <v>168</v>
      </c>
      <c r="E30" s="217">
        <v>19</v>
      </c>
      <c r="G30" s="241"/>
      <c r="H30" s="156" t="s">
        <v>171</v>
      </c>
      <c r="I30" s="211" t="s">
        <v>181</v>
      </c>
      <c r="J30" s="217">
        <v>2</v>
      </c>
      <c r="L30" s="241"/>
      <c r="M30" s="7"/>
      <c r="N30" s="212"/>
      <c r="O30" s="218"/>
    </row>
    <row r="31" spans="2:15" ht="15.5" x14ac:dyDescent="0.35">
      <c r="B31" s="241"/>
      <c r="C31" s="156" t="s">
        <v>131</v>
      </c>
      <c r="D31" s="211" t="s">
        <v>169</v>
      </c>
      <c r="E31" s="217">
        <v>5</v>
      </c>
      <c r="G31" s="241"/>
      <c r="H31" s="156" t="s">
        <v>171</v>
      </c>
      <c r="I31" s="211" t="s">
        <v>182</v>
      </c>
      <c r="J31" s="217">
        <v>2</v>
      </c>
      <c r="L31" s="241"/>
      <c r="M31" s="7"/>
      <c r="N31" s="212"/>
      <c r="O31" s="218"/>
    </row>
    <row r="32" spans="2:15" ht="15.5" x14ac:dyDescent="0.35">
      <c r="B32" s="241"/>
      <c r="C32" s="156" t="s">
        <v>131</v>
      </c>
      <c r="D32" s="211" t="s">
        <v>170</v>
      </c>
      <c r="E32" s="217">
        <v>6</v>
      </c>
      <c r="G32" s="241"/>
      <c r="H32" s="156" t="s">
        <v>171</v>
      </c>
      <c r="I32" s="211" t="s">
        <v>183</v>
      </c>
      <c r="J32" s="217">
        <v>5</v>
      </c>
      <c r="L32" s="241"/>
      <c r="M32" s="7"/>
      <c r="N32" s="212"/>
      <c r="O32" s="218"/>
    </row>
    <row r="33" spans="2:15" ht="15.5" x14ac:dyDescent="0.35">
      <c r="B33" s="241"/>
      <c r="C33" s="156" t="s">
        <v>171</v>
      </c>
      <c r="D33" s="211" t="s">
        <v>173</v>
      </c>
      <c r="E33" s="217">
        <v>2</v>
      </c>
      <c r="G33" s="241"/>
      <c r="H33" s="156" t="s">
        <v>171</v>
      </c>
      <c r="I33" s="211" t="s">
        <v>184</v>
      </c>
      <c r="J33" s="217">
        <v>1</v>
      </c>
      <c r="L33" s="241"/>
      <c r="M33" s="7"/>
      <c r="N33" s="212"/>
      <c r="O33" s="218"/>
    </row>
    <row r="34" spans="2:15" ht="15.5" x14ac:dyDescent="0.35">
      <c r="B34" s="241"/>
      <c r="C34" s="156" t="s">
        <v>171</v>
      </c>
      <c r="D34" s="211" t="s">
        <v>174</v>
      </c>
      <c r="E34" s="217">
        <v>13</v>
      </c>
      <c r="G34" s="241"/>
      <c r="H34" s="156" t="s">
        <v>171</v>
      </c>
      <c r="I34" s="211" t="s">
        <v>185</v>
      </c>
      <c r="J34" s="217">
        <v>1</v>
      </c>
      <c r="L34" s="241"/>
      <c r="M34" s="7"/>
      <c r="N34" s="212"/>
      <c r="O34" s="218"/>
    </row>
    <row r="35" spans="2:15" ht="15.5" x14ac:dyDescent="0.35">
      <c r="B35" s="241"/>
      <c r="C35" s="156" t="s">
        <v>171</v>
      </c>
      <c r="D35" s="211" t="s">
        <v>175</v>
      </c>
      <c r="E35" s="217">
        <v>7</v>
      </c>
      <c r="G35" s="241"/>
      <c r="H35" s="156" t="s">
        <v>171</v>
      </c>
      <c r="I35" s="211" t="s">
        <v>187</v>
      </c>
      <c r="J35" s="217">
        <v>13</v>
      </c>
      <c r="L35" s="241"/>
      <c r="M35" s="7"/>
      <c r="N35" s="212"/>
      <c r="O35" s="218"/>
    </row>
    <row r="36" spans="2:15" ht="15.5" x14ac:dyDescent="0.35">
      <c r="B36" s="241"/>
      <c r="C36" s="156" t="s">
        <v>171</v>
      </c>
      <c r="D36" s="211" t="s">
        <v>177</v>
      </c>
      <c r="E36" s="217">
        <v>1</v>
      </c>
      <c r="G36" s="241"/>
      <c r="H36" s="156" t="s">
        <v>171</v>
      </c>
      <c r="I36" s="211" t="s">
        <v>188</v>
      </c>
      <c r="J36" s="217">
        <v>8</v>
      </c>
      <c r="L36" s="241"/>
      <c r="M36" s="7"/>
      <c r="N36" s="212"/>
      <c r="O36" s="218"/>
    </row>
    <row r="37" spans="2:15" ht="15.5" x14ac:dyDescent="0.35">
      <c r="B37" s="241"/>
      <c r="C37" s="156" t="s">
        <v>171</v>
      </c>
      <c r="D37" s="211" t="s">
        <v>178</v>
      </c>
      <c r="E37" s="217">
        <v>4</v>
      </c>
      <c r="G37" s="241"/>
      <c r="H37" s="156" t="s">
        <v>171</v>
      </c>
      <c r="I37" s="211" t="s">
        <v>189</v>
      </c>
      <c r="J37" s="217">
        <v>12</v>
      </c>
      <c r="L37" s="241"/>
      <c r="M37" s="7"/>
      <c r="N37" s="212"/>
      <c r="O37" s="218"/>
    </row>
    <row r="38" spans="2:15" ht="15.5" x14ac:dyDescent="0.35">
      <c r="B38" s="241"/>
      <c r="C38" s="156" t="s">
        <v>171</v>
      </c>
      <c r="D38" s="211" t="s">
        <v>179</v>
      </c>
      <c r="E38" s="217">
        <v>12</v>
      </c>
      <c r="G38" s="241"/>
      <c r="H38" s="156" t="s">
        <v>171</v>
      </c>
      <c r="I38" s="211" t="s">
        <v>190</v>
      </c>
      <c r="J38" s="217">
        <v>3</v>
      </c>
      <c r="L38" s="241"/>
      <c r="M38" s="7"/>
      <c r="N38" s="212"/>
      <c r="O38" s="218"/>
    </row>
    <row r="39" spans="2:15" ht="15.5" x14ac:dyDescent="0.35">
      <c r="B39" s="241"/>
      <c r="C39" s="156" t="s">
        <v>171</v>
      </c>
      <c r="D39" s="211" t="s">
        <v>181</v>
      </c>
      <c r="E39" s="217">
        <v>17</v>
      </c>
      <c r="G39" s="241"/>
      <c r="H39" s="156" t="s">
        <v>171</v>
      </c>
      <c r="I39" s="211" t="s">
        <v>191</v>
      </c>
      <c r="J39" s="217">
        <v>10</v>
      </c>
      <c r="L39" s="241"/>
      <c r="M39" s="7"/>
      <c r="N39" s="212"/>
      <c r="O39" s="218"/>
    </row>
    <row r="40" spans="2:15" ht="15.5" x14ac:dyDescent="0.35">
      <c r="B40" s="241"/>
      <c r="C40" s="156" t="s">
        <v>171</v>
      </c>
      <c r="D40" s="211" t="s">
        <v>182</v>
      </c>
      <c r="E40" s="217">
        <v>2</v>
      </c>
      <c r="G40" s="241"/>
      <c r="H40" s="156" t="s">
        <v>171</v>
      </c>
      <c r="I40" s="211" t="s">
        <v>192</v>
      </c>
      <c r="J40" s="217">
        <v>6</v>
      </c>
      <c r="L40" s="241"/>
      <c r="M40" s="7"/>
      <c r="N40" s="212"/>
      <c r="O40" s="218"/>
    </row>
    <row r="41" spans="2:15" ht="15.5" x14ac:dyDescent="0.35">
      <c r="B41" s="241"/>
      <c r="C41" s="156" t="s">
        <v>171</v>
      </c>
      <c r="D41" s="211" t="s">
        <v>183</v>
      </c>
      <c r="E41" s="217">
        <v>41</v>
      </c>
      <c r="G41" s="241"/>
      <c r="H41" s="156" t="s">
        <v>171</v>
      </c>
      <c r="I41" s="211" t="s">
        <v>196</v>
      </c>
      <c r="J41" s="217">
        <v>5</v>
      </c>
      <c r="L41" s="241"/>
      <c r="M41" s="7"/>
      <c r="N41" s="212"/>
      <c r="O41" s="218"/>
    </row>
    <row r="42" spans="2:15" ht="15.5" x14ac:dyDescent="0.35">
      <c r="B42" s="241"/>
      <c r="C42" s="156" t="s">
        <v>171</v>
      </c>
      <c r="D42" s="211" t="s">
        <v>184</v>
      </c>
      <c r="E42" s="217">
        <v>17</v>
      </c>
      <c r="G42" s="241"/>
      <c r="H42" s="156" t="s">
        <v>171</v>
      </c>
      <c r="I42" s="211" t="s">
        <v>198</v>
      </c>
      <c r="J42" s="217">
        <v>8</v>
      </c>
      <c r="L42" s="241"/>
      <c r="M42" s="7"/>
      <c r="N42" s="212"/>
      <c r="O42" s="218"/>
    </row>
    <row r="43" spans="2:15" ht="15.5" x14ac:dyDescent="0.35">
      <c r="B43" s="241"/>
      <c r="C43" s="156" t="s">
        <v>171</v>
      </c>
      <c r="D43" s="211" t="s">
        <v>185</v>
      </c>
      <c r="E43" s="217">
        <v>4</v>
      </c>
      <c r="G43" s="241"/>
      <c r="H43" s="156" t="s">
        <v>171</v>
      </c>
      <c r="I43" s="211" t="s">
        <v>200</v>
      </c>
      <c r="J43" s="217">
        <v>1</v>
      </c>
      <c r="L43" s="241"/>
      <c r="M43" s="7"/>
      <c r="N43" s="212"/>
      <c r="O43" s="218"/>
    </row>
    <row r="44" spans="2:15" ht="15.5" x14ac:dyDescent="0.35">
      <c r="B44" s="241"/>
      <c r="C44" s="156" t="s">
        <v>171</v>
      </c>
      <c r="D44" s="211" t="s">
        <v>187</v>
      </c>
      <c r="E44" s="217">
        <v>58</v>
      </c>
      <c r="G44" s="241"/>
      <c r="H44" s="156" t="s">
        <v>171</v>
      </c>
      <c r="I44" s="211" t="s">
        <v>202</v>
      </c>
      <c r="J44" s="217">
        <v>6</v>
      </c>
      <c r="L44" s="241"/>
      <c r="M44" s="7"/>
      <c r="N44" s="212"/>
      <c r="O44" s="218"/>
    </row>
    <row r="45" spans="2:15" ht="15.5" x14ac:dyDescent="0.35">
      <c r="B45" s="241"/>
      <c r="C45" s="156" t="s">
        <v>171</v>
      </c>
      <c r="D45" s="211" t="s">
        <v>188</v>
      </c>
      <c r="E45" s="217">
        <v>61</v>
      </c>
      <c r="G45" s="241"/>
      <c r="H45" s="156" t="s">
        <v>171</v>
      </c>
      <c r="I45" s="211" t="s">
        <v>203</v>
      </c>
      <c r="J45" s="217">
        <v>7</v>
      </c>
      <c r="L45" s="241"/>
      <c r="M45" s="7"/>
      <c r="N45" s="212"/>
      <c r="O45" s="218"/>
    </row>
    <row r="46" spans="2:15" ht="15.5" x14ac:dyDescent="0.35">
      <c r="B46" s="241"/>
      <c r="C46" s="156" t="s">
        <v>171</v>
      </c>
      <c r="D46" s="211" t="s">
        <v>189</v>
      </c>
      <c r="E46" s="217">
        <v>47</v>
      </c>
      <c r="G46" s="241"/>
      <c r="H46" s="156"/>
      <c r="I46" s="211"/>
      <c r="J46" s="217"/>
      <c r="L46" s="241"/>
      <c r="M46" s="7"/>
      <c r="N46" s="212"/>
      <c r="O46" s="218"/>
    </row>
    <row r="47" spans="2:15" ht="15.5" x14ac:dyDescent="0.35">
      <c r="B47" s="241"/>
      <c r="C47" s="156" t="s">
        <v>171</v>
      </c>
      <c r="D47" s="211" t="s">
        <v>190</v>
      </c>
      <c r="E47" s="217">
        <v>25</v>
      </c>
      <c r="G47" s="241"/>
      <c r="H47" s="156"/>
      <c r="I47" s="211"/>
      <c r="J47" s="217"/>
      <c r="L47" s="241"/>
      <c r="M47" s="7"/>
      <c r="N47" s="212"/>
      <c r="O47" s="218"/>
    </row>
    <row r="48" spans="2:15" ht="15.5" x14ac:dyDescent="0.35">
      <c r="B48" s="241"/>
      <c r="C48" s="156" t="s">
        <v>171</v>
      </c>
      <c r="D48" s="211" t="s">
        <v>191</v>
      </c>
      <c r="E48" s="217">
        <v>50</v>
      </c>
      <c r="G48" s="241"/>
      <c r="H48" s="156"/>
      <c r="I48" s="211"/>
      <c r="J48" s="217"/>
      <c r="L48" s="241"/>
      <c r="M48" s="7"/>
      <c r="N48" s="212"/>
      <c r="O48" s="218"/>
    </row>
    <row r="49" spans="2:15" ht="15.5" x14ac:dyDescent="0.35">
      <c r="B49" s="241"/>
      <c r="C49" s="156" t="s">
        <v>171</v>
      </c>
      <c r="D49" s="211" t="s">
        <v>192</v>
      </c>
      <c r="E49" s="217">
        <v>48</v>
      </c>
      <c r="G49" s="241"/>
      <c r="H49" s="156"/>
      <c r="I49" s="211"/>
      <c r="J49" s="217"/>
      <c r="L49" s="241"/>
      <c r="M49" s="7"/>
      <c r="N49" s="212"/>
      <c r="O49" s="218"/>
    </row>
    <row r="50" spans="2:15" ht="15.5" x14ac:dyDescent="0.35">
      <c r="B50" s="241"/>
      <c r="C50" s="156" t="s">
        <v>171</v>
      </c>
      <c r="D50" s="211" t="s">
        <v>195</v>
      </c>
      <c r="E50" s="217">
        <v>9</v>
      </c>
      <c r="G50" s="241"/>
      <c r="H50" s="156"/>
      <c r="I50" s="211"/>
      <c r="J50" s="217"/>
      <c r="L50" s="241"/>
      <c r="M50" s="7"/>
      <c r="N50" s="212"/>
      <c r="O50" s="218"/>
    </row>
    <row r="51" spans="2:15" ht="15.5" x14ac:dyDescent="0.35">
      <c r="B51" s="241"/>
      <c r="C51" s="156" t="s">
        <v>171</v>
      </c>
      <c r="D51" s="211" t="s">
        <v>196</v>
      </c>
      <c r="E51" s="217">
        <v>56</v>
      </c>
      <c r="G51" s="241"/>
      <c r="H51" s="156"/>
      <c r="I51" s="211"/>
      <c r="J51" s="217"/>
      <c r="L51" s="241"/>
      <c r="M51" s="7"/>
      <c r="N51" s="212"/>
      <c r="O51" s="218"/>
    </row>
    <row r="52" spans="2:15" ht="15.5" x14ac:dyDescent="0.35">
      <c r="B52" s="241"/>
      <c r="C52" s="156" t="s">
        <v>171</v>
      </c>
      <c r="D52" s="211" t="s">
        <v>198</v>
      </c>
      <c r="E52" s="217">
        <v>57</v>
      </c>
      <c r="G52" s="241"/>
      <c r="H52" s="156"/>
      <c r="I52" s="211"/>
      <c r="J52" s="217"/>
      <c r="L52" s="241"/>
      <c r="M52" s="7"/>
      <c r="N52" s="212"/>
      <c r="O52" s="218"/>
    </row>
    <row r="53" spans="2:15" ht="15.5" x14ac:dyDescent="0.35">
      <c r="B53" s="241"/>
      <c r="C53" s="156" t="s">
        <v>171</v>
      </c>
      <c r="D53" s="211" t="s">
        <v>199</v>
      </c>
      <c r="E53" s="217">
        <v>5</v>
      </c>
      <c r="G53" s="241"/>
      <c r="H53" s="7"/>
      <c r="I53" s="212"/>
      <c r="J53" s="218"/>
      <c r="L53" s="241"/>
      <c r="M53" s="7"/>
      <c r="N53" s="212"/>
      <c r="O53" s="218"/>
    </row>
    <row r="54" spans="2:15" ht="15.5" x14ac:dyDescent="0.35">
      <c r="B54" s="241"/>
      <c r="C54" s="156" t="s">
        <v>171</v>
      </c>
      <c r="D54" s="211" t="s">
        <v>200</v>
      </c>
      <c r="E54" s="217">
        <v>17</v>
      </c>
      <c r="G54" s="241"/>
      <c r="H54" s="7"/>
      <c r="I54" s="212"/>
      <c r="J54" s="218"/>
      <c r="L54" s="241"/>
      <c r="M54" s="7"/>
      <c r="N54" s="212"/>
      <c r="O54" s="218"/>
    </row>
    <row r="55" spans="2:15" ht="15.5" x14ac:dyDescent="0.35">
      <c r="B55" s="241"/>
      <c r="C55" s="156" t="s">
        <v>171</v>
      </c>
      <c r="D55" s="211" t="s">
        <v>201</v>
      </c>
      <c r="E55" s="217">
        <v>16</v>
      </c>
      <c r="G55" s="241"/>
      <c r="H55" s="7"/>
      <c r="I55" s="212"/>
      <c r="J55" s="218"/>
      <c r="L55" s="241"/>
      <c r="M55" s="7"/>
      <c r="N55" s="212"/>
      <c r="O55" s="218"/>
    </row>
    <row r="56" spans="2:15" ht="15.5" x14ac:dyDescent="0.35">
      <c r="B56" s="241"/>
      <c r="C56" s="156" t="s">
        <v>171</v>
      </c>
      <c r="D56" s="211" t="s">
        <v>202</v>
      </c>
      <c r="E56" s="217">
        <v>23</v>
      </c>
      <c r="G56" s="241"/>
      <c r="H56" s="7"/>
      <c r="I56" s="212"/>
      <c r="J56" s="218"/>
      <c r="L56" s="241"/>
      <c r="M56" s="7"/>
      <c r="N56" s="212"/>
      <c r="O56" s="218"/>
    </row>
    <row r="57" spans="2:15" ht="15.5" x14ac:dyDescent="0.35">
      <c r="B57" s="241"/>
      <c r="C57" s="156" t="s">
        <v>171</v>
      </c>
      <c r="D57" s="211" t="s">
        <v>203</v>
      </c>
      <c r="E57" s="217">
        <v>27</v>
      </c>
      <c r="G57" s="241"/>
      <c r="H57" s="7"/>
      <c r="I57" s="212"/>
      <c r="J57" s="218"/>
      <c r="L57" s="241"/>
      <c r="M57" s="7"/>
      <c r="N57" s="212"/>
      <c r="O57" s="218"/>
    </row>
    <row r="58" spans="2:15" ht="15.5" x14ac:dyDescent="0.35">
      <c r="B58" s="241"/>
      <c r="C58" s="156"/>
      <c r="D58" s="211"/>
      <c r="E58" s="217"/>
      <c r="G58" s="241"/>
      <c r="H58" s="7"/>
      <c r="I58" s="212"/>
      <c r="J58" s="218"/>
      <c r="L58" s="241"/>
      <c r="M58" s="7"/>
      <c r="N58" s="212"/>
      <c r="O58" s="218"/>
    </row>
    <row r="59" spans="2:15" ht="16" thickBot="1" x14ac:dyDescent="0.4">
      <c r="B59" s="242"/>
      <c r="C59" s="78"/>
      <c r="D59" s="213"/>
      <c r="E59" s="219"/>
      <c r="G59" s="242"/>
      <c r="H59" s="78"/>
      <c r="I59" s="213"/>
      <c r="J59" s="219"/>
      <c r="L59" s="242"/>
      <c r="M59" s="78"/>
      <c r="N59" s="213"/>
      <c r="O59" s="219"/>
    </row>
    <row r="60" spans="2:15" ht="16" thickBot="1" x14ac:dyDescent="0.4">
      <c r="B60" s="22" t="s">
        <v>7</v>
      </c>
      <c r="C60" s="170" t="s">
        <v>8</v>
      </c>
      <c r="D60" s="171" t="s">
        <v>8</v>
      </c>
      <c r="E60" s="222">
        <f>SUM(E6:E59)</f>
        <v>867</v>
      </c>
      <c r="F60" s="85"/>
      <c r="G60" s="22" t="s">
        <v>7</v>
      </c>
      <c r="H60" s="170" t="s">
        <v>8</v>
      </c>
      <c r="I60" s="171" t="s">
        <v>8</v>
      </c>
      <c r="J60" s="222">
        <f>SUM(J6:J59)</f>
        <v>186</v>
      </c>
      <c r="K60" s="85"/>
      <c r="L60" s="22" t="s">
        <v>7</v>
      </c>
      <c r="M60" s="170" t="s">
        <v>8</v>
      </c>
      <c r="N60" s="171" t="s">
        <v>8</v>
      </c>
      <c r="O60" s="222">
        <f>SUM(O6:O59)</f>
        <v>17</v>
      </c>
    </row>
    <row r="61" spans="2:15" x14ac:dyDescent="0.35">
      <c r="B61" s="85"/>
      <c r="C61" s="85"/>
      <c r="D61" s="214"/>
      <c r="E61" s="214"/>
    </row>
    <row r="62" spans="2:15" ht="15" thickBot="1" x14ac:dyDescent="0.4">
      <c r="E62" s="210"/>
    </row>
    <row r="63" spans="2:15" ht="15" thickBot="1" x14ac:dyDescent="0.4">
      <c r="B63" s="253" t="s">
        <v>11</v>
      </c>
      <c r="C63" s="254"/>
      <c r="D63" s="254"/>
      <c r="E63" s="255"/>
    </row>
    <row r="64" spans="2:15" x14ac:dyDescent="0.35">
      <c r="B64" s="33"/>
      <c r="C64" s="34"/>
      <c r="D64" s="215"/>
      <c r="E64" s="220"/>
    </row>
    <row r="65" spans="2:5" x14ac:dyDescent="0.35">
      <c r="B65" s="33"/>
      <c r="C65" s="34"/>
      <c r="D65" s="215"/>
      <c r="E65" s="220"/>
    </row>
    <row r="66" spans="2:5" x14ac:dyDescent="0.35">
      <c r="B66" s="33"/>
      <c r="C66" s="34"/>
      <c r="D66" s="215"/>
      <c r="E66" s="220"/>
    </row>
    <row r="67" spans="2:5" x14ac:dyDescent="0.35">
      <c r="B67" s="33"/>
      <c r="C67" s="34"/>
      <c r="D67" s="215"/>
      <c r="E67" s="220"/>
    </row>
    <row r="68" spans="2:5" x14ac:dyDescent="0.35">
      <c r="B68" s="33"/>
      <c r="C68" s="34"/>
      <c r="D68" s="215"/>
      <c r="E68" s="220"/>
    </row>
    <row r="69" spans="2:5" ht="15" thickBot="1" x14ac:dyDescent="0.4">
      <c r="B69" s="36"/>
      <c r="C69" s="19"/>
      <c r="D69" s="216"/>
      <c r="E69" s="221"/>
    </row>
  </sheetData>
  <mergeCells count="6">
    <mergeCell ref="B2:E2"/>
    <mergeCell ref="L6:L59"/>
    <mergeCell ref="B63:E63"/>
    <mergeCell ref="G6:G59"/>
    <mergeCell ref="B6:B59"/>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70" workbookViewId="0">
      <selection activeCell="E7" sqref="E7"/>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6" t="s">
        <v>46</v>
      </c>
      <c r="C2" s="257"/>
      <c r="D2" s="257"/>
      <c r="E2" s="258"/>
    </row>
    <row r="3" spans="2:15" ht="15.65" customHeight="1" x14ac:dyDescent="0.35">
      <c r="B3" s="259"/>
      <c r="C3" s="259"/>
      <c r="D3" s="259"/>
      <c r="E3" s="259"/>
      <c r="G3" t="s">
        <v>47</v>
      </c>
    </row>
    <row r="4" spans="2:15" ht="16" thickBot="1" x14ac:dyDescent="0.4">
      <c r="B4" s="1"/>
      <c r="C4" s="1"/>
      <c r="D4" s="1"/>
      <c r="E4" s="14"/>
    </row>
    <row r="5" spans="2:15" ht="75.5" thickBot="1" x14ac:dyDescent="0.4">
      <c r="B5" s="98" t="s">
        <v>1</v>
      </c>
      <c r="C5" s="103" t="s">
        <v>2</v>
      </c>
      <c r="D5" s="103" t="s">
        <v>3</v>
      </c>
      <c r="E5" s="124" t="s">
        <v>48</v>
      </c>
      <c r="G5" s="98" t="s">
        <v>1</v>
      </c>
      <c r="H5" s="103" t="s">
        <v>2</v>
      </c>
      <c r="I5" s="103" t="s">
        <v>3</v>
      </c>
      <c r="J5" s="124" t="s">
        <v>48</v>
      </c>
      <c r="L5" s="98" t="s">
        <v>1</v>
      </c>
      <c r="M5" s="99" t="s">
        <v>2</v>
      </c>
      <c r="N5" s="99" t="s">
        <v>3</v>
      </c>
      <c r="O5" s="124" t="s">
        <v>48</v>
      </c>
    </row>
    <row r="6" spans="2:15" ht="15.5" x14ac:dyDescent="0.35">
      <c r="B6" s="251" t="s">
        <v>6</v>
      </c>
      <c r="C6" s="6"/>
      <c r="D6" s="6"/>
      <c r="E6" s="24"/>
      <c r="G6" s="251" t="s">
        <v>9</v>
      </c>
      <c r="H6" s="6"/>
      <c r="I6" s="6"/>
      <c r="J6" s="24"/>
      <c r="L6" s="251" t="s">
        <v>10</v>
      </c>
      <c r="M6" s="6"/>
      <c r="N6" s="6"/>
      <c r="O6" s="24"/>
    </row>
    <row r="7" spans="2:15" ht="15.5" x14ac:dyDescent="0.35">
      <c r="B7" s="252"/>
      <c r="C7" s="7"/>
      <c r="D7" s="7"/>
      <c r="E7" s="25"/>
      <c r="G7" s="252"/>
      <c r="H7" s="7"/>
      <c r="I7" s="7"/>
      <c r="J7" s="25"/>
      <c r="L7" s="252"/>
      <c r="M7" s="7"/>
      <c r="N7" s="7"/>
      <c r="O7" s="25"/>
    </row>
    <row r="8" spans="2:15" ht="15.5" x14ac:dyDescent="0.35">
      <c r="B8" s="252"/>
      <c r="C8" s="3"/>
      <c r="D8" s="3"/>
      <c r="E8" s="26"/>
      <c r="G8" s="252"/>
      <c r="H8" s="3"/>
      <c r="I8" s="3"/>
      <c r="J8" s="26"/>
      <c r="L8" s="252"/>
      <c r="M8" s="7"/>
      <c r="N8" s="7"/>
      <c r="O8" s="25"/>
    </row>
    <row r="9" spans="2:15" ht="15.5" x14ac:dyDescent="0.35">
      <c r="B9" s="252"/>
      <c r="C9" s="3"/>
      <c r="D9" s="3"/>
      <c r="E9" s="26"/>
      <c r="G9" s="252"/>
      <c r="H9" s="3"/>
      <c r="I9" s="3"/>
      <c r="J9" s="26"/>
      <c r="L9" s="252"/>
      <c r="M9" s="7"/>
      <c r="N9" s="7"/>
      <c r="O9" s="25"/>
    </row>
    <row r="10" spans="2:15" ht="16" thickBot="1" x14ac:dyDescent="0.4">
      <c r="B10" s="94" t="s">
        <v>7</v>
      </c>
      <c r="C10" s="95" t="s">
        <v>8</v>
      </c>
      <c r="D10" s="95" t="s">
        <v>8</v>
      </c>
      <c r="E10" s="81"/>
      <c r="G10" s="94" t="s">
        <v>7</v>
      </c>
      <c r="H10" s="95" t="s">
        <v>8</v>
      </c>
      <c r="I10" s="95" t="s">
        <v>8</v>
      </c>
      <c r="J10" s="81"/>
      <c r="L10" s="94" t="s">
        <v>7</v>
      </c>
      <c r="M10" s="95" t="s">
        <v>8</v>
      </c>
      <c r="N10" s="95" t="s">
        <v>8</v>
      </c>
      <c r="O10" s="81"/>
    </row>
    <row r="11" spans="2:15" ht="15.5" x14ac:dyDescent="0.35">
      <c r="B11" s="2"/>
      <c r="C11" s="1"/>
      <c r="D11" s="1"/>
      <c r="E11" s="14"/>
    </row>
    <row r="12" spans="2:15" ht="15" thickBot="1" x14ac:dyDescent="0.4"/>
    <row r="13" spans="2:15" ht="15" thickBot="1" x14ac:dyDescent="0.4">
      <c r="B13" s="253" t="s">
        <v>11</v>
      </c>
      <c r="C13" s="254"/>
      <c r="D13" s="254"/>
      <c r="E13" s="255"/>
    </row>
    <row r="14" spans="2:15" x14ac:dyDescent="0.35">
      <c r="B14" s="33"/>
      <c r="C14" s="34"/>
      <c r="D14" s="34"/>
      <c r="E14" s="35"/>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ht="15" thickBot="1" x14ac:dyDescent="0.4">
      <c r="B19" s="36"/>
      <c r="C19" s="19"/>
      <c r="D19" s="19"/>
      <c r="E19" s="37"/>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7"/>
  <sheetViews>
    <sheetView view="pageBreakPreview" topLeftCell="A5" zoomScale="60" zoomScaleNormal="80" workbookViewId="0">
      <selection activeCell="F27" sqref="F27"/>
    </sheetView>
  </sheetViews>
  <sheetFormatPr defaultRowHeight="14.5" x14ac:dyDescent="0.35"/>
  <cols>
    <col min="2" max="2" width="18.54296875" customWidth="1"/>
    <col min="3" max="4" width="20.453125" customWidth="1"/>
    <col min="5" max="5" width="21" customWidth="1"/>
    <col min="6" max="6" width="28.26953125" style="179" customWidth="1"/>
    <col min="7" max="7" width="6" style="97" customWidth="1"/>
    <col min="8" max="8" width="24.54296875" bestFit="1" customWidth="1"/>
    <col min="9" max="9" width="18" bestFit="1" customWidth="1"/>
    <col min="10" max="10" width="9.453125" customWidth="1"/>
    <col min="11" max="11" width="14.26953125" customWidth="1"/>
    <col min="12" max="12" width="24.1796875" style="179" customWidth="1"/>
    <col min="14" max="14" width="16.7265625" bestFit="1" customWidth="1"/>
    <col min="15" max="15" width="18" bestFit="1" customWidth="1"/>
    <col min="16" max="16" width="12.54296875" customWidth="1"/>
    <col min="17" max="17" width="15.26953125" customWidth="1"/>
    <col min="18" max="18" width="27.453125" style="179" customWidth="1"/>
  </cols>
  <sheetData>
    <row r="1" spans="2:18" ht="15" thickBot="1" x14ac:dyDescent="0.4"/>
    <row r="2" spans="2:18" ht="49.9" customHeight="1" thickBot="1" x14ac:dyDescent="0.4">
      <c r="B2" s="256" t="s">
        <v>49</v>
      </c>
      <c r="C2" s="257"/>
      <c r="D2" s="257"/>
      <c r="E2" s="257"/>
      <c r="F2" s="258"/>
      <c r="G2" s="106"/>
      <c r="J2" s="92"/>
    </row>
    <row r="3" spans="2:18" ht="15.75" customHeight="1" x14ac:dyDescent="0.35">
      <c r="B3" s="264"/>
      <c r="C3" s="264"/>
      <c r="D3" s="264"/>
      <c r="E3" s="264"/>
      <c r="F3" s="264"/>
      <c r="G3" s="107"/>
    </row>
    <row r="4" spans="2:18" ht="16" thickBot="1" x14ac:dyDescent="0.4">
      <c r="B4" s="1"/>
      <c r="C4" s="1"/>
      <c r="D4" s="1"/>
      <c r="E4" s="14"/>
      <c r="F4" s="180"/>
      <c r="G4" s="96"/>
    </row>
    <row r="5" spans="2:18" ht="130.5" customHeight="1" thickBot="1" x14ac:dyDescent="0.4">
      <c r="B5" s="98" t="s">
        <v>1</v>
      </c>
      <c r="C5" s="103" t="s">
        <v>2</v>
      </c>
      <c r="D5" s="103" t="s">
        <v>3</v>
      </c>
      <c r="E5" s="104" t="s">
        <v>50</v>
      </c>
      <c r="F5" s="230" t="s">
        <v>51</v>
      </c>
      <c r="G5"/>
      <c r="H5" s="98" t="s">
        <v>1</v>
      </c>
      <c r="I5" s="103" t="s">
        <v>2</v>
      </c>
      <c r="J5" s="103" t="s">
        <v>3</v>
      </c>
      <c r="K5" s="104" t="s">
        <v>50</v>
      </c>
      <c r="L5" s="230" t="s">
        <v>51</v>
      </c>
      <c r="N5" s="98" t="s">
        <v>1</v>
      </c>
      <c r="O5" s="99" t="s">
        <v>2</v>
      </c>
      <c r="P5" s="99" t="s">
        <v>3</v>
      </c>
      <c r="Q5" s="100" t="s">
        <v>50</v>
      </c>
      <c r="R5" s="230" t="s">
        <v>51</v>
      </c>
    </row>
    <row r="6" spans="2:18" ht="15.5" x14ac:dyDescent="0.35">
      <c r="B6" s="251" t="s">
        <v>6</v>
      </c>
      <c r="C6" s="153" t="s">
        <v>131</v>
      </c>
      <c r="D6" s="153" t="s">
        <v>152</v>
      </c>
      <c r="E6" s="178">
        <v>9</v>
      </c>
      <c r="F6" s="225">
        <v>1480.2466666666701</v>
      </c>
      <c r="G6"/>
      <c r="H6" s="251" t="s">
        <v>9</v>
      </c>
      <c r="I6" s="153" t="s">
        <v>131</v>
      </c>
      <c r="J6" s="153" t="s">
        <v>152</v>
      </c>
      <c r="K6" s="178">
        <v>9</v>
      </c>
      <c r="L6" s="225">
        <v>2540.06</v>
      </c>
      <c r="N6" s="251" t="s">
        <v>10</v>
      </c>
      <c r="O6" s="153" t="s">
        <v>171</v>
      </c>
      <c r="P6" s="153" t="s">
        <v>192</v>
      </c>
      <c r="Q6" s="178">
        <v>1</v>
      </c>
      <c r="R6" s="225">
        <v>1847.29</v>
      </c>
    </row>
    <row r="7" spans="2:18" ht="15.5" x14ac:dyDescent="0.35">
      <c r="B7" s="252"/>
      <c r="C7" s="156" t="s">
        <v>131</v>
      </c>
      <c r="D7" s="156" t="s">
        <v>153</v>
      </c>
      <c r="E7" s="176">
        <v>13</v>
      </c>
      <c r="F7" s="183">
        <v>2356.6523076923099</v>
      </c>
      <c r="G7"/>
      <c r="H7" s="252"/>
      <c r="I7" s="156" t="s">
        <v>131</v>
      </c>
      <c r="J7" s="156" t="s">
        <v>153</v>
      </c>
      <c r="K7" s="176">
        <v>5</v>
      </c>
      <c r="L7" s="183">
        <v>2478.826</v>
      </c>
      <c r="N7" s="252"/>
      <c r="O7" s="156" t="s">
        <v>171</v>
      </c>
      <c r="P7" s="156" t="s">
        <v>196</v>
      </c>
      <c r="Q7" s="176">
        <v>1</v>
      </c>
      <c r="R7" s="183">
        <v>1806</v>
      </c>
    </row>
    <row r="8" spans="2:18" ht="15.5" x14ac:dyDescent="0.35">
      <c r="B8" s="252"/>
      <c r="C8" s="156" t="s">
        <v>131</v>
      </c>
      <c r="D8" s="156" t="s">
        <v>154</v>
      </c>
      <c r="E8" s="176">
        <v>1</v>
      </c>
      <c r="F8" s="183">
        <v>6300</v>
      </c>
      <c r="G8"/>
      <c r="H8" s="252"/>
      <c r="I8" s="156" t="s">
        <v>131</v>
      </c>
      <c r="J8" s="156" t="s">
        <v>156</v>
      </c>
      <c r="K8" s="176">
        <v>2</v>
      </c>
      <c r="L8" s="183">
        <v>1583.02</v>
      </c>
      <c r="N8" s="252"/>
      <c r="O8" s="156"/>
      <c r="P8" s="156"/>
      <c r="Q8" s="176"/>
      <c r="R8" s="183"/>
    </row>
    <row r="9" spans="2:18" ht="15.5" x14ac:dyDescent="0.35">
      <c r="B9" s="252"/>
      <c r="C9" s="156" t="s">
        <v>131</v>
      </c>
      <c r="D9" s="156" t="s">
        <v>155</v>
      </c>
      <c r="E9" s="176">
        <v>7</v>
      </c>
      <c r="F9" s="183">
        <v>2416.4028571428598</v>
      </c>
      <c r="G9"/>
      <c r="H9" s="252"/>
      <c r="I9" s="156" t="s">
        <v>131</v>
      </c>
      <c r="J9" s="156" t="s">
        <v>159</v>
      </c>
      <c r="K9" s="176">
        <v>4</v>
      </c>
      <c r="L9" s="183">
        <v>2454.8150000000001</v>
      </c>
      <c r="N9" s="252"/>
      <c r="O9" s="156"/>
      <c r="P9" s="156"/>
      <c r="Q9" s="176"/>
      <c r="R9" s="183"/>
    </row>
    <row r="10" spans="2:18" ht="15.5" x14ac:dyDescent="0.35">
      <c r="B10" s="252"/>
      <c r="C10" s="156" t="s">
        <v>131</v>
      </c>
      <c r="D10" s="156" t="s">
        <v>156</v>
      </c>
      <c r="E10" s="176">
        <v>10</v>
      </c>
      <c r="F10" s="183">
        <v>1997.3240000000001</v>
      </c>
      <c r="G10"/>
      <c r="H10" s="252"/>
      <c r="I10" s="156" t="s">
        <v>131</v>
      </c>
      <c r="J10" s="156" t="s">
        <v>169</v>
      </c>
      <c r="K10" s="176">
        <v>2</v>
      </c>
      <c r="L10" s="183">
        <v>888.79</v>
      </c>
      <c r="N10" s="252"/>
      <c r="O10" s="156"/>
      <c r="P10" s="156"/>
      <c r="Q10" s="176"/>
      <c r="R10" s="183"/>
    </row>
    <row r="11" spans="2:18" ht="15.5" x14ac:dyDescent="0.35">
      <c r="B11" s="252"/>
      <c r="C11" s="156" t="s">
        <v>131</v>
      </c>
      <c r="D11" s="156" t="s">
        <v>159</v>
      </c>
      <c r="E11" s="176">
        <v>15</v>
      </c>
      <c r="F11" s="183">
        <v>2523.90466666667</v>
      </c>
      <c r="G11"/>
      <c r="H11" s="252"/>
      <c r="I11" s="156" t="s">
        <v>171</v>
      </c>
      <c r="J11" s="156" t="s">
        <v>181</v>
      </c>
      <c r="K11" s="176">
        <v>2</v>
      </c>
      <c r="L11" s="183">
        <v>850</v>
      </c>
      <c r="N11" s="252"/>
      <c r="O11" s="156"/>
      <c r="P11" s="156"/>
      <c r="Q11" s="176"/>
      <c r="R11" s="183"/>
    </row>
    <row r="12" spans="2:18" ht="15.5" x14ac:dyDescent="0.35">
      <c r="B12" s="252"/>
      <c r="C12" s="156" t="s">
        <v>131</v>
      </c>
      <c r="D12" s="156" t="s">
        <v>168</v>
      </c>
      <c r="E12" s="176">
        <v>2</v>
      </c>
      <c r="F12" s="183">
        <v>255</v>
      </c>
      <c r="G12"/>
      <c r="H12" s="252"/>
      <c r="I12" s="156" t="s">
        <v>171</v>
      </c>
      <c r="J12" s="156" t="s">
        <v>183</v>
      </c>
      <c r="K12" s="176">
        <v>3</v>
      </c>
      <c r="L12" s="183">
        <v>1929</v>
      </c>
      <c r="N12" s="252"/>
      <c r="O12" s="156"/>
      <c r="P12" s="156"/>
      <c r="Q12" s="176"/>
      <c r="R12" s="183"/>
    </row>
    <row r="13" spans="2:18" ht="15.5" x14ac:dyDescent="0.35">
      <c r="B13" s="252"/>
      <c r="C13" s="156" t="s">
        <v>131</v>
      </c>
      <c r="D13" s="156" t="s">
        <v>169</v>
      </c>
      <c r="E13" s="176">
        <v>4</v>
      </c>
      <c r="F13" s="183">
        <v>1330.8975</v>
      </c>
      <c r="G13"/>
      <c r="H13" s="252"/>
      <c r="I13" s="156" t="s">
        <v>171</v>
      </c>
      <c r="J13" s="156" t="s">
        <v>187</v>
      </c>
      <c r="K13" s="176">
        <v>4</v>
      </c>
      <c r="L13" s="183">
        <v>227.5025</v>
      </c>
      <c r="N13" s="252"/>
      <c r="O13" s="156"/>
      <c r="P13" s="156"/>
      <c r="Q13" s="176"/>
      <c r="R13" s="183"/>
    </row>
    <row r="14" spans="2:18" ht="15.5" x14ac:dyDescent="0.35">
      <c r="B14" s="252"/>
      <c r="C14" s="156" t="s">
        <v>171</v>
      </c>
      <c r="D14" s="156" t="s">
        <v>181</v>
      </c>
      <c r="E14" s="176">
        <v>18</v>
      </c>
      <c r="F14" s="183">
        <v>178.139444444444</v>
      </c>
      <c r="G14"/>
      <c r="H14" s="252"/>
      <c r="I14" s="156" t="s">
        <v>171</v>
      </c>
      <c r="J14" s="156" t="s">
        <v>190</v>
      </c>
      <c r="K14" s="176">
        <v>4</v>
      </c>
      <c r="L14" s="183">
        <v>3131.3924999999999</v>
      </c>
      <c r="N14" s="252"/>
      <c r="O14" s="156"/>
      <c r="P14" s="156"/>
      <c r="Q14" s="176"/>
      <c r="R14" s="183"/>
    </row>
    <row r="15" spans="2:18" ht="15.5" x14ac:dyDescent="0.35">
      <c r="B15" s="252"/>
      <c r="C15" s="156" t="s">
        <v>171</v>
      </c>
      <c r="D15" s="156" t="s">
        <v>183</v>
      </c>
      <c r="E15" s="176">
        <v>14</v>
      </c>
      <c r="F15" s="183">
        <v>2134.0771428571402</v>
      </c>
      <c r="G15"/>
      <c r="H15" s="252"/>
      <c r="I15" s="156" t="s">
        <v>171</v>
      </c>
      <c r="J15" s="156" t="s">
        <v>191</v>
      </c>
      <c r="K15" s="176">
        <v>5</v>
      </c>
      <c r="L15" s="183">
        <v>895.2</v>
      </c>
      <c r="N15" s="252"/>
      <c r="O15" s="156"/>
      <c r="P15" s="156"/>
      <c r="Q15" s="176"/>
      <c r="R15" s="183"/>
    </row>
    <row r="16" spans="2:18" ht="15.5" x14ac:dyDescent="0.35">
      <c r="B16" s="252"/>
      <c r="C16" s="156" t="s">
        <v>171</v>
      </c>
      <c r="D16" s="156" t="s">
        <v>187</v>
      </c>
      <c r="E16" s="176">
        <v>17</v>
      </c>
      <c r="F16" s="183">
        <v>211.65176470588199</v>
      </c>
      <c r="G16"/>
      <c r="H16" s="252"/>
      <c r="I16" s="156" t="s">
        <v>171</v>
      </c>
      <c r="J16" s="156" t="s">
        <v>192</v>
      </c>
      <c r="K16" s="176">
        <v>5</v>
      </c>
      <c r="L16" s="183">
        <v>1235</v>
      </c>
      <c r="N16" s="252"/>
      <c r="O16" s="156"/>
      <c r="P16" s="156"/>
      <c r="Q16" s="176"/>
      <c r="R16" s="183"/>
    </row>
    <row r="17" spans="2:18" ht="15.5" x14ac:dyDescent="0.35">
      <c r="B17" s="252"/>
      <c r="C17" s="156" t="s">
        <v>171</v>
      </c>
      <c r="D17" s="156" t="s">
        <v>188</v>
      </c>
      <c r="E17" s="176">
        <v>11</v>
      </c>
      <c r="F17" s="183">
        <v>2414.6763636363598</v>
      </c>
      <c r="G17"/>
      <c r="H17" s="252"/>
      <c r="I17" s="156" t="s">
        <v>171</v>
      </c>
      <c r="J17" s="156" t="s">
        <v>198</v>
      </c>
      <c r="K17" s="176">
        <v>4</v>
      </c>
      <c r="L17" s="183">
        <v>2182.25</v>
      </c>
      <c r="N17" s="252"/>
      <c r="O17" s="156"/>
      <c r="P17" s="156"/>
      <c r="Q17" s="176"/>
      <c r="R17" s="183"/>
    </row>
    <row r="18" spans="2:18" ht="15.5" x14ac:dyDescent="0.35">
      <c r="B18" s="252"/>
      <c r="C18" s="156" t="s">
        <v>171</v>
      </c>
      <c r="D18" s="156" t="s">
        <v>190</v>
      </c>
      <c r="E18" s="176">
        <v>7</v>
      </c>
      <c r="F18" s="183">
        <v>3238.5314285714298</v>
      </c>
      <c r="G18"/>
      <c r="H18" s="252"/>
      <c r="I18" s="156" t="s">
        <v>171</v>
      </c>
      <c r="J18" s="156" t="s">
        <v>202</v>
      </c>
      <c r="K18" s="176">
        <v>3</v>
      </c>
      <c r="L18" s="183">
        <v>1724.12333333333</v>
      </c>
      <c r="N18" s="252"/>
      <c r="O18" s="156"/>
      <c r="P18" s="156"/>
      <c r="Q18" s="176"/>
      <c r="R18" s="183"/>
    </row>
    <row r="19" spans="2:18" ht="15.5" x14ac:dyDescent="0.35">
      <c r="B19" s="252"/>
      <c r="C19" s="156" t="s">
        <v>171</v>
      </c>
      <c r="D19" s="156" t="s">
        <v>191</v>
      </c>
      <c r="E19" s="176">
        <v>30</v>
      </c>
      <c r="F19" s="183">
        <v>966.96500000000003</v>
      </c>
      <c r="G19"/>
      <c r="H19" s="252"/>
      <c r="I19" s="156" t="s">
        <v>171</v>
      </c>
      <c r="J19" s="156" t="s">
        <v>203</v>
      </c>
      <c r="K19" s="176">
        <v>1</v>
      </c>
      <c r="L19" s="183">
        <v>2392.9699999999998</v>
      </c>
      <c r="N19" s="252"/>
      <c r="O19" s="156"/>
      <c r="P19" s="156"/>
      <c r="Q19" s="176"/>
      <c r="R19" s="183"/>
    </row>
    <row r="20" spans="2:18" ht="15.5" x14ac:dyDescent="0.35">
      <c r="B20" s="252"/>
      <c r="C20" s="156" t="s">
        <v>171</v>
      </c>
      <c r="D20" s="156" t="s">
        <v>192</v>
      </c>
      <c r="E20" s="176">
        <v>21</v>
      </c>
      <c r="F20" s="183">
        <v>2178.9490476190499</v>
      </c>
      <c r="G20"/>
      <c r="H20" s="252"/>
      <c r="I20" s="156"/>
      <c r="J20" s="156"/>
      <c r="K20" s="176"/>
      <c r="L20" s="183"/>
      <c r="N20" s="252"/>
      <c r="O20" s="156"/>
      <c r="P20" s="156"/>
      <c r="Q20" s="176"/>
      <c r="R20" s="183"/>
    </row>
    <row r="21" spans="2:18" ht="15.5" x14ac:dyDescent="0.35">
      <c r="B21" s="252"/>
      <c r="C21" s="156" t="s">
        <v>171</v>
      </c>
      <c r="D21" s="156" t="s">
        <v>196</v>
      </c>
      <c r="E21" s="176">
        <v>4</v>
      </c>
      <c r="F21" s="183">
        <v>2138.1075000000001</v>
      </c>
      <c r="G21"/>
      <c r="H21" s="252"/>
      <c r="I21" s="156"/>
      <c r="J21" s="156"/>
      <c r="K21" s="176"/>
      <c r="L21" s="183"/>
      <c r="N21" s="252"/>
      <c r="O21" s="156"/>
      <c r="P21" s="156"/>
      <c r="Q21" s="176"/>
      <c r="R21" s="183"/>
    </row>
    <row r="22" spans="2:18" ht="15.5" x14ac:dyDescent="0.35">
      <c r="B22" s="252"/>
      <c r="C22" s="156" t="s">
        <v>171</v>
      </c>
      <c r="D22" s="156" t="s">
        <v>198</v>
      </c>
      <c r="E22" s="176">
        <v>31</v>
      </c>
      <c r="F22" s="183">
        <v>1658.78322580645</v>
      </c>
      <c r="G22"/>
      <c r="H22" s="252"/>
      <c r="I22" s="156"/>
      <c r="J22" s="156"/>
      <c r="K22" s="176"/>
      <c r="L22" s="183"/>
      <c r="N22" s="252"/>
      <c r="O22" s="156"/>
      <c r="P22" s="156"/>
      <c r="Q22" s="176"/>
      <c r="R22" s="183"/>
    </row>
    <row r="23" spans="2:18" ht="15.5" x14ac:dyDescent="0.35">
      <c r="B23" s="252"/>
      <c r="C23" s="156" t="s">
        <v>171</v>
      </c>
      <c r="D23" s="156" t="s">
        <v>202</v>
      </c>
      <c r="E23" s="176">
        <v>20</v>
      </c>
      <c r="F23" s="183">
        <v>1513.934</v>
      </c>
      <c r="G23"/>
      <c r="H23" s="252"/>
      <c r="I23" s="156"/>
      <c r="J23" s="156"/>
      <c r="K23" s="176"/>
      <c r="L23" s="183"/>
      <c r="N23" s="252"/>
      <c r="O23" s="156"/>
      <c r="P23" s="156"/>
      <c r="Q23" s="176"/>
      <c r="R23" s="183"/>
    </row>
    <row r="24" spans="2:18" ht="15.5" x14ac:dyDescent="0.35">
      <c r="B24" s="252"/>
      <c r="C24" s="156" t="s">
        <v>171</v>
      </c>
      <c r="D24" s="156" t="s">
        <v>203</v>
      </c>
      <c r="E24" s="176">
        <v>6</v>
      </c>
      <c r="F24" s="183">
        <v>949.97</v>
      </c>
      <c r="G24"/>
      <c r="H24" s="252"/>
      <c r="I24" s="156"/>
      <c r="J24" s="156"/>
      <c r="K24" s="176"/>
      <c r="L24" s="183"/>
      <c r="N24" s="252"/>
      <c r="O24" s="156"/>
      <c r="P24" s="156"/>
      <c r="Q24" s="176"/>
      <c r="R24" s="183"/>
    </row>
    <row r="25" spans="2:18" ht="15.5" x14ac:dyDescent="0.35">
      <c r="B25" s="252"/>
      <c r="C25" s="156"/>
      <c r="D25" s="156"/>
      <c r="E25" s="176"/>
      <c r="F25" s="183"/>
      <c r="G25"/>
      <c r="H25" s="252"/>
      <c r="I25" s="156"/>
      <c r="J25" s="156"/>
      <c r="K25" s="176"/>
      <c r="L25" s="183"/>
      <c r="N25" s="252"/>
      <c r="O25" s="156"/>
      <c r="P25" s="156"/>
      <c r="Q25" s="176"/>
      <c r="R25" s="183"/>
    </row>
    <row r="26" spans="2:18" ht="15.5" x14ac:dyDescent="0.35">
      <c r="B26" s="252"/>
      <c r="C26" s="3"/>
      <c r="D26" s="3"/>
      <c r="E26" s="102"/>
      <c r="F26" s="231"/>
      <c r="G26"/>
      <c r="H26" s="252"/>
      <c r="I26" s="3"/>
      <c r="J26" s="3"/>
      <c r="K26" s="102"/>
      <c r="L26" s="231"/>
      <c r="N26" s="252"/>
      <c r="O26" s="7"/>
      <c r="P26" s="7"/>
      <c r="Q26" s="93"/>
      <c r="R26" s="184"/>
    </row>
    <row r="27" spans="2:18" s="85" customFormat="1" ht="16" thickBot="1" x14ac:dyDescent="0.4">
      <c r="B27" s="94" t="s">
        <v>7</v>
      </c>
      <c r="C27" s="167" t="s">
        <v>8</v>
      </c>
      <c r="D27" s="167" t="s">
        <v>8</v>
      </c>
      <c r="E27" s="191">
        <f>SUM(E6:E26)</f>
        <v>240</v>
      </c>
      <c r="F27" s="190"/>
      <c r="H27" s="94" t="s">
        <v>7</v>
      </c>
      <c r="I27" s="167" t="s">
        <v>8</v>
      </c>
      <c r="J27" s="167" t="s">
        <v>8</v>
      </c>
      <c r="K27" s="191">
        <f>SUM(K6:K26)</f>
        <v>53</v>
      </c>
      <c r="L27" s="190"/>
      <c r="N27" s="94" t="s">
        <v>7</v>
      </c>
      <c r="O27" s="167" t="s">
        <v>8</v>
      </c>
      <c r="P27" s="167" t="s">
        <v>8</v>
      </c>
      <c r="Q27" s="191">
        <f>SUM(Q6:Q26)</f>
        <v>2</v>
      </c>
      <c r="R27" s="190"/>
    </row>
    <row r="28" spans="2:18" ht="15.5" x14ac:dyDescent="0.35">
      <c r="B28" s="2"/>
      <c r="C28" s="1"/>
      <c r="D28" s="1"/>
      <c r="E28" s="14"/>
      <c r="F28" s="180"/>
      <c r="G28"/>
    </row>
    <row r="29" spans="2:18" x14ac:dyDescent="0.35">
      <c r="G29"/>
    </row>
    <row r="30" spans="2:18" ht="15" thickBot="1" x14ac:dyDescent="0.4">
      <c r="G30"/>
    </row>
    <row r="31" spans="2:18" ht="15" thickBot="1" x14ac:dyDescent="0.4">
      <c r="B31" s="253" t="s">
        <v>11</v>
      </c>
      <c r="C31" s="254"/>
      <c r="D31" s="254"/>
      <c r="E31" s="254"/>
      <c r="F31" s="255"/>
      <c r="G31"/>
    </row>
    <row r="32" spans="2:18" x14ac:dyDescent="0.35">
      <c r="B32" s="33"/>
      <c r="C32" s="34"/>
      <c r="D32" s="34"/>
      <c r="E32" s="113"/>
      <c r="F32" s="187"/>
      <c r="G32"/>
    </row>
    <row r="33" spans="2:7" x14ac:dyDescent="0.35">
      <c r="B33" s="33"/>
      <c r="C33" s="34"/>
      <c r="D33" s="34"/>
      <c r="E33" s="113"/>
      <c r="F33" s="187"/>
      <c r="G33"/>
    </row>
    <row r="34" spans="2:7" x14ac:dyDescent="0.35">
      <c r="B34" s="33"/>
      <c r="C34" s="34"/>
      <c r="D34" s="34"/>
      <c r="E34" s="113"/>
      <c r="F34" s="187"/>
      <c r="G34"/>
    </row>
    <row r="35" spans="2:7" x14ac:dyDescent="0.35">
      <c r="B35" s="33"/>
      <c r="C35" s="34"/>
      <c r="D35" s="34"/>
      <c r="E35" s="113"/>
      <c r="F35" s="187"/>
      <c r="G35"/>
    </row>
    <row r="36" spans="2:7" x14ac:dyDescent="0.35">
      <c r="B36" s="33"/>
      <c r="C36" s="34"/>
      <c r="D36" s="34"/>
      <c r="E36" s="113"/>
      <c r="F36" s="187"/>
      <c r="G36"/>
    </row>
    <row r="37" spans="2:7" ht="15" thickBot="1" x14ac:dyDescent="0.4">
      <c r="B37" s="36"/>
      <c r="C37" s="19"/>
      <c r="D37" s="19"/>
      <c r="E37" s="120"/>
      <c r="F37" s="188"/>
      <c r="G37"/>
    </row>
  </sheetData>
  <mergeCells count="6">
    <mergeCell ref="B6:B26"/>
    <mergeCell ref="H6:H26"/>
    <mergeCell ref="N6:N26"/>
    <mergeCell ref="B2:F2"/>
    <mergeCell ref="B31:F31"/>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6"/>
  <sheetViews>
    <sheetView view="pageBreakPreview" topLeftCell="A13" zoomScale="60" zoomScaleNormal="80" workbookViewId="0">
      <selection activeCell="I41" sqref="I41"/>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6" t="s">
        <v>52</v>
      </c>
      <c r="C2" s="257"/>
      <c r="D2" s="257"/>
      <c r="E2" s="258"/>
    </row>
    <row r="3" spans="2:15" ht="15.5" x14ac:dyDescent="0.35">
      <c r="B3" s="259"/>
      <c r="C3" s="259"/>
      <c r="D3" s="259"/>
      <c r="E3" s="259"/>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40" t="s">
        <v>6</v>
      </c>
      <c r="C6" s="153" t="s">
        <v>131</v>
      </c>
      <c r="D6" s="163" t="s">
        <v>152</v>
      </c>
      <c r="E6" s="164">
        <v>14</v>
      </c>
      <c r="G6" s="240" t="s">
        <v>9</v>
      </c>
      <c r="H6" s="153" t="s">
        <v>131</v>
      </c>
      <c r="I6" s="163" t="s">
        <v>152</v>
      </c>
      <c r="J6" s="164">
        <v>12</v>
      </c>
      <c r="L6" s="240" t="s">
        <v>10</v>
      </c>
      <c r="M6" s="153" t="s">
        <v>171</v>
      </c>
      <c r="N6" s="163" t="s">
        <v>187</v>
      </c>
      <c r="O6" s="164">
        <v>1</v>
      </c>
    </row>
    <row r="7" spans="2:15" ht="15.5" x14ac:dyDescent="0.35">
      <c r="B7" s="241"/>
      <c r="C7" s="156" t="s">
        <v>131</v>
      </c>
      <c r="D7" s="165" t="s">
        <v>153</v>
      </c>
      <c r="E7" s="166">
        <v>20</v>
      </c>
      <c r="G7" s="241"/>
      <c r="H7" s="156" t="s">
        <v>131</v>
      </c>
      <c r="I7" s="165" t="s">
        <v>153</v>
      </c>
      <c r="J7" s="166">
        <v>6</v>
      </c>
      <c r="L7" s="241"/>
      <c r="M7" s="156" t="s">
        <v>171</v>
      </c>
      <c r="N7" s="165" t="s">
        <v>192</v>
      </c>
      <c r="O7" s="166">
        <v>1</v>
      </c>
    </row>
    <row r="8" spans="2:15" ht="15.5" x14ac:dyDescent="0.35">
      <c r="B8" s="241"/>
      <c r="C8" s="156" t="s">
        <v>131</v>
      </c>
      <c r="D8" s="165" t="s">
        <v>154</v>
      </c>
      <c r="E8" s="166">
        <v>2</v>
      </c>
      <c r="G8" s="241"/>
      <c r="H8" s="156" t="s">
        <v>131</v>
      </c>
      <c r="I8" s="165" t="s">
        <v>154</v>
      </c>
      <c r="J8" s="166">
        <v>1</v>
      </c>
      <c r="L8" s="241"/>
      <c r="M8" s="156" t="s">
        <v>171</v>
      </c>
      <c r="N8" s="165" t="s">
        <v>196</v>
      </c>
      <c r="O8" s="166">
        <v>1</v>
      </c>
    </row>
    <row r="9" spans="2:15" ht="15.5" x14ac:dyDescent="0.35">
      <c r="B9" s="241"/>
      <c r="C9" s="156" t="s">
        <v>131</v>
      </c>
      <c r="D9" s="165" t="s">
        <v>155</v>
      </c>
      <c r="E9" s="166">
        <v>10</v>
      </c>
      <c r="G9" s="241"/>
      <c r="H9" s="156" t="s">
        <v>131</v>
      </c>
      <c r="I9" s="165" t="s">
        <v>156</v>
      </c>
      <c r="J9" s="166">
        <v>3</v>
      </c>
      <c r="L9" s="241"/>
      <c r="M9" s="156"/>
      <c r="N9" s="165"/>
      <c r="O9" s="166"/>
    </row>
    <row r="10" spans="2:15" ht="15.5" x14ac:dyDescent="0.35">
      <c r="B10" s="241"/>
      <c r="C10" s="156" t="s">
        <v>131</v>
      </c>
      <c r="D10" s="165" t="s">
        <v>156</v>
      </c>
      <c r="E10" s="166">
        <v>13</v>
      </c>
      <c r="G10" s="241"/>
      <c r="H10" s="156" t="s">
        <v>131</v>
      </c>
      <c r="I10" s="165" t="s">
        <v>159</v>
      </c>
      <c r="J10" s="166">
        <v>8</v>
      </c>
      <c r="L10" s="241"/>
      <c r="M10" s="156"/>
      <c r="N10" s="165"/>
      <c r="O10" s="166"/>
    </row>
    <row r="11" spans="2:15" ht="15.5" x14ac:dyDescent="0.35">
      <c r="B11" s="241"/>
      <c r="C11" s="156" t="s">
        <v>131</v>
      </c>
      <c r="D11" s="165" t="s">
        <v>159</v>
      </c>
      <c r="E11" s="166">
        <v>20</v>
      </c>
      <c r="G11" s="241"/>
      <c r="H11" s="156" t="s">
        <v>131</v>
      </c>
      <c r="I11" s="165" t="s">
        <v>168</v>
      </c>
      <c r="J11" s="166">
        <v>1</v>
      </c>
      <c r="L11" s="241"/>
      <c r="M11" s="156"/>
      <c r="N11" s="165"/>
      <c r="O11" s="166"/>
    </row>
    <row r="12" spans="2:15" ht="15.5" x14ac:dyDescent="0.35">
      <c r="B12" s="241"/>
      <c r="C12" s="156" t="s">
        <v>131</v>
      </c>
      <c r="D12" s="165" t="s">
        <v>168</v>
      </c>
      <c r="E12" s="166">
        <v>4</v>
      </c>
      <c r="G12" s="241"/>
      <c r="H12" s="156" t="s">
        <v>131</v>
      </c>
      <c r="I12" s="165" t="s">
        <v>169</v>
      </c>
      <c r="J12" s="166">
        <v>3</v>
      </c>
      <c r="L12" s="241"/>
      <c r="M12" s="156"/>
      <c r="N12" s="165"/>
      <c r="O12" s="166"/>
    </row>
    <row r="13" spans="2:15" ht="15.5" x14ac:dyDescent="0.35">
      <c r="B13" s="241"/>
      <c r="C13" s="156" t="s">
        <v>131</v>
      </c>
      <c r="D13" s="165" t="s">
        <v>169</v>
      </c>
      <c r="E13" s="166">
        <v>6</v>
      </c>
      <c r="G13" s="241"/>
      <c r="H13" s="156" t="s">
        <v>171</v>
      </c>
      <c r="I13" s="165" t="s">
        <v>181</v>
      </c>
      <c r="J13" s="166">
        <v>5</v>
      </c>
      <c r="L13" s="241"/>
      <c r="M13" s="156"/>
      <c r="N13" s="165"/>
      <c r="O13" s="166"/>
    </row>
    <row r="14" spans="2:15" ht="15.5" x14ac:dyDescent="0.35">
      <c r="B14" s="241"/>
      <c r="C14" s="156" t="s">
        <v>171</v>
      </c>
      <c r="D14" s="165" t="s">
        <v>181</v>
      </c>
      <c r="E14" s="166">
        <v>26</v>
      </c>
      <c r="G14" s="241"/>
      <c r="H14" s="156" t="s">
        <v>171</v>
      </c>
      <c r="I14" s="165" t="s">
        <v>183</v>
      </c>
      <c r="J14" s="166">
        <v>4</v>
      </c>
      <c r="L14" s="241"/>
      <c r="M14" s="156"/>
      <c r="N14" s="165"/>
      <c r="O14" s="166"/>
    </row>
    <row r="15" spans="2:15" ht="15.5" x14ac:dyDescent="0.35">
      <c r="B15" s="241"/>
      <c r="C15" s="156" t="s">
        <v>171</v>
      </c>
      <c r="D15" s="165" t="s">
        <v>183</v>
      </c>
      <c r="E15" s="166">
        <v>15</v>
      </c>
      <c r="G15" s="241"/>
      <c r="H15" s="156" t="s">
        <v>171</v>
      </c>
      <c r="I15" s="165" t="s">
        <v>187</v>
      </c>
      <c r="J15" s="166">
        <v>6</v>
      </c>
      <c r="L15" s="241"/>
      <c r="M15" s="156"/>
      <c r="N15" s="165"/>
      <c r="O15" s="166"/>
    </row>
    <row r="16" spans="2:15" ht="15.5" x14ac:dyDescent="0.35">
      <c r="B16" s="241"/>
      <c r="C16" s="156" t="s">
        <v>171</v>
      </c>
      <c r="D16" s="165" t="s">
        <v>187</v>
      </c>
      <c r="E16" s="166">
        <v>22</v>
      </c>
      <c r="G16" s="241"/>
      <c r="H16" s="156" t="s">
        <v>171</v>
      </c>
      <c r="I16" s="165" t="s">
        <v>190</v>
      </c>
      <c r="J16" s="166">
        <v>4</v>
      </c>
      <c r="L16" s="241"/>
      <c r="M16" s="156"/>
      <c r="N16" s="165"/>
      <c r="O16" s="166"/>
    </row>
    <row r="17" spans="2:15" ht="15.5" x14ac:dyDescent="0.35">
      <c r="B17" s="241"/>
      <c r="C17" s="156" t="s">
        <v>171</v>
      </c>
      <c r="D17" s="165" t="s">
        <v>188</v>
      </c>
      <c r="E17" s="166">
        <v>13</v>
      </c>
      <c r="G17" s="241"/>
      <c r="H17" s="156" t="s">
        <v>171</v>
      </c>
      <c r="I17" s="165" t="s">
        <v>191</v>
      </c>
      <c r="J17" s="166">
        <v>11</v>
      </c>
      <c r="L17" s="241"/>
      <c r="M17" s="156"/>
      <c r="N17" s="165"/>
      <c r="O17" s="166"/>
    </row>
    <row r="18" spans="2:15" ht="15.5" x14ac:dyDescent="0.35">
      <c r="B18" s="241"/>
      <c r="C18" s="156" t="s">
        <v>171</v>
      </c>
      <c r="D18" s="165" t="s">
        <v>190</v>
      </c>
      <c r="E18" s="166">
        <v>15</v>
      </c>
      <c r="G18" s="241"/>
      <c r="H18" s="156" t="s">
        <v>171</v>
      </c>
      <c r="I18" s="165" t="s">
        <v>192</v>
      </c>
      <c r="J18" s="166">
        <v>13</v>
      </c>
      <c r="L18" s="241"/>
      <c r="M18" s="156"/>
      <c r="N18" s="165"/>
      <c r="O18" s="166"/>
    </row>
    <row r="19" spans="2:15" ht="15.5" x14ac:dyDescent="0.35">
      <c r="B19" s="241"/>
      <c r="C19" s="156" t="s">
        <v>171</v>
      </c>
      <c r="D19" s="165" t="s">
        <v>191</v>
      </c>
      <c r="E19" s="166">
        <v>67</v>
      </c>
      <c r="G19" s="241"/>
      <c r="H19" s="156" t="s">
        <v>171</v>
      </c>
      <c r="I19" s="165" t="s">
        <v>198</v>
      </c>
      <c r="J19" s="166">
        <v>5</v>
      </c>
      <c r="L19" s="241"/>
      <c r="M19" s="156"/>
      <c r="N19" s="165"/>
      <c r="O19" s="166"/>
    </row>
    <row r="20" spans="2:15" ht="15.5" x14ac:dyDescent="0.35">
      <c r="B20" s="241"/>
      <c r="C20" s="156" t="s">
        <v>171</v>
      </c>
      <c r="D20" s="165" t="s">
        <v>192</v>
      </c>
      <c r="E20" s="166">
        <v>43</v>
      </c>
      <c r="G20" s="241"/>
      <c r="H20" s="156" t="s">
        <v>171</v>
      </c>
      <c r="I20" s="165" t="s">
        <v>202</v>
      </c>
      <c r="J20" s="166">
        <v>5</v>
      </c>
      <c r="L20" s="241"/>
      <c r="M20" s="156"/>
      <c r="N20" s="165"/>
      <c r="O20" s="166"/>
    </row>
    <row r="21" spans="2:15" ht="15.5" x14ac:dyDescent="0.35">
      <c r="B21" s="241"/>
      <c r="C21" s="156" t="s">
        <v>171</v>
      </c>
      <c r="D21" s="165" t="s">
        <v>196</v>
      </c>
      <c r="E21" s="166">
        <v>6</v>
      </c>
      <c r="G21" s="241"/>
      <c r="H21" s="156" t="s">
        <v>171</v>
      </c>
      <c r="I21" s="165" t="s">
        <v>203</v>
      </c>
      <c r="J21" s="166">
        <v>1</v>
      </c>
      <c r="L21" s="241"/>
      <c r="M21" s="156"/>
      <c r="N21" s="165"/>
      <c r="O21" s="166"/>
    </row>
    <row r="22" spans="2:15" ht="15.5" x14ac:dyDescent="0.35">
      <c r="B22" s="241"/>
      <c r="C22" s="156" t="s">
        <v>171</v>
      </c>
      <c r="D22" s="165" t="s">
        <v>198</v>
      </c>
      <c r="E22" s="166">
        <v>44</v>
      </c>
      <c r="G22" s="241"/>
      <c r="H22" s="156"/>
      <c r="I22" s="165"/>
      <c r="J22" s="166"/>
      <c r="L22" s="241"/>
      <c r="M22" s="156"/>
      <c r="N22" s="165"/>
      <c r="O22" s="166"/>
    </row>
    <row r="23" spans="2:15" ht="15.5" x14ac:dyDescent="0.35">
      <c r="B23" s="241"/>
      <c r="C23" s="156" t="s">
        <v>171</v>
      </c>
      <c r="D23" s="165" t="s">
        <v>202</v>
      </c>
      <c r="E23" s="166">
        <v>32</v>
      </c>
      <c r="G23" s="241"/>
      <c r="H23" s="156"/>
      <c r="I23" s="165"/>
      <c r="J23" s="166"/>
      <c r="L23" s="241"/>
      <c r="M23" s="156"/>
      <c r="N23" s="165"/>
      <c r="O23" s="166"/>
    </row>
    <row r="24" spans="2:15" ht="15.5" x14ac:dyDescent="0.35">
      <c r="B24" s="241"/>
      <c r="C24" s="156" t="s">
        <v>171</v>
      </c>
      <c r="D24" s="165" t="s">
        <v>203</v>
      </c>
      <c r="E24" s="166">
        <v>7</v>
      </c>
      <c r="G24" s="241"/>
      <c r="H24" s="156"/>
      <c r="I24" s="165"/>
      <c r="J24" s="166"/>
      <c r="L24" s="241"/>
      <c r="M24" s="156"/>
      <c r="N24" s="165"/>
      <c r="O24" s="166"/>
    </row>
    <row r="25" spans="2:15" ht="15.5" x14ac:dyDescent="0.35">
      <c r="B25" s="241"/>
      <c r="C25" s="156"/>
      <c r="D25" s="165"/>
      <c r="E25" s="166"/>
      <c r="G25" s="241"/>
      <c r="H25" s="156"/>
      <c r="I25" s="165"/>
      <c r="J25" s="166"/>
      <c r="L25" s="241"/>
      <c r="M25" s="156"/>
      <c r="N25" s="165"/>
      <c r="O25" s="166"/>
    </row>
    <row r="26" spans="2:15" ht="16" thickBot="1" x14ac:dyDescent="0.4">
      <c r="B26" s="242"/>
      <c r="C26" s="17"/>
      <c r="D26" s="40"/>
      <c r="E26" s="27"/>
      <c r="G26" s="242"/>
      <c r="H26" s="17"/>
      <c r="I26" s="40"/>
      <c r="J26" s="27"/>
      <c r="L26" s="242"/>
      <c r="M26" s="78"/>
      <c r="N26" s="80"/>
      <c r="O26" s="83"/>
    </row>
    <row r="27" spans="2:15" ht="16" thickBot="1" x14ac:dyDescent="0.4">
      <c r="B27" s="22" t="s">
        <v>7</v>
      </c>
      <c r="C27" s="42" t="s">
        <v>8</v>
      </c>
      <c r="D27" s="43" t="s">
        <v>8</v>
      </c>
      <c r="E27" s="23">
        <f>SUM(E6:E26)</f>
        <v>379</v>
      </c>
      <c r="G27" s="22" t="s">
        <v>7</v>
      </c>
      <c r="H27" s="42" t="s">
        <v>8</v>
      </c>
      <c r="I27" s="43" t="s">
        <v>8</v>
      </c>
      <c r="J27" s="23">
        <f>SUM(J6:J26)</f>
        <v>88</v>
      </c>
      <c r="L27" s="22" t="s">
        <v>7</v>
      </c>
      <c r="M27" s="42" t="s">
        <v>8</v>
      </c>
      <c r="N27" s="43" t="s">
        <v>8</v>
      </c>
      <c r="O27" s="23">
        <f>SUM(O6:O26)</f>
        <v>3</v>
      </c>
    </row>
    <row r="28" spans="2:15" ht="15.5" x14ac:dyDescent="0.35">
      <c r="B28" s="2"/>
      <c r="C28" s="1"/>
      <c r="D28" s="1"/>
      <c r="E28" s="14"/>
    </row>
    <row r="29" spans="2:15" ht="15" thickBot="1" x14ac:dyDescent="0.4"/>
    <row r="30" spans="2:15" x14ac:dyDescent="0.35">
      <c r="B30" s="253" t="s">
        <v>11</v>
      </c>
      <c r="C30" s="254"/>
      <c r="D30" s="254"/>
      <c r="E30" s="255"/>
    </row>
    <row r="31" spans="2:15" x14ac:dyDescent="0.35">
      <c r="B31" s="33"/>
      <c r="C31" s="34"/>
      <c r="D31" s="34"/>
      <c r="E31" s="35"/>
    </row>
    <row r="32" spans="2:15" x14ac:dyDescent="0.35">
      <c r="B32" s="33"/>
      <c r="C32" s="34"/>
      <c r="D32" s="34"/>
      <c r="E32" s="35"/>
    </row>
    <row r="33" spans="2:5" x14ac:dyDescent="0.35">
      <c r="B33" s="33"/>
      <c r="C33" s="34"/>
      <c r="D33" s="34"/>
      <c r="E33" s="35"/>
    </row>
    <row r="34" spans="2:5" x14ac:dyDescent="0.35">
      <c r="B34" s="33"/>
      <c r="C34" s="34"/>
      <c r="D34" s="34"/>
      <c r="E34" s="35"/>
    </row>
    <row r="35" spans="2:5" x14ac:dyDescent="0.35">
      <c r="B35" s="33"/>
      <c r="C35" s="34"/>
      <c r="D35" s="34"/>
      <c r="E35" s="35"/>
    </row>
    <row r="36" spans="2:5" x14ac:dyDescent="0.35">
      <c r="B36" s="36"/>
      <c r="C36" s="19"/>
      <c r="D36" s="19"/>
      <c r="E36" s="37"/>
    </row>
  </sheetData>
  <mergeCells count="6">
    <mergeCell ref="B30:E30"/>
    <mergeCell ref="L6:L26"/>
    <mergeCell ref="B2:E2"/>
    <mergeCell ref="B3:E3"/>
    <mergeCell ref="B6:B26"/>
    <mergeCell ref="G6:G26"/>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56" t="s">
        <v>54</v>
      </c>
      <c r="C2" s="258"/>
    </row>
    <row r="3" spans="2:5" ht="15.75" customHeight="1" x14ac:dyDescent="0.3">
      <c r="B3" s="259"/>
      <c r="C3" s="259"/>
    </row>
    <row r="4" spans="2:5" ht="16" thickBot="1" x14ac:dyDescent="0.4">
      <c r="B4" s="1"/>
      <c r="C4" s="1"/>
    </row>
    <row r="5" spans="2:5" ht="60.5" thickBot="1" x14ac:dyDescent="0.35">
      <c r="B5" s="10" t="s">
        <v>55</v>
      </c>
      <c r="C5" s="229">
        <v>1175215.51</v>
      </c>
    </row>
    <row r="6" spans="2:5" ht="15.5" x14ac:dyDescent="0.3">
      <c r="B6" s="60"/>
    </row>
    <row r="7" spans="2:5" ht="14.5" thickBot="1" x14ac:dyDescent="0.35"/>
    <row r="8" spans="2:5" ht="14.5" thickBot="1" x14ac:dyDescent="0.35">
      <c r="B8" s="253" t="s">
        <v>11</v>
      </c>
      <c r="C8" s="255"/>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A11"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68" t="s">
        <v>56</v>
      </c>
      <c r="C2" s="269"/>
      <c r="E2" s="265" t="s">
        <v>57</v>
      </c>
      <c r="F2" s="266"/>
      <c r="G2" s="266"/>
      <c r="H2" s="266"/>
      <c r="I2" s="267"/>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42"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topLeftCell="A23" zoomScale="60" zoomScaleNormal="80" workbookViewId="0">
      <selection activeCell="G73" sqref="G73"/>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6" t="s">
        <v>12</v>
      </c>
      <c r="C2" s="247"/>
      <c r="D2" s="247"/>
      <c r="E2" s="248"/>
      <c r="F2" s="12"/>
    </row>
    <row r="3" spans="2:11" ht="15.5" x14ac:dyDescent="0.35">
      <c r="B3" s="249"/>
      <c r="C3" s="249"/>
      <c r="D3" s="249"/>
      <c r="E3" s="249"/>
      <c r="F3" s="11"/>
    </row>
    <row r="4" spans="2:11" ht="15" thickBot="1" x14ac:dyDescent="0.4"/>
    <row r="5" spans="2:11" ht="45.5" thickBot="1" x14ac:dyDescent="0.4">
      <c r="B5" s="52" t="s">
        <v>1</v>
      </c>
      <c r="C5" s="134" t="s">
        <v>2</v>
      </c>
      <c r="D5" s="5" t="s">
        <v>3</v>
      </c>
      <c r="E5" s="5" t="s">
        <v>13</v>
      </c>
      <c r="H5" s="52" t="s">
        <v>1</v>
      </c>
      <c r="I5" s="134" t="s">
        <v>2</v>
      </c>
      <c r="J5" s="5" t="s">
        <v>3</v>
      </c>
      <c r="K5" s="5" t="s">
        <v>13</v>
      </c>
    </row>
    <row r="6" spans="2:11" ht="15.5" x14ac:dyDescent="0.35">
      <c r="B6" s="240" t="s">
        <v>6</v>
      </c>
      <c r="C6" s="151" t="s">
        <v>131</v>
      </c>
      <c r="D6" s="146" t="s">
        <v>134</v>
      </c>
      <c r="E6" s="147">
        <v>1</v>
      </c>
      <c r="H6" s="240" t="s">
        <v>9</v>
      </c>
      <c r="I6" s="151" t="s">
        <v>131</v>
      </c>
      <c r="J6" s="146" t="s">
        <v>139</v>
      </c>
      <c r="K6" s="147">
        <v>1</v>
      </c>
    </row>
    <row r="7" spans="2:11" ht="15.5" x14ac:dyDescent="0.35">
      <c r="B7" s="241"/>
      <c r="C7" s="151" t="s">
        <v>131</v>
      </c>
      <c r="D7" s="146" t="s">
        <v>136</v>
      </c>
      <c r="E7" s="147">
        <v>1</v>
      </c>
      <c r="H7" s="241"/>
      <c r="I7" s="151" t="s">
        <v>131</v>
      </c>
      <c r="J7" s="146" t="s">
        <v>147</v>
      </c>
      <c r="K7" s="147">
        <v>1</v>
      </c>
    </row>
    <row r="8" spans="2:11" ht="15.5" x14ac:dyDescent="0.35">
      <c r="B8" s="241"/>
      <c r="C8" s="151" t="s">
        <v>131</v>
      </c>
      <c r="D8" s="135" t="s">
        <v>137</v>
      </c>
      <c r="E8" s="148">
        <v>1</v>
      </c>
      <c r="H8" s="241"/>
      <c r="I8" s="151" t="s">
        <v>131</v>
      </c>
      <c r="J8" s="135" t="s">
        <v>149</v>
      </c>
      <c r="K8" s="148">
        <v>1</v>
      </c>
    </row>
    <row r="9" spans="2:11" ht="15.5" x14ac:dyDescent="0.35">
      <c r="B9" s="241"/>
      <c r="C9" s="151" t="s">
        <v>131</v>
      </c>
      <c r="D9" s="135" t="s">
        <v>140</v>
      </c>
      <c r="E9" s="148">
        <v>1</v>
      </c>
      <c r="H9" s="241"/>
      <c r="I9" s="151" t="s">
        <v>131</v>
      </c>
      <c r="J9" s="135" t="s">
        <v>150</v>
      </c>
      <c r="K9" s="148">
        <v>1</v>
      </c>
    </row>
    <row r="10" spans="2:11" ht="15.5" x14ac:dyDescent="0.35">
      <c r="B10" s="241"/>
      <c r="C10" s="151" t="s">
        <v>131</v>
      </c>
      <c r="D10" s="135" t="s">
        <v>144</v>
      </c>
      <c r="E10" s="148">
        <v>4</v>
      </c>
      <c r="H10" s="241"/>
      <c r="I10" s="151" t="s">
        <v>131</v>
      </c>
      <c r="J10" s="135" t="s">
        <v>152</v>
      </c>
      <c r="K10" s="148">
        <v>2</v>
      </c>
    </row>
    <row r="11" spans="2:11" ht="15.5" x14ac:dyDescent="0.35">
      <c r="B11" s="241"/>
      <c r="C11" s="151" t="s">
        <v>131</v>
      </c>
      <c r="D11" s="135" t="s">
        <v>145</v>
      </c>
      <c r="E11" s="148">
        <v>2</v>
      </c>
      <c r="H11" s="241"/>
      <c r="I11" s="151" t="s">
        <v>131</v>
      </c>
      <c r="J11" s="135" t="s">
        <v>153</v>
      </c>
      <c r="K11" s="148">
        <v>1</v>
      </c>
    </row>
    <row r="12" spans="2:11" ht="15.5" x14ac:dyDescent="0.35">
      <c r="B12" s="241"/>
      <c r="C12" s="151" t="s">
        <v>131</v>
      </c>
      <c r="D12" s="135" t="s">
        <v>146</v>
      </c>
      <c r="E12" s="148">
        <v>6</v>
      </c>
      <c r="H12" s="241"/>
      <c r="I12" s="151" t="s">
        <v>131</v>
      </c>
      <c r="J12" s="135" t="s">
        <v>155</v>
      </c>
      <c r="K12" s="148">
        <v>1</v>
      </c>
    </row>
    <row r="13" spans="2:11" ht="15.5" x14ac:dyDescent="0.35">
      <c r="B13" s="241"/>
      <c r="C13" s="151" t="s">
        <v>131</v>
      </c>
      <c r="D13" s="135" t="s">
        <v>147</v>
      </c>
      <c r="E13" s="148">
        <v>2</v>
      </c>
      <c r="H13" s="241"/>
      <c r="I13" s="151" t="s">
        <v>131</v>
      </c>
      <c r="J13" s="135" t="s">
        <v>159</v>
      </c>
      <c r="K13" s="148">
        <v>1</v>
      </c>
    </row>
    <row r="14" spans="2:11" ht="15.5" x14ac:dyDescent="0.35">
      <c r="B14" s="241"/>
      <c r="C14" s="151" t="s">
        <v>131</v>
      </c>
      <c r="D14" s="135" t="s">
        <v>148</v>
      </c>
      <c r="E14" s="148">
        <v>6</v>
      </c>
      <c r="H14" s="241"/>
      <c r="I14" s="151" t="s">
        <v>131</v>
      </c>
      <c r="J14" s="135" t="s">
        <v>160</v>
      </c>
      <c r="K14" s="148">
        <v>1</v>
      </c>
    </row>
    <row r="15" spans="2:11" ht="15.5" x14ac:dyDescent="0.35">
      <c r="B15" s="241"/>
      <c r="C15" s="151" t="s">
        <v>131</v>
      </c>
      <c r="D15" s="135" t="s">
        <v>152</v>
      </c>
      <c r="E15" s="148">
        <v>2</v>
      </c>
      <c r="H15" s="241"/>
      <c r="I15" s="151" t="s">
        <v>131</v>
      </c>
      <c r="J15" s="135" t="s">
        <v>163</v>
      </c>
      <c r="K15" s="148">
        <v>1</v>
      </c>
    </row>
    <row r="16" spans="2:11" ht="15.5" x14ac:dyDescent="0.35">
      <c r="B16" s="241"/>
      <c r="C16" s="151" t="s">
        <v>131</v>
      </c>
      <c r="D16" s="135" t="s">
        <v>153</v>
      </c>
      <c r="E16" s="148">
        <v>2</v>
      </c>
      <c r="H16" s="241"/>
      <c r="I16" s="151" t="s">
        <v>131</v>
      </c>
      <c r="J16" s="135" t="s">
        <v>164</v>
      </c>
      <c r="K16" s="148">
        <v>1</v>
      </c>
    </row>
    <row r="17" spans="2:11" ht="15.5" x14ac:dyDescent="0.35">
      <c r="B17" s="241"/>
      <c r="C17" s="145" t="s">
        <v>131</v>
      </c>
      <c r="D17" s="135" t="s">
        <v>154</v>
      </c>
      <c r="E17" s="148">
        <v>2</v>
      </c>
      <c r="H17" s="241"/>
      <c r="I17" s="151" t="s">
        <v>131</v>
      </c>
      <c r="J17" s="135" t="s">
        <v>166</v>
      </c>
      <c r="K17" s="148">
        <v>1</v>
      </c>
    </row>
    <row r="18" spans="2:11" ht="15.5" x14ac:dyDescent="0.35">
      <c r="B18" s="241"/>
      <c r="C18" s="145" t="s">
        <v>131</v>
      </c>
      <c r="D18" s="135" t="s">
        <v>155</v>
      </c>
      <c r="E18" s="148">
        <v>2</v>
      </c>
      <c r="H18" s="241"/>
      <c r="I18" s="151" t="s">
        <v>131</v>
      </c>
      <c r="J18" s="135" t="s">
        <v>168</v>
      </c>
      <c r="K18" s="148">
        <v>2</v>
      </c>
    </row>
    <row r="19" spans="2:11" ht="15.5" x14ac:dyDescent="0.35">
      <c r="B19" s="241"/>
      <c r="C19" s="145" t="s">
        <v>131</v>
      </c>
      <c r="D19" s="135" t="s">
        <v>156</v>
      </c>
      <c r="E19" s="148">
        <v>2</v>
      </c>
      <c r="H19" s="241"/>
      <c r="I19" s="151" t="s">
        <v>131</v>
      </c>
      <c r="J19" s="135" t="s">
        <v>169</v>
      </c>
      <c r="K19" s="148">
        <v>4</v>
      </c>
    </row>
    <row r="20" spans="2:11" ht="15.5" x14ac:dyDescent="0.35">
      <c r="B20" s="241"/>
      <c r="C20" s="145" t="s">
        <v>131</v>
      </c>
      <c r="D20" s="135" t="s">
        <v>159</v>
      </c>
      <c r="E20" s="148">
        <v>4</v>
      </c>
      <c r="H20" s="241"/>
      <c r="I20" s="151" t="s">
        <v>171</v>
      </c>
      <c r="J20" s="135" t="s">
        <v>174</v>
      </c>
      <c r="K20" s="148">
        <v>1</v>
      </c>
    </row>
    <row r="21" spans="2:11" ht="15.5" x14ac:dyDescent="0.35">
      <c r="B21" s="241"/>
      <c r="C21" s="145" t="s">
        <v>131</v>
      </c>
      <c r="D21" s="135" t="s">
        <v>160</v>
      </c>
      <c r="E21" s="148">
        <v>1</v>
      </c>
      <c r="H21" s="241"/>
      <c r="I21" s="151" t="s">
        <v>171</v>
      </c>
      <c r="J21" s="135" t="s">
        <v>179</v>
      </c>
      <c r="K21" s="148">
        <v>1</v>
      </c>
    </row>
    <row r="22" spans="2:11" ht="15.5" x14ac:dyDescent="0.35">
      <c r="B22" s="241"/>
      <c r="C22" s="145" t="s">
        <v>131</v>
      </c>
      <c r="D22" s="135" t="s">
        <v>163</v>
      </c>
      <c r="E22" s="148">
        <v>2</v>
      </c>
      <c r="H22" s="241"/>
      <c r="I22" s="151" t="s">
        <v>171</v>
      </c>
      <c r="J22" s="135" t="s">
        <v>183</v>
      </c>
      <c r="K22" s="148">
        <v>4</v>
      </c>
    </row>
    <row r="23" spans="2:11" ht="15.5" x14ac:dyDescent="0.35">
      <c r="B23" s="241"/>
      <c r="C23" s="145" t="s">
        <v>131</v>
      </c>
      <c r="D23" s="135" t="s">
        <v>164</v>
      </c>
      <c r="E23" s="148">
        <v>2</v>
      </c>
      <c r="H23" s="241"/>
      <c r="I23" s="151" t="s">
        <v>171</v>
      </c>
      <c r="J23" s="135" t="s">
        <v>185</v>
      </c>
      <c r="K23" s="148">
        <v>2</v>
      </c>
    </row>
    <row r="24" spans="2:11" ht="15.5" x14ac:dyDescent="0.35">
      <c r="B24" s="241"/>
      <c r="C24" s="145" t="s">
        <v>131</v>
      </c>
      <c r="D24" s="135" t="s">
        <v>165</v>
      </c>
      <c r="E24" s="148">
        <v>1</v>
      </c>
      <c r="H24" s="241"/>
      <c r="I24" s="151" t="s">
        <v>171</v>
      </c>
      <c r="J24" s="135" t="s">
        <v>187</v>
      </c>
      <c r="K24" s="148">
        <v>8</v>
      </c>
    </row>
    <row r="25" spans="2:11" ht="15.5" x14ac:dyDescent="0.35">
      <c r="B25" s="241"/>
      <c r="C25" s="145" t="s">
        <v>131</v>
      </c>
      <c r="D25" s="135" t="s">
        <v>166</v>
      </c>
      <c r="E25" s="148">
        <v>4</v>
      </c>
      <c r="H25" s="241"/>
      <c r="I25" s="151" t="s">
        <v>171</v>
      </c>
      <c r="J25" s="135" t="s">
        <v>188</v>
      </c>
      <c r="K25" s="148">
        <v>12</v>
      </c>
    </row>
    <row r="26" spans="2:11" ht="15.5" x14ac:dyDescent="0.35">
      <c r="B26" s="241"/>
      <c r="C26" s="145" t="s">
        <v>131</v>
      </c>
      <c r="D26" s="135" t="s">
        <v>167</v>
      </c>
      <c r="E26" s="148">
        <v>1</v>
      </c>
      <c r="H26" s="241"/>
      <c r="I26" s="151" t="s">
        <v>171</v>
      </c>
      <c r="J26" s="135" t="s">
        <v>190</v>
      </c>
      <c r="K26" s="148">
        <v>3</v>
      </c>
    </row>
    <row r="27" spans="2:11" ht="15.5" x14ac:dyDescent="0.35">
      <c r="B27" s="241"/>
      <c r="C27" s="145" t="s">
        <v>131</v>
      </c>
      <c r="D27" s="135" t="s">
        <v>168</v>
      </c>
      <c r="E27" s="148">
        <v>6</v>
      </c>
      <c r="H27" s="241"/>
      <c r="I27" s="151" t="s">
        <v>171</v>
      </c>
      <c r="J27" s="135" t="s">
        <v>191</v>
      </c>
      <c r="K27" s="148">
        <v>5</v>
      </c>
    </row>
    <row r="28" spans="2:11" ht="15.5" x14ac:dyDescent="0.35">
      <c r="B28" s="241"/>
      <c r="C28" s="145" t="s">
        <v>131</v>
      </c>
      <c r="D28" s="135" t="s">
        <v>169</v>
      </c>
      <c r="E28" s="148">
        <v>2</v>
      </c>
      <c r="H28" s="241"/>
      <c r="I28" s="151" t="s">
        <v>171</v>
      </c>
      <c r="J28" s="135" t="s">
        <v>192</v>
      </c>
      <c r="K28" s="148">
        <v>2</v>
      </c>
    </row>
    <row r="29" spans="2:11" ht="15.5" x14ac:dyDescent="0.35">
      <c r="B29" s="241"/>
      <c r="C29" s="145" t="s">
        <v>131</v>
      </c>
      <c r="D29" s="135" t="s">
        <v>170</v>
      </c>
      <c r="E29" s="148">
        <v>1</v>
      </c>
      <c r="H29" s="241"/>
      <c r="I29" s="151" t="s">
        <v>171</v>
      </c>
      <c r="J29" s="135" t="s">
        <v>198</v>
      </c>
      <c r="K29" s="148">
        <v>4</v>
      </c>
    </row>
    <row r="30" spans="2:11" ht="15.5" x14ac:dyDescent="0.35">
      <c r="B30" s="241"/>
      <c r="C30" s="145" t="s">
        <v>171</v>
      </c>
      <c r="D30" s="135" t="s">
        <v>172</v>
      </c>
      <c r="E30" s="148">
        <v>1</v>
      </c>
      <c r="H30" s="241"/>
      <c r="I30" s="151" t="s">
        <v>171</v>
      </c>
      <c r="J30" s="135" t="s">
        <v>200</v>
      </c>
      <c r="K30" s="148">
        <v>2</v>
      </c>
    </row>
    <row r="31" spans="2:11" ht="15.5" x14ac:dyDescent="0.35">
      <c r="B31" s="241"/>
      <c r="C31" s="145" t="s">
        <v>171</v>
      </c>
      <c r="D31" s="135" t="s">
        <v>173</v>
      </c>
      <c r="E31" s="148">
        <v>1</v>
      </c>
      <c r="H31" s="241"/>
      <c r="I31" s="151" t="s">
        <v>171</v>
      </c>
      <c r="J31" s="135" t="s">
        <v>201</v>
      </c>
      <c r="K31" s="148">
        <v>1</v>
      </c>
    </row>
    <row r="32" spans="2:11" ht="15.5" x14ac:dyDescent="0.35">
      <c r="B32" s="241"/>
      <c r="C32" s="145" t="s">
        <v>171</v>
      </c>
      <c r="D32" s="135" t="s">
        <v>174</v>
      </c>
      <c r="E32" s="148">
        <v>2</v>
      </c>
      <c r="H32" s="241"/>
      <c r="I32" s="151" t="s">
        <v>171</v>
      </c>
      <c r="J32" s="135" t="s">
        <v>202</v>
      </c>
      <c r="K32" s="148">
        <v>3</v>
      </c>
    </row>
    <row r="33" spans="2:11" ht="15.5" x14ac:dyDescent="0.35">
      <c r="B33" s="241"/>
      <c r="C33" s="145" t="s">
        <v>171</v>
      </c>
      <c r="D33" s="135" t="s">
        <v>175</v>
      </c>
      <c r="E33" s="148">
        <v>1</v>
      </c>
      <c r="H33" s="241"/>
      <c r="I33" s="151" t="s">
        <v>171</v>
      </c>
      <c r="J33" s="135" t="s">
        <v>203</v>
      </c>
      <c r="K33" s="148">
        <v>4</v>
      </c>
    </row>
    <row r="34" spans="2:11" ht="15.5" x14ac:dyDescent="0.35">
      <c r="B34" s="241"/>
      <c r="C34" s="145" t="s">
        <v>171</v>
      </c>
      <c r="D34" s="135" t="s">
        <v>178</v>
      </c>
      <c r="E34" s="148">
        <v>1</v>
      </c>
      <c r="H34" s="241"/>
      <c r="I34" s="151"/>
      <c r="J34" s="135"/>
      <c r="K34" s="148"/>
    </row>
    <row r="35" spans="2:11" ht="15.5" x14ac:dyDescent="0.35">
      <c r="B35" s="241"/>
      <c r="C35" s="145" t="s">
        <v>171</v>
      </c>
      <c r="D35" s="135" t="s">
        <v>179</v>
      </c>
      <c r="E35" s="148">
        <v>1</v>
      </c>
      <c r="H35" s="241"/>
      <c r="I35" s="151"/>
      <c r="J35" s="135"/>
      <c r="K35" s="148"/>
    </row>
    <row r="36" spans="2:11" ht="15.5" x14ac:dyDescent="0.35">
      <c r="B36" s="241"/>
      <c r="C36" s="145" t="s">
        <v>171</v>
      </c>
      <c r="D36" s="135" t="s">
        <v>182</v>
      </c>
      <c r="E36" s="148">
        <v>1</v>
      </c>
      <c r="H36" s="241"/>
      <c r="I36" s="151"/>
      <c r="J36" s="135"/>
      <c r="K36" s="148"/>
    </row>
    <row r="37" spans="2:11" ht="15.5" x14ac:dyDescent="0.35">
      <c r="B37" s="241"/>
      <c r="C37" s="145" t="s">
        <v>171</v>
      </c>
      <c r="D37" s="135" t="s">
        <v>183</v>
      </c>
      <c r="E37" s="148">
        <v>9</v>
      </c>
      <c r="H37" s="241"/>
      <c r="I37" s="151"/>
      <c r="J37" s="135"/>
      <c r="K37" s="148"/>
    </row>
    <row r="38" spans="2:11" ht="15.5" x14ac:dyDescent="0.35">
      <c r="B38" s="241"/>
      <c r="C38" s="145" t="s">
        <v>171</v>
      </c>
      <c r="D38" s="135" t="s">
        <v>184</v>
      </c>
      <c r="E38" s="148">
        <v>2</v>
      </c>
      <c r="H38" s="241"/>
      <c r="I38" s="132"/>
      <c r="J38" s="7"/>
      <c r="K38" s="16"/>
    </row>
    <row r="39" spans="2:11" ht="15.5" x14ac:dyDescent="0.35">
      <c r="B39" s="241"/>
      <c r="C39" s="145" t="s">
        <v>171</v>
      </c>
      <c r="D39" s="135" t="s">
        <v>187</v>
      </c>
      <c r="E39" s="148">
        <v>11</v>
      </c>
      <c r="H39" s="241"/>
      <c r="I39" s="132"/>
      <c r="J39" s="7"/>
      <c r="K39" s="16"/>
    </row>
    <row r="40" spans="2:11" ht="15.5" x14ac:dyDescent="0.35">
      <c r="B40" s="241"/>
      <c r="C40" s="145" t="s">
        <v>171</v>
      </c>
      <c r="D40" s="135" t="s">
        <v>188</v>
      </c>
      <c r="E40" s="148">
        <v>10</v>
      </c>
      <c r="H40" s="241"/>
      <c r="I40" s="132"/>
      <c r="J40" s="7"/>
      <c r="K40" s="16"/>
    </row>
    <row r="41" spans="2:11" ht="15.5" x14ac:dyDescent="0.35">
      <c r="B41" s="241"/>
      <c r="C41" s="145" t="s">
        <v>171</v>
      </c>
      <c r="D41" s="135" t="s">
        <v>189</v>
      </c>
      <c r="E41" s="148">
        <v>5</v>
      </c>
      <c r="H41" s="241"/>
      <c r="I41" s="132"/>
      <c r="J41" s="7"/>
      <c r="K41" s="16"/>
    </row>
    <row r="42" spans="2:11" ht="15.5" x14ac:dyDescent="0.35">
      <c r="B42" s="241"/>
      <c r="C42" s="145" t="s">
        <v>171</v>
      </c>
      <c r="D42" s="135" t="s">
        <v>190</v>
      </c>
      <c r="E42" s="148">
        <v>5</v>
      </c>
      <c r="H42" s="241"/>
      <c r="I42" s="132"/>
      <c r="J42" s="7"/>
      <c r="K42" s="16"/>
    </row>
    <row r="43" spans="2:11" ht="15.5" x14ac:dyDescent="0.35">
      <c r="B43" s="241"/>
      <c r="C43" s="145" t="s">
        <v>171</v>
      </c>
      <c r="D43" s="135" t="s">
        <v>191</v>
      </c>
      <c r="E43" s="148">
        <v>7</v>
      </c>
      <c r="H43" s="241"/>
      <c r="I43" s="132"/>
      <c r="J43" s="7"/>
      <c r="K43" s="16"/>
    </row>
    <row r="44" spans="2:11" ht="15.5" x14ac:dyDescent="0.35">
      <c r="B44" s="241"/>
      <c r="C44" s="145" t="s">
        <v>171</v>
      </c>
      <c r="D44" s="135" t="s">
        <v>192</v>
      </c>
      <c r="E44" s="148">
        <v>8</v>
      </c>
      <c r="H44" s="241"/>
      <c r="I44" s="132"/>
      <c r="J44" s="7"/>
      <c r="K44" s="16"/>
    </row>
    <row r="45" spans="2:11" ht="15.5" x14ac:dyDescent="0.35">
      <c r="B45" s="241"/>
      <c r="C45" s="145" t="s">
        <v>171</v>
      </c>
      <c r="D45" s="135" t="s">
        <v>195</v>
      </c>
      <c r="E45" s="148">
        <v>3</v>
      </c>
      <c r="H45" s="241"/>
      <c r="I45" s="132"/>
      <c r="J45" s="7"/>
      <c r="K45" s="16"/>
    </row>
    <row r="46" spans="2:11" ht="15.5" x14ac:dyDescent="0.35">
      <c r="B46" s="241"/>
      <c r="C46" s="145" t="s">
        <v>171</v>
      </c>
      <c r="D46" s="135" t="s">
        <v>196</v>
      </c>
      <c r="E46" s="148">
        <v>9</v>
      </c>
      <c r="H46" s="241"/>
      <c r="I46" s="132"/>
      <c r="J46" s="7"/>
      <c r="K46" s="16"/>
    </row>
    <row r="47" spans="2:11" ht="15.5" x14ac:dyDescent="0.35">
      <c r="B47" s="241"/>
      <c r="C47" s="145" t="s">
        <v>171</v>
      </c>
      <c r="D47" s="135" t="s">
        <v>198</v>
      </c>
      <c r="E47" s="148">
        <v>10</v>
      </c>
      <c r="H47" s="241"/>
      <c r="I47" s="132"/>
      <c r="J47" s="7"/>
      <c r="K47" s="16"/>
    </row>
    <row r="48" spans="2:11" ht="15.5" x14ac:dyDescent="0.35">
      <c r="B48" s="241"/>
      <c r="C48" s="145" t="s">
        <v>171</v>
      </c>
      <c r="D48" s="135" t="s">
        <v>199</v>
      </c>
      <c r="E48" s="148">
        <v>2</v>
      </c>
      <c r="H48" s="241"/>
      <c r="I48" s="132"/>
      <c r="J48" s="7"/>
      <c r="K48" s="16"/>
    </row>
    <row r="49" spans="2:11" ht="15.5" x14ac:dyDescent="0.35">
      <c r="B49" s="241"/>
      <c r="C49" s="145" t="s">
        <v>171</v>
      </c>
      <c r="D49" s="135" t="s">
        <v>200</v>
      </c>
      <c r="E49" s="148">
        <v>2</v>
      </c>
      <c r="H49" s="241"/>
      <c r="I49" s="132"/>
      <c r="J49" s="7"/>
      <c r="K49" s="16"/>
    </row>
    <row r="50" spans="2:11" ht="15.5" x14ac:dyDescent="0.35">
      <c r="B50" s="241"/>
      <c r="C50" s="145" t="s">
        <v>171</v>
      </c>
      <c r="D50" s="135" t="s">
        <v>201</v>
      </c>
      <c r="E50" s="148">
        <v>4</v>
      </c>
      <c r="H50" s="241"/>
      <c r="I50" s="132"/>
      <c r="J50" s="7"/>
      <c r="K50" s="16"/>
    </row>
    <row r="51" spans="2:11" ht="15.5" x14ac:dyDescent="0.35">
      <c r="B51" s="241"/>
      <c r="C51" s="145" t="s">
        <v>171</v>
      </c>
      <c r="D51" s="135" t="s">
        <v>202</v>
      </c>
      <c r="E51" s="148">
        <v>3</v>
      </c>
      <c r="H51" s="241"/>
      <c r="I51" s="132"/>
      <c r="J51" s="7"/>
      <c r="K51" s="16"/>
    </row>
    <row r="52" spans="2:11" ht="15.5" x14ac:dyDescent="0.35">
      <c r="B52" s="241"/>
      <c r="C52" s="145" t="s">
        <v>171</v>
      </c>
      <c r="D52" s="135" t="s">
        <v>203</v>
      </c>
      <c r="E52" s="148">
        <v>2</v>
      </c>
      <c r="H52" s="241"/>
      <c r="I52" s="132"/>
      <c r="J52" s="7"/>
      <c r="K52" s="16"/>
    </row>
    <row r="53" spans="2:11" ht="15.5" x14ac:dyDescent="0.35">
      <c r="B53" s="241"/>
      <c r="C53" s="132"/>
      <c r="D53" s="7"/>
      <c r="E53" s="16"/>
      <c r="H53" s="241"/>
      <c r="I53" s="132"/>
      <c r="J53" s="7"/>
      <c r="K53" s="16"/>
    </row>
    <row r="54" spans="2:11" ht="16" thickBot="1" x14ac:dyDescent="0.4">
      <c r="B54" s="242"/>
      <c r="C54" s="17"/>
      <c r="D54" s="17"/>
      <c r="E54" s="18"/>
      <c r="H54" s="242"/>
      <c r="I54" s="17"/>
      <c r="J54" s="17"/>
      <c r="K54" s="18"/>
    </row>
    <row r="55" spans="2:11" ht="16" thickBot="1" x14ac:dyDescent="0.4">
      <c r="B55" s="22" t="s">
        <v>7</v>
      </c>
      <c r="C55" s="149" t="s">
        <v>8</v>
      </c>
      <c r="D55" s="149" t="s">
        <v>8</v>
      </c>
      <c r="E55" s="150">
        <f>SUM(E6:E54)</f>
        <v>158</v>
      </c>
      <c r="H55" s="22" t="s">
        <v>7</v>
      </c>
      <c r="I55" s="149" t="s">
        <v>8</v>
      </c>
      <c r="J55" s="149" t="s">
        <v>8</v>
      </c>
      <c r="K55" s="150">
        <f>SUM(K6:K54)</f>
        <v>71</v>
      </c>
    </row>
    <row r="56" spans="2:11" ht="15.5" x14ac:dyDescent="0.35">
      <c r="B56" s="2"/>
      <c r="C56" s="1"/>
      <c r="D56" s="1"/>
      <c r="E56" s="1"/>
    </row>
    <row r="57" spans="2:11" ht="16" thickBot="1" x14ac:dyDescent="0.4">
      <c r="B57" s="47"/>
      <c r="C57" s="48"/>
      <c r="D57" s="48"/>
      <c r="E57" s="49"/>
    </row>
    <row r="58" spans="2:11" ht="16" thickBot="1" x14ac:dyDescent="0.4">
      <c r="B58" s="243" t="s">
        <v>11</v>
      </c>
      <c r="C58" s="244"/>
      <c r="D58" s="244"/>
      <c r="E58" s="245"/>
    </row>
    <row r="59" spans="2:11" ht="15.5" x14ac:dyDescent="0.35">
      <c r="B59" s="28"/>
      <c r="C59" s="101"/>
      <c r="D59" s="101"/>
      <c r="E59" s="29"/>
    </row>
    <row r="60" spans="2:11" ht="15.5" x14ac:dyDescent="0.35">
      <c r="B60" s="28"/>
      <c r="C60" s="101"/>
      <c r="D60" s="101"/>
      <c r="E60" s="29"/>
    </row>
    <row r="61" spans="2:11" ht="15.5" x14ac:dyDescent="0.35">
      <c r="B61" s="28"/>
      <c r="C61" s="101"/>
      <c r="D61" s="101"/>
      <c r="E61" s="29"/>
    </row>
    <row r="62" spans="2:11" ht="15.5" x14ac:dyDescent="0.35">
      <c r="B62" s="28"/>
      <c r="C62" s="101"/>
      <c r="D62" s="101"/>
      <c r="E62" s="29"/>
    </row>
    <row r="63" spans="2:11" ht="15.5" x14ac:dyDescent="0.35">
      <c r="B63" s="28"/>
      <c r="C63" s="101"/>
      <c r="D63" s="101"/>
      <c r="E63" s="29"/>
    </row>
    <row r="64" spans="2:11" ht="16" thickBot="1" x14ac:dyDescent="0.4">
      <c r="B64" s="30"/>
      <c r="C64" s="31"/>
      <c r="D64" s="31"/>
      <c r="E64" s="32"/>
    </row>
  </sheetData>
  <mergeCells count="5">
    <mergeCell ref="B58:E58"/>
    <mergeCell ref="B2:E2"/>
    <mergeCell ref="B3:E3"/>
    <mergeCell ref="B6:B54"/>
    <mergeCell ref="H6:H54"/>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66" zoomScale="68" zoomScaleNormal="25" zoomScaleSheetLayoutView="68" workbookViewId="0">
      <selection activeCell="P90" sqref="P90"/>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6" t="s">
        <v>14</v>
      </c>
      <c r="C2" s="247"/>
      <c r="D2" s="247"/>
      <c r="E2" s="247"/>
      <c r="F2" s="247"/>
      <c r="G2" s="247"/>
      <c r="H2" s="112"/>
      <c r="I2" s="12"/>
      <c r="J2" s="12"/>
      <c r="L2" s="91"/>
    </row>
    <row r="3" spans="2:21" x14ac:dyDescent="0.35">
      <c r="B3" s="250"/>
      <c r="C3" s="250"/>
      <c r="D3" s="250"/>
      <c r="E3" s="250"/>
      <c r="F3" s="250"/>
      <c r="G3" s="250"/>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40" t="s">
        <v>6</v>
      </c>
      <c r="C6" s="145" t="s">
        <v>131</v>
      </c>
      <c r="D6" s="153" t="s">
        <v>132</v>
      </c>
      <c r="E6" s="153">
        <v>8</v>
      </c>
      <c r="F6" s="153">
        <v>2</v>
      </c>
      <c r="G6" s="154">
        <v>3</v>
      </c>
      <c r="I6" s="240" t="s">
        <v>9</v>
      </c>
      <c r="J6" s="158" t="s">
        <v>131</v>
      </c>
      <c r="K6" s="153" t="s">
        <v>133</v>
      </c>
      <c r="L6" s="153">
        <v>45</v>
      </c>
      <c r="M6" s="153">
        <v>39</v>
      </c>
      <c r="N6" s="154">
        <v>31</v>
      </c>
      <c r="P6" s="240" t="s">
        <v>10</v>
      </c>
      <c r="Q6" s="151" t="s">
        <v>131</v>
      </c>
      <c r="R6" s="153" t="s">
        <v>132</v>
      </c>
      <c r="S6" s="153">
        <v>1</v>
      </c>
      <c r="T6" s="153">
        <v>1</v>
      </c>
      <c r="U6" s="155">
        <v>2</v>
      </c>
    </row>
    <row r="7" spans="2:21" x14ac:dyDescent="0.35">
      <c r="B7" s="241"/>
      <c r="C7" s="145" t="s">
        <v>131</v>
      </c>
      <c r="D7" s="153" t="s">
        <v>133</v>
      </c>
      <c r="E7" s="153">
        <v>1433</v>
      </c>
      <c r="F7" s="153">
        <v>937</v>
      </c>
      <c r="G7" s="155">
        <v>1046</v>
      </c>
      <c r="I7" s="241"/>
      <c r="J7" s="151" t="s">
        <v>131</v>
      </c>
      <c r="K7" s="153" t="s">
        <v>134</v>
      </c>
      <c r="L7" s="153">
        <v>28</v>
      </c>
      <c r="M7" s="153">
        <v>23</v>
      </c>
      <c r="N7" s="155">
        <v>18</v>
      </c>
      <c r="P7" s="241"/>
      <c r="Q7" s="151" t="s">
        <v>131</v>
      </c>
      <c r="R7" s="156" t="s">
        <v>133</v>
      </c>
      <c r="S7" s="156">
        <v>125</v>
      </c>
      <c r="T7" s="156">
        <v>76</v>
      </c>
      <c r="U7" s="157">
        <v>81</v>
      </c>
    </row>
    <row r="8" spans="2:21" x14ac:dyDescent="0.35">
      <c r="B8" s="241"/>
      <c r="C8" s="145" t="s">
        <v>131</v>
      </c>
      <c r="D8" s="156" t="s">
        <v>134</v>
      </c>
      <c r="E8" s="156">
        <v>666</v>
      </c>
      <c r="F8" s="156">
        <v>499</v>
      </c>
      <c r="G8" s="157">
        <v>685</v>
      </c>
      <c r="I8" s="241"/>
      <c r="J8" s="151" t="s">
        <v>131</v>
      </c>
      <c r="K8" s="156" t="s">
        <v>135</v>
      </c>
      <c r="L8" s="156">
        <v>5</v>
      </c>
      <c r="M8" s="156">
        <v>5</v>
      </c>
      <c r="N8" s="157">
        <v>5</v>
      </c>
      <c r="P8" s="241"/>
      <c r="Q8" s="151" t="s">
        <v>131</v>
      </c>
      <c r="R8" s="156" t="s">
        <v>134</v>
      </c>
      <c r="S8" s="156">
        <v>35</v>
      </c>
      <c r="T8" s="156">
        <v>28</v>
      </c>
      <c r="U8" s="157">
        <v>24</v>
      </c>
    </row>
    <row r="9" spans="2:21" x14ac:dyDescent="0.35">
      <c r="B9" s="241"/>
      <c r="C9" s="145" t="s">
        <v>131</v>
      </c>
      <c r="D9" s="156" t="s">
        <v>135</v>
      </c>
      <c r="E9" s="156">
        <v>360</v>
      </c>
      <c r="F9" s="156">
        <v>171</v>
      </c>
      <c r="G9" s="157">
        <v>135</v>
      </c>
      <c r="I9" s="241"/>
      <c r="J9" s="151" t="s">
        <v>131</v>
      </c>
      <c r="K9" s="156" t="s">
        <v>136</v>
      </c>
      <c r="L9" s="156">
        <v>54</v>
      </c>
      <c r="M9" s="156">
        <v>46</v>
      </c>
      <c r="N9" s="157">
        <v>37</v>
      </c>
      <c r="P9" s="241"/>
      <c r="Q9" s="151" t="s">
        <v>131</v>
      </c>
      <c r="R9" s="156" t="s">
        <v>135</v>
      </c>
      <c r="S9" s="156">
        <v>35</v>
      </c>
      <c r="T9" s="156">
        <v>10</v>
      </c>
      <c r="U9" s="157">
        <v>11</v>
      </c>
    </row>
    <row r="10" spans="2:21" x14ac:dyDescent="0.35">
      <c r="B10" s="241"/>
      <c r="C10" s="145" t="s">
        <v>131</v>
      </c>
      <c r="D10" s="156" t="s">
        <v>136</v>
      </c>
      <c r="E10" s="156">
        <v>695</v>
      </c>
      <c r="F10" s="156">
        <v>427</v>
      </c>
      <c r="G10" s="157">
        <v>442</v>
      </c>
      <c r="I10" s="241"/>
      <c r="J10" s="145" t="s">
        <v>131</v>
      </c>
      <c r="K10" s="156" t="s">
        <v>137</v>
      </c>
      <c r="L10" s="156">
        <v>1</v>
      </c>
      <c r="M10" s="156">
        <v>1</v>
      </c>
      <c r="N10" s="157">
        <v>1</v>
      </c>
      <c r="P10" s="241"/>
      <c r="Q10" s="151" t="s">
        <v>131</v>
      </c>
      <c r="R10" s="156" t="s">
        <v>136</v>
      </c>
      <c r="S10" s="156">
        <v>65</v>
      </c>
      <c r="T10" s="156">
        <v>60</v>
      </c>
      <c r="U10" s="157">
        <v>56</v>
      </c>
    </row>
    <row r="11" spans="2:21" x14ac:dyDescent="0.35">
      <c r="B11" s="241"/>
      <c r="C11" s="145" t="s">
        <v>131</v>
      </c>
      <c r="D11" s="156" t="s">
        <v>137</v>
      </c>
      <c r="E11" s="156">
        <v>34</v>
      </c>
      <c r="F11" s="156">
        <v>15</v>
      </c>
      <c r="G11" s="157">
        <v>7</v>
      </c>
      <c r="I11" s="241"/>
      <c r="J11" s="145" t="s">
        <v>131</v>
      </c>
      <c r="K11" s="156" t="s">
        <v>139</v>
      </c>
      <c r="L11" s="156">
        <v>74</v>
      </c>
      <c r="M11" s="156">
        <v>61</v>
      </c>
      <c r="N11" s="157">
        <v>55</v>
      </c>
      <c r="P11" s="241"/>
      <c r="Q11" s="151" t="s">
        <v>131</v>
      </c>
      <c r="R11" s="156" t="s">
        <v>137</v>
      </c>
      <c r="S11" s="156">
        <v>1</v>
      </c>
      <c r="T11" s="156">
        <v>1</v>
      </c>
      <c r="U11" s="157">
        <v>1</v>
      </c>
    </row>
    <row r="12" spans="2:21" x14ac:dyDescent="0.35">
      <c r="B12" s="241"/>
      <c r="C12" s="145" t="s">
        <v>131</v>
      </c>
      <c r="D12" s="156" t="s">
        <v>138</v>
      </c>
      <c r="E12" s="156">
        <v>2</v>
      </c>
      <c r="F12" s="156">
        <v>2</v>
      </c>
      <c r="G12" s="157">
        <v>1</v>
      </c>
      <c r="I12" s="241"/>
      <c r="J12" s="145" t="s">
        <v>131</v>
      </c>
      <c r="K12" s="156" t="s">
        <v>140</v>
      </c>
      <c r="L12" s="156">
        <v>2</v>
      </c>
      <c r="M12" s="156"/>
      <c r="N12" s="157"/>
      <c r="P12" s="241"/>
      <c r="Q12" s="145" t="s">
        <v>131</v>
      </c>
      <c r="R12" s="156" t="s">
        <v>139</v>
      </c>
      <c r="S12" s="156">
        <v>42</v>
      </c>
      <c r="T12" s="156">
        <v>30</v>
      </c>
      <c r="U12" s="157">
        <v>27</v>
      </c>
    </row>
    <row r="13" spans="2:21" x14ac:dyDescent="0.35">
      <c r="B13" s="241"/>
      <c r="C13" s="145" t="s">
        <v>131</v>
      </c>
      <c r="D13" s="156" t="s">
        <v>139</v>
      </c>
      <c r="E13" s="156">
        <v>730</v>
      </c>
      <c r="F13" s="156">
        <v>484</v>
      </c>
      <c r="G13" s="157">
        <v>473</v>
      </c>
      <c r="I13" s="241"/>
      <c r="J13" s="145" t="s">
        <v>131</v>
      </c>
      <c r="K13" s="156" t="s">
        <v>142</v>
      </c>
      <c r="L13" s="156">
        <v>8</v>
      </c>
      <c r="M13" s="156">
        <v>8</v>
      </c>
      <c r="N13" s="157">
        <v>9</v>
      </c>
      <c r="P13" s="241"/>
      <c r="Q13" s="145" t="s">
        <v>131</v>
      </c>
      <c r="R13" s="156" t="s">
        <v>140</v>
      </c>
      <c r="S13" s="156">
        <v>4</v>
      </c>
      <c r="T13" s="156">
        <v>2</v>
      </c>
      <c r="U13" s="157">
        <v>3</v>
      </c>
    </row>
    <row r="14" spans="2:21" x14ac:dyDescent="0.35">
      <c r="B14" s="241"/>
      <c r="C14" s="145" t="s">
        <v>131</v>
      </c>
      <c r="D14" s="156" t="s">
        <v>140</v>
      </c>
      <c r="E14" s="156">
        <v>139</v>
      </c>
      <c r="F14" s="156">
        <v>80</v>
      </c>
      <c r="G14" s="157">
        <v>62</v>
      </c>
      <c r="I14" s="241"/>
      <c r="J14" s="145" t="s">
        <v>131</v>
      </c>
      <c r="K14" s="156" t="s">
        <v>144</v>
      </c>
      <c r="L14" s="156">
        <v>244</v>
      </c>
      <c r="M14" s="156">
        <v>199</v>
      </c>
      <c r="N14" s="157">
        <v>170</v>
      </c>
      <c r="P14" s="241"/>
      <c r="Q14" s="145" t="s">
        <v>131</v>
      </c>
      <c r="R14" s="156" t="s">
        <v>141</v>
      </c>
      <c r="S14" s="156">
        <v>7</v>
      </c>
      <c r="T14" s="156">
        <v>3</v>
      </c>
      <c r="U14" s="157">
        <v>3</v>
      </c>
    </row>
    <row r="15" spans="2:21" x14ac:dyDescent="0.35">
      <c r="B15" s="241"/>
      <c r="C15" s="145" t="s">
        <v>131</v>
      </c>
      <c r="D15" s="156" t="s">
        <v>141</v>
      </c>
      <c r="E15" s="156">
        <v>19</v>
      </c>
      <c r="F15" s="156">
        <v>9</v>
      </c>
      <c r="G15" s="157">
        <v>5</v>
      </c>
      <c r="I15" s="241"/>
      <c r="J15" s="145" t="s">
        <v>131</v>
      </c>
      <c r="K15" s="156" t="s">
        <v>145</v>
      </c>
      <c r="L15" s="156">
        <v>20</v>
      </c>
      <c r="M15" s="156">
        <v>28</v>
      </c>
      <c r="N15" s="157">
        <v>26</v>
      </c>
      <c r="P15" s="241"/>
      <c r="Q15" s="145" t="s">
        <v>131</v>
      </c>
      <c r="R15" s="156" t="s">
        <v>142</v>
      </c>
      <c r="S15" s="156">
        <v>5</v>
      </c>
      <c r="T15" s="156">
        <v>1</v>
      </c>
      <c r="U15" s="157">
        <v>1</v>
      </c>
    </row>
    <row r="16" spans="2:21" x14ac:dyDescent="0.35">
      <c r="B16" s="241"/>
      <c r="C16" s="145" t="s">
        <v>131</v>
      </c>
      <c r="D16" s="156" t="s">
        <v>142</v>
      </c>
      <c r="E16" s="156">
        <v>131</v>
      </c>
      <c r="F16" s="156">
        <v>76</v>
      </c>
      <c r="G16" s="157">
        <v>65</v>
      </c>
      <c r="I16" s="241"/>
      <c r="J16" s="145" t="s">
        <v>131</v>
      </c>
      <c r="K16" s="156" t="s">
        <v>146</v>
      </c>
      <c r="L16" s="156">
        <v>61</v>
      </c>
      <c r="M16" s="156">
        <v>92</v>
      </c>
      <c r="N16" s="157">
        <v>74</v>
      </c>
      <c r="P16" s="241"/>
      <c r="Q16" s="145" t="s">
        <v>131</v>
      </c>
      <c r="R16" s="156" t="s">
        <v>144</v>
      </c>
      <c r="S16" s="156">
        <v>359</v>
      </c>
      <c r="T16" s="156">
        <v>260</v>
      </c>
      <c r="U16" s="157">
        <v>246</v>
      </c>
    </row>
    <row r="17" spans="2:21" x14ac:dyDescent="0.35">
      <c r="B17" s="241"/>
      <c r="C17" s="145" t="s">
        <v>131</v>
      </c>
      <c r="D17" s="156" t="s">
        <v>143</v>
      </c>
      <c r="E17" s="156">
        <v>1</v>
      </c>
      <c r="F17" s="156">
        <v>1</v>
      </c>
      <c r="G17" s="157">
        <v>1</v>
      </c>
      <c r="I17" s="241"/>
      <c r="J17" s="145" t="s">
        <v>131</v>
      </c>
      <c r="K17" s="156" t="s">
        <v>147</v>
      </c>
      <c r="L17" s="156">
        <v>46</v>
      </c>
      <c r="M17" s="156">
        <v>32</v>
      </c>
      <c r="N17" s="157">
        <v>30</v>
      </c>
      <c r="P17" s="241"/>
      <c r="Q17" s="145" t="s">
        <v>131</v>
      </c>
      <c r="R17" s="156" t="s">
        <v>145</v>
      </c>
      <c r="S17" s="156">
        <v>20</v>
      </c>
      <c r="T17" s="156">
        <v>27</v>
      </c>
      <c r="U17" s="157">
        <v>13</v>
      </c>
    </row>
    <row r="18" spans="2:21" x14ac:dyDescent="0.35">
      <c r="B18" s="241"/>
      <c r="C18" s="145" t="s">
        <v>131</v>
      </c>
      <c r="D18" s="156" t="s">
        <v>144</v>
      </c>
      <c r="E18" s="156">
        <v>2391</v>
      </c>
      <c r="F18" s="156">
        <v>1717</v>
      </c>
      <c r="G18" s="157">
        <v>2465</v>
      </c>
      <c r="I18" s="241"/>
      <c r="J18" s="145" t="s">
        <v>131</v>
      </c>
      <c r="K18" s="156" t="s">
        <v>148</v>
      </c>
      <c r="L18" s="156">
        <v>44</v>
      </c>
      <c r="M18" s="156">
        <v>45</v>
      </c>
      <c r="N18" s="157">
        <v>38</v>
      </c>
      <c r="P18" s="241"/>
      <c r="Q18" s="145" t="s">
        <v>131</v>
      </c>
      <c r="R18" s="156" t="s">
        <v>146</v>
      </c>
      <c r="S18" s="156">
        <v>155</v>
      </c>
      <c r="T18" s="156">
        <v>181</v>
      </c>
      <c r="U18" s="157">
        <v>136</v>
      </c>
    </row>
    <row r="19" spans="2:21" x14ac:dyDescent="0.35">
      <c r="B19" s="241"/>
      <c r="C19" s="145" t="s">
        <v>131</v>
      </c>
      <c r="D19" s="156" t="s">
        <v>145</v>
      </c>
      <c r="E19" s="156">
        <v>232</v>
      </c>
      <c r="F19" s="156">
        <v>442</v>
      </c>
      <c r="G19" s="157">
        <v>443</v>
      </c>
      <c r="I19" s="241"/>
      <c r="J19" s="145" t="s">
        <v>131</v>
      </c>
      <c r="K19" s="156" t="s">
        <v>149</v>
      </c>
      <c r="L19" s="156">
        <v>59</v>
      </c>
      <c r="M19" s="156">
        <v>48</v>
      </c>
      <c r="N19" s="157">
        <v>49</v>
      </c>
      <c r="P19" s="241"/>
      <c r="Q19" s="145" t="s">
        <v>131</v>
      </c>
      <c r="R19" s="156" t="s">
        <v>147</v>
      </c>
      <c r="S19" s="156">
        <v>14</v>
      </c>
      <c r="T19" s="156">
        <v>11</v>
      </c>
      <c r="U19" s="157">
        <v>6</v>
      </c>
    </row>
    <row r="20" spans="2:21" x14ac:dyDescent="0.35">
      <c r="B20" s="241"/>
      <c r="C20" s="145" t="s">
        <v>131</v>
      </c>
      <c r="D20" s="156" t="s">
        <v>146</v>
      </c>
      <c r="E20" s="156">
        <v>1211</v>
      </c>
      <c r="F20" s="156">
        <v>1435</v>
      </c>
      <c r="G20" s="157">
        <v>1544</v>
      </c>
      <c r="I20" s="241"/>
      <c r="J20" s="145" t="s">
        <v>131</v>
      </c>
      <c r="K20" s="156" t="s">
        <v>150</v>
      </c>
      <c r="L20" s="156">
        <v>15</v>
      </c>
      <c r="M20" s="156">
        <v>13</v>
      </c>
      <c r="N20" s="157">
        <v>13</v>
      </c>
      <c r="P20" s="241"/>
      <c r="Q20" s="145" t="s">
        <v>131</v>
      </c>
      <c r="R20" s="156" t="s">
        <v>148</v>
      </c>
      <c r="S20" s="156">
        <v>52</v>
      </c>
      <c r="T20" s="156">
        <v>41</v>
      </c>
      <c r="U20" s="157">
        <v>34</v>
      </c>
    </row>
    <row r="21" spans="2:21" x14ac:dyDescent="0.35">
      <c r="B21" s="241"/>
      <c r="C21" s="145" t="s">
        <v>131</v>
      </c>
      <c r="D21" s="156" t="s">
        <v>147</v>
      </c>
      <c r="E21" s="156">
        <v>718</v>
      </c>
      <c r="F21" s="156">
        <v>473</v>
      </c>
      <c r="G21" s="157">
        <v>417</v>
      </c>
      <c r="I21" s="241"/>
      <c r="J21" s="145" t="s">
        <v>131</v>
      </c>
      <c r="K21" s="156" t="s">
        <v>152</v>
      </c>
      <c r="L21" s="156">
        <v>422</v>
      </c>
      <c r="M21" s="156">
        <v>364</v>
      </c>
      <c r="N21" s="157">
        <v>335</v>
      </c>
      <c r="P21" s="241"/>
      <c r="Q21" s="145" t="s">
        <v>131</v>
      </c>
      <c r="R21" s="156" t="s">
        <v>149</v>
      </c>
      <c r="S21" s="156">
        <v>69</v>
      </c>
      <c r="T21" s="156">
        <v>35</v>
      </c>
      <c r="U21" s="157">
        <v>36</v>
      </c>
    </row>
    <row r="22" spans="2:21" x14ac:dyDescent="0.35">
      <c r="B22" s="241"/>
      <c r="C22" s="145" t="s">
        <v>131</v>
      </c>
      <c r="D22" s="156" t="s">
        <v>148</v>
      </c>
      <c r="E22" s="156">
        <v>679</v>
      </c>
      <c r="F22" s="156">
        <v>456</v>
      </c>
      <c r="G22" s="157">
        <v>422</v>
      </c>
      <c r="I22" s="241"/>
      <c r="J22" s="145" t="s">
        <v>131</v>
      </c>
      <c r="K22" s="156" t="s">
        <v>153</v>
      </c>
      <c r="L22" s="156">
        <v>145</v>
      </c>
      <c r="M22" s="156">
        <v>124</v>
      </c>
      <c r="N22" s="157">
        <v>121</v>
      </c>
      <c r="P22" s="241"/>
      <c r="Q22" s="145" t="s">
        <v>131</v>
      </c>
      <c r="R22" s="156" t="s">
        <v>150</v>
      </c>
      <c r="S22" s="156">
        <v>13</v>
      </c>
      <c r="T22" s="156">
        <v>8</v>
      </c>
      <c r="U22" s="157">
        <v>7</v>
      </c>
    </row>
    <row r="23" spans="2:21" x14ac:dyDescent="0.35">
      <c r="B23" s="241"/>
      <c r="C23" s="145" t="s">
        <v>131</v>
      </c>
      <c r="D23" s="156" t="s">
        <v>149</v>
      </c>
      <c r="E23" s="156">
        <v>738</v>
      </c>
      <c r="F23" s="156">
        <v>489</v>
      </c>
      <c r="G23" s="157">
        <v>458</v>
      </c>
      <c r="I23" s="241"/>
      <c r="J23" s="145" t="s">
        <v>131</v>
      </c>
      <c r="K23" s="156" t="s">
        <v>154</v>
      </c>
      <c r="L23" s="156">
        <v>247</v>
      </c>
      <c r="M23" s="156">
        <v>190</v>
      </c>
      <c r="N23" s="157">
        <v>188</v>
      </c>
      <c r="P23" s="241"/>
      <c r="Q23" s="145" t="s">
        <v>131</v>
      </c>
      <c r="R23" s="156" t="s">
        <v>151</v>
      </c>
      <c r="S23" s="156">
        <v>1</v>
      </c>
      <c r="T23" s="156">
        <v>1</v>
      </c>
      <c r="U23" s="157">
        <v>1</v>
      </c>
    </row>
    <row r="24" spans="2:21" x14ac:dyDescent="0.35">
      <c r="B24" s="241"/>
      <c r="C24" s="145" t="s">
        <v>131</v>
      </c>
      <c r="D24" s="156" t="s">
        <v>150</v>
      </c>
      <c r="E24" s="156">
        <v>88</v>
      </c>
      <c r="F24" s="156">
        <v>63</v>
      </c>
      <c r="G24" s="157">
        <v>56</v>
      </c>
      <c r="I24" s="241"/>
      <c r="J24" s="145" t="s">
        <v>131</v>
      </c>
      <c r="K24" s="156" t="s">
        <v>155</v>
      </c>
      <c r="L24" s="156">
        <v>116</v>
      </c>
      <c r="M24" s="156">
        <v>107</v>
      </c>
      <c r="N24" s="157">
        <v>108</v>
      </c>
      <c r="P24" s="241"/>
      <c r="Q24" s="145" t="s">
        <v>131</v>
      </c>
      <c r="R24" s="156" t="s">
        <v>152</v>
      </c>
      <c r="S24" s="156">
        <v>53</v>
      </c>
      <c r="T24" s="156">
        <v>34</v>
      </c>
      <c r="U24" s="157">
        <v>30</v>
      </c>
    </row>
    <row r="25" spans="2:21" x14ac:dyDescent="0.35">
      <c r="B25" s="241"/>
      <c r="C25" s="145" t="s">
        <v>131</v>
      </c>
      <c r="D25" s="156" t="s">
        <v>151</v>
      </c>
      <c r="E25" s="156">
        <v>1</v>
      </c>
      <c r="F25" s="156">
        <v>1</v>
      </c>
      <c r="G25" s="157">
        <v>1</v>
      </c>
      <c r="I25" s="241"/>
      <c r="J25" s="145" t="s">
        <v>131</v>
      </c>
      <c r="K25" s="156" t="s">
        <v>156</v>
      </c>
      <c r="L25" s="156">
        <v>202</v>
      </c>
      <c r="M25" s="156">
        <v>167</v>
      </c>
      <c r="N25" s="157">
        <v>170</v>
      </c>
      <c r="P25" s="241"/>
      <c r="Q25" s="145" t="s">
        <v>131</v>
      </c>
      <c r="R25" s="156" t="s">
        <v>153</v>
      </c>
      <c r="S25" s="156">
        <v>32</v>
      </c>
      <c r="T25" s="156">
        <v>14</v>
      </c>
      <c r="U25" s="157">
        <v>11</v>
      </c>
    </row>
    <row r="26" spans="2:21" x14ac:dyDescent="0.35">
      <c r="B26" s="241"/>
      <c r="C26" s="145" t="s">
        <v>131</v>
      </c>
      <c r="D26" s="156" t="s">
        <v>152</v>
      </c>
      <c r="E26" s="156">
        <v>2964</v>
      </c>
      <c r="F26" s="156">
        <v>2175</v>
      </c>
      <c r="G26" s="157">
        <v>2380</v>
      </c>
      <c r="I26" s="241"/>
      <c r="J26" s="145" t="s">
        <v>131</v>
      </c>
      <c r="K26" s="156" t="s">
        <v>158</v>
      </c>
      <c r="L26" s="156">
        <v>7</v>
      </c>
      <c r="M26" s="156">
        <v>6</v>
      </c>
      <c r="N26" s="157">
        <v>5</v>
      </c>
      <c r="P26" s="241"/>
      <c r="Q26" s="145" t="s">
        <v>131</v>
      </c>
      <c r="R26" s="156" t="s">
        <v>154</v>
      </c>
      <c r="S26" s="156">
        <v>206</v>
      </c>
      <c r="T26" s="156">
        <v>129</v>
      </c>
      <c r="U26" s="157">
        <v>131</v>
      </c>
    </row>
    <row r="27" spans="2:21" x14ac:dyDescent="0.35">
      <c r="B27" s="241"/>
      <c r="C27" s="145" t="s">
        <v>131</v>
      </c>
      <c r="D27" s="156" t="s">
        <v>153</v>
      </c>
      <c r="E27" s="156">
        <v>1022</v>
      </c>
      <c r="F27" s="156">
        <v>697</v>
      </c>
      <c r="G27" s="157">
        <v>860</v>
      </c>
      <c r="I27" s="241"/>
      <c r="J27" s="145" t="s">
        <v>131</v>
      </c>
      <c r="K27" s="156" t="s">
        <v>159</v>
      </c>
      <c r="L27" s="156">
        <v>206</v>
      </c>
      <c r="M27" s="156">
        <v>183</v>
      </c>
      <c r="N27" s="157">
        <v>180</v>
      </c>
      <c r="P27" s="241"/>
      <c r="Q27" s="145" t="s">
        <v>131</v>
      </c>
      <c r="R27" s="156" t="s">
        <v>155</v>
      </c>
      <c r="S27" s="156">
        <v>130</v>
      </c>
      <c r="T27" s="156">
        <v>75</v>
      </c>
      <c r="U27" s="157">
        <v>71</v>
      </c>
    </row>
    <row r="28" spans="2:21" x14ac:dyDescent="0.35">
      <c r="B28" s="241"/>
      <c r="C28" s="145" t="s">
        <v>131</v>
      </c>
      <c r="D28" s="156" t="s">
        <v>154</v>
      </c>
      <c r="E28" s="156">
        <v>2316</v>
      </c>
      <c r="F28" s="156">
        <v>1681</v>
      </c>
      <c r="G28" s="157">
        <v>2172</v>
      </c>
      <c r="I28" s="241"/>
      <c r="J28" s="145" t="s">
        <v>131</v>
      </c>
      <c r="K28" s="156" t="s">
        <v>160</v>
      </c>
      <c r="L28" s="156">
        <v>28</v>
      </c>
      <c r="M28" s="156">
        <v>30</v>
      </c>
      <c r="N28" s="157">
        <v>26</v>
      </c>
      <c r="P28" s="241"/>
      <c r="Q28" s="145" t="s">
        <v>131</v>
      </c>
      <c r="R28" s="156" t="s">
        <v>156</v>
      </c>
      <c r="S28" s="156">
        <v>237</v>
      </c>
      <c r="T28" s="156">
        <v>125</v>
      </c>
      <c r="U28" s="157">
        <v>112</v>
      </c>
    </row>
    <row r="29" spans="2:21" x14ac:dyDescent="0.35">
      <c r="B29" s="241"/>
      <c r="C29" s="145" t="s">
        <v>131</v>
      </c>
      <c r="D29" s="156" t="s">
        <v>155</v>
      </c>
      <c r="E29" s="156">
        <v>2226</v>
      </c>
      <c r="F29" s="156">
        <v>1355</v>
      </c>
      <c r="G29" s="157">
        <v>1613</v>
      </c>
      <c r="I29" s="241"/>
      <c r="J29" s="145" t="s">
        <v>131</v>
      </c>
      <c r="K29" s="156" t="s">
        <v>163</v>
      </c>
      <c r="L29" s="156">
        <v>109</v>
      </c>
      <c r="M29" s="156">
        <v>90</v>
      </c>
      <c r="N29" s="157">
        <v>77</v>
      </c>
      <c r="P29" s="241"/>
      <c r="Q29" s="145" t="s">
        <v>131</v>
      </c>
      <c r="R29" s="156" t="s">
        <v>157</v>
      </c>
      <c r="S29" s="156">
        <v>2</v>
      </c>
      <c r="T29" s="156">
        <v>1</v>
      </c>
      <c r="U29" s="157">
        <v>1</v>
      </c>
    </row>
    <row r="30" spans="2:21" x14ac:dyDescent="0.35">
      <c r="B30" s="241"/>
      <c r="C30" s="145" t="s">
        <v>131</v>
      </c>
      <c r="D30" s="156" t="s">
        <v>156</v>
      </c>
      <c r="E30" s="156">
        <v>1556</v>
      </c>
      <c r="F30" s="156">
        <v>1068</v>
      </c>
      <c r="G30" s="157">
        <v>1320</v>
      </c>
      <c r="I30" s="241"/>
      <c r="J30" s="145" t="s">
        <v>131</v>
      </c>
      <c r="K30" s="156" t="s">
        <v>164</v>
      </c>
      <c r="L30" s="156">
        <v>195</v>
      </c>
      <c r="M30" s="156">
        <v>158</v>
      </c>
      <c r="N30" s="157">
        <v>144</v>
      </c>
      <c r="P30" s="241"/>
      <c r="Q30" s="145" t="s">
        <v>131</v>
      </c>
      <c r="R30" s="156" t="s">
        <v>158</v>
      </c>
      <c r="S30" s="156">
        <v>13</v>
      </c>
      <c r="T30" s="156">
        <v>9</v>
      </c>
      <c r="U30" s="157">
        <v>8</v>
      </c>
    </row>
    <row r="31" spans="2:21" x14ac:dyDescent="0.35">
      <c r="B31" s="241"/>
      <c r="C31" s="145" t="s">
        <v>131</v>
      </c>
      <c r="D31" s="156" t="s">
        <v>157</v>
      </c>
      <c r="E31" s="156">
        <v>12</v>
      </c>
      <c r="F31" s="156">
        <v>4</v>
      </c>
      <c r="G31" s="157">
        <v>6</v>
      </c>
      <c r="I31" s="241"/>
      <c r="J31" s="145" t="s">
        <v>131</v>
      </c>
      <c r="K31" s="156" t="s">
        <v>165</v>
      </c>
      <c r="L31" s="156">
        <v>83</v>
      </c>
      <c r="M31" s="156">
        <v>67</v>
      </c>
      <c r="N31" s="157">
        <v>58</v>
      </c>
      <c r="P31" s="241"/>
      <c r="Q31" s="145" t="s">
        <v>131</v>
      </c>
      <c r="R31" s="156" t="s">
        <v>205</v>
      </c>
      <c r="S31" s="156">
        <v>1</v>
      </c>
      <c r="T31" s="156">
        <v>1</v>
      </c>
      <c r="U31" s="157">
        <v>1</v>
      </c>
    </row>
    <row r="32" spans="2:21" x14ac:dyDescent="0.35">
      <c r="B32" s="241"/>
      <c r="C32" s="145" t="s">
        <v>131</v>
      </c>
      <c r="D32" s="156" t="s">
        <v>158</v>
      </c>
      <c r="E32" s="156">
        <v>200</v>
      </c>
      <c r="F32" s="156">
        <v>109</v>
      </c>
      <c r="G32" s="157">
        <v>91</v>
      </c>
      <c r="I32" s="241"/>
      <c r="J32" s="145" t="s">
        <v>131</v>
      </c>
      <c r="K32" s="156" t="s">
        <v>166</v>
      </c>
      <c r="L32" s="156">
        <v>279</v>
      </c>
      <c r="M32" s="156">
        <v>226</v>
      </c>
      <c r="N32" s="157">
        <v>225</v>
      </c>
      <c r="P32" s="241"/>
      <c r="Q32" s="145" t="s">
        <v>131</v>
      </c>
      <c r="R32" s="156" t="s">
        <v>206</v>
      </c>
      <c r="S32" s="156">
        <v>1</v>
      </c>
      <c r="T32" s="156">
        <v>1</v>
      </c>
      <c r="U32" s="157">
        <v>1</v>
      </c>
    </row>
    <row r="33" spans="2:21" x14ac:dyDescent="0.35">
      <c r="B33" s="241"/>
      <c r="C33" s="145" t="s">
        <v>131</v>
      </c>
      <c r="D33" s="156" t="s">
        <v>159</v>
      </c>
      <c r="E33" s="156">
        <v>1906</v>
      </c>
      <c r="F33" s="156">
        <v>1295</v>
      </c>
      <c r="G33" s="157">
        <v>1392</v>
      </c>
      <c r="I33" s="241"/>
      <c r="J33" s="145" t="s">
        <v>131</v>
      </c>
      <c r="K33" s="156" t="s">
        <v>167</v>
      </c>
      <c r="L33" s="156">
        <v>46</v>
      </c>
      <c r="M33" s="156">
        <v>42</v>
      </c>
      <c r="N33" s="157">
        <v>37</v>
      </c>
      <c r="P33" s="241"/>
      <c r="Q33" s="145" t="s">
        <v>131</v>
      </c>
      <c r="R33" s="156" t="s">
        <v>159</v>
      </c>
      <c r="S33" s="156">
        <v>73</v>
      </c>
      <c r="T33" s="156">
        <v>40</v>
      </c>
      <c r="U33" s="157">
        <v>31</v>
      </c>
    </row>
    <row r="34" spans="2:21" x14ac:dyDescent="0.35">
      <c r="B34" s="241"/>
      <c r="C34" s="145" t="s">
        <v>131</v>
      </c>
      <c r="D34" s="156" t="s">
        <v>160</v>
      </c>
      <c r="E34" s="156">
        <v>331</v>
      </c>
      <c r="F34" s="156">
        <v>252</v>
      </c>
      <c r="G34" s="157">
        <v>224</v>
      </c>
      <c r="I34" s="241"/>
      <c r="J34" s="145" t="s">
        <v>131</v>
      </c>
      <c r="K34" s="156" t="s">
        <v>168</v>
      </c>
      <c r="L34" s="156">
        <v>271</v>
      </c>
      <c r="M34" s="156">
        <v>226</v>
      </c>
      <c r="N34" s="157">
        <v>202</v>
      </c>
      <c r="P34" s="241"/>
      <c r="Q34" s="145" t="s">
        <v>131</v>
      </c>
      <c r="R34" s="156" t="s">
        <v>207</v>
      </c>
      <c r="S34" s="156">
        <v>1</v>
      </c>
      <c r="T34" s="156">
        <v>2</v>
      </c>
      <c r="U34" s="157"/>
    </row>
    <row r="35" spans="2:21" x14ac:dyDescent="0.35">
      <c r="B35" s="241"/>
      <c r="C35" s="145" t="s">
        <v>131</v>
      </c>
      <c r="D35" s="156" t="s">
        <v>161</v>
      </c>
      <c r="E35" s="156">
        <v>2</v>
      </c>
      <c r="F35" s="156">
        <v>10</v>
      </c>
      <c r="G35" s="157">
        <v>9</v>
      </c>
      <c r="I35" s="241"/>
      <c r="J35" s="145" t="s">
        <v>131</v>
      </c>
      <c r="K35" s="156" t="s">
        <v>169</v>
      </c>
      <c r="L35" s="156">
        <v>212</v>
      </c>
      <c r="M35" s="156">
        <v>224</v>
      </c>
      <c r="N35" s="157">
        <v>195</v>
      </c>
      <c r="P35" s="241"/>
      <c r="Q35" s="145" t="s">
        <v>131</v>
      </c>
      <c r="R35" s="156" t="s">
        <v>208</v>
      </c>
      <c r="S35" s="156">
        <v>2</v>
      </c>
      <c r="T35" s="156"/>
      <c r="U35" s="157"/>
    </row>
    <row r="36" spans="2:21" x14ac:dyDescent="0.35">
      <c r="B36" s="241"/>
      <c r="C36" s="145" t="s">
        <v>131</v>
      </c>
      <c r="D36" s="156" t="s">
        <v>162</v>
      </c>
      <c r="E36" s="156">
        <v>1</v>
      </c>
      <c r="F36" s="156"/>
      <c r="G36" s="157"/>
      <c r="I36" s="241"/>
      <c r="J36" s="145" t="s">
        <v>131</v>
      </c>
      <c r="K36" s="156" t="s">
        <v>170</v>
      </c>
      <c r="L36" s="156">
        <v>52</v>
      </c>
      <c r="M36" s="156">
        <v>40</v>
      </c>
      <c r="N36" s="157">
        <v>36</v>
      </c>
      <c r="P36" s="241"/>
      <c r="Q36" s="145" t="s">
        <v>131</v>
      </c>
      <c r="R36" s="156" t="s">
        <v>160</v>
      </c>
      <c r="S36" s="156">
        <v>63</v>
      </c>
      <c r="T36" s="156">
        <v>48</v>
      </c>
      <c r="U36" s="157">
        <v>45</v>
      </c>
    </row>
    <row r="37" spans="2:21" x14ac:dyDescent="0.35">
      <c r="B37" s="241"/>
      <c r="C37" s="145" t="s">
        <v>131</v>
      </c>
      <c r="D37" s="156" t="s">
        <v>163</v>
      </c>
      <c r="E37" s="156">
        <v>1352</v>
      </c>
      <c r="F37" s="156">
        <v>840</v>
      </c>
      <c r="G37" s="157">
        <v>811</v>
      </c>
      <c r="I37" s="241"/>
      <c r="J37" s="145" t="s">
        <v>171</v>
      </c>
      <c r="K37" s="156" t="s">
        <v>172</v>
      </c>
      <c r="L37" s="156">
        <v>4</v>
      </c>
      <c r="M37" s="156">
        <v>4</v>
      </c>
      <c r="N37" s="157">
        <v>5</v>
      </c>
      <c r="P37" s="241"/>
      <c r="Q37" s="145" t="s">
        <v>131</v>
      </c>
      <c r="R37" s="156" t="s">
        <v>161</v>
      </c>
      <c r="S37" s="156">
        <v>2</v>
      </c>
      <c r="T37" s="156">
        <v>3</v>
      </c>
      <c r="U37" s="157">
        <v>1</v>
      </c>
    </row>
    <row r="38" spans="2:21" x14ac:dyDescent="0.35">
      <c r="B38" s="241"/>
      <c r="C38" s="145" t="s">
        <v>131</v>
      </c>
      <c r="D38" s="156" t="s">
        <v>164</v>
      </c>
      <c r="E38" s="156">
        <v>2434</v>
      </c>
      <c r="F38" s="156">
        <v>1717</v>
      </c>
      <c r="G38" s="157">
        <v>2106</v>
      </c>
      <c r="I38" s="241"/>
      <c r="J38" s="145" t="s">
        <v>171</v>
      </c>
      <c r="K38" s="156" t="s">
        <v>173</v>
      </c>
      <c r="L38" s="156">
        <v>8</v>
      </c>
      <c r="M38" s="156">
        <v>6</v>
      </c>
      <c r="N38" s="157">
        <v>7</v>
      </c>
      <c r="P38" s="241"/>
      <c r="Q38" s="145" t="s">
        <v>131</v>
      </c>
      <c r="R38" s="156" t="s">
        <v>163</v>
      </c>
      <c r="S38" s="156">
        <v>85</v>
      </c>
      <c r="T38" s="156">
        <v>59</v>
      </c>
      <c r="U38" s="157">
        <v>40</v>
      </c>
    </row>
    <row r="39" spans="2:21" x14ac:dyDescent="0.35">
      <c r="B39" s="241"/>
      <c r="C39" s="145" t="s">
        <v>131</v>
      </c>
      <c r="D39" s="156" t="s">
        <v>165</v>
      </c>
      <c r="E39" s="156">
        <v>1476</v>
      </c>
      <c r="F39" s="156">
        <v>1009</v>
      </c>
      <c r="G39" s="157">
        <v>1109</v>
      </c>
      <c r="I39" s="241"/>
      <c r="J39" s="145" t="s">
        <v>171</v>
      </c>
      <c r="K39" s="156" t="s">
        <v>174</v>
      </c>
      <c r="L39" s="156">
        <v>99</v>
      </c>
      <c r="M39" s="156">
        <v>78</v>
      </c>
      <c r="N39" s="157">
        <v>80</v>
      </c>
      <c r="P39" s="241"/>
      <c r="Q39" s="145" t="s">
        <v>131</v>
      </c>
      <c r="R39" s="156" t="s">
        <v>164</v>
      </c>
      <c r="S39" s="156">
        <v>135</v>
      </c>
      <c r="T39" s="156">
        <v>87</v>
      </c>
      <c r="U39" s="157">
        <v>91</v>
      </c>
    </row>
    <row r="40" spans="2:21" x14ac:dyDescent="0.35">
      <c r="B40" s="241"/>
      <c r="C40" s="145" t="s">
        <v>131</v>
      </c>
      <c r="D40" s="156" t="s">
        <v>166</v>
      </c>
      <c r="E40" s="156">
        <v>2307</v>
      </c>
      <c r="F40" s="156">
        <v>1692</v>
      </c>
      <c r="G40" s="157">
        <v>1851</v>
      </c>
      <c r="I40" s="241"/>
      <c r="J40" s="145" t="s">
        <v>171</v>
      </c>
      <c r="K40" s="156" t="s">
        <v>175</v>
      </c>
      <c r="L40" s="156">
        <v>46</v>
      </c>
      <c r="M40" s="156">
        <v>42</v>
      </c>
      <c r="N40" s="157">
        <v>34</v>
      </c>
      <c r="P40" s="241"/>
      <c r="Q40" s="145" t="s">
        <v>131</v>
      </c>
      <c r="R40" s="156" t="s">
        <v>165</v>
      </c>
      <c r="S40" s="156">
        <v>35</v>
      </c>
      <c r="T40" s="156">
        <v>17</v>
      </c>
      <c r="U40" s="157">
        <v>15</v>
      </c>
    </row>
    <row r="41" spans="2:21" x14ac:dyDescent="0.35">
      <c r="B41" s="241"/>
      <c r="C41" s="145" t="s">
        <v>131</v>
      </c>
      <c r="D41" s="156" t="s">
        <v>167</v>
      </c>
      <c r="E41" s="156">
        <v>564</v>
      </c>
      <c r="F41" s="156">
        <v>383</v>
      </c>
      <c r="G41" s="157">
        <v>335</v>
      </c>
      <c r="I41" s="241"/>
      <c r="J41" s="145" t="s">
        <v>171</v>
      </c>
      <c r="K41" s="156" t="s">
        <v>178</v>
      </c>
      <c r="L41" s="156">
        <v>77</v>
      </c>
      <c r="M41" s="156">
        <v>54</v>
      </c>
      <c r="N41" s="157">
        <v>60</v>
      </c>
      <c r="P41" s="241"/>
      <c r="Q41" s="145" t="s">
        <v>131</v>
      </c>
      <c r="R41" s="156" t="s">
        <v>166</v>
      </c>
      <c r="S41" s="156">
        <v>89</v>
      </c>
      <c r="T41" s="156">
        <v>54</v>
      </c>
      <c r="U41" s="157">
        <v>41</v>
      </c>
    </row>
    <row r="42" spans="2:21" x14ac:dyDescent="0.35">
      <c r="B42" s="241"/>
      <c r="C42" s="145" t="s">
        <v>131</v>
      </c>
      <c r="D42" s="156" t="s">
        <v>168</v>
      </c>
      <c r="E42" s="156">
        <v>3102</v>
      </c>
      <c r="F42" s="156">
        <v>2411</v>
      </c>
      <c r="G42" s="157">
        <v>2740</v>
      </c>
      <c r="I42" s="241"/>
      <c r="J42" s="145" t="s">
        <v>171</v>
      </c>
      <c r="K42" s="156" t="s">
        <v>179</v>
      </c>
      <c r="L42" s="156">
        <v>50</v>
      </c>
      <c r="M42" s="156">
        <v>43</v>
      </c>
      <c r="N42" s="157">
        <v>35</v>
      </c>
      <c r="P42" s="241"/>
      <c r="Q42" s="145" t="s">
        <v>131</v>
      </c>
      <c r="R42" s="156" t="s">
        <v>167</v>
      </c>
      <c r="S42" s="156">
        <v>21</v>
      </c>
      <c r="T42" s="156">
        <v>14</v>
      </c>
      <c r="U42" s="157">
        <v>10</v>
      </c>
    </row>
    <row r="43" spans="2:21" x14ac:dyDescent="0.35">
      <c r="B43" s="241"/>
      <c r="C43" s="145" t="s">
        <v>131</v>
      </c>
      <c r="D43" s="156" t="s">
        <v>169</v>
      </c>
      <c r="E43" s="156">
        <v>2486</v>
      </c>
      <c r="F43" s="156">
        <v>2091</v>
      </c>
      <c r="G43" s="157">
        <v>2753</v>
      </c>
      <c r="I43" s="241"/>
      <c r="J43" s="145" t="s">
        <v>171</v>
      </c>
      <c r="K43" s="156" t="s">
        <v>181</v>
      </c>
      <c r="L43" s="156">
        <v>102</v>
      </c>
      <c r="M43" s="156">
        <v>86</v>
      </c>
      <c r="N43" s="157">
        <v>92</v>
      </c>
      <c r="P43" s="241"/>
      <c r="Q43" s="145" t="s">
        <v>131</v>
      </c>
      <c r="R43" s="156" t="s">
        <v>168</v>
      </c>
      <c r="S43" s="156">
        <v>79</v>
      </c>
      <c r="T43" s="156">
        <v>55</v>
      </c>
      <c r="U43" s="157">
        <v>40</v>
      </c>
    </row>
    <row r="44" spans="2:21" x14ac:dyDescent="0.35">
      <c r="B44" s="241"/>
      <c r="C44" s="145" t="s">
        <v>131</v>
      </c>
      <c r="D44" s="156" t="s">
        <v>170</v>
      </c>
      <c r="E44" s="156">
        <v>1224</v>
      </c>
      <c r="F44" s="156">
        <v>873</v>
      </c>
      <c r="G44" s="157">
        <v>904</v>
      </c>
      <c r="I44" s="241"/>
      <c r="J44" s="145" t="s">
        <v>171</v>
      </c>
      <c r="K44" s="156" t="s">
        <v>182</v>
      </c>
      <c r="L44" s="156">
        <v>29</v>
      </c>
      <c r="M44" s="156">
        <v>25</v>
      </c>
      <c r="N44" s="157">
        <v>22</v>
      </c>
      <c r="P44" s="241"/>
      <c r="Q44" s="145" t="s">
        <v>131</v>
      </c>
      <c r="R44" s="156" t="s">
        <v>169</v>
      </c>
      <c r="S44" s="156">
        <v>225</v>
      </c>
      <c r="T44" s="156">
        <v>170</v>
      </c>
      <c r="U44" s="157">
        <v>165</v>
      </c>
    </row>
    <row r="45" spans="2:21" x14ac:dyDescent="0.35">
      <c r="B45" s="241"/>
      <c r="C45" s="145" t="s">
        <v>171</v>
      </c>
      <c r="D45" s="156" t="s">
        <v>172</v>
      </c>
      <c r="E45" s="156">
        <v>106</v>
      </c>
      <c r="F45" s="156">
        <v>88</v>
      </c>
      <c r="G45" s="157">
        <v>76</v>
      </c>
      <c r="I45" s="241"/>
      <c r="J45" s="145" t="s">
        <v>171</v>
      </c>
      <c r="K45" s="156" t="s">
        <v>183</v>
      </c>
      <c r="L45" s="156">
        <v>228</v>
      </c>
      <c r="M45" s="156">
        <v>268</v>
      </c>
      <c r="N45" s="157">
        <v>242</v>
      </c>
      <c r="P45" s="241"/>
      <c r="Q45" s="145" t="s">
        <v>131</v>
      </c>
      <c r="R45" s="156" t="s">
        <v>170</v>
      </c>
      <c r="S45" s="156">
        <v>137</v>
      </c>
      <c r="T45" s="156">
        <v>94</v>
      </c>
      <c r="U45" s="157">
        <v>76</v>
      </c>
    </row>
    <row r="46" spans="2:21" x14ac:dyDescent="0.35">
      <c r="B46" s="241"/>
      <c r="C46" s="145" t="s">
        <v>171</v>
      </c>
      <c r="D46" s="156" t="s">
        <v>173</v>
      </c>
      <c r="E46" s="156">
        <v>213</v>
      </c>
      <c r="F46" s="156">
        <v>164</v>
      </c>
      <c r="G46" s="157">
        <v>141</v>
      </c>
      <c r="I46" s="241"/>
      <c r="J46" s="145" t="s">
        <v>171</v>
      </c>
      <c r="K46" s="156" t="s">
        <v>184</v>
      </c>
      <c r="L46" s="156">
        <v>90</v>
      </c>
      <c r="M46" s="156">
        <v>76</v>
      </c>
      <c r="N46" s="157">
        <v>77</v>
      </c>
      <c r="P46" s="241"/>
      <c r="Q46" s="145" t="s">
        <v>131</v>
      </c>
      <c r="R46" s="156" t="s">
        <v>209</v>
      </c>
      <c r="S46" s="156">
        <v>1</v>
      </c>
      <c r="T46" s="156">
        <v>1</v>
      </c>
      <c r="U46" s="157">
        <v>1</v>
      </c>
    </row>
    <row r="47" spans="2:21" x14ac:dyDescent="0.35">
      <c r="B47" s="241"/>
      <c r="C47" s="145" t="s">
        <v>171</v>
      </c>
      <c r="D47" s="156" t="s">
        <v>174</v>
      </c>
      <c r="E47" s="156">
        <v>1448</v>
      </c>
      <c r="F47" s="156">
        <v>1130</v>
      </c>
      <c r="G47" s="157">
        <v>1247</v>
      </c>
      <c r="I47" s="241"/>
      <c r="J47" s="145" t="s">
        <v>171</v>
      </c>
      <c r="K47" s="156" t="s">
        <v>185</v>
      </c>
      <c r="L47" s="156">
        <v>78</v>
      </c>
      <c r="M47" s="156">
        <v>58</v>
      </c>
      <c r="N47" s="157">
        <v>64</v>
      </c>
      <c r="P47" s="241"/>
      <c r="Q47" s="145" t="s">
        <v>171</v>
      </c>
      <c r="R47" s="156" t="s">
        <v>172</v>
      </c>
      <c r="S47" s="156">
        <v>2</v>
      </c>
      <c r="T47" s="156">
        <v>3</v>
      </c>
      <c r="U47" s="157">
        <v>6</v>
      </c>
    </row>
    <row r="48" spans="2:21" x14ac:dyDescent="0.35">
      <c r="B48" s="241"/>
      <c r="C48" s="145" t="s">
        <v>171</v>
      </c>
      <c r="D48" s="156" t="s">
        <v>175</v>
      </c>
      <c r="E48" s="156">
        <v>743</v>
      </c>
      <c r="F48" s="156">
        <v>565</v>
      </c>
      <c r="G48" s="157">
        <v>645</v>
      </c>
      <c r="I48" s="241"/>
      <c r="J48" s="145" t="s">
        <v>171</v>
      </c>
      <c r="K48" s="156" t="s">
        <v>187</v>
      </c>
      <c r="L48" s="156">
        <v>723</v>
      </c>
      <c r="M48" s="156">
        <v>636</v>
      </c>
      <c r="N48" s="157">
        <v>614</v>
      </c>
      <c r="P48" s="241"/>
      <c r="Q48" s="145" t="s">
        <v>171</v>
      </c>
      <c r="R48" s="156" t="s">
        <v>173</v>
      </c>
      <c r="S48" s="156">
        <v>1</v>
      </c>
      <c r="T48" s="156">
        <v>2</v>
      </c>
      <c r="U48" s="157">
        <v>2</v>
      </c>
    </row>
    <row r="49" spans="2:21" x14ac:dyDescent="0.35">
      <c r="B49" s="241"/>
      <c r="C49" s="145" t="s">
        <v>171</v>
      </c>
      <c r="D49" s="156" t="s">
        <v>177</v>
      </c>
      <c r="E49" s="156">
        <v>11</v>
      </c>
      <c r="F49" s="156">
        <v>6</v>
      </c>
      <c r="G49" s="157">
        <v>5</v>
      </c>
      <c r="I49" s="241"/>
      <c r="J49" s="145" t="s">
        <v>171</v>
      </c>
      <c r="K49" s="156" t="s">
        <v>188</v>
      </c>
      <c r="L49" s="156">
        <v>315</v>
      </c>
      <c r="M49" s="156">
        <v>371</v>
      </c>
      <c r="N49" s="157">
        <v>302</v>
      </c>
      <c r="P49" s="241"/>
      <c r="Q49" s="145" t="s">
        <v>171</v>
      </c>
      <c r="R49" s="156" t="s">
        <v>210</v>
      </c>
      <c r="S49" s="156">
        <v>1</v>
      </c>
      <c r="T49" s="156">
        <v>1</v>
      </c>
      <c r="U49" s="157"/>
    </row>
    <row r="50" spans="2:21" x14ac:dyDescent="0.35">
      <c r="B50" s="241"/>
      <c r="C50" s="145" t="s">
        <v>171</v>
      </c>
      <c r="D50" s="156" t="s">
        <v>178</v>
      </c>
      <c r="E50" s="156">
        <v>691</v>
      </c>
      <c r="F50" s="156">
        <v>521</v>
      </c>
      <c r="G50" s="157">
        <v>627</v>
      </c>
      <c r="I50" s="241"/>
      <c r="J50" s="145" t="s">
        <v>171</v>
      </c>
      <c r="K50" s="156" t="s">
        <v>189</v>
      </c>
      <c r="L50" s="156">
        <v>269</v>
      </c>
      <c r="M50" s="156">
        <v>228</v>
      </c>
      <c r="N50" s="157">
        <v>242</v>
      </c>
      <c r="P50" s="241"/>
      <c r="Q50" s="145" t="s">
        <v>171</v>
      </c>
      <c r="R50" s="156" t="s">
        <v>174</v>
      </c>
      <c r="S50" s="156">
        <v>235</v>
      </c>
      <c r="T50" s="156">
        <v>168</v>
      </c>
      <c r="U50" s="157">
        <v>172</v>
      </c>
    </row>
    <row r="51" spans="2:21" x14ac:dyDescent="0.35">
      <c r="B51" s="241"/>
      <c r="C51" s="145" t="s">
        <v>171</v>
      </c>
      <c r="D51" s="156" t="s">
        <v>179</v>
      </c>
      <c r="E51" s="156">
        <v>1094</v>
      </c>
      <c r="F51" s="156">
        <v>885</v>
      </c>
      <c r="G51" s="157">
        <v>1174</v>
      </c>
      <c r="I51" s="241"/>
      <c r="J51" s="145" t="s">
        <v>171</v>
      </c>
      <c r="K51" s="156" t="s">
        <v>190</v>
      </c>
      <c r="L51" s="156">
        <v>489</v>
      </c>
      <c r="M51" s="156">
        <v>416</v>
      </c>
      <c r="N51" s="157">
        <v>408</v>
      </c>
      <c r="P51" s="241"/>
      <c r="Q51" s="145" t="s">
        <v>171</v>
      </c>
      <c r="R51" s="156" t="s">
        <v>175</v>
      </c>
      <c r="S51" s="156">
        <v>22</v>
      </c>
      <c r="T51" s="156">
        <v>18</v>
      </c>
      <c r="U51" s="157">
        <v>18</v>
      </c>
    </row>
    <row r="52" spans="2:21" x14ac:dyDescent="0.35">
      <c r="B52" s="241"/>
      <c r="C52" s="145" t="s">
        <v>171</v>
      </c>
      <c r="D52" s="156" t="s">
        <v>180</v>
      </c>
      <c r="E52" s="156">
        <v>1</v>
      </c>
      <c r="F52" s="156"/>
      <c r="G52" s="157"/>
      <c r="I52" s="241"/>
      <c r="J52" s="145" t="s">
        <v>171</v>
      </c>
      <c r="K52" s="156" t="s">
        <v>191</v>
      </c>
      <c r="L52" s="156">
        <v>625</v>
      </c>
      <c r="M52" s="156">
        <v>558</v>
      </c>
      <c r="N52" s="157">
        <v>577</v>
      </c>
      <c r="P52" s="241"/>
      <c r="Q52" s="145" t="s">
        <v>171</v>
      </c>
      <c r="R52" s="156" t="s">
        <v>176</v>
      </c>
      <c r="S52" s="156">
        <v>1</v>
      </c>
      <c r="T52" s="156"/>
      <c r="U52" s="157"/>
    </row>
    <row r="53" spans="2:21" x14ac:dyDescent="0.35">
      <c r="B53" s="241"/>
      <c r="C53" s="145" t="s">
        <v>171</v>
      </c>
      <c r="D53" s="156" t="s">
        <v>181</v>
      </c>
      <c r="E53" s="156">
        <v>1155</v>
      </c>
      <c r="F53" s="156">
        <v>903</v>
      </c>
      <c r="G53" s="157">
        <v>870</v>
      </c>
      <c r="I53" s="241"/>
      <c r="J53" s="145" t="s">
        <v>171</v>
      </c>
      <c r="K53" s="156" t="s">
        <v>192</v>
      </c>
      <c r="L53" s="156">
        <v>399</v>
      </c>
      <c r="M53" s="156">
        <v>362</v>
      </c>
      <c r="N53" s="157">
        <v>351</v>
      </c>
      <c r="P53" s="241"/>
      <c r="Q53" s="145" t="s">
        <v>171</v>
      </c>
      <c r="R53" s="156" t="s">
        <v>177</v>
      </c>
      <c r="S53" s="156">
        <v>1</v>
      </c>
      <c r="T53" s="156"/>
      <c r="U53" s="157"/>
    </row>
    <row r="54" spans="2:21" x14ac:dyDescent="0.35">
      <c r="B54" s="241"/>
      <c r="C54" s="145" t="s">
        <v>171</v>
      </c>
      <c r="D54" s="156" t="s">
        <v>182</v>
      </c>
      <c r="E54" s="156">
        <v>405</v>
      </c>
      <c r="F54" s="156">
        <v>305</v>
      </c>
      <c r="G54" s="157">
        <v>295</v>
      </c>
      <c r="I54" s="241"/>
      <c r="J54" s="145" t="s">
        <v>171</v>
      </c>
      <c r="K54" s="156" t="s">
        <v>195</v>
      </c>
      <c r="L54" s="156">
        <v>117</v>
      </c>
      <c r="M54" s="156">
        <v>108</v>
      </c>
      <c r="N54" s="157">
        <v>106</v>
      </c>
      <c r="P54" s="241"/>
      <c r="Q54" s="145" t="s">
        <v>171</v>
      </c>
      <c r="R54" s="156" t="s">
        <v>178</v>
      </c>
      <c r="S54" s="156">
        <v>79</v>
      </c>
      <c r="T54" s="156">
        <v>46</v>
      </c>
      <c r="U54" s="157">
        <v>39</v>
      </c>
    </row>
    <row r="55" spans="2:21" x14ac:dyDescent="0.35">
      <c r="B55" s="241"/>
      <c r="C55" s="145" t="s">
        <v>171</v>
      </c>
      <c r="D55" s="156" t="s">
        <v>183</v>
      </c>
      <c r="E55" s="156">
        <v>2413</v>
      </c>
      <c r="F55" s="156">
        <v>2331</v>
      </c>
      <c r="G55" s="157">
        <v>1946</v>
      </c>
      <c r="I55" s="241"/>
      <c r="J55" s="145" t="s">
        <v>171</v>
      </c>
      <c r="K55" s="156" t="s">
        <v>196</v>
      </c>
      <c r="L55" s="156">
        <v>290</v>
      </c>
      <c r="M55" s="156">
        <v>278</v>
      </c>
      <c r="N55" s="157">
        <v>257</v>
      </c>
      <c r="P55" s="241"/>
      <c r="Q55" s="145" t="s">
        <v>171</v>
      </c>
      <c r="R55" s="156" t="s">
        <v>179</v>
      </c>
      <c r="S55" s="156">
        <v>70</v>
      </c>
      <c r="T55" s="156">
        <v>58</v>
      </c>
      <c r="U55" s="157">
        <v>53</v>
      </c>
    </row>
    <row r="56" spans="2:21" x14ac:dyDescent="0.35">
      <c r="B56" s="241"/>
      <c r="C56" s="145" t="s">
        <v>171</v>
      </c>
      <c r="D56" s="156" t="s">
        <v>184</v>
      </c>
      <c r="E56" s="156">
        <v>1384</v>
      </c>
      <c r="F56" s="156">
        <v>1066</v>
      </c>
      <c r="G56" s="157">
        <v>1190</v>
      </c>
      <c r="I56" s="241"/>
      <c r="J56" s="145" t="s">
        <v>171</v>
      </c>
      <c r="K56" s="156" t="s">
        <v>198</v>
      </c>
      <c r="L56" s="156">
        <v>365</v>
      </c>
      <c r="M56" s="156">
        <v>331</v>
      </c>
      <c r="N56" s="157">
        <v>289</v>
      </c>
      <c r="P56" s="241"/>
      <c r="Q56" s="145" t="s">
        <v>171</v>
      </c>
      <c r="R56" s="156" t="s">
        <v>181</v>
      </c>
      <c r="S56" s="156">
        <v>15</v>
      </c>
      <c r="T56" s="156">
        <v>8</v>
      </c>
      <c r="U56" s="157">
        <v>11</v>
      </c>
    </row>
    <row r="57" spans="2:21" x14ac:dyDescent="0.35">
      <c r="B57" s="241"/>
      <c r="C57" s="145" t="s">
        <v>171</v>
      </c>
      <c r="D57" s="156" t="s">
        <v>185</v>
      </c>
      <c r="E57" s="156">
        <v>1237</v>
      </c>
      <c r="F57" s="156">
        <v>918</v>
      </c>
      <c r="G57" s="157">
        <v>982</v>
      </c>
      <c r="I57" s="241"/>
      <c r="J57" s="145" t="s">
        <v>171</v>
      </c>
      <c r="K57" s="156" t="s">
        <v>199</v>
      </c>
      <c r="L57" s="156">
        <v>62</v>
      </c>
      <c r="M57" s="156">
        <v>55</v>
      </c>
      <c r="N57" s="157">
        <v>49</v>
      </c>
      <c r="P57" s="241"/>
      <c r="Q57" s="145" t="s">
        <v>171</v>
      </c>
      <c r="R57" s="156" t="s">
        <v>182</v>
      </c>
      <c r="S57" s="156">
        <v>62</v>
      </c>
      <c r="T57" s="156">
        <v>45</v>
      </c>
      <c r="U57" s="157">
        <v>47</v>
      </c>
    </row>
    <row r="58" spans="2:21" x14ac:dyDescent="0.35">
      <c r="B58" s="241"/>
      <c r="C58" s="145" t="s">
        <v>171</v>
      </c>
      <c r="D58" s="156" t="s">
        <v>187</v>
      </c>
      <c r="E58" s="156">
        <v>4159</v>
      </c>
      <c r="F58" s="156">
        <v>3394</v>
      </c>
      <c r="G58" s="157">
        <v>3800</v>
      </c>
      <c r="I58" s="241"/>
      <c r="J58" s="145" t="s">
        <v>171</v>
      </c>
      <c r="K58" s="156" t="s">
        <v>200</v>
      </c>
      <c r="L58" s="156">
        <v>132</v>
      </c>
      <c r="M58" s="156">
        <v>116</v>
      </c>
      <c r="N58" s="157">
        <v>110</v>
      </c>
      <c r="P58" s="241"/>
      <c r="Q58" s="145" t="s">
        <v>171</v>
      </c>
      <c r="R58" s="156" t="s">
        <v>183</v>
      </c>
      <c r="S58" s="156">
        <v>187</v>
      </c>
      <c r="T58" s="156">
        <v>177</v>
      </c>
      <c r="U58" s="157">
        <v>161</v>
      </c>
    </row>
    <row r="59" spans="2:21" x14ac:dyDescent="0.35">
      <c r="B59" s="241"/>
      <c r="C59" s="145" t="s">
        <v>171</v>
      </c>
      <c r="D59" s="156" t="s">
        <v>188</v>
      </c>
      <c r="E59" s="156">
        <v>3815</v>
      </c>
      <c r="F59" s="156">
        <v>3676</v>
      </c>
      <c r="G59" s="157">
        <v>3003</v>
      </c>
      <c r="I59" s="241"/>
      <c r="J59" s="145" t="s">
        <v>171</v>
      </c>
      <c r="K59" s="156" t="s">
        <v>201</v>
      </c>
      <c r="L59" s="156">
        <v>113</v>
      </c>
      <c r="M59" s="156">
        <v>94</v>
      </c>
      <c r="N59" s="157">
        <v>82</v>
      </c>
      <c r="P59" s="241"/>
      <c r="Q59" s="145" t="s">
        <v>171</v>
      </c>
      <c r="R59" s="156" t="s">
        <v>184</v>
      </c>
      <c r="S59" s="156">
        <v>84</v>
      </c>
      <c r="T59" s="156">
        <v>61</v>
      </c>
      <c r="U59" s="157">
        <v>53</v>
      </c>
    </row>
    <row r="60" spans="2:21" x14ac:dyDescent="0.35">
      <c r="B60" s="241"/>
      <c r="C60" s="145" t="s">
        <v>171</v>
      </c>
      <c r="D60" s="156" t="s">
        <v>189</v>
      </c>
      <c r="E60" s="156">
        <v>3812</v>
      </c>
      <c r="F60" s="156">
        <v>2914</v>
      </c>
      <c r="G60" s="157">
        <v>3490</v>
      </c>
      <c r="I60" s="241"/>
      <c r="J60" s="145" t="s">
        <v>171</v>
      </c>
      <c r="K60" s="156" t="s">
        <v>202</v>
      </c>
      <c r="L60" s="156">
        <v>227</v>
      </c>
      <c r="M60" s="156">
        <v>196</v>
      </c>
      <c r="N60" s="157">
        <v>188</v>
      </c>
      <c r="P60" s="241"/>
      <c r="Q60" s="145" t="s">
        <v>171</v>
      </c>
      <c r="R60" s="156" t="s">
        <v>185</v>
      </c>
      <c r="S60" s="156">
        <v>129</v>
      </c>
      <c r="T60" s="156">
        <v>90</v>
      </c>
      <c r="U60" s="157">
        <v>101</v>
      </c>
    </row>
    <row r="61" spans="2:21" x14ac:dyDescent="0.35">
      <c r="B61" s="241"/>
      <c r="C61" s="145" t="s">
        <v>171</v>
      </c>
      <c r="D61" s="156" t="s">
        <v>190</v>
      </c>
      <c r="E61" s="156">
        <v>4556</v>
      </c>
      <c r="F61" s="156">
        <v>3638</v>
      </c>
      <c r="G61" s="157">
        <v>4700</v>
      </c>
      <c r="I61" s="241"/>
      <c r="J61" s="145" t="s">
        <v>171</v>
      </c>
      <c r="K61" s="156" t="s">
        <v>203</v>
      </c>
      <c r="L61" s="156">
        <v>356</v>
      </c>
      <c r="M61" s="156">
        <v>298</v>
      </c>
      <c r="N61" s="157">
        <v>310</v>
      </c>
      <c r="P61" s="241"/>
      <c r="Q61" s="145" t="s">
        <v>171</v>
      </c>
      <c r="R61" s="156" t="s">
        <v>186</v>
      </c>
      <c r="S61" s="156">
        <v>3</v>
      </c>
      <c r="T61" s="156">
        <v>2</v>
      </c>
      <c r="U61" s="157">
        <v>2</v>
      </c>
    </row>
    <row r="62" spans="2:21" x14ac:dyDescent="0.35">
      <c r="B62" s="241"/>
      <c r="C62" s="145" t="s">
        <v>171</v>
      </c>
      <c r="D62" s="156" t="s">
        <v>191</v>
      </c>
      <c r="E62" s="156">
        <v>5165</v>
      </c>
      <c r="F62" s="156">
        <v>4093</v>
      </c>
      <c r="G62" s="157">
        <v>4973</v>
      </c>
      <c r="I62" s="241"/>
      <c r="J62" s="145" t="s">
        <v>204</v>
      </c>
      <c r="K62" s="156" t="s">
        <v>204</v>
      </c>
      <c r="L62" s="156">
        <v>1</v>
      </c>
      <c r="M62" s="156">
        <v>1</v>
      </c>
      <c r="N62" s="157">
        <v>4</v>
      </c>
      <c r="P62" s="241"/>
      <c r="Q62" s="145" t="s">
        <v>171</v>
      </c>
      <c r="R62" s="156" t="s">
        <v>187</v>
      </c>
      <c r="S62" s="156">
        <v>355</v>
      </c>
      <c r="T62" s="156">
        <v>279</v>
      </c>
      <c r="U62" s="157">
        <v>289</v>
      </c>
    </row>
    <row r="63" spans="2:21" x14ac:dyDescent="0.35">
      <c r="B63" s="241"/>
      <c r="C63" s="145" t="s">
        <v>171</v>
      </c>
      <c r="D63" s="156" t="s">
        <v>192</v>
      </c>
      <c r="E63" s="156">
        <v>4041</v>
      </c>
      <c r="F63" s="156">
        <v>3135</v>
      </c>
      <c r="G63" s="157">
        <v>3408</v>
      </c>
      <c r="I63" s="241"/>
      <c r="J63" s="145"/>
      <c r="K63" s="156"/>
      <c r="L63" s="156"/>
      <c r="M63" s="156"/>
      <c r="N63" s="157"/>
      <c r="P63" s="241"/>
      <c r="Q63" s="145" t="s">
        <v>171</v>
      </c>
      <c r="R63" s="156" t="s">
        <v>188</v>
      </c>
      <c r="S63" s="156">
        <v>124</v>
      </c>
      <c r="T63" s="156">
        <v>116</v>
      </c>
      <c r="U63" s="157">
        <v>100</v>
      </c>
    </row>
    <row r="64" spans="2:21" x14ac:dyDescent="0.35">
      <c r="B64" s="241"/>
      <c r="C64" s="145" t="s">
        <v>171</v>
      </c>
      <c r="D64" s="156" t="s">
        <v>193</v>
      </c>
      <c r="E64" s="156">
        <v>1</v>
      </c>
      <c r="F64" s="156"/>
      <c r="G64" s="157"/>
      <c r="I64" s="241"/>
      <c r="J64" s="132"/>
      <c r="K64" s="7"/>
      <c r="L64" s="7"/>
      <c r="M64" s="7"/>
      <c r="N64" s="16"/>
      <c r="P64" s="241"/>
      <c r="Q64" s="145" t="s">
        <v>171</v>
      </c>
      <c r="R64" s="156" t="s">
        <v>189</v>
      </c>
      <c r="S64" s="156">
        <v>190</v>
      </c>
      <c r="T64" s="156">
        <v>122</v>
      </c>
      <c r="U64" s="157">
        <v>119</v>
      </c>
    </row>
    <row r="65" spans="2:21" x14ac:dyDescent="0.35">
      <c r="B65" s="241"/>
      <c r="C65" s="145" t="s">
        <v>171</v>
      </c>
      <c r="D65" s="156" t="s">
        <v>194</v>
      </c>
      <c r="E65" s="156">
        <v>4</v>
      </c>
      <c r="F65" s="156">
        <v>1</v>
      </c>
      <c r="G65" s="157">
        <v>1</v>
      </c>
      <c r="I65" s="241"/>
      <c r="J65" s="132"/>
      <c r="K65" s="7"/>
      <c r="L65" s="7"/>
      <c r="M65" s="7"/>
      <c r="N65" s="16"/>
      <c r="P65" s="241"/>
      <c r="Q65" s="145" t="s">
        <v>171</v>
      </c>
      <c r="R65" s="156" t="s">
        <v>190</v>
      </c>
      <c r="S65" s="156">
        <v>247</v>
      </c>
      <c r="T65" s="156">
        <v>145</v>
      </c>
      <c r="U65" s="157">
        <v>152</v>
      </c>
    </row>
    <row r="66" spans="2:21" x14ac:dyDescent="0.35">
      <c r="B66" s="241"/>
      <c r="C66" s="145" t="s">
        <v>171</v>
      </c>
      <c r="D66" s="156" t="s">
        <v>195</v>
      </c>
      <c r="E66" s="156">
        <v>1388</v>
      </c>
      <c r="F66" s="156">
        <v>1106</v>
      </c>
      <c r="G66" s="157">
        <v>1311</v>
      </c>
      <c r="I66" s="241"/>
      <c r="J66" s="132"/>
      <c r="K66" s="7"/>
      <c r="L66" s="7"/>
      <c r="M66" s="7"/>
      <c r="N66" s="16"/>
      <c r="P66" s="241"/>
      <c r="Q66" s="145" t="s">
        <v>171</v>
      </c>
      <c r="R66" s="156" t="s">
        <v>191</v>
      </c>
      <c r="S66" s="156">
        <v>257</v>
      </c>
      <c r="T66" s="156">
        <v>208</v>
      </c>
      <c r="U66" s="157">
        <v>206</v>
      </c>
    </row>
    <row r="67" spans="2:21" x14ac:dyDescent="0.35">
      <c r="B67" s="241"/>
      <c r="C67" s="145" t="s">
        <v>171</v>
      </c>
      <c r="D67" s="156" t="s">
        <v>196</v>
      </c>
      <c r="E67" s="156">
        <v>4275</v>
      </c>
      <c r="F67" s="156">
        <v>3198</v>
      </c>
      <c r="G67" s="157">
        <v>2979</v>
      </c>
      <c r="I67" s="241"/>
      <c r="J67" s="132"/>
      <c r="K67" s="7"/>
      <c r="L67" s="7"/>
      <c r="M67" s="7"/>
      <c r="N67" s="16"/>
      <c r="P67" s="241"/>
      <c r="Q67" s="145" t="s">
        <v>171</v>
      </c>
      <c r="R67" s="156" t="s">
        <v>192</v>
      </c>
      <c r="S67" s="156">
        <v>231</v>
      </c>
      <c r="T67" s="156">
        <v>166</v>
      </c>
      <c r="U67" s="157">
        <v>186</v>
      </c>
    </row>
    <row r="68" spans="2:21" x14ac:dyDescent="0.35">
      <c r="B68" s="241"/>
      <c r="C68" s="145" t="s">
        <v>171</v>
      </c>
      <c r="D68" s="156" t="s">
        <v>197</v>
      </c>
      <c r="E68" s="156">
        <v>1</v>
      </c>
      <c r="F68" s="156"/>
      <c r="G68" s="157"/>
      <c r="I68" s="241"/>
      <c r="J68" s="132"/>
      <c r="K68" s="7"/>
      <c r="L68" s="7"/>
      <c r="M68" s="7"/>
      <c r="N68" s="16"/>
      <c r="P68" s="241"/>
      <c r="Q68" s="145" t="s">
        <v>171</v>
      </c>
      <c r="R68" s="156" t="s">
        <v>211</v>
      </c>
      <c r="S68" s="156">
        <v>2</v>
      </c>
      <c r="T68" s="156"/>
      <c r="U68" s="157"/>
    </row>
    <row r="69" spans="2:21" x14ac:dyDescent="0.35">
      <c r="B69" s="241"/>
      <c r="C69" s="145" t="s">
        <v>171</v>
      </c>
      <c r="D69" s="156" t="s">
        <v>198</v>
      </c>
      <c r="E69" s="156">
        <v>3701</v>
      </c>
      <c r="F69" s="156">
        <v>2922</v>
      </c>
      <c r="G69" s="157">
        <v>3087</v>
      </c>
      <c r="I69" s="241"/>
      <c r="J69" s="132"/>
      <c r="K69" s="7"/>
      <c r="L69" s="7"/>
      <c r="M69" s="7"/>
      <c r="N69" s="16"/>
      <c r="P69" s="241"/>
      <c r="Q69" s="145" t="s">
        <v>171</v>
      </c>
      <c r="R69" s="156" t="s">
        <v>195</v>
      </c>
      <c r="S69" s="156">
        <v>119</v>
      </c>
      <c r="T69" s="156">
        <v>80</v>
      </c>
      <c r="U69" s="157">
        <v>72</v>
      </c>
    </row>
    <row r="70" spans="2:21" x14ac:dyDescent="0.35">
      <c r="B70" s="241"/>
      <c r="C70" s="145" t="s">
        <v>171</v>
      </c>
      <c r="D70" s="156" t="s">
        <v>199</v>
      </c>
      <c r="E70" s="156">
        <v>977</v>
      </c>
      <c r="F70" s="156">
        <v>791</v>
      </c>
      <c r="G70" s="157">
        <v>811</v>
      </c>
      <c r="I70" s="241"/>
      <c r="J70" s="132"/>
      <c r="K70" s="7"/>
      <c r="L70" s="7"/>
      <c r="M70" s="7"/>
      <c r="N70" s="16"/>
      <c r="P70" s="241"/>
      <c r="Q70" s="145" t="s">
        <v>171</v>
      </c>
      <c r="R70" s="156" t="s">
        <v>196</v>
      </c>
      <c r="S70" s="156">
        <v>295</v>
      </c>
      <c r="T70" s="156">
        <v>224</v>
      </c>
      <c r="U70" s="157">
        <v>207</v>
      </c>
    </row>
    <row r="71" spans="2:21" x14ac:dyDescent="0.35">
      <c r="B71" s="241"/>
      <c r="C71" s="145" t="s">
        <v>171</v>
      </c>
      <c r="D71" s="156" t="s">
        <v>200</v>
      </c>
      <c r="E71" s="156">
        <v>2619</v>
      </c>
      <c r="F71" s="156">
        <v>1981</v>
      </c>
      <c r="G71" s="157">
        <v>2769</v>
      </c>
      <c r="I71" s="241"/>
      <c r="J71" s="132"/>
      <c r="K71" s="7"/>
      <c r="L71" s="7"/>
      <c r="M71" s="7"/>
      <c r="N71" s="16"/>
      <c r="P71" s="241"/>
      <c r="Q71" s="145" t="s">
        <v>171</v>
      </c>
      <c r="R71" s="156" t="s">
        <v>198</v>
      </c>
      <c r="S71" s="156">
        <v>105</v>
      </c>
      <c r="T71" s="156">
        <v>82</v>
      </c>
      <c r="U71" s="157">
        <v>96</v>
      </c>
    </row>
    <row r="72" spans="2:21" x14ac:dyDescent="0.35">
      <c r="B72" s="241"/>
      <c r="C72" s="145" t="s">
        <v>171</v>
      </c>
      <c r="D72" s="156" t="s">
        <v>201</v>
      </c>
      <c r="E72" s="156">
        <v>2433</v>
      </c>
      <c r="F72" s="156">
        <v>1772</v>
      </c>
      <c r="G72" s="157">
        <v>2027</v>
      </c>
      <c r="I72" s="241"/>
      <c r="J72" s="132"/>
      <c r="K72" s="7"/>
      <c r="L72" s="7"/>
      <c r="M72" s="7"/>
      <c r="N72" s="16"/>
      <c r="P72" s="241"/>
      <c r="Q72" s="145" t="s">
        <v>171</v>
      </c>
      <c r="R72" s="156" t="s">
        <v>199</v>
      </c>
      <c r="S72" s="156">
        <v>183</v>
      </c>
      <c r="T72" s="156">
        <v>146</v>
      </c>
      <c r="U72" s="157">
        <v>114</v>
      </c>
    </row>
    <row r="73" spans="2:21" x14ac:dyDescent="0.35">
      <c r="B73" s="241"/>
      <c r="C73" s="145" t="s">
        <v>171</v>
      </c>
      <c r="D73" s="156" t="s">
        <v>202</v>
      </c>
      <c r="E73" s="156">
        <v>2605</v>
      </c>
      <c r="F73" s="156">
        <v>1940</v>
      </c>
      <c r="G73" s="157">
        <v>2233</v>
      </c>
      <c r="I73" s="241"/>
      <c r="J73" s="132"/>
      <c r="K73" s="7"/>
      <c r="L73" s="7"/>
      <c r="M73" s="7"/>
      <c r="N73" s="16"/>
      <c r="P73" s="241"/>
      <c r="Q73" s="145" t="s">
        <v>171</v>
      </c>
      <c r="R73" s="156" t="s">
        <v>200</v>
      </c>
      <c r="S73" s="156">
        <v>110</v>
      </c>
      <c r="T73" s="156">
        <v>59</v>
      </c>
      <c r="U73" s="157">
        <v>66</v>
      </c>
    </row>
    <row r="74" spans="2:21" x14ac:dyDescent="0.35">
      <c r="B74" s="241"/>
      <c r="C74" s="145" t="s">
        <v>171</v>
      </c>
      <c r="D74" s="156" t="s">
        <v>203</v>
      </c>
      <c r="E74" s="156">
        <v>3169</v>
      </c>
      <c r="F74" s="156">
        <v>2520</v>
      </c>
      <c r="G74" s="157">
        <v>3046</v>
      </c>
      <c r="I74" s="241"/>
      <c r="J74" s="132"/>
      <c r="K74" s="7"/>
      <c r="L74" s="7"/>
      <c r="M74" s="7"/>
      <c r="N74" s="16"/>
      <c r="P74" s="241"/>
      <c r="Q74" s="145" t="s">
        <v>171</v>
      </c>
      <c r="R74" s="156" t="s">
        <v>201</v>
      </c>
      <c r="S74" s="156">
        <v>88</v>
      </c>
      <c r="T74" s="156">
        <v>60</v>
      </c>
      <c r="U74" s="157">
        <v>56</v>
      </c>
    </row>
    <row r="75" spans="2:21" x14ac:dyDescent="0.35">
      <c r="B75" s="241"/>
      <c r="C75" s="145" t="s">
        <v>204</v>
      </c>
      <c r="D75" s="156" t="s">
        <v>204</v>
      </c>
      <c r="E75" s="156">
        <v>2</v>
      </c>
      <c r="F75" s="156">
        <v>1</v>
      </c>
      <c r="G75" s="157">
        <v>10</v>
      </c>
      <c r="I75" s="241"/>
      <c r="J75" s="132"/>
      <c r="K75" s="7"/>
      <c r="L75" s="7"/>
      <c r="M75" s="7"/>
      <c r="N75" s="16"/>
      <c r="P75" s="241"/>
      <c r="Q75" s="145" t="s">
        <v>171</v>
      </c>
      <c r="R75" s="156" t="s">
        <v>202</v>
      </c>
      <c r="S75" s="156">
        <v>99</v>
      </c>
      <c r="T75" s="156">
        <v>65</v>
      </c>
      <c r="U75" s="157">
        <v>59</v>
      </c>
    </row>
    <row r="76" spans="2:21" x14ac:dyDescent="0.35">
      <c r="B76" s="241"/>
      <c r="C76" s="145"/>
      <c r="D76" s="156"/>
      <c r="E76" s="156"/>
      <c r="F76" s="156"/>
      <c r="G76" s="157"/>
      <c r="I76" s="241"/>
      <c r="J76" s="132"/>
      <c r="K76" s="7"/>
      <c r="L76" s="7"/>
      <c r="M76" s="7"/>
      <c r="N76" s="16"/>
      <c r="P76" s="241"/>
      <c r="Q76" s="145" t="s">
        <v>171</v>
      </c>
      <c r="R76" s="156" t="s">
        <v>203</v>
      </c>
      <c r="S76" s="156">
        <v>174</v>
      </c>
      <c r="T76" s="156">
        <v>136</v>
      </c>
      <c r="U76" s="157">
        <v>127</v>
      </c>
    </row>
    <row r="77" spans="2:21" x14ac:dyDescent="0.35">
      <c r="B77" s="241"/>
      <c r="C77" s="145"/>
      <c r="D77" s="156"/>
      <c r="E77" s="156"/>
      <c r="F77" s="156"/>
      <c r="G77" s="157"/>
      <c r="I77" s="241"/>
      <c r="J77" s="132"/>
      <c r="K77" s="7"/>
      <c r="L77" s="7"/>
      <c r="M77" s="7"/>
      <c r="N77" s="16"/>
      <c r="P77" s="241"/>
      <c r="Q77" s="145" t="s">
        <v>171</v>
      </c>
      <c r="R77" s="156" t="s">
        <v>212</v>
      </c>
      <c r="S77" s="156">
        <v>2</v>
      </c>
      <c r="T77" s="156"/>
      <c r="U77" s="157">
        <v>2</v>
      </c>
    </row>
    <row r="78" spans="2:21" x14ac:dyDescent="0.35">
      <c r="B78" s="241"/>
      <c r="C78" s="145"/>
      <c r="D78" s="156"/>
      <c r="E78" s="156"/>
      <c r="F78" s="156"/>
      <c r="G78" s="157"/>
      <c r="I78" s="241"/>
      <c r="J78" s="132"/>
      <c r="K78" s="7"/>
      <c r="L78" s="7"/>
      <c r="M78" s="7"/>
      <c r="N78" s="16"/>
      <c r="P78" s="241"/>
      <c r="Q78" s="145" t="s">
        <v>171</v>
      </c>
      <c r="R78" s="156" t="s">
        <v>213</v>
      </c>
      <c r="S78" s="156">
        <v>1</v>
      </c>
      <c r="T78" s="156"/>
      <c r="U78" s="157"/>
    </row>
    <row r="79" spans="2:21" x14ac:dyDescent="0.35">
      <c r="B79" s="241"/>
      <c r="C79" s="132"/>
      <c r="D79" s="7"/>
      <c r="E79" s="7"/>
      <c r="F79" s="7"/>
      <c r="G79" s="16"/>
      <c r="I79" s="241"/>
      <c r="J79" s="132"/>
      <c r="K79" s="7"/>
      <c r="L79" s="7"/>
      <c r="M79" s="7"/>
      <c r="N79" s="16"/>
      <c r="P79" s="241"/>
      <c r="Q79" s="145" t="s">
        <v>204</v>
      </c>
      <c r="R79" s="156" t="s">
        <v>204</v>
      </c>
      <c r="S79" s="156">
        <v>6</v>
      </c>
      <c r="T79" s="156">
        <v>1</v>
      </c>
      <c r="U79" s="157">
        <v>4</v>
      </c>
    </row>
    <row r="80" spans="2:21" x14ac:dyDescent="0.35">
      <c r="B80" s="241"/>
      <c r="C80" s="132"/>
      <c r="D80" s="7"/>
      <c r="E80" s="7"/>
      <c r="F80" s="7"/>
      <c r="G80" s="16"/>
      <c r="I80" s="241"/>
      <c r="J80" s="132"/>
      <c r="K80" s="7"/>
      <c r="L80" s="7"/>
      <c r="M80" s="7"/>
      <c r="N80" s="16"/>
      <c r="P80" s="241"/>
      <c r="Q80" s="145"/>
      <c r="R80" s="156"/>
      <c r="S80" s="156"/>
      <c r="T80" s="156"/>
      <c r="U80" s="157"/>
    </row>
    <row r="81" spans="2:21" ht="16" thickBot="1" x14ac:dyDescent="0.4">
      <c r="B81" s="242"/>
      <c r="C81" s="17"/>
      <c r="D81" s="17"/>
      <c r="E81" s="17"/>
      <c r="F81" s="17"/>
      <c r="G81" s="18"/>
      <c r="I81" s="242"/>
      <c r="J81" s="17"/>
      <c r="K81" s="17"/>
      <c r="L81" s="17"/>
      <c r="M81" s="17"/>
      <c r="N81" s="18"/>
      <c r="P81" s="242"/>
      <c r="Q81" s="78"/>
      <c r="R81" s="78"/>
      <c r="S81" s="78"/>
      <c r="T81" s="78"/>
      <c r="U81" s="79"/>
    </row>
    <row r="82" spans="2:21" ht="16" thickBot="1" x14ac:dyDescent="0.4">
      <c r="B82" s="22" t="s">
        <v>7</v>
      </c>
      <c r="C82" s="149" t="s">
        <v>8</v>
      </c>
      <c r="D82" s="149" t="s">
        <v>8</v>
      </c>
      <c r="E82" s="232">
        <f>SUM(E6:E81)</f>
        <v>95381</v>
      </c>
      <c r="F82" s="232">
        <f>SUM(F6:F81)</f>
        <v>73405</v>
      </c>
      <c r="G82" s="172">
        <f>SUM(G6:G81)</f>
        <v>82253</v>
      </c>
      <c r="H82" s="88"/>
      <c r="I82" s="22" t="s">
        <v>7</v>
      </c>
      <c r="J82" s="149" t="s">
        <v>8</v>
      </c>
      <c r="K82" s="149" t="s">
        <v>8</v>
      </c>
      <c r="L82" s="232">
        <f>SUM(L6:L81)</f>
        <v>8620</v>
      </c>
      <c r="M82" s="232">
        <f>SUM(M6:M81)</f>
        <v>7672</v>
      </c>
      <c r="N82" s="172">
        <f>SUM(N6:N81)</f>
        <v>7270</v>
      </c>
      <c r="O82" s="88"/>
      <c r="P82" s="22" t="s">
        <v>7</v>
      </c>
      <c r="Q82" s="149" t="s">
        <v>8</v>
      </c>
      <c r="R82" s="149" t="s">
        <v>8</v>
      </c>
      <c r="S82" s="232">
        <f>SUM(S6:S81)</f>
        <v>6106</v>
      </c>
      <c r="T82" s="232">
        <f>SUM(T6:T81)</f>
        <v>4377</v>
      </c>
      <c r="U82" s="172">
        <f>SUM(U6:U81)</f>
        <v>4130</v>
      </c>
    </row>
    <row r="83" spans="2:21" x14ac:dyDescent="0.35">
      <c r="B83" s="2"/>
    </row>
    <row r="84" spans="2:21" ht="16" thickBot="1" x14ac:dyDescent="0.4"/>
    <row r="85" spans="2:21" x14ac:dyDescent="0.35">
      <c r="B85" s="243" t="s">
        <v>11</v>
      </c>
      <c r="C85" s="244"/>
      <c r="D85" s="244"/>
      <c r="E85" s="244"/>
      <c r="F85" s="244"/>
      <c r="G85" s="245"/>
      <c r="H85" s="105"/>
    </row>
    <row r="86" spans="2:21" x14ac:dyDescent="0.35">
      <c r="B86" s="28"/>
      <c r="C86" s="101"/>
      <c r="D86" s="101"/>
      <c r="E86" s="101"/>
      <c r="F86" s="101"/>
      <c r="G86" s="29"/>
    </row>
    <row r="87" spans="2:21" x14ac:dyDescent="0.35">
      <c r="B87" s="28"/>
      <c r="C87" s="101"/>
      <c r="D87" s="101"/>
      <c r="E87" s="101"/>
      <c r="F87" s="101"/>
      <c r="G87" s="29"/>
    </row>
    <row r="88" spans="2:21" x14ac:dyDescent="0.35">
      <c r="B88" s="28"/>
      <c r="C88" s="101"/>
      <c r="D88" s="101"/>
      <c r="E88" s="101"/>
      <c r="F88" s="101"/>
      <c r="G88" s="29"/>
    </row>
    <row r="89" spans="2:21" x14ac:dyDescent="0.35">
      <c r="B89" s="28"/>
      <c r="C89" s="101"/>
      <c r="D89" s="101"/>
      <c r="E89" s="101"/>
      <c r="F89" s="101"/>
      <c r="G89" s="29"/>
    </row>
    <row r="90" spans="2:21" x14ac:dyDescent="0.35">
      <c r="B90" s="28"/>
      <c r="C90" s="101"/>
      <c r="D90" s="101"/>
      <c r="E90" s="101"/>
      <c r="F90" s="101"/>
      <c r="G90" s="29"/>
    </row>
    <row r="91" spans="2:21" x14ac:dyDescent="0.35">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1"/>
  <sheetViews>
    <sheetView view="pageBreakPreview" zoomScale="50" zoomScaleNormal="39" workbookViewId="0">
      <selection activeCell="C6" sqref="C6"/>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6" t="s">
        <v>18</v>
      </c>
      <c r="C2" s="257"/>
      <c r="D2" s="257"/>
      <c r="E2" s="257"/>
      <c r="F2" s="258"/>
      <c r="G2" s="12"/>
    </row>
    <row r="3" spans="2:18" ht="15.65" customHeight="1" x14ac:dyDescent="0.35">
      <c r="B3" s="259"/>
      <c r="C3" s="259"/>
      <c r="D3" s="259"/>
      <c r="E3" s="259"/>
      <c r="F3" s="259"/>
      <c r="G3" s="11"/>
      <c r="I3" s="1"/>
    </row>
    <row r="4" spans="2:18" ht="16" thickBot="1" x14ac:dyDescent="0.4">
      <c r="B4" s="1"/>
      <c r="C4" s="1"/>
      <c r="D4" s="1"/>
      <c r="E4" s="9"/>
      <c r="F4" s="9"/>
      <c r="G4" s="1"/>
      <c r="I4" s="1"/>
    </row>
    <row r="5" spans="2:18" ht="45.5" thickBot="1" x14ac:dyDescent="0.4">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5" customHeight="1" x14ac:dyDescent="0.35">
      <c r="B6" s="251" t="s">
        <v>6</v>
      </c>
      <c r="C6" s="153" t="s">
        <v>131</v>
      </c>
      <c r="D6" s="153" t="s">
        <v>132</v>
      </c>
      <c r="E6" s="159">
        <v>5637.44</v>
      </c>
      <c r="F6" s="160">
        <v>236.05</v>
      </c>
      <c r="H6" s="251" t="s">
        <v>9</v>
      </c>
      <c r="I6" s="153" t="s">
        <v>131</v>
      </c>
      <c r="J6" s="153" t="s">
        <v>133</v>
      </c>
      <c r="K6" s="159">
        <v>30318.71</v>
      </c>
      <c r="L6" s="160">
        <v>225.18</v>
      </c>
      <c r="N6" s="251" t="s">
        <v>10</v>
      </c>
      <c r="O6" s="153" t="s">
        <v>131</v>
      </c>
      <c r="P6" s="153" t="s">
        <v>132</v>
      </c>
      <c r="Q6" s="159">
        <v>5418.2</v>
      </c>
      <c r="R6" s="160">
        <v>2709.1</v>
      </c>
    </row>
    <row r="7" spans="2:18" ht="15.5" x14ac:dyDescent="0.35">
      <c r="B7" s="252"/>
      <c r="C7" s="156" t="s">
        <v>131</v>
      </c>
      <c r="D7" s="156" t="s">
        <v>133</v>
      </c>
      <c r="E7" s="161">
        <v>588818.41</v>
      </c>
      <c r="F7" s="162">
        <v>124.11</v>
      </c>
      <c r="H7" s="252"/>
      <c r="I7" s="156" t="s">
        <v>131</v>
      </c>
      <c r="J7" s="156" t="s">
        <v>134</v>
      </c>
      <c r="K7" s="161">
        <v>16857.8</v>
      </c>
      <c r="L7" s="162">
        <v>164.26</v>
      </c>
      <c r="N7" s="252"/>
      <c r="O7" s="156" t="s">
        <v>131</v>
      </c>
      <c r="P7" s="156" t="s">
        <v>133</v>
      </c>
      <c r="Q7" s="161">
        <v>529786.06999999995</v>
      </c>
      <c r="R7" s="162">
        <v>418.11</v>
      </c>
    </row>
    <row r="8" spans="2:18" ht="15.5" x14ac:dyDescent="0.35">
      <c r="B8" s="252"/>
      <c r="C8" s="156" t="s">
        <v>131</v>
      </c>
      <c r="D8" s="156" t="s">
        <v>134</v>
      </c>
      <c r="E8" s="161">
        <v>350409.77</v>
      </c>
      <c r="F8" s="162">
        <v>172.32</v>
      </c>
      <c r="H8" s="252"/>
      <c r="I8" s="156" t="s">
        <v>131</v>
      </c>
      <c r="J8" s="156" t="s">
        <v>135</v>
      </c>
      <c r="K8" s="161">
        <v>5158.88</v>
      </c>
      <c r="L8" s="162">
        <v>206.14500000000001</v>
      </c>
      <c r="N8" s="252"/>
      <c r="O8" s="156" t="s">
        <v>131</v>
      </c>
      <c r="P8" s="156" t="s">
        <v>134</v>
      </c>
      <c r="Q8" s="161">
        <v>84522.559999999998</v>
      </c>
      <c r="R8" s="162">
        <v>490.70499999999998</v>
      </c>
    </row>
    <row r="9" spans="2:18" ht="15.5" x14ac:dyDescent="0.35">
      <c r="B9" s="252"/>
      <c r="C9" s="156" t="s">
        <v>131</v>
      </c>
      <c r="D9" s="156" t="s">
        <v>135</v>
      </c>
      <c r="E9" s="161">
        <v>163704.49</v>
      </c>
      <c r="F9" s="162">
        <v>209.94</v>
      </c>
      <c r="H9" s="252"/>
      <c r="I9" s="156" t="s">
        <v>131</v>
      </c>
      <c r="J9" s="156" t="s">
        <v>136</v>
      </c>
      <c r="K9" s="161">
        <v>62627.35</v>
      </c>
      <c r="L9" s="162">
        <v>488.22</v>
      </c>
      <c r="N9" s="252"/>
      <c r="O9" s="156" t="s">
        <v>131</v>
      </c>
      <c r="P9" s="156" t="s">
        <v>135</v>
      </c>
      <c r="Q9" s="161">
        <v>71241.210000000006</v>
      </c>
      <c r="R9" s="162">
        <v>960.53499999999997</v>
      </c>
    </row>
    <row r="10" spans="2:18" ht="15.5" x14ac:dyDescent="0.35">
      <c r="B10" s="252"/>
      <c r="C10" s="156" t="s">
        <v>131</v>
      </c>
      <c r="D10" s="156" t="s">
        <v>136</v>
      </c>
      <c r="E10" s="161">
        <v>400393.31</v>
      </c>
      <c r="F10" s="162">
        <v>218.19499999999999</v>
      </c>
      <c r="H10" s="252"/>
      <c r="I10" s="156" t="s">
        <v>131</v>
      </c>
      <c r="J10" s="156" t="s">
        <v>137</v>
      </c>
      <c r="K10" s="161">
        <v>1415.54</v>
      </c>
      <c r="L10" s="162">
        <v>1415.54</v>
      </c>
      <c r="N10" s="252"/>
      <c r="O10" s="156" t="s">
        <v>131</v>
      </c>
      <c r="P10" s="156" t="s">
        <v>136</v>
      </c>
      <c r="Q10" s="161">
        <v>165898.31</v>
      </c>
      <c r="R10" s="162">
        <v>475.255</v>
      </c>
    </row>
    <row r="11" spans="2:18" ht="15.5" x14ac:dyDescent="0.35">
      <c r="B11" s="252"/>
      <c r="C11" s="156" t="s">
        <v>131</v>
      </c>
      <c r="D11" s="156" t="s">
        <v>137</v>
      </c>
      <c r="E11" s="161">
        <v>19521.43</v>
      </c>
      <c r="F11" s="162">
        <v>221.68</v>
      </c>
      <c r="H11" s="252"/>
      <c r="I11" s="156" t="s">
        <v>131</v>
      </c>
      <c r="J11" s="156" t="s">
        <v>139</v>
      </c>
      <c r="K11" s="161">
        <v>75554.77</v>
      </c>
      <c r="L11" s="162">
        <v>413.12</v>
      </c>
      <c r="N11" s="252"/>
      <c r="O11" s="156" t="s">
        <v>131</v>
      </c>
      <c r="P11" s="156" t="s">
        <v>137</v>
      </c>
      <c r="Q11" s="161">
        <v>134.22999999999999</v>
      </c>
      <c r="R11" s="162">
        <v>134.22999999999999</v>
      </c>
    </row>
    <row r="12" spans="2:18" ht="15.5" x14ac:dyDescent="0.35">
      <c r="B12" s="252"/>
      <c r="C12" s="156" t="s">
        <v>131</v>
      </c>
      <c r="D12" s="156" t="s">
        <v>138</v>
      </c>
      <c r="E12" s="161">
        <v>775.67</v>
      </c>
      <c r="F12" s="162">
        <v>387.83499999999998</v>
      </c>
      <c r="H12" s="252"/>
      <c r="I12" s="156" t="s">
        <v>131</v>
      </c>
      <c r="J12" s="156" t="s">
        <v>140</v>
      </c>
      <c r="K12" s="161">
        <v>526.99</v>
      </c>
      <c r="L12" s="162">
        <v>263.495</v>
      </c>
      <c r="N12" s="252"/>
      <c r="O12" s="156" t="s">
        <v>131</v>
      </c>
      <c r="P12" s="156" t="s">
        <v>139</v>
      </c>
      <c r="Q12" s="161">
        <v>96990.5</v>
      </c>
      <c r="R12" s="162">
        <v>383.23</v>
      </c>
    </row>
    <row r="13" spans="2:18" ht="15.5" x14ac:dyDescent="0.35">
      <c r="B13" s="252"/>
      <c r="C13" s="156" t="s">
        <v>131</v>
      </c>
      <c r="D13" s="156" t="s">
        <v>139</v>
      </c>
      <c r="E13" s="161">
        <v>505082.69</v>
      </c>
      <c r="F13" s="162">
        <v>257.99</v>
      </c>
      <c r="H13" s="252"/>
      <c r="I13" s="156" t="s">
        <v>131</v>
      </c>
      <c r="J13" s="156" t="s">
        <v>142</v>
      </c>
      <c r="K13" s="161">
        <v>15344.36</v>
      </c>
      <c r="L13" s="162">
        <v>477.31</v>
      </c>
      <c r="N13" s="252"/>
      <c r="O13" s="156" t="s">
        <v>131</v>
      </c>
      <c r="P13" s="156" t="s">
        <v>140</v>
      </c>
      <c r="Q13" s="161">
        <v>1626.87</v>
      </c>
      <c r="R13" s="162">
        <v>372.29</v>
      </c>
    </row>
    <row r="14" spans="2:18" ht="15.5" x14ac:dyDescent="0.35">
      <c r="B14" s="252"/>
      <c r="C14" s="156" t="s">
        <v>131</v>
      </c>
      <c r="D14" s="156" t="s">
        <v>140</v>
      </c>
      <c r="E14" s="161">
        <v>80486.12</v>
      </c>
      <c r="F14" s="162">
        <v>260.52999999999997</v>
      </c>
      <c r="H14" s="252"/>
      <c r="I14" s="156" t="s">
        <v>131</v>
      </c>
      <c r="J14" s="156" t="s">
        <v>144</v>
      </c>
      <c r="K14" s="161">
        <v>148411.9</v>
      </c>
      <c r="L14" s="162">
        <v>301.83</v>
      </c>
      <c r="N14" s="252"/>
      <c r="O14" s="156" t="s">
        <v>131</v>
      </c>
      <c r="P14" s="156" t="s">
        <v>141</v>
      </c>
      <c r="Q14" s="161">
        <v>8129.19</v>
      </c>
      <c r="R14" s="162">
        <v>50.87</v>
      </c>
    </row>
    <row r="15" spans="2:18" ht="15.5" x14ac:dyDescent="0.35">
      <c r="B15" s="252"/>
      <c r="C15" s="156" t="s">
        <v>131</v>
      </c>
      <c r="D15" s="156" t="s">
        <v>141</v>
      </c>
      <c r="E15" s="161">
        <v>26855.279999999999</v>
      </c>
      <c r="F15" s="162">
        <v>513.6</v>
      </c>
      <c r="H15" s="252"/>
      <c r="I15" s="156" t="s">
        <v>131</v>
      </c>
      <c r="J15" s="156" t="s">
        <v>145</v>
      </c>
      <c r="K15" s="161">
        <v>28152.31</v>
      </c>
      <c r="L15" s="162">
        <v>258.94</v>
      </c>
      <c r="N15" s="252"/>
      <c r="O15" s="156" t="s">
        <v>131</v>
      </c>
      <c r="P15" s="156" t="s">
        <v>142</v>
      </c>
      <c r="Q15" s="161">
        <v>448.22</v>
      </c>
      <c r="R15" s="162">
        <v>44.08</v>
      </c>
    </row>
    <row r="16" spans="2:18" ht="15.5" x14ac:dyDescent="0.35">
      <c r="B16" s="252"/>
      <c r="C16" s="156" t="s">
        <v>131</v>
      </c>
      <c r="D16" s="156" t="s">
        <v>142</v>
      </c>
      <c r="E16" s="161">
        <v>98409.600000000006</v>
      </c>
      <c r="F16" s="162">
        <v>219</v>
      </c>
      <c r="H16" s="252"/>
      <c r="I16" s="156" t="s">
        <v>131</v>
      </c>
      <c r="J16" s="156" t="s">
        <v>146</v>
      </c>
      <c r="K16" s="161">
        <v>73861.83</v>
      </c>
      <c r="L16" s="162">
        <v>334.89</v>
      </c>
      <c r="N16" s="252"/>
      <c r="O16" s="156" t="s">
        <v>131</v>
      </c>
      <c r="P16" s="156" t="s">
        <v>144</v>
      </c>
      <c r="Q16" s="161">
        <v>1059017.57</v>
      </c>
      <c r="R16" s="162">
        <v>314.77999999999997</v>
      </c>
    </row>
    <row r="17" spans="2:18" ht="15.5" x14ac:dyDescent="0.35">
      <c r="B17" s="252"/>
      <c r="C17" s="156" t="s">
        <v>131</v>
      </c>
      <c r="D17" s="156" t="s">
        <v>143</v>
      </c>
      <c r="E17" s="161">
        <v>6507.65</v>
      </c>
      <c r="F17" s="162">
        <v>6507.65</v>
      </c>
      <c r="H17" s="252"/>
      <c r="I17" s="156" t="s">
        <v>131</v>
      </c>
      <c r="J17" s="156" t="s">
        <v>147</v>
      </c>
      <c r="K17" s="161">
        <v>30919.67</v>
      </c>
      <c r="L17" s="162">
        <v>312.37</v>
      </c>
      <c r="N17" s="252"/>
      <c r="O17" s="156" t="s">
        <v>131</v>
      </c>
      <c r="P17" s="156" t="s">
        <v>145</v>
      </c>
      <c r="Q17" s="161">
        <v>27598.82</v>
      </c>
      <c r="R17" s="162">
        <v>103.63</v>
      </c>
    </row>
    <row r="18" spans="2:18" ht="15.5" x14ac:dyDescent="0.35">
      <c r="B18" s="252"/>
      <c r="C18" s="156" t="s">
        <v>131</v>
      </c>
      <c r="D18" s="156" t="s">
        <v>144</v>
      </c>
      <c r="E18" s="161">
        <v>1303113.2</v>
      </c>
      <c r="F18" s="162">
        <v>168.11</v>
      </c>
      <c r="H18" s="252"/>
      <c r="I18" s="156" t="s">
        <v>131</v>
      </c>
      <c r="J18" s="156" t="s">
        <v>148</v>
      </c>
      <c r="K18" s="161">
        <v>60728.27</v>
      </c>
      <c r="L18" s="162">
        <v>814.36</v>
      </c>
      <c r="N18" s="252"/>
      <c r="O18" s="156" t="s">
        <v>131</v>
      </c>
      <c r="P18" s="156" t="s">
        <v>146</v>
      </c>
      <c r="Q18" s="161">
        <v>725446.38</v>
      </c>
      <c r="R18" s="162">
        <v>353.53500000000003</v>
      </c>
    </row>
    <row r="19" spans="2:18" ht="15.5" x14ac:dyDescent="0.35">
      <c r="B19" s="252"/>
      <c r="C19" s="156" t="s">
        <v>131</v>
      </c>
      <c r="D19" s="156" t="s">
        <v>145</v>
      </c>
      <c r="E19" s="161">
        <v>222751.55</v>
      </c>
      <c r="F19" s="162">
        <v>152.785</v>
      </c>
      <c r="H19" s="252"/>
      <c r="I19" s="156" t="s">
        <v>131</v>
      </c>
      <c r="J19" s="156" t="s">
        <v>149</v>
      </c>
      <c r="K19" s="161">
        <v>85897.33</v>
      </c>
      <c r="L19" s="162">
        <v>635.86</v>
      </c>
      <c r="N19" s="252"/>
      <c r="O19" s="156" t="s">
        <v>131</v>
      </c>
      <c r="P19" s="156" t="s">
        <v>147</v>
      </c>
      <c r="Q19" s="161">
        <v>20013.09</v>
      </c>
      <c r="R19" s="162">
        <v>375.88</v>
      </c>
    </row>
    <row r="20" spans="2:18" ht="15.5" x14ac:dyDescent="0.35">
      <c r="B20" s="252"/>
      <c r="C20" s="156" t="s">
        <v>131</v>
      </c>
      <c r="D20" s="156" t="s">
        <v>146</v>
      </c>
      <c r="E20" s="161">
        <v>978919.87</v>
      </c>
      <c r="F20" s="162">
        <v>180.18</v>
      </c>
      <c r="H20" s="252"/>
      <c r="I20" s="156" t="s">
        <v>131</v>
      </c>
      <c r="J20" s="156" t="s">
        <v>150</v>
      </c>
      <c r="K20" s="161">
        <v>19934.27</v>
      </c>
      <c r="L20" s="162">
        <v>802.89</v>
      </c>
      <c r="N20" s="252"/>
      <c r="O20" s="156" t="s">
        <v>131</v>
      </c>
      <c r="P20" s="156" t="s">
        <v>148</v>
      </c>
      <c r="Q20" s="161">
        <v>80773.45</v>
      </c>
      <c r="R20" s="162">
        <v>165.68</v>
      </c>
    </row>
    <row r="21" spans="2:18" ht="15.5" x14ac:dyDescent="0.35">
      <c r="B21" s="252"/>
      <c r="C21" s="156" t="s">
        <v>131</v>
      </c>
      <c r="D21" s="156" t="s">
        <v>147</v>
      </c>
      <c r="E21" s="161">
        <v>419492.46</v>
      </c>
      <c r="F21" s="162">
        <v>218.41</v>
      </c>
      <c r="H21" s="252"/>
      <c r="I21" s="156" t="s">
        <v>131</v>
      </c>
      <c r="J21" s="156" t="s">
        <v>152</v>
      </c>
      <c r="K21" s="161">
        <v>598487.24</v>
      </c>
      <c r="L21" s="162">
        <v>690.52</v>
      </c>
      <c r="N21" s="252"/>
      <c r="O21" s="156" t="s">
        <v>131</v>
      </c>
      <c r="P21" s="156" t="s">
        <v>149</v>
      </c>
      <c r="Q21" s="161">
        <v>113359.85</v>
      </c>
      <c r="R21" s="162">
        <v>332.01</v>
      </c>
    </row>
    <row r="22" spans="2:18" ht="15.5" x14ac:dyDescent="0.35">
      <c r="B22" s="252"/>
      <c r="C22" s="156" t="s">
        <v>131</v>
      </c>
      <c r="D22" s="156" t="s">
        <v>148</v>
      </c>
      <c r="E22" s="161">
        <v>731668.29</v>
      </c>
      <c r="F22" s="162">
        <v>329.65</v>
      </c>
      <c r="H22" s="252"/>
      <c r="I22" s="156" t="s">
        <v>131</v>
      </c>
      <c r="J22" s="156" t="s">
        <v>153</v>
      </c>
      <c r="K22" s="161">
        <v>204733.56</v>
      </c>
      <c r="L22" s="162">
        <v>677.06</v>
      </c>
      <c r="N22" s="252"/>
      <c r="O22" s="156" t="s">
        <v>131</v>
      </c>
      <c r="P22" s="156" t="s">
        <v>150</v>
      </c>
      <c r="Q22" s="161">
        <v>16027.58</v>
      </c>
      <c r="R22" s="162">
        <v>195.95</v>
      </c>
    </row>
    <row r="23" spans="2:18" ht="15.5" x14ac:dyDescent="0.35">
      <c r="B23" s="252"/>
      <c r="C23" s="156" t="s">
        <v>131</v>
      </c>
      <c r="D23" s="156" t="s">
        <v>149</v>
      </c>
      <c r="E23" s="161">
        <v>542854.71</v>
      </c>
      <c r="F23" s="162">
        <v>277.93</v>
      </c>
      <c r="H23" s="252"/>
      <c r="I23" s="156" t="s">
        <v>131</v>
      </c>
      <c r="J23" s="156" t="s">
        <v>154</v>
      </c>
      <c r="K23" s="161">
        <v>236145.08</v>
      </c>
      <c r="L23" s="162">
        <v>350.3</v>
      </c>
      <c r="N23" s="252"/>
      <c r="O23" s="156" t="s">
        <v>131</v>
      </c>
      <c r="P23" s="156" t="s">
        <v>151</v>
      </c>
      <c r="Q23" s="161">
        <v>3396.39</v>
      </c>
      <c r="R23" s="162">
        <v>3396.39</v>
      </c>
    </row>
    <row r="24" spans="2:18" ht="15.5" x14ac:dyDescent="0.35">
      <c r="B24" s="252"/>
      <c r="C24" s="156" t="s">
        <v>131</v>
      </c>
      <c r="D24" s="156" t="s">
        <v>150</v>
      </c>
      <c r="E24" s="161">
        <v>110765.82</v>
      </c>
      <c r="F24" s="162">
        <v>512.04499999999996</v>
      </c>
      <c r="H24" s="252"/>
      <c r="I24" s="156" t="s">
        <v>131</v>
      </c>
      <c r="J24" s="156" t="s">
        <v>155</v>
      </c>
      <c r="K24" s="161">
        <v>170209.25</v>
      </c>
      <c r="L24" s="162">
        <v>538.39</v>
      </c>
      <c r="N24" s="252"/>
      <c r="O24" s="156" t="s">
        <v>131</v>
      </c>
      <c r="P24" s="156" t="s">
        <v>152</v>
      </c>
      <c r="Q24" s="161">
        <v>57862.65</v>
      </c>
      <c r="R24" s="162">
        <v>121.345</v>
      </c>
    </row>
    <row r="25" spans="2:18" ht="15.5" x14ac:dyDescent="0.35">
      <c r="B25" s="252"/>
      <c r="C25" s="156" t="s">
        <v>131</v>
      </c>
      <c r="D25" s="156" t="s">
        <v>151</v>
      </c>
      <c r="E25" s="161">
        <v>607.01</v>
      </c>
      <c r="F25" s="162">
        <v>607.01</v>
      </c>
      <c r="H25" s="252"/>
      <c r="I25" s="156" t="s">
        <v>131</v>
      </c>
      <c r="J25" s="156" t="s">
        <v>156</v>
      </c>
      <c r="K25" s="161">
        <v>262784.65999999997</v>
      </c>
      <c r="L25" s="162">
        <v>624.78</v>
      </c>
      <c r="N25" s="252"/>
      <c r="O25" s="156" t="s">
        <v>131</v>
      </c>
      <c r="P25" s="156" t="s">
        <v>153</v>
      </c>
      <c r="Q25" s="161">
        <v>54810.080000000002</v>
      </c>
      <c r="R25" s="162">
        <v>256.48</v>
      </c>
    </row>
    <row r="26" spans="2:18" ht="15.5" x14ac:dyDescent="0.35">
      <c r="B26" s="252"/>
      <c r="C26" s="156" t="s">
        <v>131</v>
      </c>
      <c r="D26" s="156" t="s">
        <v>152</v>
      </c>
      <c r="E26" s="161">
        <v>2447181.73</v>
      </c>
      <c r="F26" s="162">
        <v>300.26</v>
      </c>
      <c r="H26" s="252"/>
      <c r="I26" s="156" t="s">
        <v>131</v>
      </c>
      <c r="J26" s="156" t="s">
        <v>158</v>
      </c>
      <c r="K26" s="161">
        <v>10581.93</v>
      </c>
      <c r="L26" s="162">
        <v>680.16</v>
      </c>
      <c r="N26" s="252"/>
      <c r="O26" s="156" t="s">
        <v>131</v>
      </c>
      <c r="P26" s="156" t="s">
        <v>154</v>
      </c>
      <c r="Q26" s="161">
        <v>597604.92000000004</v>
      </c>
      <c r="R26" s="162">
        <v>388.82</v>
      </c>
    </row>
    <row r="27" spans="2:18" ht="15.5" x14ac:dyDescent="0.35">
      <c r="B27" s="252"/>
      <c r="C27" s="156" t="s">
        <v>131</v>
      </c>
      <c r="D27" s="156" t="s">
        <v>153</v>
      </c>
      <c r="E27" s="161">
        <v>878226.99999999895</v>
      </c>
      <c r="F27" s="162">
        <v>304.58</v>
      </c>
      <c r="H27" s="252"/>
      <c r="I27" s="156" t="s">
        <v>131</v>
      </c>
      <c r="J27" s="156" t="s">
        <v>159</v>
      </c>
      <c r="K27" s="161">
        <v>349649.57</v>
      </c>
      <c r="L27" s="162">
        <v>706.69</v>
      </c>
      <c r="N27" s="252"/>
      <c r="O27" s="156" t="s">
        <v>131</v>
      </c>
      <c r="P27" s="156" t="s">
        <v>155</v>
      </c>
      <c r="Q27" s="161">
        <v>305532.73</v>
      </c>
      <c r="R27" s="162">
        <v>281.58999999999997</v>
      </c>
    </row>
    <row r="28" spans="2:18" ht="15.5" x14ac:dyDescent="0.35">
      <c r="B28" s="252"/>
      <c r="C28" s="156" t="s">
        <v>131</v>
      </c>
      <c r="D28" s="156" t="s">
        <v>154</v>
      </c>
      <c r="E28" s="161">
        <v>1489939.12</v>
      </c>
      <c r="F28" s="162">
        <v>198.965</v>
      </c>
      <c r="H28" s="252"/>
      <c r="I28" s="156" t="s">
        <v>131</v>
      </c>
      <c r="J28" s="156" t="s">
        <v>160</v>
      </c>
      <c r="K28" s="161">
        <v>45327.97</v>
      </c>
      <c r="L28" s="162">
        <v>364.86</v>
      </c>
      <c r="N28" s="252"/>
      <c r="O28" s="156" t="s">
        <v>131</v>
      </c>
      <c r="P28" s="156" t="s">
        <v>156</v>
      </c>
      <c r="Q28" s="161">
        <v>264395.90999999997</v>
      </c>
      <c r="R28" s="162">
        <v>249.16</v>
      </c>
    </row>
    <row r="29" spans="2:18" ht="15.5" x14ac:dyDescent="0.35">
      <c r="B29" s="252"/>
      <c r="C29" s="156" t="s">
        <v>131</v>
      </c>
      <c r="D29" s="156" t="s">
        <v>155</v>
      </c>
      <c r="E29" s="161">
        <v>1318471.06</v>
      </c>
      <c r="F29" s="162">
        <v>194.20500000000001</v>
      </c>
      <c r="H29" s="252"/>
      <c r="I29" s="156" t="s">
        <v>131</v>
      </c>
      <c r="J29" s="156" t="s">
        <v>163</v>
      </c>
      <c r="K29" s="161">
        <v>93126.43</v>
      </c>
      <c r="L29" s="162">
        <v>346.83</v>
      </c>
      <c r="N29" s="252"/>
      <c r="O29" s="156" t="s">
        <v>131</v>
      </c>
      <c r="P29" s="156" t="s">
        <v>157</v>
      </c>
      <c r="Q29" s="161">
        <v>3977.19</v>
      </c>
      <c r="R29" s="162">
        <v>1988.595</v>
      </c>
    </row>
    <row r="30" spans="2:18" ht="15.5" x14ac:dyDescent="0.35">
      <c r="B30" s="252"/>
      <c r="C30" s="156" t="s">
        <v>131</v>
      </c>
      <c r="D30" s="156" t="s">
        <v>156</v>
      </c>
      <c r="E30" s="161">
        <v>1238633.98</v>
      </c>
      <c r="F30" s="162">
        <v>290.27499999999998</v>
      </c>
      <c r="H30" s="252"/>
      <c r="I30" s="156" t="s">
        <v>131</v>
      </c>
      <c r="J30" s="156" t="s">
        <v>164</v>
      </c>
      <c r="K30" s="161">
        <v>177804.01</v>
      </c>
      <c r="L30" s="162">
        <v>387.05</v>
      </c>
      <c r="N30" s="252"/>
      <c r="O30" s="156" t="s">
        <v>131</v>
      </c>
      <c r="P30" s="156" t="s">
        <v>158</v>
      </c>
      <c r="Q30" s="161">
        <v>14540.98</v>
      </c>
      <c r="R30" s="162">
        <v>562.72500000000002</v>
      </c>
    </row>
    <row r="31" spans="2:18" ht="15.5" x14ac:dyDescent="0.35">
      <c r="B31" s="252"/>
      <c r="C31" s="156" t="s">
        <v>131</v>
      </c>
      <c r="D31" s="156" t="s">
        <v>157</v>
      </c>
      <c r="E31" s="161">
        <v>7510.94</v>
      </c>
      <c r="F31" s="162">
        <v>212.62</v>
      </c>
      <c r="H31" s="252"/>
      <c r="I31" s="156" t="s">
        <v>131</v>
      </c>
      <c r="J31" s="156" t="s">
        <v>165</v>
      </c>
      <c r="K31" s="161">
        <v>58696.3</v>
      </c>
      <c r="L31" s="162">
        <v>249.38</v>
      </c>
      <c r="N31" s="252"/>
      <c r="O31" s="156" t="s">
        <v>131</v>
      </c>
      <c r="P31" s="156" t="s">
        <v>205</v>
      </c>
      <c r="Q31" s="161">
        <v>94.42</v>
      </c>
      <c r="R31" s="162">
        <v>47.21</v>
      </c>
    </row>
    <row r="32" spans="2:18" ht="15.5" x14ac:dyDescent="0.35">
      <c r="B32" s="252"/>
      <c r="C32" s="156" t="s">
        <v>131</v>
      </c>
      <c r="D32" s="156" t="s">
        <v>158</v>
      </c>
      <c r="E32" s="161">
        <v>227751.79</v>
      </c>
      <c r="F32" s="162">
        <v>444.58</v>
      </c>
      <c r="H32" s="252"/>
      <c r="I32" s="156" t="s">
        <v>131</v>
      </c>
      <c r="J32" s="156" t="s">
        <v>166</v>
      </c>
      <c r="K32" s="161">
        <v>290956.84999999998</v>
      </c>
      <c r="L32" s="162">
        <v>450.33</v>
      </c>
      <c r="N32" s="252"/>
      <c r="O32" s="156" t="s">
        <v>131</v>
      </c>
      <c r="P32" s="156" t="s">
        <v>206</v>
      </c>
      <c r="Q32" s="161">
        <v>56</v>
      </c>
      <c r="R32" s="162">
        <v>56</v>
      </c>
    </row>
    <row r="33" spans="2:18" ht="15.5" x14ac:dyDescent="0.35">
      <c r="B33" s="252"/>
      <c r="C33" s="156" t="s">
        <v>131</v>
      </c>
      <c r="D33" s="156" t="s">
        <v>159</v>
      </c>
      <c r="E33" s="161">
        <v>1618233.81</v>
      </c>
      <c r="F33" s="162">
        <v>335.48500000000001</v>
      </c>
      <c r="H33" s="252"/>
      <c r="I33" s="156" t="s">
        <v>131</v>
      </c>
      <c r="J33" s="156" t="s">
        <v>167</v>
      </c>
      <c r="K33" s="161">
        <v>61789.120000000003</v>
      </c>
      <c r="L33" s="162">
        <v>622.04999999999995</v>
      </c>
      <c r="N33" s="252"/>
      <c r="O33" s="156" t="s">
        <v>131</v>
      </c>
      <c r="P33" s="156" t="s">
        <v>159</v>
      </c>
      <c r="Q33" s="161">
        <v>257019.58</v>
      </c>
      <c r="R33" s="162">
        <v>208.67</v>
      </c>
    </row>
    <row r="34" spans="2:18" ht="15.5" x14ac:dyDescent="0.35">
      <c r="B34" s="252"/>
      <c r="C34" s="156" t="s">
        <v>131</v>
      </c>
      <c r="D34" s="156" t="s">
        <v>160</v>
      </c>
      <c r="E34" s="161">
        <v>215792.65</v>
      </c>
      <c r="F34" s="162">
        <v>207.97</v>
      </c>
      <c r="H34" s="252"/>
      <c r="I34" s="156" t="s">
        <v>131</v>
      </c>
      <c r="J34" s="156" t="s">
        <v>168</v>
      </c>
      <c r="K34" s="161">
        <v>298427.69</v>
      </c>
      <c r="L34" s="162">
        <v>392.65</v>
      </c>
      <c r="N34" s="252"/>
      <c r="O34" s="156" t="s">
        <v>131</v>
      </c>
      <c r="P34" s="156" t="s">
        <v>207</v>
      </c>
      <c r="Q34" s="161">
        <v>442060.23</v>
      </c>
      <c r="R34" s="162">
        <v>221030.11499999999</v>
      </c>
    </row>
    <row r="35" spans="2:18" ht="15.5" x14ac:dyDescent="0.35">
      <c r="B35" s="252"/>
      <c r="C35" s="156" t="s">
        <v>131</v>
      </c>
      <c r="D35" s="156" t="s">
        <v>161</v>
      </c>
      <c r="E35" s="161">
        <v>14196.6</v>
      </c>
      <c r="F35" s="162">
        <v>303.75</v>
      </c>
      <c r="H35" s="252"/>
      <c r="I35" s="156" t="s">
        <v>131</v>
      </c>
      <c r="J35" s="156" t="s">
        <v>169</v>
      </c>
      <c r="K35" s="161">
        <v>221185.52</v>
      </c>
      <c r="L35" s="162">
        <v>381.27</v>
      </c>
      <c r="N35" s="252"/>
      <c r="O35" s="156" t="s">
        <v>131</v>
      </c>
      <c r="P35" s="156" t="s">
        <v>208</v>
      </c>
      <c r="Q35" s="161">
        <v>1156340.52</v>
      </c>
      <c r="R35" s="162">
        <v>578170.26</v>
      </c>
    </row>
    <row r="36" spans="2:18" ht="15.5" x14ac:dyDescent="0.35">
      <c r="B36" s="252"/>
      <c r="C36" s="156" t="s">
        <v>131</v>
      </c>
      <c r="D36" s="156" t="s">
        <v>162</v>
      </c>
      <c r="E36" s="161">
        <v>107.24</v>
      </c>
      <c r="F36" s="162">
        <v>107.24</v>
      </c>
      <c r="H36" s="252"/>
      <c r="I36" s="156" t="s">
        <v>131</v>
      </c>
      <c r="J36" s="156" t="s">
        <v>170</v>
      </c>
      <c r="K36" s="161">
        <v>34670.339999999997</v>
      </c>
      <c r="L36" s="162">
        <v>230.66</v>
      </c>
      <c r="N36" s="252"/>
      <c r="O36" s="156" t="s">
        <v>131</v>
      </c>
      <c r="P36" s="156" t="s">
        <v>160</v>
      </c>
      <c r="Q36" s="161">
        <v>72726.25</v>
      </c>
      <c r="R36" s="162">
        <v>286.19</v>
      </c>
    </row>
    <row r="37" spans="2:18" ht="15.5" x14ac:dyDescent="0.35">
      <c r="B37" s="252"/>
      <c r="C37" s="156" t="s">
        <v>131</v>
      </c>
      <c r="D37" s="156" t="s">
        <v>163</v>
      </c>
      <c r="E37" s="161">
        <v>649790.23</v>
      </c>
      <c r="F37" s="162">
        <v>193.27</v>
      </c>
      <c r="H37" s="252"/>
      <c r="I37" s="156" t="s">
        <v>171</v>
      </c>
      <c r="J37" s="156" t="s">
        <v>172</v>
      </c>
      <c r="K37" s="161">
        <v>15694.98</v>
      </c>
      <c r="L37" s="162">
        <v>1262.1600000000001</v>
      </c>
      <c r="N37" s="252"/>
      <c r="O37" s="156" t="s">
        <v>131</v>
      </c>
      <c r="P37" s="156" t="s">
        <v>161</v>
      </c>
      <c r="Q37" s="161">
        <v>214.63</v>
      </c>
      <c r="R37" s="162">
        <v>37.35</v>
      </c>
    </row>
    <row r="38" spans="2:18" ht="15.5" x14ac:dyDescent="0.35">
      <c r="B38" s="252"/>
      <c r="C38" s="156" t="s">
        <v>131</v>
      </c>
      <c r="D38" s="156" t="s">
        <v>164</v>
      </c>
      <c r="E38" s="161">
        <v>1435146.77</v>
      </c>
      <c r="F38" s="162">
        <v>197.94</v>
      </c>
      <c r="H38" s="252"/>
      <c r="I38" s="156" t="s">
        <v>171</v>
      </c>
      <c r="J38" s="156" t="s">
        <v>173</v>
      </c>
      <c r="K38" s="161">
        <v>21558.880000000001</v>
      </c>
      <c r="L38" s="162">
        <v>1245</v>
      </c>
      <c r="N38" s="252"/>
      <c r="O38" s="156" t="s">
        <v>131</v>
      </c>
      <c r="P38" s="156" t="s">
        <v>163</v>
      </c>
      <c r="Q38" s="161">
        <v>165159.59</v>
      </c>
      <c r="R38" s="162">
        <v>209.97</v>
      </c>
    </row>
    <row r="39" spans="2:18" ht="15.5" x14ac:dyDescent="0.35">
      <c r="B39" s="252"/>
      <c r="C39" s="156" t="s">
        <v>131</v>
      </c>
      <c r="D39" s="156" t="s">
        <v>165</v>
      </c>
      <c r="E39" s="161">
        <v>697026.679999999</v>
      </c>
      <c r="F39" s="162">
        <v>159.54</v>
      </c>
      <c r="H39" s="252"/>
      <c r="I39" s="156" t="s">
        <v>171</v>
      </c>
      <c r="J39" s="156" t="s">
        <v>174</v>
      </c>
      <c r="K39" s="161">
        <v>132515.15</v>
      </c>
      <c r="L39" s="162">
        <v>513.61</v>
      </c>
      <c r="N39" s="252"/>
      <c r="O39" s="156" t="s">
        <v>131</v>
      </c>
      <c r="P39" s="156" t="s">
        <v>164</v>
      </c>
      <c r="Q39" s="161">
        <v>614218.1</v>
      </c>
      <c r="R39" s="162">
        <v>412.32</v>
      </c>
    </row>
    <row r="40" spans="2:18" ht="15.5" x14ac:dyDescent="0.35">
      <c r="B40" s="252"/>
      <c r="C40" s="156" t="s">
        <v>131</v>
      </c>
      <c r="D40" s="156" t="s">
        <v>166</v>
      </c>
      <c r="E40" s="161">
        <v>1852704.93</v>
      </c>
      <c r="F40" s="162">
        <v>289.74</v>
      </c>
      <c r="H40" s="252"/>
      <c r="I40" s="156" t="s">
        <v>171</v>
      </c>
      <c r="J40" s="156" t="s">
        <v>175</v>
      </c>
      <c r="K40" s="161">
        <v>57862.080000000002</v>
      </c>
      <c r="L40" s="162">
        <v>530.66999999999996</v>
      </c>
      <c r="N40" s="252"/>
      <c r="O40" s="156" t="s">
        <v>131</v>
      </c>
      <c r="P40" s="156" t="s">
        <v>165</v>
      </c>
      <c r="Q40" s="161">
        <v>59513.73</v>
      </c>
      <c r="R40" s="162">
        <v>419.11</v>
      </c>
    </row>
    <row r="41" spans="2:18" ht="15.5" x14ac:dyDescent="0.35">
      <c r="B41" s="252"/>
      <c r="C41" s="156" t="s">
        <v>131</v>
      </c>
      <c r="D41" s="156" t="s">
        <v>167</v>
      </c>
      <c r="E41" s="161">
        <v>501830.91</v>
      </c>
      <c r="F41" s="162">
        <v>373.71499999999997</v>
      </c>
      <c r="H41" s="252"/>
      <c r="I41" s="156" t="s">
        <v>171</v>
      </c>
      <c r="J41" s="156" t="s">
        <v>178</v>
      </c>
      <c r="K41" s="161">
        <v>55666.02</v>
      </c>
      <c r="L41" s="162">
        <v>310.11500000000001</v>
      </c>
      <c r="N41" s="252"/>
      <c r="O41" s="156" t="s">
        <v>131</v>
      </c>
      <c r="P41" s="156" t="s">
        <v>166</v>
      </c>
      <c r="Q41" s="161">
        <v>142828.70000000001</v>
      </c>
      <c r="R41" s="162">
        <v>363.56</v>
      </c>
    </row>
    <row r="42" spans="2:18" ht="15.5" x14ac:dyDescent="0.35">
      <c r="B42" s="252"/>
      <c r="C42" s="156" t="s">
        <v>131</v>
      </c>
      <c r="D42" s="156" t="s">
        <v>168</v>
      </c>
      <c r="E42" s="161">
        <v>2040925</v>
      </c>
      <c r="F42" s="162">
        <v>219.94</v>
      </c>
      <c r="H42" s="252"/>
      <c r="I42" s="156" t="s">
        <v>171</v>
      </c>
      <c r="J42" s="156" t="s">
        <v>179</v>
      </c>
      <c r="K42" s="161">
        <v>39337.07</v>
      </c>
      <c r="L42" s="162">
        <v>411.99</v>
      </c>
      <c r="N42" s="252"/>
      <c r="O42" s="156" t="s">
        <v>131</v>
      </c>
      <c r="P42" s="156" t="s">
        <v>167</v>
      </c>
      <c r="Q42" s="161">
        <v>17139.32</v>
      </c>
      <c r="R42" s="162">
        <v>233.47</v>
      </c>
    </row>
    <row r="43" spans="2:18" ht="15.5" x14ac:dyDescent="0.35">
      <c r="B43" s="252"/>
      <c r="C43" s="156" t="s">
        <v>131</v>
      </c>
      <c r="D43" s="156" t="s">
        <v>169</v>
      </c>
      <c r="E43" s="161">
        <v>1668658.27</v>
      </c>
      <c r="F43" s="162">
        <v>195.10499999999999</v>
      </c>
      <c r="H43" s="252"/>
      <c r="I43" s="156" t="s">
        <v>171</v>
      </c>
      <c r="J43" s="156" t="s">
        <v>181</v>
      </c>
      <c r="K43" s="161">
        <v>166488.66</v>
      </c>
      <c r="L43" s="162">
        <v>582.46</v>
      </c>
      <c r="N43" s="252"/>
      <c r="O43" s="156" t="s">
        <v>131</v>
      </c>
      <c r="P43" s="156" t="s">
        <v>168</v>
      </c>
      <c r="Q43" s="161">
        <v>343355.66</v>
      </c>
      <c r="R43" s="162">
        <v>310.66500000000002</v>
      </c>
    </row>
    <row r="44" spans="2:18" ht="15.5" x14ac:dyDescent="0.35">
      <c r="B44" s="252"/>
      <c r="C44" s="156" t="s">
        <v>131</v>
      </c>
      <c r="D44" s="156" t="s">
        <v>170</v>
      </c>
      <c r="E44" s="161">
        <v>537440.81999999995</v>
      </c>
      <c r="F44" s="162">
        <v>173.96</v>
      </c>
      <c r="H44" s="252"/>
      <c r="I44" s="156" t="s">
        <v>171</v>
      </c>
      <c r="J44" s="156" t="s">
        <v>182</v>
      </c>
      <c r="K44" s="161">
        <v>38116.75</v>
      </c>
      <c r="L44" s="162">
        <v>799.05</v>
      </c>
      <c r="N44" s="252"/>
      <c r="O44" s="156" t="s">
        <v>131</v>
      </c>
      <c r="P44" s="156" t="s">
        <v>169</v>
      </c>
      <c r="Q44" s="161">
        <v>876553.88</v>
      </c>
      <c r="R44" s="162">
        <v>319.935</v>
      </c>
    </row>
    <row r="45" spans="2:18" ht="15.5" x14ac:dyDescent="0.35">
      <c r="B45" s="252"/>
      <c r="C45" s="156" t="s">
        <v>171</v>
      </c>
      <c r="D45" s="156" t="s">
        <v>172</v>
      </c>
      <c r="E45" s="161">
        <v>136978.93</v>
      </c>
      <c r="F45" s="162">
        <v>450.11</v>
      </c>
      <c r="H45" s="252"/>
      <c r="I45" s="156" t="s">
        <v>171</v>
      </c>
      <c r="J45" s="156" t="s">
        <v>183</v>
      </c>
      <c r="K45" s="161">
        <v>497904.29</v>
      </c>
      <c r="L45" s="162">
        <v>682.61</v>
      </c>
      <c r="N45" s="252"/>
      <c r="O45" s="156" t="s">
        <v>131</v>
      </c>
      <c r="P45" s="156" t="s">
        <v>170</v>
      </c>
      <c r="Q45" s="161">
        <v>238985.55</v>
      </c>
      <c r="R45" s="162">
        <v>353.32</v>
      </c>
    </row>
    <row r="46" spans="2:18" ht="15.5" x14ac:dyDescent="0.35">
      <c r="B46" s="252"/>
      <c r="C46" s="156" t="s">
        <v>171</v>
      </c>
      <c r="D46" s="156" t="s">
        <v>173</v>
      </c>
      <c r="E46" s="161">
        <v>166064.95000000001</v>
      </c>
      <c r="F46" s="162">
        <v>368.32</v>
      </c>
      <c r="H46" s="252"/>
      <c r="I46" s="156" t="s">
        <v>171</v>
      </c>
      <c r="J46" s="156" t="s">
        <v>184</v>
      </c>
      <c r="K46" s="161">
        <v>105174.47</v>
      </c>
      <c r="L46" s="162">
        <v>379.59</v>
      </c>
      <c r="N46" s="252"/>
      <c r="O46" s="156" t="s">
        <v>131</v>
      </c>
      <c r="P46" s="156" t="s">
        <v>209</v>
      </c>
      <c r="Q46" s="161">
        <v>2360.2800000000002</v>
      </c>
      <c r="R46" s="162">
        <v>1180.1400000000001</v>
      </c>
    </row>
    <row r="47" spans="2:18" ht="15.5" x14ac:dyDescent="0.35">
      <c r="B47" s="252"/>
      <c r="C47" s="156" t="s">
        <v>171</v>
      </c>
      <c r="D47" s="156" t="s">
        <v>174</v>
      </c>
      <c r="E47" s="161">
        <v>1103371.46</v>
      </c>
      <c r="F47" s="162">
        <v>298.17</v>
      </c>
      <c r="H47" s="252"/>
      <c r="I47" s="156" t="s">
        <v>171</v>
      </c>
      <c r="J47" s="156" t="s">
        <v>185</v>
      </c>
      <c r="K47" s="161">
        <v>100938.27</v>
      </c>
      <c r="L47" s="162">
        <v>524.32000000000005</v>
      </c>
      <c r="N47" s="252"/>
      <c r="O47" s="156" t="s">
        <v>171</v>
      </c>
      <c r="P47" s="156" t="s">
        <v>172</v>
      </c>
      <c r="Q47" s="161">
        <v>5210.05</v>
      </c>
      <c r="R47" s="162">
        <v>1027.7449999999999</v>
      </c>
    </row>
    <row r="48" spans="2:18" ht="15.5" x14ac:dyDescent="0.35">
      <c r="B48" s="252"/>
      <c r="C48" s="156" t="s">
        <v>171</v>
      </c>
      <c r="D48" s="156" t="s">
        <v>175</v>
      </c>
      <c r="E48" s="161">
        <v>506489.55</v>
      </c>
      <c r="F48" s="162">
        <v>242.71</v>
      </c>
      <c r="H48" s="252"/>
      <c r="I48" s="156" t="s">
        <v>171</v>
      </c>
      <c r="J48" s="156" t="s">
        <v>187</v>
      </c>
      <c r="K48" s="161">
        <v>860960.51</v>
      </c>
      <c r="L48" s="162">
        <v>438.745</v>
      </c>
      <c r="N48" s="252"/>
      <c r="O48" s="156" t="s">
        <v>171</v>
      </c>
      <c r="P48" s="156" t="s">
        <v>173</v>
      </c>
      <c r="Q48" s="161">
        <v>1959.66</v>
      </c>
      <c r="R48" s="162">
        <v>979.83</v>
      </c>
    </row>
    <row r="49" spans="2:18" ht="15.5" x14ac:dyDescent="0.35">
      <c r="B49" s="252"/>
      <c r="C49" s="156" t="s">
        <v>171</v>
      </c>
      <c r="D49" s="156" t="s">
        <v>177</v>
      </c>
      <c r="E49" s="161">
        <v>6852.92</v>
      </c>
      <c r="F49" s="162">
        <v>271.77</v>
      </c>
      <c r="H49" s="252"/>
      <c r="I49" s="156" t="s">
        <v>171</v>
      </c>
      <c r="J49" s="156" t="s">
        <v>188</v>
      </c>
      <c r="K49" s="161">
        <v>633737.36</v>
      </c>
      <c r="L49" s="162">
        <v>699.84</v>
      </c>
      <c r="N49" s="252"/>
      <c r="O49" s="156" t="s">
        <v>171</v>
      </c>
      <c r="P49" s="156" t="s">
        <v>210</v>
      </c>
      <c r="Q49" s="161">
        <v>17.940000000000001</v>
      </c>
      <c r="R49" s="162">
        <v>17.940000000000001</v>
      </c>
    </row>
    <row r="50" spans="2:18" ht="15.5" x14ac:dyDescent="0.35">
      <c r="B50" s="252"/>
      <c r="C50" s="156" t="s">
        <v>171</v>
      </c>
      <c r="D50" s="156" t="s">
        <v>178</v>
      </c>
      <c r="E50" s="161">
        <v>342987.19</v>
      </c>
      <c r="F50" s="162">
        <v>182.31</v>
      </c>
      <c r="H50" s="252"/>
      <c r="I50" s="156" t="s">
        <v>171</v>
      </c>
      <c r="J50" s="156" t="s">
        <v>189</v>
      </c>
      <c r="K50" s="161">
        <v>293444.49</v>
      </c>
      <c r="L50" s="162">
        <v>422.09</v>
      </c>
      <c r="N50" s="252"/>
      <c r="O50" s="156" t="s">
        <v>171</v>
      </c>
      <c r="P50" s="156" t="s">
        <v>174</v>
      </c>
      <c r="Q50" s="161">
        <v>549999.54</v>
      </c>
      <c r="R50" s="162">
        <v>423.28500000000003</v>
      </c>
    </row>
    <row r="51" spans="2:18" ht="15.5" x14ac:dyDescent="0.35">
      <c r="B51" s="252"/>
      <c r="C51" s="156" t="s">
        <v>171</v>
      </c>
      <c r="D51" s="156" t="s">
        <v>179</v>
      </c>
      <c r="E51" s="161">
        <v>668781.31999999995</v>
      </c>
      <c r="F51" s="162">
        <v>198.2</v>
      </c>
      <c r="H51" s="252"/>
      <c r="I51" s="156" t="s">
        <v>171</v>
      </c>
      <c r="J51" s="156" t="s">
        <v>190</v>
      </c>
      <c r="K51" s="161">
        <v>505883.53</v>
      </c>
      <c r="L51" s="162">
        <v>415.85</v>
      </c>
      <c r="N51" s="252"/>
      <c r="O51" s="156" t="s">
        <v>171</v>
      </c>
      <c r="P51" s="156" t="s">
        <v>175</v>
      </c>
      <c r="Q51" s="161">
        <v>74367.87</v>
      </c>
      <c r="R51" s="162">
        <v>1479.46</v>
      </c>
    </row>
    <row r="52" spans="2:18" ht="15.5" x14ac:dyDescent="0.35">
      <c r="B52" s="252"/>
      <c r="C52" s="156" t="s">
        <v>171</v>
      </c>
      <c r="D52" s="156" t="s">
        <v>180</v>
      </c>
      <c r="E52" s="161">
        <v>268.20999999999998</v>
      </c>
      <c r="F52" s="162">
        <v>268.20999999999998</v>
      </c>
      <c r="H52" s="252"/>
      <c r="I52" s="156" t="s">
        <v>171</v>
      </c>
      <c r="J52" s="156" t="s">
        <v>191</v>
      </c>
      <c r="K52" s="161">
        <v>766106.1</v>
      </c>
      <c r="L52" s="162">
        <v>498.58499999999998</v>
      </c>
      <c r="N52" s="252"/>
      <c r="O52" s="156" t="s">
        <v>171</v>
      </c>
      <c r="P52" s="156" t="s">
        <v>176</v>
      </c>
      <c r="Q52" s="161">
        <v>401.85</v>
      </c>
      <c r="R52" s="162">
        <v>401.85</v>
      </c>
    </row>
    <row r="53" spans="2:18" ht="15.5" x14ac:dyDescent="0.35">
      <c r="B53" s="252"/>
      <c r="C53" s="156" t="s">
        <v>171</v>
      </c>
      <c r="D53" s="156" t="s">
        <v>181</v>
      </c>
      <c r="E53" s="161">
        <v>833872.14</v>
      </c>
      <c r="F53" s="162">
        <v>296.73500000000001</v>
      </c>
      <c r="H53" s="252"/>
      <c r="I53" s="156" t="s">
        <v>171</v>
      </c>
      <c r="J53" s="156" t="s">
        <v>192</v>
      </c>
      <c r="K53" s="161">
        <v>545299.22</v>
      </c>
      <c r="L53" s="162">
        <v>483.53</v>
      </c>
      <c r="N53" s="252"/>
      <c r="O53" s="156" t="s">
        <v>171</v>
      </c>
      <c r="P53" s="156" t="s">
        <v>177</v>
      </c>
      <c r="Q53" s="161">
        <v>135894.24</v>
      </c>
      <c r="R53" s="162">
        <v>135894.24</v>
      </c>
    </row>
    <row r="54" spans="2:18" ht="15.5" x14ac:dyDescent="0.35">
      <c r="B54" s="252"/>
      <c r="C54" s="156" t="s">
        <v>171</v>
      </c>
      <c r="D54" s="156" t="s">
        <v>182</v>
      </c>
      <c r="E54" s="161">
        <v>274786.26</v>
      </c>
      <c r="F54" s="162">
        <v>260</v>
      </c>
      <c r="H54" s="252"/>
      <c r="I54" s="156" t="s">
        <v>171</v>
      </c>
      <c r="J54" s="156" t="s">
        <v>195</v>
      </c>
      <c r="K54" s="161">
        <v>142008.82</v>
      </c>
      <c r="L54" s="162">
        <v>518.07000000000005</v>
      </c>
      <c r="N54" s="252"/>
      <c r="O54" s="156" t="s">
        <v>171</v>
      </c>
      <c r="P54" s="156" t="s">
        <v>178</v>
      </c>
      <c r="Q54" s="161">
        <v>239378.03</v>
      </c>
      <c r="R54" s="162">
        <v>684.86</v>
      </c>
    </row>
    <row r="55" spans="2:18" ht="15.5" x14ac:dyDescent="0.35">
      <c r="B55" s="252"/>
      <c r="C55" s="156" t="s">
        <v>171</v>
      </c>
      <c r="D55" s="156" t="s">
        <v>183</v>
      </c>
      <c r="E55" s="161">
        <v>2449117.94</v>
      </c>
      <c r="F55" s="162">
        <v>375.20499999999998</v>
      </c>
      <c r="H55" s="252"/>
      <c r="I55" s="156" t="s">
        <v>171</v>
      </c>
      <c r="J55" s="156" t="s">
        <v>196</v>
      </c>
      <c r="K55" s="161">
        <v>538284.28</v>
      </c>
      <c r="L55" s="162">
        <v>867.35</v>
      </c>
      <c r="N55" s="252"/>
      <c r="O55" s="156" t="s">
        <v>171</v>
      </c>
      <c r="P55" s="156" t="s">
        <v>179</v>
      </c>
      <c r="Q55" s="161">
        <v>119522.24000000001</v>
      </c>
      <c r="R55" s="162">
        <v>282.53500000000003</v>
      </c>
    </row>
    <row r="56" spans="2:18" ht="15.5" x14ac:dyDescent="0.35">
      <c r="B56" s="252"/>
      <c r="C56" s="156" t="s">
        <v>171</v>
      </c>
      <c r="D56" s="156" t="s">
        <v>184</v>
      </c>
      <c r="E56" s="161">
        <v>1921332.58</v>
      </c>
      <c r="F56" s="162">
        <v>194.36</v>
      </c>
      <c r="H56" s="252"/>
      <c r="I56" s="156" t="s">
        <v>171</v>
      </c>
      <c r="J56" s="156" t="s">
        <v>198</v>
      </c>
      <c r="K56" s="161">
        <v>504306.15</v>
      </c>
      <c r="L56" s="162">
        <v>585.47</v>
      </c>
      <c r="N56" s="252"/>
      <c r="O56" s="156" t="s">
        <v>171</v>
      </c>
      <c r="P56" s="156" t="s">
        <v>181</v>
      </c>
      <c r="Q56" s="161">
        <v>10649.51</v>
      </c>
      <c r="R56" s="162">
        <v>401.67</v>
      </c>
    </row>
    <row r="57" spans="2:18" ht="15.5" x14ac:dyDescent="0.35">
      <c r="B57" s="252"/>
      <c r="C57" s="156" t="s">
        <v>171</v>
      </c>
      <c r="D57" s="156" t="s">
        <v>185</v>
      </c>
      <c r="E57" s="161">
        <v>765344.52</v>
      </c>
      <c r="F57" s="162">
        <v>235.98</v>
      </c>
      <c r="H57" s="252"/>
      <c r="I57" s="156" t="s">
        <v>171</v>
      </c>
      <c r="J57" s="156" t="s">
        <v>199</v>
      </c>
      <c r="K57" s="161">
        <v>67436.09</v>
      </c>
      <c r="L57" s="162">
        <v>319.38</v>
      </c>
      <c r="N57" s="252"/>
      <c r="O57" s="156" t="s">
        <v>171</v>
      </c>
      <c r="P57" s="156" t="s">
        <v>182</v>
      </c>
      <c r="Q57" s="161">
        <v>175148.86</v>
      </c>
      <c r="R57" s="162">
        <v>655.10500000000002</v>
      </c>
    </row>
    <row r="58" spans="2:18" ht="15.5" x14ac:dyDescent="0.35">
      <c r="B58" s="252"/>
      <c r="C58" s="156" t="s">
        <v>171</v>
      </c>
      <c r="D58" s="156" t="s">
        <v>187</v>
      </c>
      <c r="E58" s="161">
        <v>3449183.82</v>
      </c>
      <c r="F58" s="162">
        <v>295.87</v>
      </c>
      <c r="H58" s="252"/>
      <c r="I58" s="156" t="s">
        <v>171</v>
      </c>
      <c r="J58" s="156" t="s">
        <v>200</v>
      </c>
      <c r="K58" s="161">
        <v>132975.22</v>
      </c>
      <c r="L58" s="162">
        <v>409.58499999999998</v>
      </c>
      <c r="N58" s="252"/>
      <c r="O58" s="156" t="s">
        <v>171</v>
      </c>
      <c r="P58" s="156" t="s">
        <v>183</v>
      </c>
      <c r="Q58" s="161">
        <v>268580.62</v>
      </c>
      <c r="R58" s="162">
        <v>251.42</v>
      </c>
    </row>
    <row r="59" spans="2:18" ht="15.5" x14ac:dyDescent="0.35">
      <c r="B59" s="252"/>
      <c r="C59" s="156" t="s">
        <v>171</v>
      </c>
      <c r="D59" s="156" t="s">
        <v>188</v>
      </c>
      <c r="E59" s="161">
        <v>4138911.66</v>
      </c>
      <c r="F59" s="162">
        <v>347.245</v>
      </c>
      <c r="H59" s="252"/>
      <c r="I59" s="156" t="s">
        <v>171</v>
      </c>
      <c r="J59" s="156" t="s">
        <v>201</v>
      </c>
      <c r="K59" s="161">
        <v>121484.52</v>
      </c>
      <c r="L59" s="162">
        <v>376.13</v>
      </c>
      <c r="N59" s="252"/>
      <c r="O59" s="156" t="s">
        <v>171</v>
      </c>
      <c r="P59" s="156" t="s">
        <v>184</v>
      </c>
      <c r="Q59" s="161">
        <v>276007.32</v>
      </c>
      <c r="R59" s="162">
        <v>465.89</v>
      </c>
    </row>
    <row r="60" spans="2:18" ht="15.5" x14ac:dyDescent="0.35">
      <c r="B60" s="252"/>
      <c r="C60" s="156" t="s">
        <v>171</v>
      </c>
      <c r="D60" s="156" t="s">
        <v>189</v>
      </c>
      <c r="E60" s="161">
        <v>2667561.0699999998</v>
      </c>
      <c r="F60" s="162">
        <v>248.77</v>
      </c>
      <c r="H60" s="252"/>
      <c r="I60" s="156" t="s">
        <v>171</v>
      </c>
      <c r="J60" s="156" t="s">
        <v>202</v>
      </c>
      <c r="K60" s="161">
        <v>222807.82</v>
      </c>
      <c r="L60" s="162">
        <v>419.2</v>
      </c>
      <c r="N60" s="252"/>
      <c r="O60" s="156" t="s">
        <v>171</v>
      </c>
      <c r="P60" s="156" t="s">
        <v>185</v>
      </c>
      <c r="Q60" s="161">
        <v>380825.26</v>
      </c>
      <c r="R60" s="162">
        <v>418.58</v>
      </c>
    </row>
    <row r="61" spans="2:18" ht="15.5" x14ac:dyDescent="0.35">
      <c r="B61" s="252"/>
      <c r="C61" s="156" t="s">
        <v>171</v>
      </c>
      <c r="D61" s="156" t="s">
        <v>190</v>
      </c>
      <c r="E61" s="161">
        <v>3441072.15</v>
      </c>
      <c r="F61" s="162">
        <v>263.27</v>
      </c>
      <c r="H61" s="252"/>
      <c r="I61" s="156" t="s">
        <v>171</v>
      </c>
      <c r="J61" s="156" t="s">
        <v>203</v>
      </c>
      <c r="K61" s="161">
        <v>399091.31</v>
      </c>
      <c r="L61" s="162">
        <v>451.66500000000002</v>
      </c>
      <c r="N61" s="252"/>
      <c r="O61" s="156" t="s">
        <v>171</v>
      </c>
      <c r="P61" s="156" t="s">
        <v>186</v>
      </c>
      <c r="Q61" s="161">
        <v>59683.63</v>
      </c>
      <c r="R61" s="162">
        <v>15028.735000000001</v>
      </c>
    </row>
    <row r="62" spans="2:18" ht="15.5" x14ac:dyDescent="0.35">
      <c r="B62" s="252"/>
      <c r="C62" s="156" t="s">
        <v>171</v>
      </c>
      <c r="D62" s="156" t="s">
        <v>191</v>
      </c>
      <c r="E62" s="161">
        <v>4431859.76</v>
      </c>
      <c r="F62" s="162">
        <v>302.66500000000002</v>
      </c>
      <c r="H62" s="252"/>
      <c r="I62" s="156" t="s">
        <v>204</v>
      </c>
      <c r="J62" s="156" t="s">
        <v>204</v>
      </c>
      <c r="K62" s="161">
        <v>842.32</v>
      </c>
      <c r="L62" s="162">
        <v>130.66999999999999</v>
      </c>
      <c r="N62" s="252"/>
      <c r="O62" s="156" t="s">
        <v>171</v>
      </c>
      <c r="P62" s="156" t="s">
        <v>187</v>
      </c>
      <c r="Q62" s="161">
        <v>826368.69</v>
      </c>
      <c r="R62" s="162">
        <v>338.435</v>
      </c>
    </row>
    <row r="63" spans="2:18" ht="15.5" x14ac:dyDescent="0.35">
      <c r="B63" s="252"/>
      <c r="C63" s="156" t="s">
        <v>171</v>
      </c>
      <c r="D63" s="156" t="s">
        <v>192</v>
      </c>
      <c r="E63" s="161">
        <v>3108140.46</v>
      </c>
      <c r="F63" s="162">
        <v>271.56</v>
      </c>
      <c r="H63" s="252"/>
      <c r="I63" s="3"/>
      <c r="J63" s="3"/>
      <c r="K63" s="119"/>
      <c r="L63" s="21"/>
      <c r="N63" s="252"/>
      <c r="O63" s="156" t="s">
        <v>171</v>
      </c>
      <c r="P63" s="156" t="s">
        <v>188</v>
      </c>
      <c r="Q63" s="161">
        <v>288245.32</v>
      </c>
      <c r="R63" s="162">
        <v>406.19</v>
      </c>
    </row>
    <row r="64" spans="2:18" ht="15.5" x14ac:dyDescent="0.35">
      <c r="B64" s="252"/>
      <c r="C64" s="156" t="s">
        <v>171</v>
      </c>
      <c r="D64" s="156" t="s">
        <v>193</v>
      </c>
      <c r="E64" s="161">
        <v>169.4</v>
      </c>
      <c r="F64" s="162">
        <v>169.4</v>
      </c>
      <c r="H64" s="252"/>
      <c r="I64" s="3"/>
      <c r="J64" s="3"/>
      <c r="K64" s="119"/>
      <c r="L64" s="21"/>
      <c r="N64" s="252"/>
      <c r="O64" s="156" t="s">
        <v>171</v>
      </c>
      <c r="P64" s="156" t="s">
        <v>189</v>
      </c>
      <c r="Q64" s="161">
        <v>295164.94</v>
      </c>
      <c r="R64" s="162">
        <v>412.19</v>
      </c>
    </row>
    <row r="65" spans="2:18" ht="15.5" x14ac:dyDescent="0.35">
      <c r="B65" s="252"/>
      <c r="C65" s="156" t="s">
        <v>171</v>
      </c>
      <c r="D65" s="156" t="s">
        <v>194</v>
      </c>
      <c r="E65" s="161">
        <v>996.28</v>
      </c>
      <c r="F65" s="162">
        <v>76.25</v>
      </c>
      <c r="H65" s="252"/>
      <c r="I65" s="3"/>
      <c r="J65" s="3"/>
      <c r="K65" s="119"/>
      <c r="L65" s="21"/>
      <c r="N65" s="252"/>
      <c r="O65" s="156" t="s">
        <v>171</v>
      </c>
      <c r="P65" s="156" t="s">
        <v>190</v>
      </c>
      <c r="Q65" s="161">
        <v>545465.88</v>
      </c>
      <c r="R65" s="162">
        <v>350.18</v>
      </c>
    </row>
    <row r="66" spans="2:18" ht="15.5" x14ac:dyDescent="0.35">
      <c r="B66" s="252"/>
      <c r="C66" s="156" t="s">
        <v>171</v>
      </c>
      <c r="D66" s="156" t="s">
        <v>195</v>
      </c>
      <c r="E66" s="161">
        <v>1102117.29</v>
      </c>
      <c r="F66" s="162">
        <v>306.97000000000003</v>
      </c>
      <c r="H66" s="252"/>
      <c r="I66" s="3"/>
      <c r="J66" s="3"/>
      <c r="K66" s="119"/>
      <c r="L66" s="21"/>
      <c r="N66" s="252"/>
      <c r="O66" s="156" t="s">
        <v>171</v>
      </c>
      <c r="P66" s="156" t="s">
        <v>191</v>
      </c>
      <c r="Q66" s="161">
        <v>420366.36</v>
      </c>
      <c r="R66" s="162">
        <v>391.66500000000002</v>
      </c>
    </row>
    <row r="67" spans="2:18" ht="15.5" x14ac:dyDescent="0.35">
      <c r="B67" s="252"/>
      <c r="C67" s="156" t="s">
        <v>171</v>
      </c>
      <c r="D67" s="156" t="s">
        <v>196</v>
      </c>
      <c r="E67" s="161">
        <v>3769713.8599999901</v>
      </c>
      <c r="F67" s="162">
        <v>358.78</v>
      </c>
      <c r="H67" s="252"/>
      <c r="I67" s="3"/>
      <c r="J67" s="3"/>
      <c r="K67" s="119"/>
      <c r="L67" s="21"/>
      <c r="N67" s="252"/>
      <c r="O67" s="156" t="s">
        <v>171</v>
      </c>
      <c r="P67" s="156" t="s">
        <v>192</v>
      </c>
      <c r="Q67" s="161">
        <v>681289.6</v>
      </c>
      <c r="R67" s="162">
        <v>413.61500000000001</v>
      </c>
    </row>
    <row r="68" spans="2:18" ht="15.5" x14ac:dyDescent="0.35">
      <c r="B68" s="252"/>
      <c r="C68" s="156" t="s">
        <v>171</v>
      </c>
      <c r="D68" s="156" t="s">
        <v>197</v>
      </c>
      <c r="E68" s="161">
        <v>33.840000000000003</v>
      </c>
      <c r="F68" s="162">
        <v>33.840000000000003</v>
      </c>
      <c r="H68" s="252"/>
      <c r="I68" s="3"/>
      <c r="J68" s="3"/>
      <c r="K68" s="119"/>
      <c r="L68" s="21"/>
      <c r="N68" s="252"/>
      <c r="O68" s="156" t="s">
        <v>171</v>
      </c>
      <c r="P68" s="156" t="s">
        <v>211</v>
      </c>
      <c r="Q68" s="161">
        <v>85.33</v>
      </c>
      <c r="R68" s="162">
        <v>42.664999999999999</v>
      </c>
    </row>
    <row r="69" spans="2:18" ht="15.5" x14ac:dyDescent="0.35">
      <c r="B69" s="252"/>
      <c r="C69" s="156" t="s">
        <v>171</v>
      </c>
      <c r="D69" s="156" t="s">
        <v>198</v>
      </c>
      <c r="E69" s="161">
        <v>3157870.99</v>
      </c>
      <c r="F69" s="162">
        <v>333.02499999999998</v>
      </c>
      <c r="H69" s="252"/>
      <c r="I69" s="3"/>
      <c r="J69" s="3"/>
      <c r="K69" s="119"/>
      <c r="L69" s="21"/>
      <c r="N69" s="252"/>
      <c r="O69" s="156" t="s">
        <v>171</v>
      </c>
      <c r="P69" s="156" t="s">
        <v>195</v>
      </c>
      <c r="Q69" s="161">
        <v>541449.23</v>
      </c>
      <c r="R69" s="162">
        <v>355.96</v>
      </c>
    </row>
    <row r="70" spans="2:18" ht="15.5" x14ac:dyDescent="0.35">
      <c r="B70" s="252"/>
      <c r="C70" s="156" t="s">
        <v>171</v>
      </c>
      <c r="D70" s="156" t="s">
        <v>199</v>
      </c>
      <c r="E70" s="161">
        <v>614318.44999999995</v>
      </c>
      <c r="F70" s="162">
        <v>318.92</v>
      </c>
      <c r="H70" s="252"/>
      <c r="I70" s="3"/>
      <c r="J70" s="3"/>
      <c r="K70" s="119"/>
      <c r="L70" s="21"/>
      <c r="N70" s="252"/>
      <c r="O70" s="156" t="s">
        <v>171</v>
      </c>
      <c r="P70" s="156" t="s">
        <v>196</v>
      </c>
      <c r="Q70" s="161">
        <v>1552656.02</v>
      </c>
      <c r="R70" s="162">
        <v>441.38</v>
      </c>
    </row>
    <row r="71" spans="2:18" ht="15.5" x14ac:dyDescent="0.35">
      <c r="B71" s="252"/>
      <c r="C71" s="156" t="s">
        <v>171</v>
      </c>
      <c r="D71" s="156" t="s">
        <v>200</v>
      </c>
      <c r="E71" s="161">
        <v>2039248.66</v>
      </c>
      <c r="F71" s="162">
        <v>215.89</v>
      </c>
      <c r="H71" s="252"/>
      <c r="I71" s="3"/>
      <c r="J71" s="3"/>
      <c r="K71" s="119"/>
      <c r="L71" s="21"/>
      <c r="N71" s="252"/>
      <c r="O71" s="156" t="s">
        <v>171</v>
      </c>
      <c r="P71" s="156" t="s">
        <v>198</v>
      </c>
      <c r="Q71" s="161">
        <v>974462.05</v>
      </c>
      <c r="R71" s="162">
        <v>512.23</v>
      </c>
    </row>
    <row r="72" spans="2:18" ht="15.5" x14ac:dyDescent="0.35">
      <c r="B72" s="252"/>
      <c r="C72" s="156" t="s">
        <v>171</v>
      </c>
      <c r="D72" s="156" t="s">
        <v>201</v>
      </c>
      <c r="E72" s="161">
        <v>1572661.94</v>
      </c>
      <c r="F72" s="162">
        <v>198.255</v>
      </c>
      <c r="H72" s="252"/>
      <c r="I72" s="3"/>
      <c r="J72" s="3"/>
      <c r="K72" s="119"/>
      <c r="L72" s="21"/>
      <c r="N72" s="252"/>
      <c r="O72" s="156" t="s">
        <v>171</v>
      </c>
      <c r="P72" s="156" t="s">
        <v>199</v>
      </c>
      <c r="Q72" s="161">
        <v>467508.96</v>
      </c>
      <c r="R72" s="162">
        <v>395.61</v>
      </c>
    </row>
    <row r="73" spans="2:18" ht="15.5" x14ac:dyDescent="0.35">
      <c r="B73" s="252"/>
      <c r="C73" s="156" t="s">
        <v>171</v>
      </c>
      <c r="D73" s="156" t="s">
        <v>202</v>
      </c>
      <c r="E73" s="161">
        <v>1699746.51</v>
      </c>
      <c r="F73" s="162">
        <v>222.94</v>
      </c>
      <c r="H73" s="252"/>
      <c r="I73" s="3"/>
      <c r="J73" s="3"/>
      <c r="K73" s="119"/>
      <c r="L73" s="21"/>
      <c r="N73" s="252"/>
      <c r="O73" s="156" t="s">
        <v>171</v>
      </c>
      <c r="P73" s="156" t="s">
        <v>200</v>
      </c>
      <c r="Q73" s="161">
        <v>1859023.05</v>
      </c>
      <c r="R73" s="162">
        <v>369.565</v>
      </c>
    </row>
    <row r="74" spans="2:18" ht="15.5" x14ac:dyDescent="0.35">
      <c r="B74" s="252"/>
      <c r="C74" s="156" t="s">
        <v>171</v>
      </c>
      <c r="D74" s="156" t="s">
        <v>203</v>
      </c>
      <c r="E74" s="161">
        <v>2525234.91</v>
      </c>
      <c r="F74" s="162">
        <v>278.34500000000003</v>
      </c>
      <c r="H74" s="252"/>
      <c r="I74" s="3"/>
      <c r="J74" s="3"/>
      <c r="K74" s="119"/>
      <c r="L74" s="21"/>
      <c r="N74" s="252"/>
      <c r="O74" s="156" t="s">
        <v>171</v>
      </c>
      <c r="P74" s="156" t="s">
        <v>201</v>
      </c>
      <c r="Q74" s="161">
        <v>824801.24</v>
      </c>
      <c r="R74" s="162">
        <v>399.065</v>
      </c>
    </row>
    <row r="75" spans="2:18" ht="15.5" x14ac:dyDescent="0.35">
      <c r="B75" s="252"/>
      <c r="C75" s="156" t="s">
        <v>204</v>
      </c>
      <c r="D75" s="156" t="s">
        <v>204</v>
      </c>
      <c r="E75" s="161">
        <v>2964.91</v>
      </c>
      <c r="F75" s="162">
        <v>148.51</v>
      </c>
      <c r="H75" s="252"/>
      <c r="I75" s="3"/>
      <c r="J75" s="3"/>
      <c r="K75" s="119"/>
      <c r="L75" s="21"/>
      <c r="N75" s="252"/>
      <c r="O75" s="156" t="s">
        <v>171</v>
      </c>
      <c r="P75" s="156" t="s">
        <v>202</v>
      </c>
      <c r="Q75" s="161">
        <v>248819.44</v>
      </c>
      <c r="R75" s="162">
        <v>364.25</v>
      </c>
    </row>
    <row r="76" spans="2:18" ht="15.5" x14ac:dyDescent="0.35">
      <c r="B76" s="252"/>
      <c r="C76" s="156"/>
      <c r="D76" s="156"/>
      <c r="E76" s="161"/>
      <c r="F76" s="162"/>
      <c r="H76" s="252"/>
      <c r="I76" s="3"/>
      <c r="J76" s="3"/>
      <c r="K76" s="119"/>
      <c r="L76" s="21"/>
      <c r="N76" s="252"/>
      <c r="O76" s="156" t="s">
        <v>171</v>
      </c>
      <c r="P76" s="156" t="s">
        <v>203</v>
      </c>
      <c r="Q76" s="161">
        <v>1611686.59</v>
      </c>
      <c r="R76" s="162">
        <v>625.55999999999995</v>
      </c>
    </row>
    <row r="77" spans="2:18" ht="15.5" x14ac:dyDescent="0.35">
      <c r="B77" s="252"/>
      <c r="C77" s="3"/>
      <c r="D77" s="3"/>
      <c r="E77" s="119"/>
      <c r="F77" s="21"/>
      <c r="H77" s="252"/>
      <c r="I77" s="3"/>
      <c r="J77" s="3"/>
      <c r="K77" s="119"/>
      <c r="L77" s="21"/>
      <c r="N77" s="252"/>
      <c r="O77" s="156" t="s">
        <v>171</v>
      </c>
      <c r="P77" s="156" t="s">
        <v>212</v>
      </c>
      <c r="Q77" s="161">
        <v>2031.85</v>
      </c>
      <c r="R77" s="162">
        <v>220.79</v>
      </c>
    </row>
    <row r="78" spans="2:18" ht="15.5" x14ac:dyDescent="0.35">
      <c r="B78" s="252"/>
      <c r="C78" s="3"/>
      <c r="D78" s="3"/>
      <c r="E78" s="119"/>
      <c r="F78" s="21"/>
      <c r="H78" s="252"/>
      <c r="I78" s="3"/>
      <c r="J78" s="3"/>
      <c r="K78" s="119"/>
      <c r="L78" s="21"/>
      <c r="N78" s="252"/>
      <c r="O78" s="156" t="s">
        <v>171</v>
      </c>
      <c r="P78" s="156" t="s">
        <v>213</v>
      </c>
      <c r="Q78" s="161">
        <v>1083.68</v>
      </c>
      <c r="R78" s="162">
        <v>1083.68</v>
      </c>
    </row>
    <row r="79" spans="2:18" ht="15.5" x14ac:dyDescent="0.35">
      <c r="B79" s="252"/>
      <c r="C79" s="3"/>
      <c r="D79" s="3"/>
      <c r="E79" s="119"/>
      <c r="F79" s="21"/>
      <c r="H79" s="252"/>
      <c r="I79" s="3"/>
      <c r="J79" s="3"/>
      <c r="K79" s="119"/>
      <c r="L79" s="21"/>
      <c r="N79" s="252"/>
      <c r="O79" s="156" t="s">
        <v>204</v>
      </c>
      <c r="P79" s="156" t="s">
        <v>204</v>
      </c>
      <c r="Q79" s="161">
        <v>4557.41</v>
      </c>
      <c r="R79" s="162">
        <v>35</v>
      </c>
    </row>
    <row r="80" spans="2:18" ht="15.5" x14ac:dyDescent="0.35">
      <c r="B80" s="252"/>
      <c r="C80" s="3"/>
      <c r="D80" s="3"/>
      <c r="E80" s="119"/>
      <c r="F80" s="21"/>
      <c r="H80" s="252"/>
      <c r="I80" s="3"/>
      <c r="J80" s="3"/>
      <c r="K80" s="119"/>
      <c r="L80" s="21"/>
      <c r="N80" s="252"/>
      <c r="O80" s="7"/>
      <c r="P80" s="7"/>
      <c r="Q80" s="118"/>
      <c r="R80" s="20"/>
    </row>
    <row r="81" spans="2:18" ht="15.5" x14ac:dyDescent="0.35">
      <c r="B81" s="252"/>
      <c r="C81" s="3"/>
      <c r="D81" s="3"/>
      <c r="E81" s="119"/>
      <c r="F81" s="21"/>
      <c r="H81" s="252"/>
      <c r="I81" s="3"/>
      <c r="J81" s="3"/>
      <c r="K81" s="119"/>
      <c r="L81" s="21"/>
      <c r="N81" s="252"/>
      <c r="O81" s="7"/>
      <c r="P81" s="7"/>
      <c r="Q81" s="118"/>
      <c r="R81" s="20"/>
    </row>
    <row r="82" spans="2:18" ht="16" thickBot="1" x14ac:dyDescent="0.4">
      <c r="B82" s="94" t="s">
        <v>7</v>
      </c>
      <c r="C82" s="167" t="s">
        <v>8</v>
      </c>
      <c r="D82" s="167" t="s">
        <v>8</v>
      </c>
      <c r="E82" s="168">
        <f>SUM(E6:E81)</f>
        <v>72294398.230000004</v>
      </c>
      <c r="F82" s="169"/>
      <c r="G82" s="85"/>
      <c r="H82" s="94" t="s">
        <v>7</v>
      </c>
      <c r="I82" s="167" t="s">
        <v>8</v>
      </c>
      <c r="J82" s="167" t="s">
        <v>8</v>
      </c>
      <c r="K82" s="168">
        <f>SUM(K6:K81)</f>
        <v>10736209.860000001</v>
      </c>
      <c r="L82" s="169"/>
      <c r="M82" s="85"/>
      <c r="N82" s="94" t="s">
        <v>7</v>
      </c>
      <c r="O82" s="167" t="s">
        <v>8</v>
      </c>
      <c r="P82" s="167" t="s">
        <v>8</v>
      </c>
      <c r="Q82" s="168">
        <f>SUM(Q6:Q81)</f>
        <v>22139891.650000002</v>
      </c>
      <c r="R82" s="169"/>
    </row>
    <row r="83" spans="2:18" ht="15.5" x14ac:dyDescent="0.35">
      <c r="B83" s="53"/>
      <c r="C83" s="1"/>
      <c r="D83" s="1"/>
      <c r="E83" s="9"/>
      <c r="F83" s="9"/>
    </row>
    <row r="84" spans="2:18" s="1" customFormat="1" ht="16" thickBot="1" x14ac:dyDescent="0.4"/>
    <row r="85" spans="2:18" ht="15.75" customHeight="1" thickBot="1" x14ac:dyDescent="0.4">
      <c r="B85" s="253" t="s">
        <v>11</v>
      </c>
      <c r="C85" s="254"/>
      <c r="D85" s="254"/>
      <c r="E85" s="254"/>
      <c r="F85" s="255"/>
    </row>
    <row r="86" spans="2:18" x14ac:dyDescent="0.35">
      <c r="B86" s="33"/>
      <c r="C86" s="34"/>
      <c r="D86" s="34"/>
      <c r="E86" s="113"/>
      <c r="F86" s="35"/>
    </row>
    <row r="87" spans="2:18" x14ac:dyDescent="0.35">
      <c r="B87" s="33"/>
      <c r="C87" s="34"/>
      <c r="D87" s="34"/>
      <c r="E87" s="113"/>
      <c r="F87" s="35"/>
    </row>
    <row r="88" spans="2:18" x14ac:dyDescent="0.35">
      <c r="B88" s="33"/>
      <c r="C88" s="34"/>
      <c r="D88" s="34"/>
      <c r="E88" s="113"/>
      <c r="F88" s="35"/>
    </row>
    <row r="89" spans="2:18" x14ac:dyDescent="0.35">
      <c r="B89" s="33"/>
      <c r="C89" s="34"/>
      <c r="D89" s="34"/>
      <c r="E89" s="113"/>
      <c r="F89" s="35"/>
    </row>
    <row r="90" spans="2:18" x14ac:dyDescent="0.35">
      <c r="B90" s="33"/>
      <c r="C90" s="34"/>
      <c r="D90" s="34"/>
      <c r="E90" s="113"/>
      <c r="F90" s="35"/>
    </row>
    <row r="91" spans="2:18" x14ac:dyDescent="0.35">
      <c r="B91" s="36"/>
      <c r="C91" s="19"/>
      <c r="D91" s="19"/>
      <c r="E91" s="120"/>
      <c r="F91" s="37"/>
    </row>
  </sheetData>
  <mergeCells count="6">
    <mergeCell ref="N6:N81"/>
    <mergeCell ref="B6:B81"/>
    <mergeCell ref="H6:H81"/>
    <mergeCell ref="B85:F8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4"/>
  <sheetViews>
    <sheetView view="pageBreakPreview" topLeftCell="A59" zoomScale="60" zoomScaleNormal="80" workbookViewId="0">
      <selection activeCell="D69" sqref="D69"/>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6" t="s">
        <v>21</v>
      </c>
      <c r="C2" s="257"/>
      <c r="D2" s="257"/>
      <c r="E2" s="258"/>
    </row>
    <row r="3" spans="2:15" ht="15.5" x14ac:dyDescent="0.35">
      <c r="B3" s="259"/>
      <c r="C3" s="259"/>
      <c r="D3" s="259"/>
      <c r="E3" s="259"/>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40" t="s">
        <v>23</v>
      </c>
      <c r="C6" s="153" t="s">
        <v>131</v>
      </c>
      <c r="D6" s="163">
        <v>20782</v>
      </c>
      <c r="E6" s="164">
        <v>1</v>
      </c>
      <c r="G6" s="240" t="s">
        <v>24</v>
      </c>
      <c r="H6" s="153" t="s">
        <v>131</v>
      </c>
      <c r="I6" s="163">
        <v>20814</v>
      </c>
      <c r="J6" s="164">
        <v>16</v>
      </c>
      <c r="L6" s="240" t="s">
        <v>25</v>
      </c>
      <c r="M6" s="153" t="s">
        <v>131</v>
      </c>
      <c r="N6" s="163">
        <v>20705</v>
      </c>
      <c r="O6" s="164">
        <v>2</v>
      </c>
    </row>
    <row r="7" spans="2:15" ht="15.5" x14ac:dyDescent="0.35">
      <c r="B7" s="241"/>
      <c r="C7" s="156" t="s">
        <v>131</v>
      </c>
      <c r="D7" s="165">
        <v>20783</v>
      </c>
      <c r="E7" s="166">
        <v>1</v>
      </c>
      <c r="G7" s="241"/>
      <c r="H7" s="156" t="s">
        <v>131</v>
      </c>
      <c r="I7" s="165">
        <v>20815</v>
      </c>
      <c r="J7" s="166">
        <v>9</v>
      </c>
      <c r="L7" s="241"/>
      <c r="M7" s="156" t="s">
        <v>131</v>
      </c>
      <c r="N7" s="165">
        <v>20812</v>
      </c>
      <c r="O7" s="166">
        <v>1</v>
      </c>
    </row>
    <row r="8" spans="2:15" ht="15.5" x14ac:dyDescent="0.35">
      <c r="B8" s="241"/>
      <c r="C8" s="156" t="s">
        <v>131</v>
      </c>
      <c r="D8" s="165">
        <v>20812</v>
      </c>
      <c r="E8" s="166">
        <v>2</v>
      </c>
      <c r="G8" s="241"/>
      <c r="H8" s="156" t="s">
        <v>131</v>
      </c>
      <c r="I8" s="165">
        <v>20816</v>
      </c>
      <c r="J8" s="166">
        <v>2</v>
      </c>
      <c r="L8" s="241"/>
      <c r="M8" s="156" t="s">
        <v>131</v>
      </c>
      <c r="N8" s="165">
        <v>20814</v>
      </c>
      <c r="O8" s="166">
        <v>76</v>
      </c>
    </row>
    <row r="9" spans="2:15" ht="15.5" x14ac:dyDescent="0.35">
      <c r="B9" s="241"/>
      <c r="C9" s="156" t="s">
        <v>131</v>
      </c>
      <c r="D9" s="165">
        <v>20814</v>
      </c>
      <c r="E9" s="166">
        <v>446</v>
      </c>
      <c r="G9" s="241"/>
      <c r="H9" s="156" t="s">
        <v>131</v>
      </c>
      <c r="I9" s="165">
        <v>20817</v>
      </c>
      <c r="J9" s="166">
        <v>21</v>
      </c>
      <c r="L9" s="241"/>
      <c r="M9" s="156" t="s">
        <v>131</v>
      </c>
      <c r="N9" s="165">
        <v>20815</v>
      </c>
      <c r="O9" s="166">
        <v>26</v>
      </c>
    </row>
    <row r="10" spans="2:15" ht="15.5" x14ac:dyDescent="0.35">
      <c r="B10" s="241"/>
      <c r="C10" s="156" t="s">
        <v>131</v>
      </c>
      <c r="D10" s="165">
        <v>20815</v>
      </c>
      <c r="E10" s="166">
        <v>273</v>
      </c>
      <c r="G10" s="241"/>
      <c r="H10" s="156" t="s">
        <v>131</v>
      </c>
      <c r="I10" s="165">
        <v>20818</v>
      </c>
      <c r="J10" s="166">
        <v>1</v>
      </c>
      <c r="L10" s="241"/>
      <c r="M10" s="156" t="s">
        <v>131</v>
      </c>
      <c r="N10" s="165">
        <v>20816</v>
      </c>
      <c r="O10" s="166">
        <v>13</v>
      </c>
    </row>
    <row r="11" spans="2:15" ht="15.5" x14ac:dyDescent="0.35">
      <c r="B11" s="241"/>
      <c r="C11" s="156" t="s">
        <v>131</v>
      </c>
      <c r="D11" s="165">
        <v>20816</v>
      </c>
      <c r="E11" s="166">
        <v>110</v>
      </c>
      <c r="G11" s="241"/>
      <c r="H11" s="156" t="s">
        <v>131</v>
      </c>
      <c r="I11" s="165">
        <v>20832</v>
      </c>
      <c r="J11" s="166">
        <v>41</v>
      </c>
      <c r="L11" s="241"/>
      <c r="M11" s="156" t="s">
        <v>131</v>
      </c>
      <c r="N11" s="165">
        <v>20817</v>
      </c>
      <c r="O11" s="166">
        <v>32</v>
      </c>
    </row>
    <row r="12" spans="2:15" ht="15.5" x14ac:dyDescent="0.35">
      <c r="B12" s="241"/>
      <c r="C12" s="156" t="s">
        <v>131</v>
      </c>
      <c r="D12" s="165">
        <v>20817</v>
      </c>
      <c r="E12" s="166">
        <v>319</v>
      </c>
      <c r="G12" s="241"/>
      <c r="H12" s="156" t="s">
        <v>131</v>
      </c>
      <c r="I12" s="165">
        <v>20841</v>
      </c>
      <c r="J12" s="166">
        <v>8</v>
      </c>
      <c r="L12" s="241"/>
      <c r="M12" s="156" t="s">
        <v>131</v>
      </c>
      <c r="N12" s="165">
        <v>20832</v>
      </c>
      <c r="O12" s="166">
        <v>19</v>
      </c>
    </row>
    <row r="13" spans="2:15" ht="15.5" x14ac:dyDescent="0.35">
      <c r="B13" s="241"/>
      <c r="C13" s="156" t="s">
        <v>131</v>
      </c>
      <c r="D13" s="165">
        <v>20818</v>
      </c>
      <c r="E13" s="166">
        <v>12</v>
      </c>
      <c r="G13" s="241"/>
      <c r="H13" s="156" t="s">
        <v>131</v>
      </c>
      <c r="I13" s="165">
        <v>20850</v>
      </c>
      <c r="J13" s="166">
        <v>114</v>
      </c>
      <c r="L13" s="241"/>
      <c r="M13" s="156" t="s">
        <v>131</v>
      </c>
      <c r="N13" s="165">
        <v>20833</v>
      </c>
      <c r="O13" s="166">
        <v>1</v>
      </c>
    </row>
    <row r="14" spans="2:15" ht="15.5" x14ac:dyDescent="0.35">
      <c r="B14" s="241"/>
      <c r="C14" s="156" t="s">
        <v>131</v>
      </c>
      <c r="D14" s="165">
        <v>20825</v>
      </c>
      <c r="E14" s="166">
        <v>2</v>
      </c>
      <c r="G14" s="241"/>
      <c r="H14" s="156" t="s">
        <v>131</v>
      </c>
      <c r="I14" s="165">
        <v>20851</v>
      </c>
      <c r="J14" s="166">
        <v>15</v>
      </c>
      <c r="L14" s="241"/>
      <c r="M14" s="156" t="s">
        <v>131</v>
      </c>
      <c r="N14" s="165">
        <v>20837</v>
      </c>
      <c r="O14" s="166">
        <v>1</v>
      </c>
    </row>
    <row r="15" spans="2:15" ht="15.5" x14ac:dyDescent="0.35">
      <c r="B15" s="241"/>
      <c r="C15" s="156" t="s">
        <v>131</v>
      </c>
      <c r="D15" s="165">
        <v>20832</v>
      </c>
      <c r="E15" s="166">
        <v>331</v>
      </c>
      <c r="G15" s="241"/>
      <c r="H15" s="156" t="s">
        <v>131</v>
      </c>
      <c r="I15" s="165">
        <v>20852</v>
      </c>
      <c r="J15" s="166">
        <v>46</v>
      </c>
      <c r="L15" s="241"/>
      <c r="M15" s="156" t="s">
        <v>131</v>
      </c>
      <c r="N15" s="165">
        <v>20841</v>
      </c>
      <c r="O15" s="166">
        <v>1</v>
      </c>
    </row>
    <row r="16" spans="2:15" ht="15.5" x14ac:dyDescent="0.35">
      <c r="B16" s="241"/>
      <c r="C16" s="156" t="s">
        <v>131</v>
      </c>
      <c r="D16" s="165">
        <v>20833</v>
      </c>
      <c r="E16" s="166">
        <v>61</v>
      </c>
      <c r="G16" s="241"/>
      <c r="H16" s="156" t="s">
        <v>131</v>
      </c>
      <c r="I16" s="165">
        <v>20853</v>
      </c>
      <c r="J16" s="166">
        <v>16</v>
      </c>
      <c r="L16" s="241"/>
      <c r="M16" s="156" t="s">
        <v>131</v>
      </c>
      <c r="N16" s="165">
        <v>20850</v>
      </c>
      <c r="O16" s="166">
        <v>211</v>
      </c>
    </row>
    <row r="17" spans="2:15" ht="15.5" x14ac:dyDescent="0.35">
      <c r="B17" s="241"/>
      <c r="C17" s="156" t="s">
        <v>131</v>
      </c>
      <c r="D17" s="165">
        <v>20837</v>
      </c>
      <c r="E17" s="166">
        <v>8</v>
      </c>
      <c r="G17" s="241"/>
      <c r="H17" s="156" t="s">
        <v>131</v>
      </c>
      <c r="I17" s="165">
        <v>20854</v>
      </c>
      <c r="J17" s="166">
        <v>29</v>
      </c>
      <c r="L17" s="241"/>
      <c r="M17" s="156" t="s">
        <v>131</v>
      </c>
      <c r="N17" s="165">
        <v>20851</v>
      </c>
      <c r="O17" s="166">
        <v>7</v>
      </c>
    </row>
    <row r="18" spans="2:15" ht="15.5" x14ac:dyDescent="0.35">
      <c r="B18" s="241"/>
      <c r="C18" s="156" t="s">
        <v>131</v>
      </c>
      <c r="D18" s="165">
        <v>20841</v>
      </c>
      <c r="E18" s="166">
        <v>54</v>
      </c>
      <c r="G18" s="241"/>
      <c r="H18" s="156" t="s">
        <v>131</v>
      </c>
      <c r="I18" s="165">
        <v>20855</v>
      </c>
      <c r="J18" s="166">
        <v>28</v>
      </c>
      <c r="L18" s="241"/>
      <c r="M18" s="156" t="s">
        <v>131</v>
      </c>
      <c r="N18" s="165">
        <v>20852</v>
      </c>
      <c r="O18" s="166">
        <v>142</v>
      </c>
    </row>
    <row r="19" spans="2:15" ht="15.5" x14ac:dyDescent="0.35">
      <c r="B19" s="241"/>
      <c r="C19" s="156" t="s">
        <v>131</v>
      </c>
      <c r="D19" s="165">
        <v>20850</v>
      </c>
      <c r="E19" s="166">
        <v>894</v>
      </c>
      <c r="G19" s="241"/>
      <c r="H19" s="156" t="s">
        <v>131</v>
      </c>
      <c r="I19" s="165">
        <v>20860</v>
      </c>
      <c r="J19" s="166">
        <v>12</v>
      </c>
      <c r="L19" s="241"/>
      <c r="M19" s="156" t="s">
        <v>131</v>
      </c>
      <c r="N19" s="165">
        <v>20853</v>
      </c>
      <c r="O19" s="166">
        <v>6</v>
      </c>
    </row>
    <row r="20" spans="2:15" ht="15.5" x14ac:dyDescent="0.35">
      <c r="B20" s="241"/>
      <c r="C20" s="156" t="s">
        <v>131</v>
      </c>
      <c r="D20" s="165">
        <v>20851</v>
      </c>
      <c r="E20" s="166">
        <v>181</v>
      </c>
      <c r="G20" s="241"/>
      <c r="H20" s="156" t="s">
        <v>131</v>
      </c>
      <c r="I20" s="165">
        <v>20874</v>
      </c>
      <c r="J20" s="166">
        <v>182</v>
      </c>
      <c r="L20" s="241"/>
      <c r="M20" s="156" t="s">
        <v>131</v>
      </c>
      <c r="N20" s="165">
        <v>20854</v>
      </c>
      <c r="O20" s="166">
        <v>11</v>
      </c>
    </row>
    <row r="21" spans="2:15" ht="15.5" x14ac:dyDescent="0.35">
      <c r="B21" s="241"/>
      <c r="C21" s="156" t="s">
        <v>131</v>
      </c>
      <c r="D21" s="165">
        <v>20852</v>
      </c>
      <c r="E21" s="166">
        <v>666</v>
      </c>
      <c r="G21" s="241"/>
      <c r="H21" s="156" t="s">
        <v>131</v>
      </c>
      <c r="I21" s="165">
        <v>20876</v>
      </c>
      <c r="J21" s="166">
        <v>73</v>
      </c>
      <c r="L21" s="241"/>
      <c r="M21" s="156" t="s">
        <v>131</v>
      </c>
      <c r="N21" s="165">
        <v>20855</v>
      </c>
      <c r="O21" s="166">
        <v>25</v>
      </c>
    </row>
    <row r="22" spans="2:15" ht="15.5" x14ac:dyDescent="0.35">
      <c r="B22" s="241"/>
      <c r="C22" s="156" t="s">
        <v>131</v>
      </c>
      <c r="D22" s="165">
        <v>20853</v>
      </c>
      <c r="E22" s="166">
        <v>293</v>
      </c>
      <c r="G22" s="241"/>
      <c r="H22" s="156" t="s">
        <v>131</v>
      </c>
      <c r="I22" s="165">
        <v>20877</v>
      </c>
      <c r="J22" s="166">
        <v>110</v>
      </c>
      <c r="L22" s="241"/>
      <c r="M22" s="156" t="s">
        <v>131</v>
      </c>
      <c r="N22" s="165">
        <v>20860</v>
      </c>
      <c r="O22" s="166">
        <v>6</v>
      </c>
    </row>
    <row r="23" spans="2:15" ht="15.5" x14ac:dyDescent="0.35">
      <c r="B23" s="241"/>
      <c r="C23" s="156" t="s">
        <v>131</v>
      </c>
      <c r="D23" s="165">
        <v>20854</v>
      </c>
      <c r="E23" s="166">
        <v>517</v>
      </c>
      <c r="G23" s="241"/>
      <c r="H23" s="156" t="s">
        <v>131</v>
      </c>
      <c r="I23" s="165">
        <v>20878</v>
      </c>
      <c r="J23" s="166">
        <v>56</v>
      </c>
      <c r="L23" s="241"/>
      <c r="M23" s="156" t="s">
        <v>131</v>
      </c>
      <c r="N23" s="165">
        <v>20874</v>
      </c>
      <c r="O23" s="166">
        <v>14</v>
      </c>
    </row>
    <row r="24" spans="2:15" ht="15.5" x14ac:dyDescent="0.35">
      <c r="B24" s="241"/>
      <c r="C24" s="156" t="s">
        <v>131</v>
      </c>
      <c r="D24" s="165">
        <v>20855</v>
      </c>
      <c r="E24" s="166">
        <v>327</v>
      </c>
      <c r="G24" s="241"/>
      <c r="H24" s="156" t="s">
        <v>131</v>
      </c>
      <c r="I24" s="165">
        <v>20879</v>
      </c>
      <c r="J24" s="166">
        <v>106</v>
      </c>
      <c r="L24" s="241"/>
      <c r="M24" s="156" t="s">
        <v>131</v>
      </c>
      <c r="N24" s="165">
        <v>20876</v>
      </c>
      <c r="O24" s="166">
        <v>11</v>
      </c>
    </row>
    <row r="25" spans="2:15" ht="15.5" x14ac:dyDescent="0.35">
      <c r="B25" s="241"/>
      <c r="C25" s="156" t="s">
        <v>131</v>
      </c>
      <c r="D25" s="165">
        <v>20860</v>
      </c>
      <c r="E25" s="166">
        <v>49</v>
      </c>
      <c r="G25" s="241"/>
      <c r="H25" s="156" t="s">
        <v>131</v>
      </c>
      <c r="I25" s="165">
        <v>20882</v>
      </c>
      <c r="J25" s="166">
        <v>4</v>
      </c>
      <c r="L25" s="241"/>
      <c r="M25" s="156" t="s">
        <v>131</v>
      </c>
      <c r="N25" s="165">
        <v>20877</v>
      </c>
      <c r="O25" s="166">
        <v>108</v>
      </c>
    </row>
    <row r="26" spans="2:15" ht="15.5" x14ac:dyDescent="0.35">
      <c r="B26" s="241"/>
      <c r="C26" s="156" t="s">
        <v>131</v>
      </c>
      <c r="D26" s="165">
        <v>20861</v>
      </c>
      <c r="E26" s="166">
        <v>1</v>
      </c>
      <c r="G26" s="241"/>
      <c r="H26" s="156" t="s">
        <v>131</v>
      </c>
      <c r="I26" s="165">
        <v>20886</v>
      </c>
      <c r="J26" s="166">
        <v>126</v>
      </c>
      <c r="L26" s="241"/>
      <c r="M26" s="156" t="s">
        <v>131</v>
      </c>
      <c r="N26" s="165">
        <v>20878</v>
      </c>
      <c r="O26" s="166">
        <v>48</v>
      </c>
    </row>
    <row r="27" spans="2:15" ht="15.5" x14ac:dyDescent="0.35">
      <c r="B27" s="241"/>
      <c r="C27" s="156" t="s">
        <v>131</v>
      </c>
      <c r="D27" s="165">
        <v>20874</v>
      </c>
      <c r="E27" s="166">
        <v>1156</v>
      </c>
      <c r="G27" s="241"/>
      <c r="H27" s="156" t="s">
        <v>131</v>
      </c>
      <c r="I27" s="165">
        <v>20895</v>
      </c>
      <c r="J27" s="166">
        <v>18</v>
      </c>
      <c r="L27" s="241"/>
      <c r="M27" s="156" t="s">
        <v>131</v>
      </c>
      <c r="N27" s="165">
        <v>20879</v>
      </c>
      <c r="O27" s="166">
        <v>100</v>
      </c>
    </row>
    <row r="28" spans="2:15" ht="15.5" x14ac:dyDescent="0.35">
      <c r="B28" s="241"/>
      <c r="C28" s="156" t="s">
        <v>131</v>
      </c>
      <c r="D28" s="165">
        <v>20876</v>
      </c>
      <c r="E28" s="166">
        <v>403</v>
      </c>
      <c r="G28" s="241"/>
      <c r="H28" s="156" t="s">
        <v>131</v>
      </c>
      <c r="I28" s="165">
        <v>20901</v>
      </c>
      <c r="J28" s="166">
        <v>46</v>
      </c>
      <c r="L28" s="241"/>
      <c r="M28" s="156" t="s">
        <v>131</v>
      </c>
      <c r="N28" s="165">
        <v>20882</v>
      </c>
      <c r="O28" s="166">
        <v>8</v>
      </c>
    </row>
    <row r="29" spans="2:15" ht="15.5" x14ac:dyDescent="0.35">
      <c r="B29" s="241"/>
      <c r="C29" s="156" t="s">
        <v>131</v>
      </c>
      <c r="D29" s="165">
        <v>20877</v>
      </c>
      <c r="E29" s="166">
        <v>919</v>
      </c>
      <c r="G29" s="241"/>
      <c r="H29" s="156" t="s">
        <v>131</v>
      </c>
      <c r="I29" s="165">
        <v>20902</v>
      </c>
      <c r="J29" s="166">
        <v>86</v>
      </c>
      <c r="L29" s="241"/>
      <c r="M29" s="156" t="s">
        <v>131</v>
      </c>
      <c r="N29" s="165">
        <v>20886</v>
      </c>
      <c r="O29" s="166">
        <v>22</v>
      </c>
    </row>
    <row r="30" spans="2:15" ht="15.5" x14ac:dyDescent="0.35">
      <c r="B30" s="241"/>
      <c r="C30" s="156" t="s">
        <v>131</v>
      </c>
      <c r="D30" s="165">
        <v>20878</v>
      </c>
      <c r="E30" s="166">
        <v>703</v>
      </c>
      <c r="G30" s="241"/>
      <c r="H30" s="156" t="s">
        <v>131</v>
      </c>
      <c r="I30" s="165">
        <v>20903</v>
      </c>
      <c r="J30" s="166">
        <v>23</v>
      </c>
      <c r="L30" s="241"/>
      <c r="M30" s="156" t="s">
        <v>131</v>
      </c>
      <c r="N30" s="165">
        <v>20895</v>
      </c>
      <c r="O30" s="166">
        <v>37</v>
      </c>
    </row>
    <row r="31" spans="2:15" ht="15.5" x14ac:dyDescent="0.35">
      <c r="B31" s="241"/>
      <c r="C31" s="156" t="s">
        <v>131</v>
      </c>
      <c r="D31" s="165">
        <v>20879</v>
      </c>
      <c r="E31" s="166">
        <v>707</v>
      </c>
      <c r="G31" s="241"/>
      <c r="H31" s="156" t="s">
        <v>131</v>
      </c>
      <c r="I31" s="165">
        <v>20904</v>
      </c>
      <c r="J31" s="166">
        <v>128</v>
      </c>
      <c r="L31" s="241"/>
      <c r="M31" s="156" t="s">
        <v>131</v>
      </c>
      <c r="N31" s="165">
        <v>20901</v>
      </c>
      <c r="O31" s="166">
        <v>28</v>
      </c>
    </row>
    <row r="32" spans="2:15" ht="15.5" x14ac:dyDescent="0.35">
      <c r="B32" s="241"/>
      <c r="C32" s="156" t="s">
        <v>131</v>
      </c>
      <c r="D32" s="165">
        <v>20880</v>
      </c>
      <c r="E32" s="166">
        <v>7</v>
      </c>
      <c r="G32" s="241"/>
      <c r="H32" s="156" t="s">
        <v>131</v>
      </c>
      <c r="I32" s="165">
        <v>20905</v>
      </c>
      <c r="J32" s="166">
        <v>21</v>
      </c>
      <c r="L32" s="241"/>
      <c r="M32" s="156" t="s">
        <v>131</v>
      </c>
      <c r="N32" s="165">
        <v>20902</v>
      </c>
      <c r="O32" s="166">
        <v>66</v>
      </c>
    </row>
    <row r="33" spans="2:15" ht="15.5" x14ac:dyDescent="0.35">
      <c r="B33" s="241"/>
      <c r="C33" s="156" t="s">
        <v>131</v>
      </c>
      <c r="D33" s="165">
        <v>20882</v>
      </c>
      <c r="E33" s="166">
        <v>106</v>
      </c>
      <c r="G33" s="241"/>
      <c r="H33" s="156" t="s">
        <v>131</v>
      </c>
      <c r="I33" s="165">
        <v>20906</v>
      </c>
      <c r="J33" s="166">
        <v>124</v>
      </c>
      <c r="L33" s="241"/>
      <c r="M33" s="156" t="s">
        <v>131</v>
      </c>
      <c r="N33" s="165">
        <v>20903</v>
      </c>
      <c r="O33" s="166">
        <v>17</v>
      </c>
    </row>
    <row r="34" spans="2:15" ht="15.5" x14ac:dyDescent="0.35">
      <c r="B34" s="241"/>
      <c r="C34" s="156" t="s">
        <v>131</v>
      </c>
      <c r="D34" s="165">
        <v>20886</v>
      </c>
      <c r="E34" s="166">
        <v>923</v>
      </c>
      <c r="G34" s="241"/>
      <c r="H34" s="156" t="s">
        <v>131</v>
      </c>
      <c r="I34" s="165">
        <v>20910</v>
      </c>
      <c r="J34" s="166">
        <v>113</v>
      </c>
      <c r="L34" s="241"/>
      <c r="M34" s="156" t="s">
        <v>131</v>
      </c>
      <c r="N34" s="165">
        <v>20904</v>
      </c>
      <c r="O34" s="166">
        <v>56</v>
      </c>
    </row>
    <row r="35" spans="2:15" ht="15.5" x14ac:dyDescent="0.35">
      <c r="B35" s="241"/>
      <c r="C35" s="156" t="s">
        <v>131</v>
      </c>
      <c r="D35" s="165">
        <v>20895</v>
      </c>
      <c r="E35" s="166">
        <v>155</v>
      </c>
      <c r="G35" s="241"/>
      <c r="H35" s="156" t="s">
        <v>131</v>
      </c>
      <c r="I35" s="165">
        <v>20912</v>
      </c>
      <c r="J35" s="166">
        <v>13</v>
      </c>
      <c r="L35" s="241"/>
      <c r="M35" s="156" t="s">
        <v>131</v>
      </c>
      <c r="N35" s="165">
        <v>20905</v>
      </c>
      <c r="O35" s="166">
        <v>7</v>
      </c>
    </row>
    <row r="36" spans="2:15" ht="15.5" x14ac:dyDescent="0.35">
      <c r="B36" s="241"/>
      <c r="C36" s="156" t="s">
        <v>131</v>
      </c>
      <c r="D36" s="165">
        <v>20896</v>
      </c>
      <c r="E36" s="166">
        <v>7</v>
      </c>
      <c r="G36" s="241"/>
      <c r="H36" s="156" t="s">
        <v>171</v>
      </c>
      <c r="I36" s="165">
        <v>20613</v>
      </c>
      <c r="J36" s="166">
        <v>2</v>
      </c>
      <c r="L36" s="241"/>
      <c r="M36" s="156" t="s">
        <v>131</v>
      </c>
      <c r="N36" s="165">
        <v>20906</v>
      </c>
      <c r="O36" s="166">
        <v>37</v>
      </c>
    </row>
    <row r="37" spans="2:15" ht="15.5" x14ac:dyDescent="0.35">
      <c r="B37" s="241"/>
      <c r="C37" s="156" t="s">
        <v>131</v>
      </c>
      <c r="D37" s="165">
        <v>20901</v>
      </c>
      <c r="E37" s="166">
        <v>508</v>
      </c>
      <c r="G37" s="241"/>
      <c r="H37" s="156" t="s">
        <v>171</v>
      </c>
      <c r="I37" s="165">
        <v>20623</v>
      </c>
      <c r="J37" s="166">
        <v>4</v>
      </c>
      <c r="L37" s="241"/>
      <c r="M37" s="156" t="s">
        <v>131</v>
      </c>
      <c r="N37" s="165">
        <v>20910</v>
      </c>
      <c r="O37" s="166">
        <v>136</v>
      </c>
    </row>
    <row r="38" spans="2:15" ht="15.5" x14ac:dyDescent="0.35">
      <c r="B38" s="241"/>
      <c r="C38" s="156" t="s">
        <v>131</v>
      </c>
      <c r="D38" s="165">
        <v>20902</v>
      </c>
      <c r="E38" s="166">
        <v>879</v>
      </c>
      <c r="G38" s="241"/>
      <c r="H38" s="156" t="s">
        <v>171</v>
      </c>
      <c r="I38" s="165">
        <v>20705</v>
      </c>
      <c r="J38" s="166">
        <v>57</v>
      </c>
      <c r="L38" s="241"/>
      <c r="M38" s="156" t="s">
        <v>131</v>
      </c>
      <c r="N38" s="165">
        <v>20912</v>
      </c>
      <c r="O38" s="166">
        <v>35</v>
      </c>
    </row>
    <row r="39" spans="2:15" ht="15.5" x14ac:dyDescent="0.35">
      <c r="B39" s="241"/>
      <c r="C39" s="156" t="s">
        <v>131</v>
      </c>
      <c r="D39" s="165">
        <v>20903</v>
      </c>
      <c r="E39" s="166">
        <v>352</v>
      </c>
      <c r="G39" s="241"/>
      <c r="H39" s="156" t="s">
        <v>171</v>
      </c>
      <c r="I39" s="165">
        <v>20706</v>
      </c>
      <c r="J39" s="166">
        <v>25</v>
      </c>
      <c r="L39" s="241"/>
      <c r="M39" s="156" t="s">
        <v>171</v>
      </c>
      <c r="N39" s="165">
        <v>20613</v>
      </c>
      <c r="O39" s="166">
        <v>1</v>
      </c>
    </row>
    <row r="40" spans="2:15" ht="15.5" x14ac:dyDescent="0.35">
      <c r="B40" s="241"/>
      <c r="C40" s="156" t="s">
        <v>131</v>
      </c>
      <c r="D40" s="165">
        <v>20904</v>
      </c>
      <c r="E40" s="166">
        <v>976</v>
      </c>
      <c r="G40" s="241"/>
      <c r="H40" s="156" t="s">
        <v>171</v>
      </c>
      <c r="I40" s="165">
        <v>20710</v>
      </c>
      <c r="J40" s="166">
        <v>34</v>
      </c>
      <c r="L40" s="241"/>
      <c r="M40" s="156" t="s">
        <v>171</v>
      </c>
      <c r="N40" s="165">
        <v>20623</v>
      </c>
      <c r="O40" s="166">
        <v>2</v>
      </c>
    </row>
    <row r="41" spans="2:15" ht="15.5" x14ac:dyDescent="0.35">
      <c r="B41" s="241"/>
      <c r="C41" s="156" t="s">
        <v>131</v>
      </c>
      <c r="D41" s="165">
        <v>20905</v>
      </c>
      <c r="E41" s="166">
        <v>269</v>
      </c>
      <c r="G41" s="241"/>
      <c r="H41" s="156" t="s">
        <v>171</v>
      </c>
      <c r="I41" s="165">
        <v>20712</v>
      </c>
      <c r="J41" s="166">
        <v>19</v>
      </c>
      <c r="L41" s="241"/>
      <c r="M41" s="156" t="s">
        <v>171</v>
      </c>
      <c r="N41" s="165">
        <v>20705</v>
      </c>
      <c r="O41" s="166">
        <v>143</v>
      </c>
    </row>
    <row r="42" spans="2:15" ht="15.5" x14ac:dyDescent="0.35">
      <c r="B42" s="241"/>
      <c r="C42" s="156" t="s">
        <v>131</v>
      </c>
      <c r="D42" s="165">
        <v>20906</v>
      </c>
      <c r="E42" s="166">
        <v>1290</v>
      </c>
      <c r="G42" s="241"/>
      <c r="H42" s="156" t="s">
        <v>171</v>
      </c>
      <c r="I42" s="165">
        <v>20721</v>
      </c>
      <c r="J42" s="166">
        <v>62</v>
      </c>
      <c r="L42" s="241"/>
      <c r="M42" s="156" t="s">
        <v>171</v>
      </c>
      <c r="N42" s="165">
        <v>20706</v>
      </c>
      <c r="O42" s="166">
        <v>20</v>
      </c>
    </row>
    <row r="43" spans="2:15" ht="15.5" x14ac:dyDescent="0.35">
      <c r="B43" s="241"/>
      <c r="C43" s="156" t="s">
        <v>131</v>
      </c>
      <c r="D43" s="165">
        <v>20910</v>
      </c>
      <c r="E43" s="166">
        <v>1063</v>
      </c>
      <c r="G43" s="241"/>
      <c r="H43" s="156" t="s">
        <v>171</v>
      </c>
      <c r="I43" s="165">
        <v>20722</v>
      </c>
      <c r="J43" s="166">
        <v>17</v>
      </c>
      <c r="L43" s="241"/>
      <c r="M43" s="156" t="s">
        <v>171</v>
      </c>
      <c r="N43" s="165">
        <v>20708</v>
      </c>
      <c r="O43" s="166">
        <v>1</v>
      </c>
    </row>
    <row r="44" spans="2:15" ht="15.5" x14ac:dyDescent="0.35">
      <c r="B44" s="241"/>
      <c r="C44" s="156" t="s">
        <v>131</v>
      </c>
      <c r="D44" s="165">
        <v>20912</v>
      </c>
      <c r="E44" s="166">
        <v>316</v>
      </c>
      <c r="G44" s="241"/>
      <c r="H44" s="156" t="s">
        <v>171</v>
      </c>
      <c r="I44" s="165">
        <v>20735</v>
      </c>
      <c r="J44" s="166">
        <v>174</v>
      </c>
      <c r="L44" s="241"/>
      <c r="M44" s="156" t="s">
        <v>171</v>
      </c>
      <c r="N44" s="165">
        <v>20710</v>
      </c>
      <c r="O44" s="166">
        <v>41</v>
      </c>
    </row>
    <row r="45" spans="2:15" ht="15.5" x14ac:dyDescent="0.35">
      <c r="B45" s="241"/>
      <c r="C45" s="156" t="s">
        <v>171</v>
      </c>
      <c r="D45" s="165">
        <v>20613</v>
      </c>
      <c r="E45" s="166">
        <v>66</v>
      </c>
      <c r="G45" s="241"/>
      <c r="H45" s="156" t="s">
        <v>171</v>
      </c>
      <c r="I45" s="165">
        <v>20737</v>
      </c>
      <c r="J45" s="166">
        <v>44</v>
      </c>
      <c r="L45" s="241"/>
      <c r="M45" s="156" t="s">
        <v>171</v>
      </c>
      <c r="N45" s="165">
        <v>20712</v>
      </c>
      <c r="O45" s="166">
        <v>32</v>
      </c>
    </row>
    <row r="46" spans="2:15" ht="15.5" x14ac:dyDescent="0.35">
      <c r="B46" s="241"/>
      <c r="C46" s="156" t="s">
        <v>171</v>
      </c>
      <c r="D46" s="165">
        <v>20623</v>
      </c>
      <c r="E46" s="166">
        <v>117</v>
      </c>
      <c r="G46" s="241"/>
      <c r="H46" s="156" t="s">
        <v>171</v>
      </c>
      <c r="I46" s="165">
        <v>20740</v>
      </c>
      <c r="J46" s="166">
        <v>40</v>
      </c>
      <c r="L46" s="241"/>
      <c r="M46" s="156" t="s">
        <v>171</v>
      </c>
      <c r="N46" s="165">
        <v>20721</v>
      </c>
      <c r="O46" s="166">
        <v>10</v>
      </c>
    </row>
    <row r="47" spans="2:15" ht="15.5" x14ac:dyDescent="0.35">
      <c r="B47" s="241"/>
      <c r="C47" s="156" t="s">
        <v>171</v>
      </c>
      <c r="D47" s="165">
        <v>20705</v>
      </c>
      <c r="E47" s="166">
        <v>661</v>
      </c>
      <c r="G47" s="241"/>
      <c r="H47" s="156" t="s">
        <v>171</v>
      </c>
      <c r="I47" s="165">
        <v>20743</v>
      </c>
      <c r="J47" s="166">
        <v>419</v>
      </c>
      <c r="L47" s="241"/>
      <c r="M47" s="156" t="s">
        <v>171</v>
      </c>
      <c r="N47" s="165">
        <v>20722</v>
      </c>
      <c r="O47" s="166">
        <v>45</v>
      </c>
    </row>
    <row r="48" spans="2:15" ht="15.5" x14ac:dyDescent="0.35">
      <c r="B48" s="241"/>
      <c r="C48" s="156" t="s">
        <v>171</v>
      </c>
      <c r="D48" s="165">
        <v>20706</v>
      </c>
      <c r="E48" s="166">
        <v>316</v>
      </c>
      <c r="G48" s="241"/>
      <c r="H48" s="156" t="s">
        <v>171</v>
      </c>
      <c r="I48" s="165">
        <v>20744</v>
      </c>
      <c r="J48" s="166">
        <v>206</v>
      </c>
      <c r="L48" s="241"/>
      <c r="M48" s="156" t="s">
        <v>171</v>
      </c>
      <c r="N48" s="165">
        <v>20735</v>
      </c>
      <c r="O48" s="166">
        <v>125</v>
      </c>
    </row>
    <row r="49" spans="2:15" ht="15.5" x14ac:dyDescent="0.35">
      <c r="B49" s="241"/>
      <c r="C49" s="156" t="s">
        <v>171</v>
      </c>
      <c r="D49" s="165">
        <v>20708</v>
      </c>
      <c r="E49" s="166">
        <v>3</v>
      </c>
      <c r="G49" s="241"/>
      <c r="H49" s="156" t="s">
        <v>171</v>
      </c>
      <c r="I49" s="165">
        <v>20745</v>
      </c>
      <c r="J49" s="166">
        <v>120</v>
      </c>
      <c r="L49" s="241"/>
      <c r="M49" s="156" t="s">
        <v>171</v>
      </c>
      <c r="N49" s="165">
        <v>20737</v>
      </c>
      <c r="O49" s="166">
        <v>41</v>
      </c>
    </row>
    <row r="50" spans="2:15" ht="15.5" x14ac:dyDescent="0.35">
      <c r="B50" s="241"/>
      <c r="C50" s="156" t="s">
        <v>171</v>
      </c>
      <c r="D50" s="165">
        <v>20710</v>
      </c>
      <c r="E50" s="166">
        <v>232</v>
      </c>
      <c r="G50" s="241"/>
      <c r="H50" s="156" t="s">
        <v>171</v>
      </c>
      <c r="I50" s="165">
        <v>20746</v>
      </c>
      <c r="J50" s="166">
        <v>253</v>
      </c>
      <c r="L50" s="241"/>
      <c r="M50" s="156" t="s">
        <v>171</v>
      </c>
      <c r="N50" s="165">
        <v>20740</v>
      </c>
      <c r="O50" s="166">
        <v>65</v>
      </c>
    </row>
    <row r="51" spans="2:15" ht="15.5" x14ac:dyDescent="0.35">
      <c r="B51" s="241"/>
      <c r="C51" s="156" t="s">
        <v>171</v>
      </c>
      <c r="D51" s="165">
        <v>20712</v>
      </c>
      <c r="E51" s="166">
        <v>448</v>
      </c>
      <c r="G51" s="241"/>
      <c r="H51" s="156" t="s">
        <v>171</v>
      </c>
      <c r="I51" s="165">
        <v>20747</v>
      </c>
      <c r="J51" s="166">
        <v>351</v>
      </c>
      <c r="L51" s="241"/>
      <c r="M51" s="156" t="s">
        <v>171</v>
      </c>
      <c r="N51" s="165">
        <v>20742</v>
      </c>
      <c r="O51" s="166">
        <v>2</v>
      </c>
    </row>
    <row r="52" spans="2:15" ht="15.5" x14ac:dyDescent="0.35">
      <c r="B52" s="241"/>
      <c r="C52" s="156" t="s">
        <v>171</v>
      </c>
      <c r="D52" s="165">
        <v>20721</v>
      </c>
      <c r="E52" s="166">
        <v>569</v>
      </c>
      <c r="G52" s="241"/>
      <c r="H52" s="156" t="s">
        <v>171</v>
      </c>
      <c r="I52" s="165">
        <v>20748</v>
      </c>
      <c r="J52" s="166">
        <v>213</v>
      </c>
      <c r="L52" s="241"/>
      <c r="M52" s="156" t="s">
        <v>171</v>
      </c>
      <c r="N52" s="165">
        <v>20743</v>
      </c>
      <c r="O52" s="166">
        <v>199</v>
      </c>
    </row>
    <row r="53" spans="2:15" ht="15.5" x14ac:dyDescent="0.35">
      <c r="B53" s="241"/>
      <c r="C53" s="156" t="s">
        <v>171</v>
      </c>
      <c r="D53" s="165">
        <v>20722</v>
      </c>
      <c r="E53" s="166">
        <v>183</v>
      </c>
      <c r="G53" s="241"/>
      <c r="H53" s="156" t="s">
        <v>171</v>
      </c>
      <c r="I53" s="165">
        <v>20770</v>
      </c>
      <c r="J53" s="166">
        <v>61</v>
      </c>
      <c r="L53" s="241"/>
      <c r="M53" s="156" t="s">
        <v>171</v>
      </c>
      <c r="N53" s="165">
        <v>20744</v>
      </c>
      <c r="O53" s="166">
        <v>75</v>
      </c>
    </row>
    <row r="54" spans="2:15" ht="15.5" x14ac:dyDescent="0.35">
      <c r="B54" s="241"/>
      <c r="C54" s="156" t="s">
        <v>171</v>
      </c>
      <c r="D54" s="165">
        <v>20735</v>
      </c>
      <c r="E54" s="166">
        <v>1458</v>
      </c>
      <c r="G54" s="241"/>
      <c r="H54" s="156" t="s">
        <v>171</v>
      </c>
      <c r="I54" s="165">
        <v>20772</v>
      </c>
      <c r="J54" s="166">
        <v>180</v>
      </c>
      <c r="L54" s="241"/>
      <c r="M54" s="156" t="s">
        <v>171</v>
      </c>
      <c r="N54" s="165">
        <v>20745</v>
      </c>
      <c r="O54" s="166">
        <v>82</v>
      </c>
    </row>
    <row r="55" spans="2:15" ht="15.5" x14ac:dyDescent="0.35">
      <c r="B55" s="241"/>
      <c r="C55" s="156" t="s">
        <v>171</v>
      </c>
      <c r="D55" s="165">
        <v>20737</v>
      </c>
      <c r="E55" s="166">
        <v>513</v>
      </c>
      <c r="G55" s="241"/>
      <c r="H55" s="156" t="s">
        <v>171</v>
      </c>
      <c r="I55" s="165">
        <v>20774</v>
      </c>
      <c r="J55" s="166">
        <v>217</v>
      </c>
      <c r="L55" s="241"/>
      <c r="M55" s="156" t="s">
        <v>171</v>
      </c>
      <c r="N55" s="165">
        <v>20746</v>
      </c>
      <c r="O55" s="166">
        <v>115</v>
      </c>
    </row>
    <row r="56" spans="2:15" ht="15.5" x14ac:dyDescent="0.35">
      <c r="B56" s="241"/>
      <c r="C56" s="156" t="s">
        <v>171</v>
      </c>
      <c r="D56" s="165">
        <v>20740</v>
      </c>
      <c r="E56" s="166">
        <v>518</v>
      </c>
      <c r="G56" s="241"/>
      <c r="H56" s="156" t="s">
        <v>171</v>
      </c>
      <c r="I56" s="165">
        <v>20781</v>
      </c>
      <c r="J56" s="166">
        <v>28</v>
      </c>
      <c r="L56" s="241"/>
      <c r="M56" s="156" t="s">
        <v>171</v>
      </c>
      <c r="N56" s="165">
        <v>20747</v>
      </c>
      <c r="O56" s="166">
        <v>133</v>
      </c>
    </row>
    <row r="57" spans="2:15" ht="15.5" x14ac:dyDescent="0.35">
      <c r="B57" s="241"/>
      <c r="C57" s="156" t="s">
        <v>171</v>
      </c>
      <c r="D57" s="165">
        <v>20742</v>
      </c>
      <c r="E57" s="166">
        <v>1</v>
      </c>
      <c r="G57" s="241"/>
      <c r="H57" s="156" t="s">
        <v>171</v>
      </c>
      <c r="I57" s="165">
        <v>20782</v>
      </c>
      <c r="J57" s="166">
        <v>61</v>
      </c>
      <c r="L57" s="241"/>
      <c r="M57" s="156" t="s">
        <v>171</v>
      </c>
      <c r="N57" s="165">
        <v>20748</v>
      </c>
      <c r="O57" s="166">
        <v>153</v>
      </c>
    </row>
    <row r="58" spans="2:15" ht="15.5" x14ac:dyDescent="0.35">
      <c r="B58" s="241"/>
      <c r="C58" s="156" t="s">
        <v>171</v>
      </c>
      <c r="D58" s="165">
        <v>20743</v>
      </c>
      <c r="E58" s="166">
        <v>2001</v>
      </c>
      <c r="G58" s="241"/>
      <c r="H58" s="156" t="s">
        <v>171</v>
      </c>
      <c r="I58" s="165">
        <v>20783</v>
      </c>
      <c r="J58" s="166">
        <v>52</v>
      </c>
      <c r="L58" s="241"/>
      <c r="M58" s="156" t="s">
        <v>171</v>
      </c>
      <c r="N58" s="165">
        <v>20770</v>
      </c>
      <c r="O58" s="166">
        <v>54</v>
      </c>
    </row>
    <row r="59" spans="2:15" ht="15.5" x14ac:dyDescent="0.35">
      <c r="B59" s="241"/>
      <c r="C59" s="156" t="s">
        <v>171</v>
      </c>
      <c r="D59" s="165">
        <v>20744</v>
      </c>
      <c r="E59" s="166">
        <v>1906</v>
      </c>
      <c r="G59" s="241"/>
      <c r="H59" s="156" t="s">
        <v>171</v>
      </c>
      <c r="I59" s="165">
        <v>20784</v>
      </c>
      <c r="J59" s="166">
        <v>118</v>
      </c>
      <c r="L59" s="241"/>
      <c r="M59" s="156" t="s">
        <v>171</v>
      </c>
      <c r="N59" s="165">
        <v>20772</v>
      </c>
      <c r="O59" s="166">
        <v>125</v>
      </c>
    </row>
    <row r="60" spans="2:15" ht="15.5" x14ac:dyDescent="0.35">
      <c r="B60" s="241"/>
      <c r="C60" s="156" t="s">
        <v>171</v>
      </c>
      <c r="D60" s="165">
        <v>20745</v>
      </c>
      <c r="E60" s="166">
        <v>1403</v>
      </c>
      <c r="G60" s="241"/>
      <c r="H60" s="156" t="s">
        <v>171</v>
      </c>
      <c r="I60" s="165">
        <v>20785</v>
      </c>
      <c r="J60" s="166">
        <v>203</v>
      </c>
      <c r="L60" s="241"/>
      <c r="M60" s="156" t="s">
        <v>171</v>
      </c>
      <c r="N60" s="165">
        <v>20774</v>
      </c>
      <c r="O60" s="166">
        <v>62</v>
      </c>
    </row>
    <row r="61" spans="2:15" ht="15.5" x14ac:dyDescent="0.35">
      <c r="B61" s="241"/>
      <c r="C61" s="156" t="s">
        <v>171</v>
      </c>
      <c r="D61" s="165">
        <v>20746</v>
      </c>
      <c r="E61" s="166">
        <v>1957</v>
      </c>
      <c r="G61" s="241"/>
      <c r="H61" s="156" t="s">
        <v>171</v>
      </c>
      <c r="I61" s="165">
        <v>20903</v>
      </c>
      <c r="J61" s="166">
        <v>7</v>
      </c>
      <c r="L61" s="241"/>
      <c r="M61" s="156" t="s">
        <v>171</v>
      </c>
      <c r="N61" s="165">
        <v>20781</v>
      </c>
      <c r="O61" s="166">
        <v>100</v>
      </c>
    </row>
    <row r="62" spans="2:15" ht="15.5" x14ac:dyDescent="0.35">
      <c r="B62" s="241"/>
      <c r="C62" s="156" t="s">
        <v>171</v>
      </c>
      <c r="D62" s="165">
        <v>20747</v>
      </c>
      <c r="E62" s="166">
        <v>2513</v>
      </c>
      <c r="G62" s="241"/>
      <c r="H62" s="156" t="s">
        <v>171</v>
      </c>
      <c r="I62" s="165">
        <v>20912</v>
      </c>
      <c r="J62" s="166">
        <v>2</v>
      </c>
      <c r="L62" s="241"/>
      <c r="M62" s="156" t="s">
        <v>171</v>
      </c>
      <c r="N62" s="165">
        <v>20782</v>
      </c>
      <c r="O62" s="166">
        <v>50</v>
      </c>
    </row>
    <row r="63" spans="2:15" ht="15.5" x14ac:dyDescent="0.35">
      <c r="B63" s="241"/>
      <c r="C63" s="156" t="s">
        <v>171</v>
      </c>
      <c r="D63" s="165">
        <v>20748</v>
      </c>
      <c r="E63" s="166">
        <v>1616</v>
      </c>
      <c r="G63" s="241"/>
      <c r="H63" s="3"/>
      <c r="I63" s="39"/>
      <c r="J63" s="26"/>
      <c r="L63" s="241"/>
      <c r="M63" s="156" t="s">
        <v>171</v>
      </c>
      <c r="N63" s="165">
        <v>20783</v>
      </c>
      <c r="O63" s="166">
        <v>54</v>
      </c>
    </row>
    <row r="64" spans="2:15" ht="15.5" x14ac:dyDescent="0.35">
      <c r="B64" s="241"/>
      <c r="C64" s="156" t="s">
        <v>171</v>
      </c>
      <c r="D64" s="165">
        <v>20770</v>
      </c>
      <c r="E64" s="166">
        <v>593</v>
      </c>
      <c r="G64" s="241"/>
      <c r="H64" s="3"/>
      <c r="I64" s="39"/>
      <c r="J64" s="26"/>
      <c r="L64" s="241"/>
      <c r="M64" s="156" t="s">
        <v>171</v>
      </c>
      <c r="N64" s="165">
        <v>20784</v>
      </c>
      <c r="O64" s="166">
        <v>47</v>
      </c>
    </row>
    <row r="65" spans="2:15" ht="15.5" x14ac:dyDescent="0.35">
      <c r="B65" s="241"/>
      <c r="C65" s="156" t="s">
        <v>171</v>
      </c>
      <c r="D65" s="165">
        <v>20772</v>
      </c>
      <c r="E65" s="166">
        <v>2184</v>
      </c>
      <c r="G65" s="241"/>
      <c r="H65" s="3"/>
      <c r="I65" s="39"/>
      <c r="J65" s="26"/>
      <c r="L65" s="241"/>
      <c r="M65" s="156" t="s">
        <v>171</v>
      </c>
      <c r="N65" s="165">
        <v>20785</v>
      </c>
      <c r="O65" s="166">
        <v>96</v>
      </c>
    </row>
    <row r="66" spans="2:15" ht="15.5" x14ac:dyDescent="0.35">
      <c r="B66" s="241"/>
      <c r="C66" s="156" t="s">
        <v>171</v>
      </c>
      <c r="D66" s="165">
        <v>20774</v>
      </c>
      <c r="E66" s="166">
        <v>1941</v>
      </c>
      <c r="G66" s="241"/>
      <c r="H66" s="3"/>
      <c r="I66" s="39"/>
      <c r="J66" s="26"/>
      <c r="L66" s="241"/>
      <c r="M66" s="156" t="s">
        <v>171</v>
      </c>
      <c r="N66" s="165">
        <v>20790</v>
      </c>
      <c r="O66" s="166">
        <v>1</v>
      </c>
    </row>
    <row r="67" spans="2:15" ht="15.5" x14ac:dyDescent="0.35">
      <c r="B67" s="241"/>
      <c r="C67" s="156" t="s">
        <v>171</v>
      </c>
      <c r="D67" s="165">
        <v>20781</v>
      </c>
      <c r="E67" s="166">
        <v>454</v>
      </c>
      <c r="G67" s="241"/>
      <c r="H67" s="3"/>
      <c r="I67" s="39"/>
      <c r="J67" s="26"/>
      <c r="L67" s="241"/>
      <c r="M67" s="156" t="s">
        <v>171</v>
      </c>
      <c r="N67" s="165">
        <v>20903</v>
      </c>
      <c r="O67" s="166">
        <v>1</v>
      </c>
    </row>
    <row r="68" spans="2:15" ht="15.5" x14ac:dyDescent="0.35">
      <c r="B68" s="241"/>
      <c r="C68" s="156" t="s">
        <v>171</v>
      </c>
      <c r="D68" s="165">
        <v>20782</v>
      </c>
      <c r="E68" s="166">
        <v>1076</v>
      </c>
      <c r="G68" s="241"/>
      <c r="H68" s="3"/>
      <c r="I68" s="39"/>
      <c r="J68" s="26"/>
      <c r="L68" s="241"/>
      <c r="M68" s="156" t="s">
        <v>171</v>
      </c>
      <c r="N68" s="165">
        <v>20912</v>
      </c>
      <c r="O68" s="166">
        <v>25</v>
      </c>
    </row>
    <row r="69" spans="2:15" ht="15.5" x14ac:dyDescent="0.35">
      <c r="B69" s="241"/>
      <c r="C69" s="156" t="s">
        <v>171</v>
      </c>
      <c r="D69" s="165">
        <v>20783</v>
      </c>
      <c r="E69" s="166">
        <v>923</v>
      </c>
      <c r="G69" s="241"/>
      <c r="H69" s="3"/>
      <c r="I69" s="39"/>
      <c r="J69" s="26"/>
      <c r="L69" s="241"/>
      <c r="M69" s="7"/>
      <c r="N69" s="38"/>
      <c r="O69" s="25"/>
    </row>
    <row r="70" spans="2:15" ht="15.5" x14ac:dyDescent="0.35">
      <c r="B70" s="241"/>
      <c r="C70" s="156" t="s">
        <v>171</v>
      </c>
      <c r="D70" s="165">
        <v>20784</v>
      </c>
      <c r="E70" s="166">
        <v>1011</v>
      </c>
      <c r="G70" s="241"/>
      <c r="H70" s="3"/>
      <c r="I70" s="39"/>
      <c r="J70" s="26"/>
      <c r="L70" s="241"/>
      <c r="M70" s="7"/>
      <c r="N70" s="38"/>
      <c r="O70" s="25"/>
    </row>
    <row r="71" spans="2:15" ht="15.5" x14ac:dyDescent="0.35">
      <c r="B71" s="241"/>
      <c r="C71" s="3" t="s">
        <v>171</v>
      </c>
      <c r="D71" s="39">
        <v>20785</v>
      </c>
      <c r="E71" s="26">
        <v>1418</v>
      </c>
      <c r="G71" s="241"/>
      <c r="H71" s="3"/>
      <c r="I71" s="39"/>
      <c r="J71" s="26"/>
      <c r="L71" s="241"/>
      <c r="M71" s="7"/>
      <c r="N71" s="38"/>
      <c r="O71" s="25"/>
    </row>
    <row r="72" spans="2:15" ht="15.5" x14ac:dyDescent="0.35">
      <c r="B72" s="241"/>
      <c r="C72" s="3" t="s">
        <v>171</v>
      </c>
      <c r="D72" s="39">
        <v>20903</v>
      </c>
      <c r="E72" s="26">
        <v>121</v>
      </c>
      <c r="G72" s="241"/>
      <c r="H72" s="3"/>
      <c r="I72" s="39"/>
      <c r="J72" s="26"/>
      <c r="L72" s="241"/>
      <c r="M72" s="7"/>
      <c r="N72" s="38"/>
      <c r="O72" s="25"/>
    </row>
    <row r="73" spans="2:15" ht="15.5" x14ac:dyDescent="0.35">
      <c r="B73" s="241"/>
      <c r="C73" s="3" t="s">
        <v>171</v>
      </c>
      <c r="D73" s="39">
        <v>20912</v>
      </c>
      <c r="E73" s="26">
        <v>85</v>
      </c>
      <c r="G73" s="241"/>
      <c r="H73" s="3"/>
      <c r="I73" s="39"/>
      <c r="J73" s="26"/>
      <c r="L73" s="241"/>
      <c r="M73" s="7"/>
      <c r="N73" s="38"/>
      <c r="O73" s="25"/>
    </row>
    <row r="74" spans="2:15" ht="15.5" x14ac:dyDescent="0.35">
      <c r="B74" s="241"/>
      <c r="C74" s="270"/>
      <c r="D74" s="271"/>
      <c r="E74" s="272"/>
      <c r="G74" s="241"/>
      <c r="H74" s="270"/>
      <c r="I74" s="271"/>
      <c r="J74" s="272"/>
      <c r="L74" s="241"/>
      <c r="M74" s="273"/>
      <c r="N74" s="274"/>
      <c r="O74" s="275"/>
    </row>
    <row r="75" spans="2:15" ht="16" thickBot="1" x14ac:dyDescent="0.4">
      <c r="B75" s="242"/>
      <c r="C75" s="17"/>
      <c r="D75" s="40"/>
      <c r="E75" s="27"/>
      <c r="G75" s="242"/>
      <c r="H75" s="17"/>
      <c r="I75" s="40"/>
      <c r="J75" s="27"/>
      <c r="L75" s="242"/>
      <c r="M75" s="78"/>
      <c r="N75" s="80"/>
      <c r="O75" s="83"/>
    </row>
    <row r="76" spans="2:15" ht="16" thickBot="1" x14ac:dyDescent="0.4">
      <c r="B76" s="22" t="s">
        <v>7</v>
      </c>
      <c r="C76" s="170" t="s">
        <v>8</v>
      </c>
      <c r="D76" s="171" t="s">
        <v>8</v>
      </c>
      <c r="E76" s="172">
        <f>SUM(E6:E75)</f>
        <v>41574</v>
      </c>
      <c r="F76" s="85"/>
      <c r="G76" s="22" t="s">
        <v>7</v>
      </c>
      <c r="H76" s="170" t="s">
        <v>8</v>
      </c>
      <c r="I76" s="171" t="s">
        <v>8</v>
      </c>
      <c r="J76" s="172">
        <f>SUM(J6:J75)</f>
        <v>4556</v>
      </c>
      <c r="K76" s="85"/>
      <c r="L76" s="22" t="s">
        <v>7</v>
      </c>
      <c r="M76" s="170" t="s">
        <v>8</v>
      </c>
      <c r="N76" s="171" t="s">
        <v>8</v>
      </c>
      <c r="O76" s="172">
        <f>SUM(O6:O75)</f>
        <v>3210</v>
      </c>
    </row>
    <row r="77" spans="2:15" ht="16" thickBot="1" x14ac:dyDescent="0.4">
      <c r="B77" s="53"/>
      <c r="C77" s="1"/>
      <c r="D77" s="1"/>
      <c r="E77" s="14"/>
    </row>
    <row r="78" spans="2:15" ht="15" thickBot="1" x14ac:dyDescent="0.4">
      <c r="B78" s="253" t="s">
        <v>11</v>
      </c>
      <c r="C78" s="254"/>
      <c r="D78" s="254"/>
      <c r="E78" s="255"/>
    </row>
    <row r="79" spans="2:15" x14ac:dyDescent="0.35">
      <c r="B79" s="33"/>
      <c r="C79" s="34"/>
      <c r="D79" s="34"/>
      <c r="E79" s="35"/>
    </row>
    <row r="80" spans="2:15" x14ac:dyDescent="0.35">
      <c r="B80" s="33"/>
      <c r="C80" s="34"/>
      <c r="D80" s="34"/>
      <c r="E80" s="35"/>
    </row>
    <row r="81" spans="2:5" x14ac:dyDescent="0.35">
      <c r="B81" s="33"/>
      <c r="C81" s="34"/>
      <c r="D81" s="34"/>
      <c r="E81" s="35"/>
    </row>
    <row r="82" spans="2:5" x14ac:dyDescent="0.35">
      <c r="B82" s="33"/>
      <c r="C82" s="34"/>
      <c r="D82" s="34"/>
      <c r="E82" s="35"/>
    </row>
    <row r="83" spans="2:5" x14ac:dyDescent="0.35">
      <c r="B83" s="33"/>
      <c r="C83" s="34"/>
      <c r="D83" s="34"/>
      <c r="E83" s="35"/>
    </row>
    <row r="84" spans="2:5" x14ac:dyDescent="0.35">
      <c r="B84" s="36"/>
      <c r="C84" s="19"/>
      <c r="D84" s="19"/>
      <c r="E84" s="37"/>
    </row>
  </sheetData>
  <mergeCells count="6">
    <mergeCell ref="B78:E78"/>
    <mergeCell ref="L6:L75"/>
    <mergeCell ref="B2:E2"/>
    <mergeCell ref="B3:E3"/>
    <mergeCell ref="B6:B75"/>
    <mergeCell ref="G6:G75"/>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A26" zoomScale="42" zoomScaleNormal="50" workbookViewId="0">
      <selection activeCell="E52" sqref="E52"/>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9"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9" customWidth="1"/>
    <col min="15" max="15" width="4" customWidth="1"/>
    <col min="16" max="16" width="16.54296875" customWidth="1"/>
    <col min="17" max="17" width="18.54296875" bestFit="1" customWidth="1"/>
    <col min="18" max="18" width="10.7265625" customWidth="1"/>
    <col min="19" max="20" width="16.26953125" customWidth="1"/>
    <col min="21" max="21" width="16.26953125" style="179" customWidth="1"/>
  </cols>
  <sheetData>
    <row r="1" spans="2:21" ht="15" thickBot="1" x14ac:dyDescent="0.4">
      <c r="B1" s="92"/>
    </row>
    <row r="2" spans="2:21" ht="65.5" customHeight="1" thickBot="1" x14ac:dyDescent="0.4">
      <c r="B2" s="261" t="s">
        <v>26</v>
      </c>
      <c r="C2" s="262"/>
      <c r="D2" s="262"/>
      <c r="E2" s="262"/>
      <c r="F2" s="262"/>
      <c r="G2" s="263"/>
      <c r="H2" s="54"/>
    </row>
    <row r="3" spans="2:21" ht="15.75" customHeight="1" x14ac:dyDescent="0.35">
      <c r="B3" s="259"/>
      <c r="C3" s="259"/>
      <c r="D3" s="259"/>
      <c r="E3" s="259"/>
      <c r="F3" s="259"/>
      <c r="G3" s="259"/>
      <c r="H3" s="128"/>
    </row>
    <row r="4" spans="2:21" ht="16" thickBot="1" x14ac:dyDescent="0.4">
      <c r="B4" s="1"/>
      <c r="C4" s="1"/>
      <c r="D4" s="1"/>
      <c r="E4" s="14"/>
      <c r="F4" s="14"/>
      <c r="G4" s="180"/>
      <c r="H4" s="14"/>
    </row>
    <row r="5" spans="2:21" ht="138.75" customHeight="1" thickBot="1" x14ac:dyDescent="0.4">
      <c r="B5" s="114" t="s">
        <v>1</v>
      </c>
      <c r="C5" s="115" t="s">
        <v>2</v>
      </c>
      <c r="D5" s="116" t="s">
        <v>3</v>
      </c>
      <c r="E5" s="82" t="s">
        <v>32</v>
      </c>
      <c r="F5" s="82" t="s">
        <v>33</v>
      </c>
      <c r="G5" s="181" t="s">
        <v>34</v>
      </c>
      <c r="H5" s="84"/>
      <c r="I5" s="98" t="s">
        <v>1</v>
      </c>
      <c r="J5" s="99" t="s">
        <v>2</v>
      </c>
      <c r="K5" s="99" t="s">
        <v>3</v>
      </c>
      <c r="L5" s="100" t="s">
        <v>32</v>
      </c>
      <c r="M5" s="82" t="s">
        <v>33</v>
      </c>
      <c r="N5" s="189" t="s">
        <v>34</v>
      </c>
      <c r="P5" s="98" t="s">
        <v>1</v>
      </c>
      <c r="Q5" s="99" t="s">
        <v>2</v>
      </c>
      <c r="R5" s="99" t="s">
        <v>3</v>
      </c>
      <c r="S5" s="100" t="s">
        <v>32</v>
      </c>
      <c r="T5" s="82" t="s">
        <v>33</v>
      </c>
      <c r="U5" s="189" t="s">
        <v>34</v>
      </c>
    </row>
    <row r="6" spans="2:21" ht="15.5" x14ac:dyDescent="0.35">
      <c r="B6" s="260" t="s">
        <v>6</v>
      </c>
      <c r="C6" s="173" t="s">
        <v>131</v>
      </c>
      <c r="D6" s="173" t="s">
        <v>133</v>
      </c>
      <c r="E6" s="174">
        <v>65</v>
      </c>
      <c r="F6" s="175">
        <v>284.553846153846</v>
      </c>
      <c r="G6" s="182">
        <v>8982.26</v>
      </c>
      <c r="H6" s="86"/>
      <c r="I6" s="251" t="s">
        <v>9</v>
      </c>
      <c r="J6" s="153" t="s">
        <v>131</v>
      </c>
      <c r="K6" s="153" t="s">
        <v>133</v>
      </c>
      <c r="L6" s="178">
        <v>11</v>
      </c>
      <c r="M6" s="175">
        <v>365.81818181818198</v>
      </c>
      <c r="N6" s="182">
        <v>378</v>
      </c>
      <c r="P6" s="251" t="s">
        <v>10</v>
      </c>
      <c r="Q6" s="153" t="s">
        <v>131</v>
      </c>
      <c r="R6" s="153" t="s">
        <v>132</v>
      </c>
      <c r="S6" s="178">
        <v>1</v>
      </c>
      <c r="T6" s="175">
        <v>334</v>
      </c>
      <c r="U6" s="182"/>
    </row>
    <row r="7" spans="2:21" ht="15.5" x14ac:dyDescent="0.35">
      <c r="B7" s="252"/>
      <c r="C7" s="156" t="s">
        <v>131</v>
      </c>
      <c r="D7" s="156" t="s">
        <v>134</v>
      </c>
      <c r="E7" s="176">
        <v>56</v>
      </c>
      <c r="F7" s="177">
        <v>304.17857142857099</v>
      </c>
      <c r="G7" s="183">
        <v>6926.6</v>
      </c>
      <c r="H7" s="86"/>
      <c r="I7" s="252"/>
      <c r="J7" s="156" t="s">
        <v>131</v>
      </c>
      <c r="K7" s="156" t="s">
        <v>134</v>
      </c>
      <c r="L7" s="176">
        <v>6</v>
      </c>
      <c r="M7" s="177">
        <v>299.5</v>
      </c>
      <c r="N7" s="183">
        <v>1233</v>
      </c>
      <c r="P7" s="252"/>
      <c r="Q7" s="156" t="s">
        <v>131</v>
      </c>
      <c r="R7" s="156" t="s">
        <v>133</v>
      </c>
      <c r="S7" s="176">
        <v>7</v>
      </c>
      <c r="T7" s="177">
        <v>321.71428571428601</v>
      </c>
      <c r="U7" s="183">
        <v>22700</v>
      </c>
    </row>
    <row r="8" spans="2:21" ht="15.5" x14ac:dyDescent="0.35">
      <c r="B8" s="252"/>
      <c r="C8" s="156" t="s">
        <v>131</v>
      </c>
      <c r="D8" s="156" t="s">
        <v>135</v>
      </c>
      <c r="E8" s="176">
        <v>17</v>
      </c>
      <c r="F8" s="176">
        <v>317.17647058823502</v>
      </c>
      <c r="G8" s="183">
        <v>2700.26</v>
      </c>
      <c r="H8" s="86"/>
      <c r="I8" s="252"/>
      <c r="J8" s="156" t="s">
        <v>131</v>
      </c>
      <c r="K8" s="156" t="s">
        <v>135</v>
      </c>
      <c r="L8" s="176">
        <v>2</v>
      </c>
      <c r="M8" s="176">
        <v>349.5</v>
      </c>
      <c r="N8" s="183"/>
      <c r="P8" s="252"/>
      <c r="Q8" s="156" t="s">
        <v>131</v>
      </c>
      <c r="R8" s="156" t="s">
        <v>136</v>
      </c>
      <c r="S8" s="176">
        <v>2</v>
      </c>
      <c r="T8" s="176">
        <v>260</v>
      </c>
      <c r="U8" s="183">
        <v>850</v>
      </c>
    </row>
    <row r="9" spans="2:21" ht="15.5" x14ac:dyDescent="0.35">
      <c r="B9" s="252"/>
      <c r="C9" s="156" t="s">
        <v>131</v>
      </c>
      <c r="D9" s="156" t="s">
        <v>136</v>
      </c>
      <c r="E9" s="176">
        <v>85</v>
      </c>
      <c r="F9" s="176">
        <v>261.30588235294101</v>
      </c>
      <c r="G9" s="183">
        <v>12511.12</v>
      </c>
      <c r="H9" s="86"/>
      <c r="I9" s="252"/>
      <c r="J9" s="156" t="s">
        <v>131</v>
      </c>
      <c r="K9" s="156" t="s">
        <v>136</v>
      </c>
      <c r="L9" s="176">
        <v>23</v>
      </c>
      <c r="M9" s="176">
        <v>382.695652173913</v>
      </c>
      <c r="N9" s="183">
        <v>1646.28</v>
      </c>
      <c r="P9" s="252"/>
      <c r="Q9" s="156" t="s">
        <v>131</v>
      </c>
      <c r="R9" s="156" t="s">
        <v>139</v>
      </c>
      <c r="S9" s="176">
        <v>2</v>
      </c>
      <c r="T9" s="176">
        <v>365</v>
      </c>
      <c r="U9" s="183"/>
    </row>
    <row r="10" spans="2:21" ht="15.5" x14ac:dyDescent="0.35">
      <c r="B10" s="252"/>
      <c r="C10" s="156" t="s">
        <v>131</v>
      </c>
      <c r="D10" s="156" t="s">
        <v>137</v>
      </c>
      <c r="E10" s="176">
        <v>6</v>
      </c>
      <c r="F10" s="176">
        <v>356.5</v>
      </c>
      <c r="G10" s="183">
        <v>1265.71</v>
      </c>
      <c r="H10" s="86"/>
      <c r="I10" s="252"/>
      <c r="J10" s="156" t="s">
        <v>131</v>
      </c>
      <c r="K10" s="156" t="s">
        <v>137</v>
      </c>
      <c r="L10" s="176">
        <v>1</v>
      </c>
      <c r="M10" s="176">
        <v>183</v>
      </c>
      <c r="N10" s="183">
        <v>1000</v>
      </c>
      <c r="P10" s="252"/>
      <c r="Q10" s="156" t="s">
        <v>131</v>
      </c>
      <c r="R10" s="156" t="s">
        <v>144</v>
      </c>
      <c r="S10" s="176">
        <v>28</v>
      </c>
      <c r="T10" s="176">
        <v>313.53571428571399</v>
      </c>
      <c r="U10" s="183">
        <v>14598.92</v>
      </c>
    </row>
    <row r="11" spans="2:21" ht="15.5" x14ac:dyDescent="0.35">
      <c r="B11" s="252"/>
      <c r="C11" s="156" t="s">
        <v>131</v>
      </c>
      <c r="D11" s="156" t="s">
        <v>139</v>
      </c>
      <c r="E11" s="176">
        <v>160</v>
      </c>
      <c r="F11" s="176">
        <v>284.97500000000002</v>
      </c>
      <c r="G11" s="183">
        <v>24707.39</v>
      </c>
      <c r="H11" s="86"/>
      <c r="I11" s="252"/>
      <c r="J11" s="156" t="s">
        <v>131</v>
      </c>
      <c r="K11" s="156" t="s">
        <v>139</v>
      </c>
      <c r="L11" s="176">
        <v>26</v>
      </c>
      <c r="M11" s="176">
        <v>357.88461538461502</v>
      </c>
      <c r="N11" s="183">
        <v>5799.34</v>
      </c>
      <c r="P11" s="252"/>
      <c r="Q11" s="156" t="s">
        <v>131</v>
      </c>
      <c r="R11" s="156" t="s">
        <v>145</v>
      </c>
      <c r="S11" s="176">
        <v>1</v>
      </c>
      <c r="T11" s="176">
        <v>365</v>
      </c>
      <c r="U11" s="183"/>
    </row>
    <row r="12" spans="2:21" ht="15.5" x14ac:dyDescent="0.35">
      <c r="B12" s="252"/>
      <c r="C12" s="156" t="s">
        <v>131</v>
      </c>
      <c r="D12" s="156" t="s">
        <v>140</v>
      </c>
      <c r="E12" s="176">
        <v>16</v>
      </c>
      <c r="F12" s="176">
        <v>309.125</v>
      </c>
      <c r="G12" s="183">
        <v>2662.02</v>
      </c>
      <c r="H12" s="86"/>
      <c r="I12" s="252"/>
      <c r="J12" s="156" t="s">
        <v>131</v>
      </c>
      <c r="K12" s="156" t="s">
        <v>142</v>
      </c>
      <c r="L12" s="176">
        <v>3</v>
      </c>
      <c r="M12" s="176">
        <v>356.33333333333297</v>
      </c>
      <c r="N12" s="183">
        <v>152</v>
      </c>
      <c r="P12" s="252"/>
      <c r="Q12" s="156" t="s">
        <v>131</v>
      </c>
      <c r="R12" s="156" t="s">
        <v>146</v>
      </c>
      <c r="S12" s="176">
        <v>16</v>
      </c>
      <c r="T12" s="176">
        <v>329.25</v>
      </c>
      <c r="U12" s="183">
        <v>10928.05</v>
      </c>
    </row>
    <row r="13" spans="2:21" ht="15.5" x14ac:dyDescent="0.35">
      <c r="B13" s="252"/>
      <c r="C13" s="156" t="s">
        <v>131</v>
      </c>
      <c r="D13" s="156" t="s">
        <v>141</v>
      </c>
      <c r="E13" s="176">
        <v>4</v>
      </c>
      <c r="F13" s="176">
        <v>304.75</v>
      </c>
      <c r="G13" s="183">
        <v>1726</v>
      </c>
      <c r="H13" s="86"/>
      <c r="I13" s="252"/>
      <c r="J13" s="156" t="s">
        <v>131</v>
      </c>
      <c r="K13" s="156" t="s">
        <v>144</v>
      </c>
      <c r="L13" s="176">
        <v>66</v>
      </c>
      <c r="M13" s="176">
        <v>355.48484848484799</v>
      </c>
      <c r="N13" s="183">
        <v>7781.81</v>
      </c>
      <c r="P13" s="252"/>
      <c r="Q13" s="156" t="s">
        <v>131</v>
      </c>
      <c r="R13" s="156" t="s">
        <v>147</v>
      </c>
      <c r="S13" s="176">
        <v>2</v>
      </c>
      <c r="T13" s="176">
        <v>258</v>
      </c>
      <c r="U13" s="183">
        <v>489</v>
      </c>
    </row>
    <row r="14" spans="2:21" ht="15.5" x14ac:dyDescent="0.35">
      <c r="B14" s="252"/>
      <c r="C14" s="156" t="s">
        <v>131</v>
      </c>
      <c r="D14" s="156" t="s">
        <v>142</v>
      </c>
      <c r="E14" s="176">
        <v>15</v>
      </c>
      <c r="F14" s="176">
        <v>293.26666666666699</v>
      </c>
      <c r="G14" s="183">
        <v>2106.9899999999998</v>
      </c>
      <c r="H14" s="86"/>
      <c r="I14" s="252"/>
      <c r="J14" s="156" t="s">
        <v>131</v>
      </c>
      <c r="K14" s="156" t="s">
        <v>145</v>
      </c>
      <c r="L14" s="176">
        <v>8</v>
      </c>
      <c r="M14" s="176">
        <v>358.125</v>
      </c>
      <c r="N14" s="183">
        <v>2686</v>
      </c>
      <c r="P14" s="252"/>
      <c r="Q14" s="156" t="s">
        <v>131</v>
      </c>
      <c r="R14" s="156" t="s">
        <v>149</v>
      </c>
      <c r="S14" s="176">
        <v>1</v>
      </c>
      <c r="T14" s="176">
        <v>367</v>
      </c>
      <c r="U14" s="183">
        <v>78.62</v>
      </c>
    </row>
    <row r="15" spans="2:21" ht="15.5" x14ac:dyDescent="0.35">
      <c r="B15" s="252"/>
      <c r="C15" s="156" t="s">
        <v>131</v>
      </c>
      <c r="D15" s="156" t="s">
        <v>144</v>
      </c>
      <c r="E15" s="176">
        <v>350</v>
      </c>
      <c r="F15" s="176">
        <v>291.45428571428602</v>
      </c>
      <c r="G15" s="183">
        <v>56677.03</v>
      </c>
      <c r="H15" s="86"/>
      <c r="I15" s="252"/>
      <c r="J15" s="156" t="s">
        <v>131</v>
      </c>
      <c r="K15" s="156" t="s">
        <v>146</v>
      </c>
      <c r="L15" s="176">
        <v>34</v>
      </c>
      <c r="M15" s="176">
        <v>347.17647058823502</v>
      </c>
      <c r="N15" s="183">
        <v>5699.78</v>
      </c>
      <c r="P15" s="252"/>
      <c r="Q15" s="156" t="s">
        <v>131</v>
      </c>
      <c r="R15" s="156" t="s">
        <v>152</v>
      </c>
      <c r="S15" s="176">
        <v>2</v>
      </c>
      <c r="T15" s="176">
        <v>365</v>
      </c>
      <c r="U15" s="183">
        <v>385</v>
      </c>
    </row>
    <row r="16" spans="2:21" ht="15.5" x14ac:dyDescent="0.35">
      <c r="B16" s="252"/>
      <c r="C16" s="156" t="s">
        <v>131</v>
      </c>
      <c r="D16" s="156" t="s">
        <v>145</v>
      </c>
      <c r="E16" s="176">
        <v>90</v>
      </c>
      <c r="F16" s="176">
        <v>275.13333333333298</v>
      </c>
      <c r="G16" s="183">
        <v>14758.43</v>
      </c>
      <c r="H16" s="86"/>
      <c r="I16" s="252"/>
      <c r="J16" s="156" t="s">
        <v>131</v>
      </c>
      <c r="K16" s="156" t="s">
        <v>147</v>
      </c>
      <c r="L16" s="176">
        <v>8</v>
      </c>
      <c r="M16" s="176">
        <v>281.75</v>
      </c>
      <c r="N16" s="183">
        <v>1464</v>
      </c>
      <c r="P16" s="252"/>
      <c r="Q16" s="156" t="s">
        <v>131</v>
      </c>
      <c r="R16" s="156" t="s">
        <v>154</v>
      </c>
      <c r="S16" s="176">
        <v>12</v>
      </c>
      <c r="T16" s="176">
        <v>280.75</v>
      </c>
      <c r="U16" s="183">
        <v>9126.7199999999993</v>
      </c>
    </row>
    <row r="17" spans="2:21" ht="15.5" x14ac:dyDescent="0.35">
      <c r="B17" s="252"/>
      <c r="C17" s="156" t="s">
        <v>131</v>
      </c>
      <c r="D17" s="156" t="s">
        <v>146</v>
      </c>
      <c r="E17" s="176">
        <v>213</v>
      </c>
      <c r="F17" s="176">
        <v>280.39906103286398</v>
      </c>
      <c r="G17" s="183">
        <v>29411.22</v>
      </c>
      <c r="H17" s="86"/>
      <c r="I17" s="252"/>
      <c r="J17" s="156" t="s">
        <v>131</v>
      </c>
      <c r="K17" s="156" t="s">
        <v>148</v>
      </c>
      <c r="L17" s="176">
        <v>22</v>
      </c>
      <c r="M17" s="176">
        <v>331.27272727272702</v>
      </c>
      <c r="N17" s="183">
        <v>6034.07</v>
      </c>
      <c r="P17" s="252"/>
      <c r="Q17" s="156" t="s">
        <v>131</v>
      </c>
      <c r="R17" s="156" t="s">
        <v>155</v>
      </c>
      <c r="S17" s="176">
        <v>7</v>
      </c>
      <c r="T17" s="176">
        <v>296.42857142857099</v>
      </c>
      <c r="U17" s="183">
        <v>4251.6899999999996</v>
      </c>
    </row>
    <row r="18" spans="2:21" ht="15.5" x14ac:dyDescent="0.35">
      <c r="B18" s="252"/>
      <c r="C18" s="156" t="s">
        <v>131</v>
      </c>
      <c r="D18" s="156" t="s">
        <v>147</v>
      </c>
      <c r="E18" s="176">
        <v>95</v>
      </c>
      <c r="F18" s="176">
        <v>294.48421052631602</v>
      </c>
      <c r="G18" s="183">
        <v>9415.7000000000007</v>
      </c>
      <c r="H18" s="86"/>
      <c r="I18" s="252"/>
      <c r="J18" s="156" t="s">
        <v>131</v>
      </c>
      <c r="K18" s="156" t="s">
        <v>149</v>
      </c>
      <c r="L18" s="176">
        <v>17</v>
      </c>
      <c r="M18" s="176">
        <v>371.29411764705901</v>
      </c>
      <c r="N18" s="183">
        <v>3241</v>
      </c>
      <c r="P18" s="252"/>
      <c r="Q18" s="156" t="s">
        <v>131</v>
      </c>
      <c r="R18" s="156" t="s">
        <v>156</v>
      </c>
      <c r="S18" s="176">
        <v>8</v>
      </c>
      <c r="T18" s="176">
        <v>254.75</v>
      </c>
      <c r="U18" s="183">
        <v>1079.6400000000001</v>
      </c>
    </row>
    <row r="19" spans="2:21" ht="15.5" x14ac:dyDescent="0.35">
      <c r="B19" s="252"/>
      <c r="C19" s="156" t="s">
        <v>131</v>
      </c>
      <c r="D19" s="156" t="s">
        <v>148</v>
      </c>
      <c r="E19" s="176">
        <v>129</v>
      </c>
      <c r="F19" s="176">
        <v>304.03875968992202</v>
      </c>
      <c r="G19" s="183">
        <v>48255.6</v>
      </c>
      <c r="H19" s="86"/>
      <c r="I19" s="252"/>
      <c r="J19" s="156" t="s">
        <v>131</v>
      </c>
      <c r="K19" s="156" t="s">
        <v>150</v>
      </c>
      <c r="L19" s="176">
        <v>4</v>
      </c>
      <c r="M19" s="176">
        <v>382.75</v>
      </c>
      <c r="N19" s="183"/>
      <c r="P19" s="252"/>
      <c r="Q19" s="156" t="s">
        <v>131</v>
      </c>
      <c r="R19" s="156" t="s">
        <v>158</v>
      </c>
      <c r="S19" s="176">
        <v>4</v>
      </c>
      <c r="T19" s="176">
        <v>228</v>
      </c>
      <c r="U19" s="183">
        <v>4100</v>
      </c>
    </row>
    <row r="20" spans="2:21" ht="15.5" x14ac:dyDescent="0.35">
      <c r="B20" s="252"/>
      <c r="C20" s="156" t="s">
        <v>131</v>
      </c>
      <c r="D20" s="156" t="s">
        <v>149</v>
      </c>
      <c r="E20" s="176">
        <v>102</v>
      </c>
      <c r="F20" s="176">
        <v>296.95098039215702</v>
      </c>
      <c r="G20" s="183">
        <v>15853.05</v>
      </c>
      <c r="H20" s="86"/>
      <c r="I20" s="252"/>
      <c r="J20" s="156" t="s">
        <v>131</v>
      </c>
      <c r="K20" s="156" t="s">
        <v>152</v>
      </c>
      <c r="L20" s="176">
        <v>167</v>
      </c>
      <c r="M20" s="176">
        <v>403.95209580838298</v>
      </c>
      <c r="N20" s="183">
        <v>35716.14</v>
      </c>
      <c r="P20" s="252"/>
      <c r="Q20" s="156" t="s">
        <v>131</v>
      </c>
      <c r="R20" s="156" t="s">
        <v>159</v>
      </c>
      <c r="S20" s="176">
        <v>4</v>
      </c>
      <c r="T20" s="176">
        <v>359</v>
      </c>
      <c r="U20" s="183">
        <v>1243.78</v>
      </c>
    </row>
    <row r="21" spans="2:21" ht="15.5" x14ac:dyDescent="0.35">
      <c r="B21" s="252"/>
      <c r="C21" s="156" t="s">
        <v>131</v>
      </c>
      <c r="D21" s="156" t="s">
        <v>150</v>
      </c>
      <c r="E21" s="176">
        <v>24</v>
      </c>
      <c r="F21" s="176">
        <v>340.20833333333297</v>
      </c>
      <c r="G21" s="183">
        <v>5674.24</v>
      </c>
      <c r="H21" s="86"/>
      <c r="I21" s="252"/>
      <c r="J21" s="156" t="s">
        <v>131</v>
      </c>
      <c r="K21" s="156" t="s">
        <v>153</v>
      </c>
      <c r="L21" s="176">
        <v>59</v>
      </c>
      <c r="M21" s="176">
        <v>383.62711864406799</v>
      </c>
      <c r="N21" s="183">
        <v>13943.05</v>
      </c>
      <c r="P21" s="252"/>
      <c r="Q21" s="156" t="s">
        <v>131</v>
      </c>
      <c r="R21" s="156" t="s">
        <v>160</v>
      </c>
      <c r="S21" s="176">
        <v>1</v>
      </c>
      <c r="T21" s="176">
        <v>183</v>
      </c>
      <c r="U21" s="183">
        <v>195.72</v>
      </c>
    </row>
    <row r="22" spans="2:21" ht="15.5" x14ac:dyDescent="0.35">
      <c r="B22" s="252"/>
      <c r="C22" s="156" t="s">
        <v>131</v>
      </c>
      <c r="D22" s="156" t="s">
        <v>152</v>
      </c>
      <c r="E22" s="176">
        <v>805</v>
      </c>
      <c r="F22" s="176">
        <v>299.83602484471999</v>
      </c>
      <c r="G22" s="183">
        <v>151162.32</v>
      </c>
      <c r="H22" s="86"/>
      <c r="I22" s="252"/>
      <c r="J22" s="156" t="s">
        <v>131</v>
      </c>
      <c r="K22" s="156" t="s">
        <v>154</v>
      </c>
      <c r="L22" s="176">
        <v>81</v>
      </c>
      <c r="M22" s="176">
        <v>352.25925925925901</v>
      </c>
      <c r="N22" s="183">
        <v>14719.84</v>
      </c>
      <c r="P22" s="252"/>
      <c r="Q22" s="156" t="s">
        <v>131</v>
      </c>
      <c r="R22" s="156" t="s">
        <v>163</v>
      </c>
      <c r="S22" s="176">
        <v>2</v>
      </c>
      <c r="T22" s="176">
        <v>92</v>
      </c>
      <c r="U22" s="183"/>
    </row>
    <row r="23" spans="2:21" ht="15.5" x14ac:dyDescent="0.35">
      <c r="B23" s="252"/>
      <c r="C23" s="156" t="s">
        <v>131</v>
      </c>
      <c r="D23" s="156" t="s">
        <v>153</v>
      </c>
      <c r="E23" s="176">
        <v>308</v>
      </c>
      <c r="F23" s="176">
        <v>294.50974025974</v>
      </c>
      <c r="G23" s="183">
        <v>51719.78</v>
      </c>
      <c r="H23" s="86"/>
      <c r="I23" s="252"/>
      <c r="J23" s="156" t="s">
        <v>131</v>
      </c>
      <c r="K23" s="156" t="s">
        <v>155</v>
      </c>
      <c r="L23" s="176">
        <v>53</v>
      </c>
      <c r="M23" s="176">
        <v>437.75471698113199</v>
      </c>
      <c r="N23" s="183">
        <v>6346.62</v>
      </c>
      <c r="P23" s="252"/>
      <c r="Q23" s="156" t="s">
        <v>131</v>
      </c>
      <c r="R23" s="156" t="s">
        <v>164</v>
      </c>
      <c r="S23" s="176">
        <v>7</v>
      </c>
      <c r="T23" s="176">
        <v>270.42857142857099</v>
      </c>
      <c r="U23" s="183">
        <v>1606.64</v>
      </c>
    </row>
    <row r="24" spans="2:21" ht="15.5" x14ac:dyDescent="0.35">
      <c r="B24" s="252"/>
      <c r="C24" s="156" t="s">
        <v>131</v>
      </c>
      <c r="D24" s="156" t="s">
        <v>154</v>
      </c>
      <c r="E24" s="176">
        <v>431</v>
      </c>
      <c r="F24" s="176">
        <v>284.83526682134601</v>
      </c>
      <c r="G24" s="183">
        <v>67803.42</v>
      </c>
      <c r="H24" s="86"/>
      <c r="I24" s="252"/>
      <c r="J24" s="156" t="s">
        <v>131</v>
      </c>
      <c r="K24" s="156" t="s">
        <v>156</v>
      </c>
      <c r="L24" s="176">
        <v>76</v>
      </c>
      <c r="M24" s="176">
        <v>400.11842105263202</v>
      </c>
      <c r="N24" s="183">
        <v>9621.81</v>
      </c>
      <c r="P24" s="252"/>
      <c r="Q24" s="156" t="s">
        <v>131</v>
      </c>
      <c r="R24" s="156" t="s">
        <v>166</v>
      </c>
      <c r="S24" s="176">
        <v>1</v>
      </c>
      <c r="T24" s="176">
        <v>62</v>
      </c>
      <c r="U24" s="183">
        <v>1000</v>
      </c>
    </row>
    <row r="25" spans="2:21" ht="15.5" x14ac:dyDescent="0.35">
      <c r="B25" s="252"/>
      <c r="C25" s="156" t="s">
        <v>131</v>
      </c>
      <c r="D25" s="156" t="s">
        <v>155</v>
      </c>
      <c r="E25" s="176">
        <v>394</v>
      </c>
      <c r="F25" s="176">
        <v>293.51269035532999</v>
      </c>
      <c r="G25" s="183">
        <v>70031.289999999994</v>
      </c>
      <c r="H25" s="86"/>
      <c r="I25" s="252"/>
      <c r="J25" s="156" t="s">
        <v>131</v>
      </c>
      <c r="K25" s="156" t="s">
        <v>158</v>
      </c>
      <c r="L25" s="176">
        <v>2</v>
      </c>
      <c r="M25" s="176">
        <v>349.5</v>
      </c>
      <c r="N25" s="183">
        <v>193</v>
      </c>
      <c r="P25" s="252"/>
      <c r="Q25" s="156" t="s">
        <v>131</v>
      </c>
      <c r="R25" s="156" t="s">
        <v>168</v>
      </c>
      <c r="S25" s="176">
        <v>4</v>
      </c>
      <c r="T25" s="176">
        <v>175</v>
      </c>
      <c r="U25" s="183">
        <v>763.06</v>
      </c>
    </row>
    <row r="26" spans="2:21" ht="15.5" x14ac:dyDescent="0.35">
      <c r="B26" s="252"/>
      <c r="C26" s="156" t="s">
        <v>131</v>
      </c>
      <c r="D26" s="156" t="s">
        <v>156</v>
      </c>
      <c r="E26" s="176">
        <v>450</v>
      </c>
      <c r="F26" s="176">
        <v>289.897777777778</v>
      </c>
      <c r="G26" s="183">
        <v>90108.66</v>
      </c>
      <c r="H26" s="86"/>
      <c r="I26" s="252"/>
      <c r="J26" s="156" t="s">
        <v>131</v>
      </c>
      <c r="K26" s="156" t="s">
        <v>159</v>
      </c>
      <c r="L26" s="176">
        <v>100</v>
      </c>
      <c r="M26" s="176">
        <v>401.53</v>
      </c>
      <c r="N26" s="183">
        <v>16156.62</v>
      </c>
      <c r="P26" s="252"/>
      <c r="Q26" s="156" t="s">
        <v>131</v>
      </c>
      <c r="R26" s="156" t="s">
        <v>169</v>
      </c>
      <c r="S26" s="176">
        <v>12</v>
      </c>
      <c r="T26" s="176">
        <v>221.833333333333</v>
      </c>
      <c r="U26" s="183">
        <v>8768.57</v>
      </c>
    </row>
    <row r="27" spans="2:21" ht="15.5" x14ac:dyDescent="0.35">
      <c r="B27" s="252"/>
      <c r="C27" s="156" t="s">
        <v>131</v>
      </c>
      <c r="D27" s="156" t="s">
        <v>157</v>
      </c>
      <c r="E27" s="176">
        <v>2</v>
      </c>
      <c r="F27" s="176">
        <v>273</v>
      </c>
      <c r="G27" s="183">
        <v>100</v>
      </c>
      <c r="H27" s="86"/>
      <c r="I27" s="252"/>
      <c r="J27" s="156" t="s">
        <v>131</v>
      </c>
      <c r="K27" s="156" t="s">
        <v>160</v>
      </c>
      <c r="L27" s="176">
        <v>10</v>
      </c>
      <c r="M27" s="176">
        <v>409.4</v>
      </c>
      <c r="N27" s="183">
        <v>296.82</v>
      </c>
      <c r="P27" s="252"/>
      <c r="Q27" s="156" t="s">
        <v>131</v>
      </c>
      <c r="R27" s="156" t="s">
        <v>170</v>
      </c>
      <c r="S27" s="176">
        <v>6</v>
      </c>
      <c r="T27" s="176">
        <v>257.16666666666703</v>
      </c>
      <c r="U27" s="183">
        <v>2376.5</v>
      </c>
    </row>
    <row r="28" spans="2:21" ht="15.5" x14ac:dyDescent="0.35">
      <c r="B28" s="252"/>
      <c r="C28" s="156" t="s">
        <v>131</v>
      </c>
      <c r="D28" s="156" t="s">
        <v>158</v>
      </c>
      <c r="E28" s="176">
        <v>33</v>
      </c>
      <c r="F28" s="176">
        <v>347.969696969697</v>
      </c>
      <c r="G28" s="183">
        <v>10303.780000000001</v>
      </c>
      <c r="H28" s="86"/>
      <c r="I28" s="252"/>
      <c r="J28" s="156" t="s">
        <v>131</v>
      </c>
      <c r="K28" s="156" t="s">
        <v>163</v>
      </c>
      <c r="L28" s="176">
        <v>29</v>
      </c>
      <c r="M28" s="176">
        <v>379.62068965517199</v>
      </c>
      <c r="N28" s="183">
        <v>3585.1</v>
      </c>
      <c r="P28" s="252"/>
      <c r="Q28" s="156" t="s">
        <v>171</v>
      </c>
      <c r="R28" s="156" t="s">
        <v>174</v>
      </c>
      <c r="S28" s="176">
        <v>11</v>
      </c>
      <c r="T28" s="176">
        <v>238.18181818181799</v>
      </c>
      <c r="U28" s="183">
        <v>1388.98</v>
      </c>
    </row>
    <row r="29" spans="2:21" ht="15.5" x14ac:dyDescent="0.35">
      <c r="B29" s="252"/>
      <c r="C29" s="156" t="s">
        <v>131</v>
      </c>
      <c r="D29" s="156" t="s">
        <v>159</v>
      </c>
      <c r="E29" s="176">
        <v>656</v>
      </c>
      <c r="F29" s="176">
        <v>287.07317073170702</v>
      </c>
      <c r="G29" s="183">
        <v>120793.79</v>
      </c>
      <c r="H29" s="86"/>
      <c r="I29" s="252"/>
      <c r="J29" s="156" t="s">
        <v>131</v>
      </c>
      <c r="K29" s="156" t="s">
        <v>164</v>
      </c>
      <c r="L29" s="176">
        <v>50</v>
      </c>
      <c r="M29" s="176">
        <v>393</v>
      </c>
      <c r="N29" s="183">
        <v>4485.0200000000004</v>
      </c>
      <c r="P29" s="252"/>
      <c r="Q29" s="156" t="s">
        <v>171</v>
      </c>
      <c r="R29" s="156" t="s">
        <v>178</v>
      </c>
      <c r="S29" s="176">
        <v>3</v>
      </c>
      <c r="T29" s="176">
        <v>578.66666666666697</v>
      </c>
      <c r="U29" s="183"/>
    </row>
    <row r="30" spans="2:21" ht="15.5" x14ac:dyDescent="0.35">
      <c r="B30" s="252"/>
      <c r="C30" s="156" t="s">
        <v>131</v>
      </c>
      <c r="D30" s="156" t="s">
        <v>160</v>
      </c>
      <c r="E30" s="176">
        <v>65</v>
      </c>
      <c r="F30" s="176">
        <v>276.86153846153798</v>
      </c>
      <c r="G30" s="183">
        <v>13384.57</v>
      </c>
      <c r="H30" s="86"/>
      <c r="I30" s="252"/>
      <c r="J30" s="156" t="s">
        <v>131</v>
      </c>
      <c r="K30" s="156" t="s">
        <v>165</v>
      </c>
      <c r="L30" s="176">
        <v>10</v>
      </c>
      <c r="M30" s="176">
        <v>282.8</v>
      </c>
      <c r="N30" s="183">
        <v>209</v>
      </c>
      <c r="P30" s="252"/>
      <c r="Q30" s="156" t="s">
        <v>171</v>
      </c>
      <c r="R30" s="156" t="s">
        <v>179</v>
      </c>
      <c r="S30" s="176">
        <v>2</v>
      </c>
      <c r="T30" s="176">
        <v>457</v>
      </c>
      <c r="U30" s="183">
        <v>1149</v>
      </c>
    </row>
    <row r="31" spans="2:21" ht="15.5" x14ac:dyDescent="0.35">
      <c r="B31" s="252"/>
      <c r="C31" s="156" t="s">
        <v>131</v>
      </c>
      <c r="D31" s="156" t="s">
        <v>161</v>
      </c>
      <c r="E31" s="176">
        <v>2</v>
      </c>
      <c r="F31" s="176">
        <v>349.5</v>
      </c>
      <c r="G31" s="183">
        <v>942</v>
      </c>
      <c r="H31" s="86"/>
      <c r="I31" s="252"/>
      <c r="J31" s="156" t="s">
        <v>131</v>
      </c>
      <c r="K31" s="156" t="s">
        <v>166</v>
      </c>
      <c r="L31" s="176">
        <v>69</v>
      </c>
      <c r="M31" s="176">
        <v>385.82608695652198</v>
      </c>
      <c r="N31" s="183">
        <v>5533.67</v>
      </c>
      <c r="P31" s="252"/>
      <c r="Q31" s="156" t="s">
        <v>171</v>
      </c>
      <c r="R31" s="156" t="s">
        <v>182</v>
      </c>
      <c r="S31" s="176">
        <v>4</v>
      </c>
      <c r="T31" s="176">
        <v>351</v>
      </c>
      <c r="U31" s="183">
        <v>1467.87</v>
      </c>
    </row>
    <row r="32" spans="2:21" ht="15.5" x14ac:dyDescent="0.35">
      <c r="B32" s="252"/>
      <c r="C32" s="156" t="s">
        <v>131</v>
      </c>
      <c r="D32" s="156" t="s">
        <v>163</v>
      </c>
      <c r="E32" s="176">
        <v>150</v>
      </c>
      <c r="F32" s="176">
        <v>287.69333333333299</v>
      </c>
      <c r="G32" s="183">
        <v>27347.64</v>
      </c>
      <c r="H32" s="86"/>
      <c r="I32" s="252"/>
      <c r="J32" s="156" t="s">
        <v>131</v>
      </c>
      <c r="K32" s="156" t="s">
        <v>167</v>
      </c>
      <c r="L32" s="176">
        <v>12</v>
      </c>
      <c r="M32" s="176">
        <v>373.75</v>
      </c>
      <c r="N32" s="183">
        <v>806</v>
      </c>
      <c r="P32" s="252"/>
      <c r="Q32" s="156" t="s">
        <v>171</v>
      </c>
      <c r="R32" s="156" t="s">
        <v>183</v>
      </c>
      <c r="S32" s="176">
        <v>26</v>
      </c>
      <c r="T32" s="176">
        <v>270.30769230769198</v>
      </c>
      <c r="U32" s="183">
        <v>4690.8</v>
      </c>
    </row>
    <row r="33" spans="2:21" ht="15.5" x14ac:dyDescent="0.35">
      <c r="B33" s="252"/>
      <c r="C33" s="156" t="s">
        <v>131</v>
      </c>
      <c r="D33" s="156" t="s">
        <v>164</v>
      </c>
      <c r="E33" s="176">
        <v>303</v>
      </c>
      <c r="F33" s="176">
        <v>270.28052805280498</v>
      </c>
      <c r="G33" s="183">
        <v>35172.339999999997</v>
      </c>
      <c r="H33" s="86"/>
      <c r="I33" s="252"/>
      <c r="J33" s="156" t="s">
        <v>131</v>
      </c>
      <c r="K33" s="156" t="s">
        <v>168</v>
      </c>
      <c r="L33" s="176">
        <v>68</v>
      </c>
      <c r="M33" s="176">
        <v>359.45588235294099</v>
      </c>
      <c r="N33" s="183">
        <v>6479.19</v>
      </c>
      <c r="P33" s="252"/>
      <c r="Q33" s="156" t="s">
        <v>171</v>
      </c>
      <c r="R33" s="156" t="s">
        <v>184</v>
      </c>
      <c r="S33" s="176">
        <v>5</v>
      </c>
      <c r="T33" s="176">
        <v>323.2</v>
      </c>
      <c r="U33" s="183"/>
    </row>
    <row r="34" spans="2:21" ht="15.5" x14ac:dyDescent="0.35">
      <c r="B34" s="252"/>
      <c r="C34" s="156" t="s">
        <v>131</v>
      </c>
      <c r="D34" s="156" t="s">
        <v>165</v>
      </c>
      <c r="E34" s="176">
        <v>142</v>
      </c>
      <c r="F34" s="176">
        <v>268.85211267605598</v>
      </c>
      <c r="G34" s="183">
        <v>22101.89</v>
      </c>
      <c r="H34" s="86"/>
      <c r="I34" s="252"/>
      <c r="J34" s="156" t="s">
        <v>131</v>
      </c>
      <c r="K34" s="156" t="s">
        <v>169</v>
      </c>
      <c r="L34" s="176">
        <v>74</v>
      </c>
      <c r="M34" s="176">
        <v>392.08108108108098</v>
      </c>
      <c r="N34" s="183">
        <v>5366</v>
      </c>
      <c r="P34" s="252"/>
      <c r="Q34" s="156" t="s">
        <v>171</v>
      </c>
      <c r="R34" s="156" t="s">
        <v>185</v>
      </c>
      <c r="S34" s="176">
        <v>9</v>
      </c>
      <c r="T34" s="176">
        <v>311.33333333333297</v>
      </c>
      <c r="U34" s="183">
        <v>6179.64</v>
      </c>
    </row>
    <row r="35" spans="2:21" ht="15.5" x14ac:dyDescent="0.35">
      <c r="B35" s="252"/>
      <c r="C35" s="156" t="s">
        <v>131</v>
      </c>
      <c r="D35" s="156" t="s">
        <v>166</v>
      </c>
      <c r="E35" s="176">
        <v>394</v>
      </c>
      <c r="F35" s="176">
        <v>298.58375634517802</v>
      </c>
      <c r="G35" s="183">
        <v>39141.78</v>
      </c>
      <c r="H35" s="86"/>
      <c r="I35" s="252"/>
      <c r="J35" s="156" t="s">
        <v>131</v>
      </c>
      <c r="K35" s="156" t="s">
        <v>170</v>
      </c>
      <c r="L35" s="176">
        <v>13</v>
      </c>
      <c r="M35" s="176">
        <v>295.15384615384602</v>
      </c>
      <c r="N35" s="183">
        <v>908.26</v>
      </c>
      <c r="P35" s="252"/>
      <c r="Q35" s="156" t="s">
        <v>171</v>
      </c>
      <c r="R35" s="156" t="s">
        <v>187</v>
      </c>
      <c r="S35" s="176">
        <v>29</v>
      </c>
      <c r="T35" s="176">
        <v>301.931034482759</v>
      </c>
      <c r="U35" s="183">
        <v>6561.39</v>
      </c>
    </row>
    <row r="36" spans="2:21" ht="15.5" x14ac:dyDescent="0.35">
      <c r="B36" s="252"/>
      <c r="C36" s="156" t="s">
        <v>131</v>
      </c>
      <c r="D36" s="156" t="s">
        <v>167</v>
      </c>
      <c r="E36" s="176">
        <v>110</v>
      </c>
      <c r="F36" s="176">
        <v>301.2</v>
      </c>
      <c r="G36" s="183">
        <v>14678.06</v>
      </c>
      <c r="H36" s="86"/>
      <c r="I36" s="252"/>
      <c r="J36" s="156" t="s">
        <v>171</v>
      </c>
      <c r="K36" s="156" t="s">
        <v>172</v>
      </c>
      <c r="L36" s="176">
        <v>5</v>
      </c>
      <c r="M36" s="176">
        <v>354.2</v>
      </c>
      <c r="N36" s="183">
        <v>2521.98</v>
      </c>
      <c r="P36" s="252"/>
      <c r="Q36" s="156" t="s">
        <v>171</v>
      </c>
      <c r="R36" s="156" t="s">
        <v>188</v>
      </c>
      <c r="S36" s="176">
        <v>12</v>
      </c>
      <c r="T36" s="176">
        <v>241.583333333333</v>
      </c>
      <c r="U36" s="183">
        <v>3609.39</v>
      </c>
    </row>
    <row r="37" spans="2:21" ht="15.5" x14ac:dyDescent="0.35">
      <c r="B37" s="252"/>
      <c r="C37" s="156" t="s">
        <v>131</v>
      </c>
      <c r="D37" s="156" t="s">
        <v>168</v>
      </c>
      <c r="E37" s="176">
        <v>582</v>
      </c>
      <c r="F37" s="176">
        <v>284.79381443299002</v>
      </c>
      <c r="G37" s="183">
        <v>63393.599999999999</v>
      </c>
      <c r="H37" s="86"/>
      <c r="I37" s="252"/>
      <c r="J37" s="156" t="s">
        <v>171</v>
      </c>
      <c r="K37" s="156" t="s">
        <v>173</v>
      </c>
      <c r="L37" s="176">
        <v>5</v>
      </c>
      <c r="M37" s="176">
        <v>383</v>
      </c>
      <c r="N37" s="183">
        <v>619</v>
      </c>
      <c r="P37" s="252"/>
      <c r="Q37" s="156" t="s">
        <v>171</v>
      </c>
      <c r="R37" s="156" t="s">
        <v>189</v>
      </c>
      <c r="S37" s="176">
        <v>5</v>
      </c>
      <c r="T37" s="176">
        <v>238.6</v>
      </c>
      <c r="U37" s="183">
        <v>4309</v>
      </c>
    </row>
    <row r="38" spans="2:21" ht="15.5" x14ac:dyDescent="0.35">
      <c r="B38" s="252"/>
      <c r="C38" s="156" t="s">
        <v>131</v>
      </c>
      <c r="D38" s="156" t="s">
        <v>169</v>
      </c>
      <c r="E38" s="176">
        <v>316</v>
      </c>
      <c r="F38" s="176">
        <v>268.89240506329099</v>
      </c>
      <c r="G38" s="183">
        <v>40014.33</v>
      </c>
      <c r="H38" s="86"/>
      <c r="I38" s="252"/>
      <c r="J38" s="156" t="s">
        <v>171</v>
      </c>
      <c r="K38" s="156" t="s">
        <v>174</v>
      </c>
      <c r="L38" s="176">
        <v>29</v>
      </c>
      <c r="M38" s="176">
        <v>385.34482758620697</v>
      </c>
      <c r="N38" s="183">
        <v>3425.26</v>
      </c>
      <c r="P38" s="252"/>
      <c r="Q38" s="156" t="s">
        <v>171</v>
      </c>
      <c r="R38" s="156" t="s">
        <v>190</v>
      </c>
      <c r="S38" s="176">
        <v>21</v>
      </c>
      <c r="T38" s="176">
        <v>367.42857142857099</v>
      </c>
      <c r="U38" s="183">
        <v>10284.74</v>
      </c>
    </row>
    <row r="39" spans="2:21" ht="15.5" x14ac:dyDescent="0.35">
      <c r="B39" s="252"/>
      <c r="C39" s="156" t="s">
        <v>131</v>
      </c>
      <c r="D39" s="156" t="s">
        <v>170</v>
      </c>
      <c r="E39" s="176">
        <v>107</v>
      </c>
      <c r="F39" s="176">
        <v>273.63551401869199</v>
      </c>
      <c r="G39" s="183">
        <v>11744.38</v>
      </c>
      <c r="H39" s="86"/>
      <c r="I39" s="252"/>
      <c r="J39" s="156" t="s">
        <v>171</v>
      </c>
      <c r="K39" s="156" t="s">
        <v>175</v>
      </c>
      <c r="L39" s="176">
        <v>12</v>
      </c>
      <c r="M39" s="176">
        <v>350.33333333333297</v>
      </c>
      <c r="N39" s="183">
        <v>1180.0899999999999</v>
      </c>
      <c r="P39" s="252"/>
      <c r="Q39" s="156" t="s">
        <v>171</v>
      </c>
      <c r="R39" s="156" t="s">
        <v>191</v>
      </c>
      <c r="S39" s="176">
        <v>22</v>
      </c>
      <c r="T39" s="176">
        <v>318.40909090909099</v>
      </c>
      <c r="U39" s="183">
        <v>13067.26</v>
      </c>
    </row>
    <row r="40" spans="2:21" ht="15.5" x14ac:dyDescent="0.35">
      <c r="B40" s="252"/>
      <c r="C40" s="156" t="s">
        <v>171</v>
      </c>
      <c r="D40" s="156" t="s">
        <v>172</v>
      </c>
      <c r="E40" s="176">
        <v>32</v>
      </c>
      <c r="F40" s="176">
        <v>276.25</v>
      </c>
      <c r="G40" s="183">
        <v>7908.58</v>
      </c>
      <c r="H40" s="86"/>
      <c r="I40" s="252"/>
      <c r="J40" s="156" t="s">
        <v>171</v>
      </c>
      <c r="K40" s="156" t="s">
        <v>178</v>
      </c>
      <c r="L40" s="176">
        <v>14</v>
      </c>
      <c r="M40" s="176">
        <v>313.5</v>
      </c>
      <c r="N40" s="183">
        <v>1560</v>
      </c>
      <c r="P40" s="252"/>
      <c r="Q40" s="156" t="s">
        <v>171</v>
      </c>
      <c r="R40" s="156" t="s">
        <v>192</v>
      </c>
      <c r="S40" s="176">
        <v>29</v>
      </c>
      <c r="T40" s="176">
        <v>304.10344827586198</v>
      </c>
      <c r="U40" s="183">
        <v>17304.419999999998</v>
      </c>
    </row>
    <row r="41" spans="2:21" ht="15.5" x14ac:dyDescent="0.35">
      <c r="B41" s="252"/>
      <c r="C41" s="156" t="s">
        <v>171</v>
      </c>
      <c r="D41" s="156" t="s">
        <v>173</v>
      </c>
      <c r="E41" s="176">
        <v>82</v>
      </c>
      <c r="F41" s="176">
        <v>289.792682926829</v>
      </c>
      <c r="G41" s="183">
        <v>12771.76</v>
      </c>
      <c r="H41" s="86"/>
      <c r="I41" s="252"/>
      <c r="J41" s="156" t="s">
        <v>171</v>
      </c>
      <c r="K41" s="156" t="s">
        <v>179</v>
      </c>
      <c r="L41" s="176">
        <v>20</v>
      </c>
      <c r="M41" s="176">
        <v>359.45</v>
      </c>
      <c r="N41" s="183">
        <v>1085</v>
      </c>
      <c r="P41" s="252"/>
      <c r="Q41" s="156" t="s">
        <v>171</v>
      </c>
      <c r="R41" s="156" t="s">
        <v>195</v>
      </c>
      <c r="S41" s="176">
        <v>11</v>
      </c>
      <c r="T41" s="176">
        <v>313.54545454545502</v>
      </c>
      <c r="U41" s="183">
        <v>5477.2</v>
      </c>
    </row>
    <row r="42" spans="2:21" ht="15.5" x14ac:dyDescent="0.35">
      <c r="B42" s="252"/>
      <c r="C42" s="156" t="s">
        <v>171</v>
      </c>
      <c r="D42" s="156" t="s">
        <v>174</v>
      </c>
      <c r="E42" s="176">
        <v>294</v>
      </c>
      <c r="F42" s="176">
        <v>291.93877551020398</v>
      </c>
      <c r="G42" s="183">
        <v>35058.620000000003</v>
      </c>
      <c r="H42" s="86"/>
      <c r="I42" s="252"/>
      <c r="J42" s="156" t="s">
        <v>171</v>
      </c>
      <c r="K42" s="156" t="s">
        <v>181</v>
      </c>
      <c r="L42" s="176">
        <v>54</v>
      </c>
      <c r="M42" s="176">
        <v>303.85185185185202</v>
      </c>
      <c r="N42" s="183">
        <v>12201.82</v>
      </c>
      <c r="P42" s="252"/>
      <c r="Q42" s="156" t="s">
        <v>171</v>
      </c>
      <c r="R42" s="156" t="s">
        <v>196</v>
      </c>
      <c r="S42" s="176">
        <v>16</v>
      </c>
      <c r="T42" s="176">
        <v>281.4375</v>
      </c>
      <c r="U42" s="183">
        <v>5019.63</v>
      </c>
    </row>
    <row r="43" spans="2:21" ht="15.5" x14ac:dyDescent="0.35">
      <c r="B43" s="252"/>
      <c r="C43" s="156" t="s">
        <v>171</v>
      </c>
      <c r="D43" s="156" t="s">
        <v>175</v>
      </c>
      <c r="E43" s="176">
        <v>119</v>
      </c>
      <c r="F43" s="176">
        <v>265.58823529411802</v>
      </c>
      <c r="G43" s="183">
        <v>26814.41</v>
      </c>
      <c r="H43" s="86"/>
      <c r="I43" s="252"/>
      <c r="J43" s="156" t="s">
        <v>171</v>
      </c>
      <c r="K43" s="156" t="s">
        <v>182</v>
      </c>
      <c r="L43" s="176">
        <v>8</v>
      </c>
      <c r="M43" s="176">
        <v>312.625</v>
      </c>
      <c r="N43" s="183">
        <v>1049</v>
      </c>
      <c r="P43" s="252"/>
      <c r="Q43" s="156" t="s">
        <v>171</v>
      </c>
      <c r="R43" s="156" t="s">
        <v>198</v>
      </c>
      <c r="S43" s="176">
        <v>4</v>
      </c>
      <c r="T43" s="176">
        <v>301.5</v>
      </c>
      <c r="U43" s="183">
        <v>1845</v>
      </c>
    </row>
    <row r="44" spans="2:21" ht="15.5" x14ac:dyDescent="0.35">
      <c r="B44" s="252"/>
      <c r="C44" s="156" t="s">
        <v>171</v>
      </c>
      <c r="D44" s="156" t="s">
        <v>177</v>
      </c>
      <c r="E44" s="176">
        <v>3</v>
      </c>
      <c r="F44" s="176">
        <v>223</v>
      </c>
      <c r="G44" s="183">
        <v>239.74</v>
      </c>
      <c r="H44" s="86"/>
      <c r="I44" s="252"/>
      <c r="J44" s="156" t="s">
        <v>171</v>
      </c>
      <c r="K44" s="156" t="s">
        <v>183</v>
      </c>
      <c r="L44" s="176">
        <v>142</v>
      </c>
      <c r="M44" s="176">
        <v>337.83098591549299</v>
      </c>
      <c r="N44" s="183">
        <v>47384.82</v>
      </c>
      <c r="P44" s="252"/>
      <c r="Q44" s="156" t="s">
        <v>171</v>
      </c>
      <c r="R44" s="156" t="s">
        <v>199</v>
      </c>
      <c r="S44" s="176">
        <v>9</v>
      </c>
      <c r="T44" s="176">
        <v>278.222222222222</v>
      </c>
      <c r="U44" s="183">
        <v>3058.52</v>
      </c>
    </row>
    <row r="45" spans="2:21" ht="15.5" x14ac:dyDescent="0.35">
      <c r="B45" s="252"/>
      <c r="C45" s="156" t="s">
        <v>171</v>
      </c>
      <c r="D45" s="156" t="s">
        <v>178</v>
      </c>
      <c r="E45" s="176">
        <v>86</v>
      </c>
      <c r="F45" s="176">
        <v>291.41860465116298</v>
      </c>
      <c r="G45" s="183">
        <v>10080.879999999999</v>
      </c>
      <c r="H45" s="86"/>
      <c r="I45" s="252"/>
      <c r="J45" s="156" t="s">
        <v>171</v>
      </c>
      <c r="K45" s="156" t="s">
        <v>184</v>
      </c>
      <c r="L45" s="176">
        <v>26</v>
      </c>
      <c r="M45" s="176">
        <v>311.11538461538498</v>
      </c>
      <c r="N45" s="183">
        <v>3004.44</v>
      </c>
      <c r="P45" s="252"/>
      <c r="Q45" s="156" t="s">
        <v>171</v>
      </c>
      <c r="R45" s="156" t="s">
        <v>200</v>
      </c>
      <c r="S45" s="176">
        <v>5</v>
      </c>
      <c r="T45" s="176">
        <v>304.39999999999998</v>
      </c>
      <c r="U45" s="183">
        <v>40</v>
      </c>
    </row>
    <row r="46" spans="2:21" ht="15.5" x14ac:dyDescent="0.35">
      <c r="B46" s="252"/>
      <c r="C46" s="156" t="s">
        <v>171</v>
      </c>
      <c r="D46" s="156" t="s">
        <v>179</v>
      </c>
      <c r="E46" s="176">
        <v>224</v>
      </c>
      <c r="F46" s="176">
        <v>279.825892857143</v>
      </c>
      <c r="G46" s="183">
        <v>24646.19</v>
      </c>
      <c r="H46" s="86"/>
      <c r="I46" s="252"/>
      <c r="J46" s="156" t="s">
        <v>171</v>
      </c>
      <c r="K46" s="156" t="s">
        <v>185</v>
      </c>
      <c r="L46" s="176">
        <v>13</v>
      </c>
      <c r="M46" s="176">
        <v>344.38461538461502</v>
      </c>
      <c r="N46" s="183">
        <v>1126</v>
      </c>
      <c r="P46" s="252"/>
      <c r="Q46" s="156" t="s">
        <v>171</v>
      </c>
      <c r="R46" s="156" t="s">
        <v>201</v>
      </c>
      <c r="S46" s="176">
        <v>5</v>
      </c>
      <c r="T46" s="176">
        <v>195</v>
      </c>
      <c r="U46" s="183">
        <v>482</v>
      </c>
    </row>
    <row r="47" spans="2:21" ht="15.5" x14ac:dyDescent="0.35">
      <c r="B47" s="252"/>
      <c r="C47" s="156" t="s">
        <v>171</v>
      </c>
      <c r="D47" s="156" t="s">
        <v>181</v>
      </c>
      <c r="E47" s="176">
        <v>340</v>
      </c>
      <c r="F47" s="176">
        <v>277.33529411764698</v>
      </c>
      <c r="G47" s="183">
        <v>77996.259999999995</v>
      </c>
      <c r="H47" s="86"/>
      <c r="I47" s="252"/>
      <c r="J47" s="156" t="s">
        <v>171</v>
      </c>
      <c r="K47" s="156" t="s">
        <v>187</v>
      </c>
      <c r="L47" s="176">
        <v>230</v>
      </c>
      <c r="M47" s="176">
        <v>329.02608695652202</v>
      </c>
      <c r="N47" s="183">
        <v>64204.32</v>
      </c>
      <c r="P47" s="252"/>
      <c r="Q47" s="156" t="s">
        <v>171</v>
      </c>
      <c r="R47" s="156" t="s">
        <v>202</v>
      </c>
      <c r="S47" s="176">
        <v>5</v>
      </c>
      <c r="T47" s="176">
        <v>213.8</v>
      </c>
      <c r="U47" s="183">
        <v>4274.6000000000004</v>
      </c>
    </row>
    <row r="48" spans="2:21" ht="15.5" x14ac:dyDescent="0.35">
      <c r="B48" s="252"/>
      <c r="C48" s="156" t="s">
        <v>171</v>
      </c>
      <c r="D48" s="156" t="s">
        <v>182</v>
      </c>
      <c r="E48" s="176">
        <v>89</v>
      </c>
      <c r="F48" s="176">
        <v>268.32584269662902</v>
      </c>
      <c r="G48" s="183">
        <v>13453.97</v>
      </c>
      <c r="H48" s="86"/>
      <c r="I48" s="252"/>
      <c r="J48" s="156" t="s">
        <v>171</v>
      </c>
      <c r="K48" s="156" t="s">
        <v>188</v>
      </c>
      <c r="L48" s="176">
        <v>194</v>
      </c>
      <c r="M48" s="176">
        <v>375.33505154639198</v>
      </c>
      <c r="N48" s="183">
        <v>63851.4</v>
      </c>
      <c r="P48" s="252"/>
      <c r="Q48" s="156" t="s">
        <v>171</v>
      </c>
      <c r="R48" s="156" t="s">
        <v>203</v>
      </c>
      <c r="S48" s="176">
        <v>4</v>
      </c>
      <c r="T48" s="176">
        <v>300.5</v>
      </c>
      <c r="U48" s="183">
        <v>750</v>
      </c>
    </row>
    <row r="49" spans="2:21" ht="15.5" x14ac:dyDescent="0.35">
      <c r="B49" s="252"/>
      <c r="C49" s="156" t="s">
        <v>171</v>
      </c>
      <c r="D49" s="156" t="s">
        <v>183</v>
      </c>
      <c r="E49" s="176">
        <v>1103</v>
      </c>
      <c r="F49" s="176">
        <v>285.47053490480499</v>
      </c>
      <c r="G49" s="183">
        <v>263663.71999999997</v>
      </c>
      <c r="H49" s="86"/>
      <c r="I49" s="252"/>
      <c r="J49" s="156" t="s">
        <v>171</v>
      </c>
      <c r="K49" s="156" t="s">
        <v>189</v>
      </c>
      <c r="L49" s="176">
        <v>95</v>
      </c>
      <c r="M49" s="176">
        <v>350.95789473684198</v>
      </c>
      <c r="N49" s="183">
        <v>15985.75</v>
      </c>
      <c r="P49" s="252"/>
      <c r="Q49" s="156"/>
      <c r="R49" s="156"/>
      <c r="S49" s="176"/>
      <c r="T49" s="176"/>
      <c r="U49" s="183"/>
    </row>
    <row r="50" spans="2:21" ht="15.5" x14ac:dyDescent="0.35">
      <c r="B50" s="252"/>
      <c r="C50" s="156" t="s">
        <v>171</v>
      </c>
      <c r="D50" s="156" t="s">
        <v>184</v>
      </c>
      <c r="E50" s="176">
        <v>195</v>
      </c>
      <c r="F50" s="176">
        <v>280.446153846154</v>
      </c>
      <c r="G50" s="183">
        <v>23663.01</v>
      </c>
      <c r="H50" s="86"/>
      <c r="I50" s="252"/>
      <c r="J50" s="156" t="s">
        <v>171</v>
      </c>
      <c r="K50" s="156" t="s">
        <v>190</v>
      </c>
      <c r="L50" s="176">
        <v>154</v>
      </c>
      <c r="M50" s="176">
        <v>341.09090909090901</v>
      </c>
      <c r="N50" s="183">
        <v>29150.07</v>
      </c>
      <c r="P50" s="252"/>
      <c r="Q50" s="156"/>
      <c r="R50" s="156"/>
      <c r="S50" s="176"/>
      <c r="T50" s="176"/>
      <c r="U50" s="183"/>
    </row>
    <row r="51" spans="2:21" ht="15.5" x14ac:dyDescent="0.35">
      <c r="B51" s="252"/>
      <c r="C51" s="156" t="s">
        <v>171</v>
      </c>
      <c r="D51" s="156" t="s">
        <v>185</v>
      </c>
      <c r="E51" s="176">
        <v>165</v>
      </c>
      <c r="F51" s="176">
        <v>280.43636363636398</v>
      </c>
      <c r="G51" s="183">
        <v>12190.08</v>
      </c>
      <c r="H51" s="86"/>
      <c r="I51" s="252"/>
      <c r="J51" s="156" t="s">
        <v>171</v>
      </c>
      <c r="K51" s="156" t="s">
        <v>191</v>
      </c>
      <c r="L51" s="176">
        <v>239</v>
      </c>
      <c r="M51" s="176">
        <v>328.845188284519</v>
      </c>
      <c r="N51" s="183">
        <v>45476.98</v>
      </c>
      <c r="P51" s="252"/>
      <c r="Q51" s="7"/>
      <c r="R51" s="7"/>
      <c r="S51" s="93"/>
      <c r="T51" s="93"/>
      <c r="U51" s="184"/>
    </row>
    <row r="52" spans="2:21" ht="15.5" x14ac:dyDescent="0.35">
      <c r="B52" s="252"/>
      <c r="C52" s="156" t="s">
        <v>171</v>
      </c>
      <c r="D52" s="156" t="s">
        <v>187</v>
      </c>
      <c r="E52" s="176">
        <v>990</v>
      </c>
      <c r="F52" s="176">
        <v>291.31414141414098</v>
      </c>
      <c r="G52" s="183">
        <v>167721.23000000001</v>
      </c>
      <c r="H52" s="86"/>
      <c r="I52" s="252"/>
      <c r="J52" s="156" t="s">
        <v>171</v>
      </c>
      <c r="K52" s="156" t="s">
        <v>192</v>
      </c>
      <c r="L52" s="176">
        <v>176</v>
      </c>
      <c r="M52" s="176">
        <v>350.19886363636402</v>
      </c>
      <c r="N52" s="183">
        <v>47445</v>
      </c>
      <c r="P52" s="252"/>
      <c r="Q52" s="7"/>
      <c r="R52" s="7"/>
      <c r="S52" s="93"/>
      <c r="T52" s="93"/>
      <c r="U52" s="184"/>
    </row>
    <row r="53" spans="2:21" ht="15.5" x14ac:dyDescent="0.35">
      <c r="B53" s="252"/>
      <c r="C53" s="156" t="s">
        <v>171</v>
      </c>
      <c r="D53" s="156" t="s">
        <v>188</v>
      </c>
      <c r="E53" s="176">
        <v>1509</v>
      </c>
      <c r="F53" s="176">
        <v>296.36779324055698</v>
      </c>
      <c r="G53" s="183">
        <v>376376</v>
      </c>
      <c r="H53" s="86"/>
      <c r="I53" s="252"/>
      <c r="J53" s="156" t="s">
        <v>171</v>
      </c>
      <c r="K53" s="156" t="s">
        <v>195</v>
      </c>
      <c r="L53" s="176">
        <v>42</v>
      </c>
      <c r="M53" s="176">
        <v>341.09523809523802</v>
      </c>
      <c r="N53" s="183">
        <v>3270.59</v>
      </c>
      <c r="P53" s="252"/>
      <c r="Q53" s="7"/>
      <c r="R53" s="7"/>
      <c r="S53" s="93"/>
      <c r="T53" s="93"/>
      <c r="U53" s="184"/>
    </row>
    <row r="54" spans="2:21" ht="15.5" x14ac:dyDescent="0.35">
      <c r="B54" s="252"/>
      <c r="C54" s="156" t="s">
        <v>171</v>
      </c>
      <c r="D54" s="156" t="s">
        <v>189</v>
      </c>
      <c r="E54" s="176">
        <v>807</v>
      </c>
      <c r="F54" s="176">
        <v>282.99628252788102</v>
      </c>
      <c r="G54" s="183">
        <v>129259.72</v>
      </c>
      <c r="H54" s="86"/>
      <c r="I54" s="252"/>
      <c r="J54" s="156" t="s">
        <v>171</v>
      </c>
      <c r="K54" s="156" t="s">
        <v>196</v>
      </c>
      <c r="L54" s="176">
        <v>138</v>
      </c>
      <c r="M54" s="176">
        <v>374.37681159420299</v>
      </c>
      <c r="N54" s="183">
        <v>36173.370000000003</v>
      </c>
      <c r="P54" s="252"/>
      <c r="Q54" s="7"/>
      <c r="R54" s="7"/>
      <c r="S54" s="93"/>
      <c r="T54" s="93"/>
      <c r="U54" s="184"/>
    </row>
    <row r="55" spans="2:21" ht="15.5" x14ac:dyDescent="0.35">
      <c r="B55" s="252"/>
      <c r="C55" s="156" t="s">
        <v>171</v>
      </c>
      <c r="D55" s="156" t="s">
        <v>190</v>
      </c>
      <c r="E55" s="176">
        <v>944</v>
      </c>
      <c r="F55" s="176">
        <v>292.51165254237299</v>
      </c>
      <c r="G55" s="183">
        <v>148797.74</v>
      </c>
      <c r="H55" s="86"/>
      <c r="I55" s="252"/>
      <c r="J55" s="156" t="s">
        <v>171</v>
      </c>
      <c r="K55" s="156" t="s">
        <v>198</v>
      </c>
      <c r="L55" s="176">
        <v>167</v>
      </c>
      <c r="M55" s="176">
        <v>337.80838323353299</v>
      </c>
      <c r="N55" s="183">
        <v>47956.89</v>
      </c>
      <c r="P55" s="252"/>
      <c r="Q55" s="7"/>
      <c r="R55" s="7"/>
      <c r="S55" s="93"/>
      <c r="T55" s="93"/>
      <c r="U55" s="184"/>
    </row>
    <row r="56" spans="2:21" ht="15.5" x14ac:dyDescent="0.35">
      <c r="B56" s="252"/>
      <c r="C56" s="156" t="s">
        <v>171</v>
      </c>
      <c r="D56" s="156" t="s">
        <v>191</v>
      </c>
      <c r="E56" s="176">
        <v>1268</v>
      </c>
      <c r="F56" s="176">
        <v>286.60804416403801</v>
      </c>
      <c r="G56" s="183">
        <v>235473.18</v>
      </c>
      <c r="H56" s="86"/>
      <c r="I56" s="252"/>
      <c r="J56" s="156" t="s">
        <v>171</v>
      </c>
      <c r="K56" s="156" t="s">
        <v>199</v>
      </c>
      <c r="L56" s="176">
        <v>19</v>
      </c>
      <c r="M56" s="176">
        <v>325.57894736842098</v>
      </c>
      <c r="N56" s="183">
        <v>1620</v>
      </c>
      <c r="P56" s="252"/>
      <c r="Q56" s="7"/>
      <c r="R56" s="7"/>
      <c r="S56" s="93"/>
      <c r="T56" s="93"/>
      <c r="U56" s="184"/>
    </row>
    <row r="57" spans="2:21" ht="15.5" x14ac:dyDescent="0.35">
      <c r="B57" s="252"/>
      <c r="C57" s="156" t="s">
        <v>171</v>
      </c>
      <c r="D57" s="156" t="s">
        <v>192</v>
      </c>
      <c r="E57" s="176">
        <v>1080</v>
      </c>
      <c r="F57" s="176">
        <v>284.57037037036997</v>
      </c>
      <c r="G57" s="183">
        <v>210568.11</v>
      </c>
      <c r="H57" s="86"/>
      <c r="I57" s="252"/>
      <c r="J57" s="156" t="s">
        <v>171</v>
      </c>
      <c r="K57" s="156" t="s">
        <v>200</v>
      </c>
      <c r="L57" s="176">
        <v>46</v>
      </c>
      <c r="M57" s="176">
        <v>307.58695652173901</v>
      </c>
      <c r="N57" s="183">
        <v>4214.6499999999996</v>
      </c>
      <c r="P57" s="252"/>
      <c r="Q57" s="7"/>
      <c r="R57" s="7"/>
      <c r="S57" s="93"/>
      <c r="T57" s="93"/>
      <c r="U57" s="184"/>
    </row>
    <row r="58" spans="2:21" ht="15.5" x14ac:dyDescent="0.35">
      <c r="B58" s="252"/>
      <c r="C58" s="156" t="s">
        <v>171</v>
      </c>
      <c r="D58" s="156" t="s">
        <v>195</v>
      </c>
      <c r="E58" s="176">
        <v>280</v>
      </c>
      <c r="F58" s="176">
        <v>285.43571428571403</v>
      </c>
      <c r="G58" s="183">
        <v>30406.97</v>
      </c>
      <c r="H58" s="86"/>
      <c r="I58" s="252"/>
      <c r="J58" s="156" t="s">
        <v>171</v>
      </c>
      <c r="K58" s="156" t="s">
        <v>201</v>
      </c>
      <c r="L58" s="176">
        <v>22</v>
      </c>
      <c r="M58" s="176">
        <v>372.77272727272702</v>
      </c>
      <c r="N58" s="183">
        <v>1199</v>
      </c>
      <c r="P58" s="252"/>
      <c r="Q58" s="7"/>
      <c r="R58" s="7"/>
      <c r="S58" s="93"/>
      <c r="T58" s="93"/>
      <c r="U58" s="184"/>
    </row>
    <row r="59" spans="2:21" ht="15.5" x14ac:dyDescent="0.35">
      <c r="B59" s="252"/>
      <c r="C59" s="156" t="s">
        <v>171</v>
      </c>
      <c r="D59" s="156" t="s">
        <v>196</v>
      </c>
      <c r="E59" s="176">
        <v>1304</v>
      </c>
      <c r="F59" s="176">
        <v>291.07515337423303</v>
      </c>
      <c r="G59" s="183">
        <v>219773.83</v>
      </c>
      <c r="H59" s="86"/>
      <c r="I59" s="252"/>
      <c r="J59" s="156" t="s">
        <v>171</v>
      </c>
      <c r="K59" s="156" t="s">
        <v>202</v>
      </c>
      <c r="L59" s="176">
        <v>59</v>
      </c>
      <c r="M59" s="176">
        <v>316.305084745763</v>
      </c>
      <c r="N59" s="183">
        <v>8990.82</v>
      </c>
      <c r="P59" s="252"/>
      <c r="Q59" s="7"/>
      <c r="R59" s="7"/>
      <c r="S59" s="93"/>
      <c r="T59" s="93"/>
      <c r="U59" s="184"/>
    </row>
    <row r="60" spans="2:21" ht="15.5" x14ac:dyDescent="0.35">
      <c r="B60" s="252"/>
      <c r="C60" s="156" t="s">
        <v>171</v>
      </c>
      <c r="D60" s="156" t="s">
        <v>198</v>
      </c>
      <c r="E60" s="176">
        <v>1154</v>
      </c>
      <c r="F60" s="176">
        <v>283.08752166377798</v>
      </c>
      <c r="G60" s="183">
        <v>280971.84999999998</v>
      </c>
      <c r="H60" s="86"/>
      <c r="I60" s="252"/>
      <c r="J60" s="156" t="s">
        <v>171</v>
      </c>
      <c r="K60" s="156" t="s">
        <v>203</v>
      </c>
      <c r="L60" s="176">
        <v>116</v>
      </c>
      <c r="M60" s="176">
        <v>323.56034482758599</v>
      </c>
      <c r="N60" s="183">
        <v>23834.16</v>
      </c>
      <c r="P60" s="252"/>
      <c r="Q60" s="7"/>
      <c r="R60" s="7"/>
      <c r="S60" s="93"/>
      <c r="T60" s="93"/>
      <c r="U60" s="184"/>
    </row>
    <row r="61" spans="2:21" ht="15.5" x14ac:dyDescent="0.35">
      <c r="B61" s="252"/>
      <c r="C61" s="156" t="s">
        <v>171</v>
      </c>
      <c r="D61" s="156" t="s">
        <v>199</v>
      </c>
      <c r="E61" s="176">
        <v>94</v>
      </c>
      <c r="F61" s="176">
        <v>266.659574468085</v>
      </c>
      <c r="G61" s="183">
        <v>11850.59</v>
      </c>
      <c r="H61" s="86"/>
      <c r="I61" s="252"/>
      <c r="J61" s="156"/>
      <c r="K61" s="156"/>
      <c r="L61" s="176"/>
      <c r="M61" s="176"/>
      <c r="N61" s="183"/>
      <c r="P61" s="252"/>
      <c r="Q61" s="7"/>
      <c r="R61" s="7"/>
      <c r="S61" s="93"/>
      <c r="T61" s="93"/>
      <c r="U61" s="184"/>
    </row>
    <row r="62" spans="2:21" ht="15.5" x14ac:dyDescent="0.35">
      <c r="B62" s="252"/>
      <c r="C62" s="156" t="s">
        <v>171</v>
      </c>
      <c r="D62" s="156" t="s">
        <v>200</v>
      </c>
      <c r="E62" s="176">
        <v>348</v>
      </c>
      <c r="F62" s="176">
        <v>274.89367816091999</v>
      </c>
      <c r="G62" s="183">
        <v>47844.45</v>
      </c>
      <c r="H62" s="86"/>
      <c r="I62" s="252"/>
      <c r="J62" s="156"/>
      <c r="K62" s="156"/>
      <c r="L62" s="176"/>
      <c r="M62" s="176"/>
      <c r="N62" s="183"/>
      <c r="P62" s="252"/>
      <c r="Q62" s="7"/>
      <c r="R62" s="7"/>
      <c r="S62" s="93"/>
      <c r="T62" s="93"/>
      <c r="U62" s="184"/>
    </row>
    <row r="63" spans="2:21" ht="15.5" x14ac:dyDescent="0.35">
      <c r="B63" s="252"/>
      <c r="C63" s="156" t="s">
        <v>171</v>
      </c>
      <c r="D63" s="156" t="s">
        <v>201</v>
      </c>
      <c r="E63" s="176">
        <v>284</v>
      </c>
      <c r="F63" s="176">
        <v>280.91197183098598</v>
      </c>
      <c r="G63" s="183">
        <v>19161.689999999999</v>
      </c>
      <c r="H63" s="86"/>
      <c r="I63" s="252"/>
      <c r="J63" s="7"/>
      <c r="K63" s="7"/>
      <c r="L63" s="93"/>
      <c r="M63" s="93"/>
      <c r="N63" s="184"/>
      <c r="P63" s="252"/>
      <c r="Q63" s="7"/>
      <c r="R63" s="7"/>
      <c r="S63" s="93"/>
      <c r="T63" s="93"/>
      <c r="U63" s="184"/>
    </row>
    <row r="64" spans="2:21" ht="15.5" x14ac:dyDescent="0.35">
      <c r="B64" s="252"/>
      <c r="C64" s="156" t="s">
        <v>171</v>
      </c>
      <c r="D64" s="156" t="s">
        <v>202</v>
      </c>
      <c r="E64" s="176">
        <v>383</v>
      </c>
      <c r="F64" s="176">
        <v>276.43864229765001</v>
      </c>
      <c r="G64" s="183">
        <v>61796.43</v>
      </c>
      <c r="H64" s="86"/>
      <c r="I64" s="252"/>
      <c r="J64" s="7"/>
      <c r="K64" s="7"/>
      <c r="L64" s="93"/>
      <c r="M64" s="93"/>
      <c r="N64" s="184"/>
      <c r="P64" s="252"/>
      <c r="Q64" s="7"/>
      <c r="R64" s="7"/>
      <c r="S64" s="93"/>
      <c r="T64" s="93"/>
      <c r="U64" s="184"/>
    </row>
    <row r="65" spans="2:21" ht="15.5" x14ac:dyDescent="0.35">
      <c r="B65" s="252"/>
      <c r="C65" s="156" t="s">
        <v>171</v>
      </c>
      <c r="D65" s="156" t="s">
        <v>203</v>
      </c>
      <c r="E65" s="176">
        <v>689</v>
      </c>
      <c r="F65" s="176">
        <v>283.96516690856299</v>
      </c>
      <c r="G65" s="183">
        <v>90478.300000000105</v>
      </c>
      <c r="H65" s="86"/>
      <c r="I65" s="252"/>
      <c r="J65" s="7"/>
      <c r="K65" s="7"/>
      <c r="L65" s="93"/>
      <c r="M65" s="93"/>
      <c r="N65" s="184"/>
      <c r="P65" s="252"/>
      <c r="Q65" s="7"/>
      <c r="R65" s="7"/>
      <c r="S65" s="93"/>
      <c r="T65" s="93"/>
      <c r="U65" s="184"/>
    </row>
    <row r="66" spans="2:21" ht="15.5" x14ac:dyDescent="0.35">
      <c r="B66" s="252"/>
      <c r="C66" s="156"/>
      <c r="D66" s="156"/>
      <c r="E66" s="176"/>
      <c r="F66" s="176"/>
      <c r="G66" s="183"/>
      <c r="H66" s="86"/>
      <c r="I66" s="252"/>
      <c r="J66" s="7"/>
      <c r="K66" s="7"/>
      <c r="L66" s="93"/>
      <c r="M66" s="93"/>
      <c r="N66" s="184"/>
      <c r="P66" s="252"/>
      <c r="Q66" s="7"/>
      <c r="R66" s="7"/>
      <c r="S66" s="93"/>
      <c r="T66" s="93"/>
      <c r="U66" s="184"/>
    </row>
    <row r="67" spans="2:21" ht="15.5" x14ac:dyDescent="0.35">
      <c r="B67" s="252"/>
      <c r="C67" s="7"/>
      <c r="D67" s="7"/>
      <c r="E67" s="93"/>
      <c r="F67" s="93"/>
      <c r="G67" s="184"/>
      <c r="H67" s="86"/>
      <c r="I67" s="252"/>
      <c r="J67" s="7"/>
      <c r="K67" s="7"/>
      <c r="L67" s="93"/>
      <c r="M67" s="93"/>
      <c r="N67" s="184"/>
      <c r="P67" s="252"/>
      <c r="Q67" s="7"/>
      <c r="R67" s="7"/>
      <c r="S67" s="93"/>
      <c r="T67" s="93"/>
      <c r="U67" s="184"/>
    </row>
    <row r="68" spans="2:21" ht="16" thickBot="1" x14ac:dyDescent="0.4">
      <c r="B68" s="94" t="s">
        <v>7</v>
      </c>
      <c r="C68" s="167" t="s">
        <v>8</v>
      </c>
      <c r="D68" s="167" t="s">
        <v>8</v>
      </c>
      <c r="E68" s="191">
        <f>SUM(E6:E67)</f>
        <v>20543</v>
      </c>
      <c r="F68" s="168"/>
      <c r="G68" s="190"/>
      <c r="H68" s="87"/>
      <c r="I68" s="94" t="s">
        <v>7</v>
      </c>
      <c r="J68" s="167" t="s">
        <v>8</v>
      </c>
      <c r="K68" s="167" t="s">
        <v>8</v>
      </c>
      <c r="L68" s="191">
        <f>SUM(L6:L67)</f>
        <v>3129</v>
      </c>
      <c r="M68" s="168"/>
      <c r="N68" s="190"/>
      <c r="O68" s="85"/>
      <c r="P68" s="94" t="s">
        <v>7</v>
      </c>
      <c r="Q68" s="167" t="s">
        <v>8</v>
      </c>
      <c r="R68" s="167" t="s">
        <v>8</v>
      </c>
      <c r="S68" s="191">
        <f>SUM(S6:S67)</f>
        <v>367</v>
      </c>
      <c r="T68" s="168"/>
      <c r="U68" s="190"/>
    </row>
    <row r="69" spans="2:21" ht="15.5" x14ac:dyDescent="0.35">
      <c r="B69" s="53"/>
      <c r="C69" s="88"/>
      <c r="D69" s="88"/>
      <c r="E69" s="89"/>
      <c r="F69" s="89"/>
      <c r="G69" s="185"/>
      <c r="H69" s="90"/>
    </row>
    <row r="70" spans="2:21" ht="16" thickBot="1" x14ac:dyDescent="0.4">
      <c r="B70" s="47"/>
      <c r="C70" s="50"/>
      <c r="D70" s="50"/>
      <c r="E70" s="51"/>
      <c r="F70" s="51"/>
      <c r="G70" s="186"/>
      <c r="H70" s="51"/>
    </row>
    <row r="71" spans="2:21" ht="15" thickBot="1" x14ac:dyDescent="0.4">
      <c r="B71" s="253" t="s">
        <v>11</v>
      </c>
      <c r="C71" s="254"/>
      <c r="D71" s="254"/>
      <c r="E71" s="254"/>
      <c r="F71" s="254"/>
      <c r="G71" s="255"/>
      <c r="H71" s="55"/>
    </row>
    <row r="72" spans="2:21" x14ac:dyDescent="0.35">
      <c r="B72" s="33"/>
      <c r="C72" s="34"/>
      <c r="D72" s="34"/>
      <c r="E72" s="113"/>
      <c r="F72" s="113"/>
      <c r="G72" s="187"/>
      <c r="H72" s="56"/>
    </row>
    <row r="73" spans="2:21" x14ac:dyDescent="0.35">
      <c r="B73" s="33"/>
      <c r="C73" s="34"/>
      <c r="D73" s="34"/>
      <c r="E73" s="113"/>
      <c r="F73" s="113"/>
      <c r="G73" s="187"/>
      <c r="H73" s="56"/>
    </row>
    <row r="74" spans="2:21" x14ac:dyDescent="0.35">
      <c r="B74" s="33"/>
      <c r="C74" s="34"/>
      <c r="D74" s="34"/>
      <c r="E74" s="113"/>
      <c r="F74" s="113"/>
      <c r="G74" s="187"/>
      <c r="H74" s="56"/>
    </row>
    <row r="75" spans="2:21" x14ac:dyDescent="0.35">
      <c r="B75" s="33"/>
      <c r="C75" s="34"/>
      <c r="D75" s="34"/>
      <c r="E75" s="113"/>
      <c r="F75" s="113"/>
      <c r="G75" s="187"/>
      <c r="H75" s="56"/>
    </row>
    <row r="76" spans="2:21" x14ac:dyDescent="0.35">
      <c r="B76" s="33"/>
      <c r="C76" s="34"/>
      <c r="D76" s="34"/>
      <c r="E76" s="113"/>
      <c r="F76" s="113"/>
      <c r="G76" s="187"/>
      <c r="H76" s="56"/>
    </row>
    <row r="77" spans="2:21" ht="15" thickBot="1" x14ac:dyDescent="0.4">
      <c r="B77" s="36"/>
      <c r="C77" s="19"/>
      <c r="D77" s="19"/>
      <c r="E77" s="120"/>
      <c r="F77" s="120"/>
      <c r="G77" s="188"/>
      <c r="H77" s="56"/>
    </row>
  </sheetData>
  <mergeCells count="6">
    <mergeCell ref="B71:G71"/>
    <mergeCell ref="B6:B67"/>
    <mergeCell ref="P6:P67"/>
    <mergeCell ref="I6:I6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7"/>
  <sheetViews>
    <sheetView view="pageBreakPreview" topLeftCell="A13" zoomScale="31" zoomScaleNormal="70" workbookViewId="0">
      <selection activeCell="R6" sqref="R6:R67"/>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9"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9"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9" customWidth="1"/>
  </cols>
  <sheetData>
    <row r="1" spans="2:24" ht="15" thickBot="1" x14ac:dyDescent="0.4"/>
    <row r="2" spans="2:24" ht="65.5" customHeight="1" thickBot="1" x14ac:dyDescent="0.4">
      <c r="B2" s="256" t="s">
        <v>27</v>
      </c>
      <c r="C2" s="257"/>
      <c r="D2" s="257"/>
      <c r="E2" s="257"/>
      <c r="F2" s="257"/>
      <c r="G2" s="257"/>
      <c r="H2" s="258"/>
      <c r="I2" s="54"/>
    </row>
    <row r="3" spans="2:24" ht="15.75" customHeight="1" x14ac:dyDescent="0.35">
      <c r="B3" s="259"/>
      <c r="C3" s="259"/>
      <c r="D3" s="259"/>
      <c r="E3" s="259"/>
      <c r="F3" s="259"/>
      <c r="G3" s="259"/>
      <c r="H3" s="259"/>
      <c r="I3" s="131"/>
    </row>
    <row r="4" spans="2:24" ht="16" thickBot="1" x14ac:dyDescent="0.4">
      <c r="B4" s="14"/>
      <c r="C4" s="14"/>
      <c r="D4" s="14"/>
      <c r="E4" s="14"/>
      <c r="F4" s="14"/>
      <c r="G4" s="180"/>
      <c r="H4" s="180"/>
      <c r="I4" s="126"/>
    </row>
    <row r="5" spans="2:24" ht="75.5" thickBot="1" x14ac:dyDescent="0.4">
      <c r="B5" s="98" t="s">
        <v>1</v>
      </c>
      <c r="C5" s="99" t="s">
        <v>2</v>
      </c>
      <c r="D5" s="99" t="s">
        <v>3</v>
      </c>
      <c r="E5" s="100" t="s">
        <v>35</v>
      </c>
      <c r="F5" s="82" t="s">
        <v>33</v>
      </c>
      <c r="G5" s="195" t="s">
        <v>34</v>
      </c>
      <c r="H5" s="196" t="s">
        <v>36</v>
      </c>
      <c r="I5" s="84"/>
      <c r="J5" s="98" t="s">
        <v>1</v>
      </c>
      <c r="K5" s="99" t="s">
        <v>2</v>
      </c>
      <c r="L5" s="99" t="s">
        <v>3</v>
      </c>
      <c r="M5" s="100" t="s">
        <v>44</v>
      </c>
      <c r="N5" s="82" t="s">
        <v>33</v>
      </c>
      <c r="O5" s="195" t="s">
        <v>34</v>
      </c>
      <c r="P5" s="196" t="s">
        <v>36</v>
      </c>
      <c r="R5" s="98" t="s">
        <v>1</v>
      </c>
      <c r="S5" s="99" t="s">
        <v>2</v>
      </c>
      <c r="T5" s="99" t="s">
        <v>3</v>
      </c>
      <c r="U5" s="100" t="s">
        <v>44</v>
      </c>
      <c r="V5" s="82" t="s">
        <v>33</v>
      </c>
      <c r="W5" s="195" t="s">
        <v>34</v>
      </c>
      <c r="X5" s="196" t="s">
        <v>36</v>
      </c>
    </row>
    <row r="6" spans="2:24" ht="15.5" x14ac:dyDescent="0.35">
      <c r="B6" s="251" t="s">
        <v>6</v>
      </c>
      <c r="C6" s="153" t="s">
        <v>131</v>
      </c>
      <c r="D6" s="153" t="s">
        <v>133</v>
      </c>
      <c r="E6" s="178">
        <v>30</v>
      </c>
      <c r="F6" s="192">
        <v>262.39999999999998</v>
      </c>
      <c r="G6" s="197">
        <v>8982.26</v>
      </c>
      <c r="H6" s="198">
        <v>449.886666666667</v>
      </c>
      <c r="I6" s="51"/>
      <c r="J6" s="251" t="s">
        <v>9</v>
      </c>
      <c r="K6" s="153" t="s">
        <v>131</v>
      </c>
      <c r="L6" s="153" t="s">
        <v>133</v>
      </c>
      <c r="M6" s="178">
        <v>6</v>
      </c>
      <c r="N6" s="192">
        <v>360.16666666666703</v>
      </c>
      <c r="O6" s="197">
        <v>378</v>
      </c>
      <c r="P6" s="198">
        <v>876.96</v>
      </c>
      <c r="R6" s="251" t="s">
        <v>10</v>
      </c>
      <c r="S6" s="153" t="s">
        <v>131</v>
      </c>
      <c r="T6" s="153" t="s">
        <v>133</v>
      </c>
      <c r="U6" s="178">
        <v>4</v>
      </c>
      <c r="V6" s="192">
        <v>296.5</v>
      </c>
      <c r="W6" s="197">
        <v>22700</v>
      </c>
      <c r="X6" s="198">
        <v>37435.769999999997</v>
      </c>
    </row>
    <row r="7" spans="2:24" ht="15.5" x14ac:dyDescent="0.35">
      <c r="B7" s="252"/>
      <c r="C7" s="156" t="s">
        <v>131</v>
      </c>
      <c r="D7" s="156" t="s">
        <v>134</v>
      </c>
      <c r="E7" s="176">
        <v>28</v>
      </c>
      <c r="F7" s="193">
        <v>265.607142857143</v>
      </c>
      <c r="G7" s="199">
        <v>6926.6</v>
      </c>
      <c r="H7" s="200">
        <v>577.18714285714304</v>
      </c>
      <c r="I7" s="51"/>
      <c r="J7" s="252"/>
      <c r="K7" s="156" t="s">
        <v>131</v>
      </c>
      <c r="L7" s="156" t="s">
        <v>134</v>
      </c>
      <c r="M7" s="176">
        <v>3</v>
      </c>
      <c r="N7" s="193">
        <v>315</v>
      </c>
      <c r="O7" s="199">
        <v>1233</v>
      </c>
      <c r="P7" s="200">
        <v>1096.89333333333</v>
      </c>
      <c r="R7" s="252"/>
      <c r="S7" s="156" t="s">
        <v>131</v>
      </c>
      <c r="T7" s="156" t="s">
        <v>136</v>
      </c>
      <c r="U7" s="176">
        <v>1</v>
      </c>
      <c r="V7" s="193">
        <v>183</v>
      </c>
      <c r="W7" s="199">
        <v>850</v>
      </c>
      <c r="X7" s="200">
        <v>1451.5</v>
      </c>
    </row>
    <row r="8" spans="2:24" ht="15.5" x14ac:dyDescent="0.35">
      <c r="B8" s="252"/>
      <c r="C8" s="156" t="s">
        <v>131</v>
      </c>
      <c r="D8" s="156" t="s">
        <v>135</v>
      </c>
      <c r="E8" s="176">
        <v>9</v>
      </c>
      <c r="F8" s="176">
        <v>230.555555555556</v>
      </c>
      <c r="G8" s="197">
        <v>2700.26</v>
      </c>
      <c r="H8" s="183">
        <v>737.20222222222196</v>
      </c>
      <c r="I8" s="125"/>
      <c r="J8" s="252"/>
      <c r="K8" s="156" t="s">
        <v>131</v>
      </c>
      <c r="L8" s="156" t="s">
        <v>136</v>
      </c>
      <c r="M8" s="176">
        <v>15</v>
      </c>
      <c r="N8" s="194">
        <v>296.60000000000002</v>
      </c>
      <c r="O8" s="199">
        <v>1646.28</v>
      </c>
      <c r="P8" s="200">
        <v>497.76333333333298</v>
      </c>
      <c r="R8" s="252"/>
      <c r="S8" s="156" t="s">
        <v>131</v>
      </c>
      <c r="T8" s="156" t="s">
        <v>144</v>
      </c>
      <c r="U8" s="176">
        <v>18</v>
      </c>
      <c r="V8" s="176">
        <v>272.11111111111097</v>
      </c>
      <c r="W8" s="197">
        <v>14598.92</v>
      </c>
      <c r="X8" s="183">
        <v>2822.3850000000002</v>
      </c>
    </row>
    <row r="9" spans="2:24" ht="15.5" x14ac:dyDescent="0.35">
      <c r="B9" s="252"/>
      <c r="C9" s="156" t="s">
        <v>131</v>
      </c>
      <c r="D9" s="156" t="s">
        <v>136</v>
      </c>
      <c r="E9" s="176">
        <v>44</v>
      </c>
      <c r="F9" s="176">
        <v>247.386363636364</v>
      </c>
      <c r="G9" s="199">
        <v>12511.12</v>
      </c>
      <c r="H9" s="183">
        <v>671.67477272727297</v>
      </c>
      <c r="I9" s="125"/>
      <c r="J9" s="252"/>
      <c r="K9" s="156" t="s">
        <v>131</v>
      </c>
      <c r="L9" s="156" t="s">
        <v>137</v>
      </c>
      <c r="M9" s="176">
        <v>1</v>
      </c>
      <c r="N9" s="176">
        <v>183</v>
      </c>
      <c r="O9" s="199">
        <v>1000</v>
      </c>
      <c r="P9" s="183">
        <v>1415.54</v>
      </c>
      <c r="R9" s="252"/>
      <c r="S9" s="156" t="s">
        <v>131</v>
      </c>
      <c r="T9" s="156" t="s">
        <v>146</v>
      </c>
      <c r="U9" s="176">
        <v>12</v>
      </c>
      <c r="V9" s="176">
        <v>271.66666666666703</v>
      </c>
      <c r="W9" s="199">
        <v>10928.05</v>
      </c>
      <c r="X9" s="183">
        <v>1734.9866666666701</v>
      </c>
    </row>
    <row r="10" spans="2:24" ht="15.5" x14ac:dyDescent="0.35">
      <c r="B10" s="252"/>
      <c r="C10" s="156" t="s">
        <v>131</v>
      </c>
      <c r="D10" s="156" t="s">
        <v>137</v>
      </c>
      <c r="E10" s="176">
        <v>2</v>
      </c>
      <c r="F10" s="176">
        <v>214</v>
      </c>
      <c r="G10" s="199">
        <v>1265.71</v>
      </c>
      <c r="H10" s="183">
        <v>619.46</v>
      </c>
      <c r="I10" s="125"/>
      <c r="J10" s="252"/>
      <c r="K10" s="156" t="s">
        <v>131</v>
      </c>
      <c r="L10" s="156" t="s">
        <v>139</v>
      </c>
      <c r="M10" s="176">
        <v>13</v>
      </c>
      <c r="N10" s="176">
        <v>291.30769230769198</v>
      </c>
      <c r="O10" s="199">
        <v>5799.34</v>
      </c>
      <c r="P10" s="183">
        <v>1102.6915384615399</v>
      </c>
      <c r="R10" s="252"/>
      <c r="S10" s="156" t="s">
        <v>131</v>
      </c>
      <c r="T10" s="156" t="s">
        <v>147</v>
      </c>
      <c r="U10" s="176">
        <v>1</v>
      </c>
      <c r="V10" s="176">
        <v>334</v>
      </c>
      <c r="W10" s="199">
        <v>489</v>
      </c>
      <c r="X10" s="183">
        <v>1093.1500000000001</v>
      </c>
    </row>
    <row r="11" spans="2:24" ht="15.5" x14ac:dyDescent="0.35">
      <c r="B11" s="252"/>
      <c r="C11" s="156" t="s">
        <v>131</v>
      </c>
      <c r="D11" s="156" t="s">
        <v>139</v>
      </c>
      <c r="E11" s="176">
        <v>74</v>
      </c>
      <c r="F11" s="176">
        <v>276.60810810810801</v>
      </c>
      <c r="G11" s="199">
        <v>24707.39</v>
      </c>
      <c r="H11" s="183">
        <v>910.31459459459495</v>
      </c>
      <c r="I11" s="125"/>
      <c r="J11" s="252"/>
      <c r="K11" s="156" t="s">
        <v>131</v>
      </c>
      <c r="L11" s="156" t="s">
        <v>142</v>
      </c>
      <c r="M11" s="176">
        <v>2</v>
      </c>
      <c r="N11" s="176">
        <v>352</v>
      </c>
      <c r="O11" s="199">
        <v>152</v>
      </c>
      <c r="P11" s="183">
        <v>646.80499999999995</v>
      </c>
      <c r="R11" s="252"/>
      <c r="S11" s="156" t="s">
        <v>131</v>
      </c>
      <c r="T11" s="156" t="s">
        <v>149</v>
      </c>
      <c r="U11" s="176">
        <v>1</v>
      </c>
      <c r="V11" s="176">
        <v>367</v>
      </c>
      <c r="W11" s="199">
        <v>78.62</v>
      </c>
      <c r="X11" s="183">
        <v>235.87</v>
      </c>
    </row>
    <row r="12" spans="2:24" ht="15.5" x14ac:dyDescent="0.35">
      <c r="B12" s="252"/>
      <c r="C12" s="156" t="s">
        <v>131</v>
      </c>
      <c r="D12" s="156" t="s">
        <v>140</v>
      </c>
      <c r="E12" s="176">
        <v>6</v>
      </c>
      <c r="F12" s="176">
        <v>339</v>
      </c>
      <c r="G12" s="199">
        <v>2662.02</v>
      </c>
      <c r="H12" s="183">
        <v>1064.00166666667</v>
      </c>
      <c r="I12" s="125"/>
      <c r="J12" s="252"/>
      <c r="K12" s="156" t="s">
        <v>131</v>
      </c>
      <c r="L12" s="156" t="s">
        <v>144</v>
      </c>
      <c r="M12" s="176">
        <v>42</v>
      </c>
      <c r="N12" s="176">
        <v>339.857142857143</v>
      </c>
      <c r="O12" s="199">
        <v>7781.81</v>
      </c>
      <c r="P12" s="183">
        <v>830.72166666666703</v>
      </c>
      <c r="R12" s="252"/>
      <c r="S12" s="156" t="s">
        <v>131</v>
      </c>
      <c r="T12" s="156" t="s">
        <v>152</v>
      </c>
      <c r="U12" s="176">
        <v>1</v>
      </c>
      <c r="V12" s="176">
        <v>365</v>
      </c>
      <c r="W12" s="199">
        <v>385</v>
      </c>
      <c r="X12" s="183">
        <v>1536.66</v>
      </c>
    </row>
    <row r="13" spans="2:24" ht="15.5" x14ac:dyDescent="0.35">
      <c r="B13" s="252"/>
      <c r="C13" s="156" t="s">
        <v>131</v>
      </c>
      <c r="D13" s="156" t="s">
        <v>141</v>
      </c>
      <c r="E13" s="176">
        <v>3</v>
      </c>
      <c r="F13" s="176">
        <v>284.66666666666703</v>
      </c>
      <c r="G13" s="199">
        <v>1726</v>
      </c>
      <c r="H13" s="183">
        <v>1222.72</v>
      </c>
      <c r="I13" s="125"/>
      <c r="J13" s="252"/>
      <c r="K13" s="156" t="s">
        <v>131</v>
      </c>
      <c r="L13" s="156" t="s">
        <v>145</v>
      </c>
      <c r="M13" s="176">
        <v>5</v>
      </c>
      <c r="N13" s="176">
        <v>280.39999999999998</v>
      </c>
      <c r="O13" s="199">
        <v>2686</v>
      </c>
      <c r="P13" s="183">
        <v>2164.5459999999998</v>
      </c>
      <c r="R13" s="252"/>
      <c r="S13" s="156" t="s">
        <v>131</v>
      </c>
      <c r="T13" s="156" t="s">
        <v>154</v>
      </c>
      <c r="U13" s="176">
        <v>6</v>
      </c>
      <c r="V13" s="176">
        <v>262.33333333333297</v>
      </c>
      <c r="W13" s="199">
        <v>9126.7199999999993</v>
      </c>
      <c r="X13" s="183">
        <v>3105.1316666666698</v>
      </c>
    </row>
    <row r="14" spans="2:24" ht="15.5" x14ac:dyDescent="0.35">
      <c r="B14" s="252"/>
      <c r="C14" s="156" t="s">
        <v>131</v>
      </c>
      <c r="D14" s="156" t="s">
        <v>142</v>
      </c>
      <c r="E14" s="176">
        <v>5</v>
      </c>
      <c r="F14" s="176">
        <v>244</v>
      </c>
      <c r="G14" s="199">
        <v>2106.9899999999998</v>
      </c>
      <c r="H14" s="183">
        <v>742.65200000000004</v>
      </c>
      <c r="I14" s="125"/>
      <c r="J14" s="252"/>
      <c r="K14" s="156" t="s">
        <v>131</v>
      </c>
      <c r="L14" s="156" t="s">
        <v>146</v>
      </c>
      <c r="M14" s="176">
        <v>19</v>
      </c>
      <c r="N14" s="176">
        <v>292.68421052631601</v>
      </c>
      <c r="O14" s="199">
        <v>5699.78</v>
      </c>
      <c r="P14" s="183">
        <v>746.92421052631596</v>
      </c>
      <c r="R14" s="252"/>
      <c r="S14" s="156" t="s">
        <v>131</v>
      </c>
      <c r="T14" s="156" t="s">
        <v>155</v>
      </c>
      <c r="U14" s="176">
        <v>5</v>
      </c>
      <c r="V14" s="176">
        <v>274.60000000000002</v>
      </c>
      <c r="W14" s="199">
        <v>4251.6899999999996</v>
      </c>
      <c r="X14" s="183">
        <v>1166.2360000000001</v>
      </c>
    </row>
    <row r="15" spans="2:24" ht="15.5" x14ac:dyDescent="0.35">
      <c r="B15" s="252"/>
      <c r="C15" s="156" t="s">
        <v>131</v>
      </c>
      <c r="D15" s="156" t="s">
        <v>144</v>
      </c>
      <c r="E15" s="176">
        <v>180</v>
      </c>
      <c r="F15" s="176">
        <v>259.805555555556</v>
      </c>
      <c r="G15" s="199">
        <v>56677.03</v>
      </c>
      <c r="H15" s="183">
        <v>727.42044444444502</v>
      </c>
      <c r="I15" s="125"/>
      <c r="J15" s="252"/>
      <c r="K15" s="156" t="s">
        <v>131</v>
      </c>
      <c r="L15" s="156" t="s">
        <v>147</v>
      </c>
      <c r="M15" s="176">
        <v>5</v>
      </c>
      <c r="N15" s="176">
        <v>255.8</v>
      </c>
      <c r="O15" s="199">
        <v>1464</v>
      </c>
      <c r="P15" s="183">
        <v>910.56399999999996</v>
      </c>
      <c r="R15" s="252"/>
      <c r="S15" s="156" t="s">
        <v>131</v>
      </c>
      <c r="T15" s="156" t="s">
        <v>156</v>
      </c>
      <c r="U15" s="176">
        <v>5</v>
      </c>
      <c r="V15" s="176">
        <v>268</v>
      </c>
      <c r="W15" s="199">
        <v>1079.6400000000001</v>
      </c>
      <c r="X15" s="183">
        <v>816.01800000000003</v>
      </c>
    </row>
    <row r="16" spans="2:24" ht="15.5" x14ac:dyDescent="0.35">
      <c r="B16" s="252"/>
      <c r="C16" s="156" t="s">
        <v>131</v>
      </c>
      <c r="D16" s="156" t="s">
        <v>145</v>
      </c>
      <c r="E16" s="176">
        <v>44</v>
      </c>
      <c r="F16" s="176">
        <v>240.31818181818201</v>
      </c>
      <c r="G16" s="199">
        <v>14758.43</v>
      </c>
      <c r="H16" s="183">
        <v>523.35704545454598</v>
      </c>
      <c r="I16" s="125"/>
      <c r="J16" s="252"/>
      <c r="K16" s="156" t="s">
        <v>131</v>
      </c>
      <c r="L16" s="156" t="s">
        <v>148</v>
      </c>
      <c r="M16" s="176">
        <v>19</v>
      </c>
      <c r="N16" s="176">
        <v>337.10526315789502</v>
      </c>
      <c r="O16" s="199">
        <v>6034.07</v>
      </c>
      <c r="P16" s="183">
        <v>1224.63736842105</v>
      </c>
      <c r="R16" s="252"/>
      <c r="S16" s="156" t="s">
        <v>131</v>
      </c>
      <c r="T16" s="156" t="s">
        <v>158</v>
      </c>
      <c r="U16" s="176">
        <v>1</v>
      </c>
      <c r="V16" s="176">
        <v>183</v>
      </c>
      <c r="W16" s="199">
        <v>4100</v>
      </c>
      <c r="X16" s="183">
        <v>2166.9</v>
      </c>
    </row>
    <row r="17" spans="2:24" ht="15.5" x14ac:dyDescent="0.35">
      <c r="B17" s="252"/>
      <c r="C17" s="156" t="s">
        <v>131</v>
      </c>
      <c r="D17" s="156" t="s">
        <v>146</v>
      </c>
      <c r="E17" s="176">
        <v>109</v>
      </c>
      <c r="F17" s="176">
        <v>268.22018348623902</v>
      </c>
      <c r="G17" s="199">
        <v>29411.22</v>
      </c>
      <c r="H17" s="183">
        <v>680.65733944954104</v>
      </c>
      <c r="I17" s="125"/>
      <c r="J17" s="252"/>
      <c r="K17" s="156" t="s">
        <v>131</v>
      </c>
      <c r="L17" s="156" t="s">
        <v>149</v>
      </c>
      <c r="M17" s="176">
        <v>10</v>
      </c>
      <c r="N17" s="176">
        <v>340.9</v>
      </c>
      <c r="O17" s="199">
        <v>3241</v>
      </c>
      <c r="P17" s="183">
        <v>1422.1020000000001</v>
      </c>
      <c r="R17" s="252"/>
      <c r="S17" s="156" t="s">
        <v>131</v>
      </c>
      <c r="T17" s="156" t="s">
        <v>159</v>
      </c>
      <c r="U17" s="176">
        <v>2</v>
      </c>
      <c r="V17" s="176">
        <v>365</v>
      </c>
      <c r="W17" s="199">
        <v>1243.78</v>
      </c>
      <c r="X17" s="183">
        <v>1864.18</v>
      </c>
    </row>
    <row r="18" spans="2:24" ht="15.5" x14ac:dyDescent="0.35">
      <c r="B18" s="252"/>
      <c r="C18" s="156" t="s">
        <v>131</v>
      </c>
      <c r="D18" s="156" t="s">
        <v>147</v>
      </c>
      <c r="E18" s="176">
        <v>33</v>
      </c>
      <c r="F18" s="176">
        <v>273.90909090909099</v>
      </c>
      <c r="G18" s="199">
        <v>9415.7000000000007</v>
      </c>
      <c r="H18" s="183">
        <v>746.54212121212095</v>
      </c>
      <c r="I18" s="125"/>
      <c r="J18" s="252"/>
      <c r="K18" s="156" t="s">
        <v>131</v>
      </c>
      <c r="L18" s="156" t="s">
        <v>150</v>
      </c>
      <c r="M18" s="176">
        <v>2</v>
      </c>
      <c r="N18" s="176">
        <v>339.5</v>
      </c>
      <c r="O18" s="199"/>
      <c r="P18" s="183">
        <v>1114.22</v>
      </c>
      <c r="R18" s="252"/>
      <c r="S18" s="156" t="s">
        <v>131</v>
      </c>
      <c r="T18" s="156" t="s">
        <v>160</v>
      </c>
      <c r="U18" s="176">
        <v>1</v>
      </c>
      <c r="V18" s="176">
        <v>183</v>
      </c>
      <c r="W18" s="199">
        <v>195.72</v>
      </c>
      <c r="X18" s="183">
        <v>494.52</v>
      </c>
    </row>
    <row r="19" spans="2:24" ht="15.5" x14ac:dyDescent="0.35">
      <c r="B19" s="252"/>
      <c r="C19" s="156" t="s">
        <v>131</v>
      </c>
      <c r="D19" s="156" t="s">
        <v>148</v>
      </c>
      <c r="E19" s="176">
        <v>64</v>
      </c>
      <c r="F19" s="176">
        <v>267.796875</v>
      </c>
      <c r="G19" s="199">
        <v>48255.6</v>
      </c>
      <c r="H19" s="183">
        <v>1402.85859375</v>
      </c>
      <c r="I19" s="125"/>
      <c r="J19" s="252"/>
      <c r="K19" s="156" t="s">
        <v>131</v>
      </c>
      <c r="L19" s="156" t="s">
        <v>152</v>
      </c>
      <c r="M19" s="176">
        <v>103</v>
      </c>
      <c r="N19" s="176">
        <v>339.864077669903</v>
      </c>
      <c r="O19" s="199">
        <v>35716.14</v>
      </c>
      <c r="P19" s="183">
        <v>1520.3205825242701</v>
      </c>
      <c r="R19" s="252"/>
      <c r="S19" s="156" t="s">
        <v>131</v>
      </c>
      <c r="T19" s="156" t="s">
        <v>164</v>
      </c>
      <c r="U19" s="176">
        <v>3</v>
      </c>
      <c r="V19" s="176">
        <v>233.666666666667</v>
      </c>
      <c r="W19" s="199">
        <v>1606.64</v>
      </c>
      <c r="X19" s="183">
        <v>1663.22</v>
      </c>
    </row>
    <row r="20" spans="2:24" ht="15.5" x14ac:dyDescent="0.35">
      <c r="B20" s="252"/>
      <c r="C20" s="156" t="s">
        <v>131</v>
      </c>
      <c r="D20" s="156" t="s">
        <v>149</v>
      </c>
      <c r="E20" s="176">
        <v>41</v>
      </c>
      <c r="F20" s="176">
        <v>264.80487804877998</v>
      </c>
      <c r="G20" s="199">
        <v>15853.05</v>
      </c>
      <c r="H20" s="183">
        <v>1221.71414634146</v>
      </c>
      <c r="I20" s="125"/>
      <c r="J20" s="252"/>
      <c r="K20" s="156" t="s">
        <v>131</v>
      </c>
      <c r="L20" s="156" t="s">
        <v>153</v>
      </c>
      <c r="M20" s="176">
        <v>34</v>
      </c>
      <c r="N20" s="176">
        <v>341.97058823529397</v>
      </c>
      <c r="O20" s="199">
        <v>13943.05</v>
      </c>
      <c r="P20" s="183">
        <v>1406.15235294118</v>
      </c>
      <c r="R20" s="252"/>
      <c r="S20" s="156" t="s">
        <v>131</v>
      </c>
      <c r="T20" s="156" t="s">
        <v>166</v>
      </c>
      <c r="U20" s="176">
        <v>1</v>
      </c>
      <c r="V20" s="176">
        <v>62</v>
      </c>
      <c r="W20" s="199">
        <v>1000</v>
      </c>
      <c r="X20" s="183">
        <v>1557.41</v>
      </c>
    </row>
    <row r="21" spans="2:24" ht="15.5" x14ac:dyDescent="0.35">
      <c r="B21" s="252"/>
      <c r="C21" s="156" t="s">
        <v>131</v>
      </c>
      <c r="D21" s="156" t="s">
        <v>150</v>
      </c>
      <c r="E21" s="176">
        <v>13</v>
      </c>
      <c r="F21" s="176">
        <v>355.769230769231</v>
      </c>
      <c r="G21" s="199">
        <v>5674.24</v>
      </c>
      <c r="H21" s="183">
        <v>1265.24</v>
      </c>
      <c r="I21" s="125"/>
      <c r="J21" s="252"/>
      <c r="K21" s="156" t="s">
        <v>131</v>
      </c>
      <c r="L21" s="156" t="s">
        <v>154</v>
      </c>
      <c r="M21" s="176">
        <v>52</v>
      </c>
      <c r="N21" s="176">
        <v>316.788461538462</v>
      </c>
      <c r="O21" s="199">
        <v>14719.84</v>
      </c>
      <c r="P21" s="183">
        <v>1096.7188461538501</v>
      </c>
      <c r="R21" s="252"/>
      <c r="S21" s="156" t="s">
        <v>131</v>
      </c>
      <c r="T21" s="156" t="s">
        <v>168</v>
      </c>
      <c r="U21" s="176">
        <v>3</v>
      </c>
      <c r="V21" s="176">
        <v>193.333333333333</v>
      </c>
      <c r="W21" s="199">
        <v>763.06</v>
      </c>
      <c r="X21" s="183">
        <v>932.32666666666705</v>
      </c>
    </row>
    <row r="22" spans="2:24" ht="15.5" x14ac:dyDescent="0.35">
      <c r="B22" s="252"/>
      <c r="C22" s="156" t="s">
        <v>131</v>
      </c>
      <c r="D22" s="156" t="s">
        <v>152</v>
      </c>
      <c r="E22" s="176">
        <v>387</v>
      </c>
      <c r="F22" s="176">
        <v>275.81912144702801</v>
      </c>
      <c r="G22" s="199">
        <v>151162.32</v>
      </c>
      <c r="H22" s="183">
        <v>1001.91741602067</v>
      </c>
      <c r="I22" s="125"/>
      <c r="J22" s="252"/>
      <c r="K22" s="156" t="s">
        <v>131</v>
      </c>
      <c r="L22" s="156" t="s">
        <v>155</v>
      </c>
      <c r="M22" s="176">
        <v>23</v>
      </c>
      <c r="N22" s="176">
        <v>352.21739130434798</v>
      </c>
      <c r="O22" s="199">
        <v>6346.62</v>
      </c>
      <c r="P22" s="183">
        <v>1671.04260869565</v>
      </c>
      <c r="R22" s="252"/>
      <c r="S22" s="156" t="s">
        <v>131</v>
      </c>
      <c r="T22" s="156" t="s">
        <v>169</v>
      </c>
      <c r="U22" s="176">
        <v>8</v>
      </c>
      <c r="V22" s="176">
        <v>221.75</v>
      </c>
      <c r="W22" s="199">
        <v>8768.57</v>
      </c>
      <c r="X22" s="183">
        <v>1855.96875</v>
      </c>
    </row>
    <row r="23" spans="2:24" ht="15.5" x14ac:dyDescent="0.35">
      <c r="B23" s="252"/>
      <c r="C23" s="156" t="s">
        <v>131</v>
      </c>
      <c r="D23" s="156" t="s">
        <v>153</v>
      </c>
      <c r="E23" s="176">
        <v>126</v>
      </c>
      <c r="F23" s="176">
        <v>259.69841269841299</v>
      </c>
      <c r="G23" s="199">
        <v>51719.78</v>
      </c>
      <c r="H23" s="183">
        <v>918.01706349206302</v>
      </c>
      <c r="I23" s="125"/>
      <c r="J23" s="252"/>
      <c r="K23" s="156" t="s">
        <v>131</v>
      </c>
      <c r="L23" s="156" t="s">
        <v>156</v>
      </c>
      <c r="M23" s="176">
        <v>40</v>
      </c>
      <c r="N23" s="176">
        <v>373.32499999999999</v>
      </c>
      <c r="O23" s="199">
        <v>9621.81</v>
      </c>
      <c r="P23" s="183">
        <v>1651.1735000000001</v>
      </c>
      <c r="R23" s="252"/>
      <c r="S23" s="156" t="s">
        <v>131</v>
      </c>
      <c r="T23" s="156" t="s">
        <v>170</v>
      </c>
      <c r="U23" s="176">
        <v>5</v>
      </c>
      <c r="V23" s="176">
        <v>241.4</v>
      </c>
      <c r="W23" s="199">
        <v>2376.5</v>
      </c>
      <c r="X23" s="183">
        <v>643.79999999999995</v>
      </c>
    </row>
    <row r="24" spans="2:24" ht="15.5" x14ac:dyDescent="0.35">
      <c r="B24" s="252"/>
      <c r="C24" s="156" t="s">
        <v>131</v>
      </c>
      <c r="D24" s="156" t="s">
        <v>154</v>
      </c>
      <c r="E24" s="176">
        <v>189</v>
      </c>
      <c r="F24" s="176">
        <v>259.21693121693102</v>
      </c>
      <c r="G24" s="199">
        <v>67803.42</v>
      </c>
      <c r="H24" s="183">
        <v>901.04820105820102</v>
      </c>
      <c r="I24" s="125"/>
      <c r="J24" s="252"/>
      <c r="K24" s="156" t="s">
        <v>131</v>
      </c>
      <c r="L24" s="156" t="s">
        <v>158</v>
      </c>
      <c r="M24" s="176">
        <v>2</v>
      </c>
      <c r="N24" s="176">
        <v>349.5</v>
      </c>
      <c r="O24" s="199">
        <v>193</v>
      </c>
      <c r="P24" s="183">
        <v>1455.4849999999999</v>
      </c>
      <c r="R24" s="252"/>
      <c r="S24" s="156" t="s">
        <v>171</v>
      </c>
      <c r="T24" s="156" t="s">
        <v>174</v>
      </c>
      <c r="U24" s="176">
        <v>3</v>
      </c>
      <c r="V24" s="176">
        <v>112</v>
      </c>
      <c r="W24" s="199">
        <v>1388.98</v>
      </c>
      <c r="X24" s="183">
        <v>118.45</v>
      </c>
    </row>
    <row r="25" spans="2:24" ht="15.5" x14ac:dyDescent="0.35">
      <c r="B25" s="252"/>
      <c r="C25" s="156" t="s">
        <v>131</v>
      </c>
      <c r="D25" s="156" t="s">
        <v>155</v>
      </c>
      <c r="E25" s="176">
        <v>191</v>
      </c>
      <c r="F25" s="176">
        <v>270.806282722513</v>
      </c>
      <c r="G25" s="199">
        <v>70031.289999999994</v>
      </c>
      <c r="H25" s="183">
        <v>950.69151832460705</v>
      </c>
      <c r="I25" s="125"/>
      <c r="J25" s="252"/>
      <c r="K25" s="156" t="s">
        <v>131</v>
      </c>
      <c r="L25" s="156" t="s">
        <v>159</v>
      </c>
      <c r="M25" s="176">
        <v>58</v>
      </c>
      <c r="N25" s="176">
        <v>350.63793103448302</v>
      </c>
      <c r="O25" s="199">
        <v>16156.62</v>
      </c>
      <c r="P25" s="183">
        <v>1469.3774137931</v>
      </c>
      <c r="R25" s="252"/>
      <c r="S25" s="156" t="s">
        <v>171</v>
      </c>
      <c r="T25" s="156" t="s">
        <v>179</v>
      </c>
      <c r="U25" s="176">
        <v>1</v>
      </c>
      <c r="V25" s="176">
        <v>183</v>
      </c>
      <c r="W25" s="199">
        <v>1149</v>
      </c>
      <c r="X25" s="183">
        <v>2097.2800000000002</v>
      </c>
    </row>
    <row r="26" spans="2:24" ht="15.5" x14ac:dyDescent="0.35">
      <c r="B26" s="252"/>
      <c r="C26" s="156" t="s">
        <v>131</v>
      </c>
      <c r="D26" s="156" t="s">
        <v>156</v>
      </c>
      <c r="E26" s="176">
        <v>200</v>
      </c>
      <c r="F26" s="176">
        <v>257.44499999999999</v>
      </c>
      <c r="G26" s="199">
        <v>90108.66</v>
      </c>
      <c r="H26" s="183">
        <v>1107.7242000000001</v>
      </c>
      <c r="I26" s="125"/>
      <c r="J26" s="252"/>
      <c r="K26" s="156" t="s">
        <v>131</v>
      </c>
      <c r="L26" s="156" t="s">
        <v>160</v>
      </c>
      <c r="M26" s="176">
        <v>2</v>
      </c>
      <c r="N26" s="176">
        <v>335.5</v>
      </c>
      <c r="O26" s="199">
        <v>296.82</v>
      </c>
      <c r="P26" s="183">
        <v>487.95499999999998</v>
      </c>
      <c r="R26" s="252"/>
      <c r="S26" s="156" t="s">
        <v>171</v>
      </c>
      <c r="T26" s="156" t="s">
        <v>182</v>
      </c>
      <c r="U26" s="176">
        <v>2</v>
      </c>
      <c r="V26" s="176">
        <v>366</v>
      </c>
      <c r="W26" s="199">
        <v>1467.87</v>
      </c>
      <c r="X26" s="183">
        <v>1638.0350000000001</v>
      </c>
    </row>
    <row r="27" spans="2:24" ht="15.5" x14ac:dyDescent="0.35">
      <c r="B27" s="252"/>
      <c r="C27" s="156" t="s">
        <v>131</v>
      </c>
      <c r="D27" s="156" t="s">
        <v>157</v>
      </c>
      <c r="E27" s="176">
        <v>1</v>
      </c>
      <c r="F27" s="176">
        <v>365</v>
      </c>
      <c r="G27" s="199">
        <v>100</v>
      </c>
      <c r="H27" s="183">
        <v>182.11</v>
      </c>
      <c r="I27" s="125"/>
      <c r="J27" s="252"/>
      <c r="K27" s="156" t="s">
        <v>131</v>
      </c>
      <c r="L27" s="156" t="s">
        <v>163</v>
      </c>
      <c r="M27" s="176">
        <v>18</v>
      </c>
      <c r="N27" s="176">
        <v>374.83333333333297</v>
      </c>
      <c r="O27" s="199">
        <v>3585.1</v>
      </c>
      <c r="P27" s="183">
        <v>1059.4938888888901</v>
      </c>
      <c r="R27" s="252"/>
      <c r="S27" s="156" t="s">
        <v>171</v>
      </c>
      <c r="T27" s="156" t="s">
        <v>183</v>
      </c>
      <c r="U27" s="176">
        <v>12</v>
      </c>
      <c r="V27" s="176">
        <v>291.16666666666703</v>
      </c>
      <c r="W27" s="199">
        <v>4690.8</v>
      </c>
      <c r="X27" s="183">
        <v>769.29083333333301</v>
      </c>
    </row>
    <row r="28" spans="2:24" ht="15.5" x14ac:dyDescent="0.35">
      <c r="B28" s="252"/>
      <c r="C28" s="156" t="s">
        <v>131</v>
      </c>
      <c r="D28" s="156" t="s">
        <v>158</v>
      </c>
      <c r="E28" s="176">
        <v>17</v>
      </c>
      <c r="F28" s="176">
        <v>263</v>
      </c>
      <c r="G28" s="199">
        <v>10303.780000000001</v>
      </c>
      <c r="H28" s="183">
        <v>1666.1917647058799</v>
      </c>
      <c r="I28" s="125"/>
      <c r="J28" s="252"/>
      <c r="K28" s="156" t="s">
        <v>131</v>
      </c>
      <c r="L28" s="156" t="s">
        <v>164</v>
      </c>
      <c r="M28" s="176">
        <v>25</v>
      </c>
      <c r="N28" s="176">
        <v>324.95999999999998</v>
      </c>
      <c r="O28" s="199">
        <v>4485.0200000000004</v>
      </c>
      <c r="P28" s="183">
        <v>881.77880000000005</v>
      </c>
      <c r="R28" s="252"/>
      <c r="S28" s="156" t="s">
        <v>171</v>
      </c>
      <c r="T28" s="156" t="s">
        <v>185</v>
      </c>
      <c r="U28" s="176">
        <v>4</v>
      </c>
      <c r="V28" s="176">
        <v>266.25</v>
      </c>
      <c r="W28" s="199">
        <v>6179.64</v>
      </c>
      <c r="X28" s="183">
        <v>3699.6149999999998</v>
      </c>
    </row>
    <row r="29" spans="2:24" ht="15.5" x14ac:dyDescent="0.35">
      <c r="B29" s="252"/>
      <c r="C29" s="156" t="s">
        <v>131</v>
      </c>
      <c r="D29" s="156" t="s">
        <v>159</v>
      </c>
      <c r="E29" s="176">
        <v>317</v>
      </c>
      <c r="F29" s="176">
        <v>277.93375394321799</v>
      </c>
      <c r="G29" s="199">
        <v>120793.79</v>
      </c>
      <c r="H29" s="183">
        <v>995.14189274447995</v>
      </c>
      <c r="I29" s="125"/>
      <c r="J29" s="252"/>
      <c r="K29" s="156" t="s">
        <v>131</v>
      </c>
      <c r="L29" s="156" t="s">
        <v>165</v>
      </c>
      <c r="M29" s="176">
        <v>4</v>
      </c>
      <c r="N29" s="176">
        <v>266.5</v>
      </c>
      <c r="O29" s="199">
        <v>209</v>
      </c>
      <c r="P29" s="183">
        <v>408.73250000000002</v>
      </c>
      <c r="R29" s="252"/>
      <c r="S29" s="156" t="s">
        <v>171</v>
      </c>
      <c r="T29" s="156" t="s">
        <v>187</v>
      </c>
      <c r="U29" s="176">
        <v>17</v>
      </c>
      <c r="V29" s="176">
        <v>268.52941176470603</v>
      </c>
      <c r="W29" s="199">
        <v>6561.39</v>
      </c>
      <c r="X29" s="183">
        <v>1044.37294117647</v>
      </c>
    </row>
    <row r="30" spans="2:24" ht="15.5" x14ac:dyDescent="0.35">
      <c r="B30" s="252"/>
      <c r="C30" s="156" t="s">
        <v>131</v>
      </c>
      <c r="D30" s="156" t="s">
        <v>160</v>
      </c>
      <c r="E30" s="176">
        <v>33</v>
      </c>
      <c r="F30" s="176">
        <v>259.84848484848499</v>
      </c>
      <c r="G30" s="199">
        <v>13384.57</v>
      </c>
      <c r="H30" s="183">
        <v>843.23030303030305</v>
      </c>
      <c r="I30" s="125"/>
      <c r="J30" s="252"/>
      <c r="K30" s="156" t="s">
        <v>131</v>
      </c>
      <c r="L30" s="156" t="s">
        <v>166</v>
      </c>
      <c r="M30" s="176">
        <v>29</v>
      </c>
      <c r="N30" s="176">
        <v>364.931034482759</v>
      </c>
      <c r="O30" s="199">
        <v>5533.67</v>
      </c>
      <c r="P30" s="183">
        <v>974.59827586206904</v>
      </c>
      <c r="R30" s="252"/>
      <c r="S30" s="156" t="s">
        <v>171</v>
      </c>
      <c r="T30" s="156" t="s">
        <v>188</v>
      </c>
      <c r="U30" s="176">
        <v>8</v>
      </c>
      <c r="V30" s="176">
        <v>210</v>
      </c>
      <c r="W30" s="199">
        <v>3609.39</v>
      </c>
      <c r="X30" s="183">
        <v>1270.1524999999999</v>
      </c>
    </row>
    <row r="31" spans="2:24" ht="15.5" x14ac:dyDescent="0.35">
      <c r="B31" s="252"/>
      <c r="C31" s="156" t="s">
        <v>131</v>
      </c>
      <c r="D31" s="156" t="s">
        <v>161</v>
      </c>
      <c r="E31" s="176">
        <v>2</v>
      </c>
      <c r="F31" s="176">
        <v>349.5</v>
      </c>
      <c r="G31" s="199">
        <v>942</v>
      </c>
      <c r="H31" s="183">
        <v>508.98</v>
      </c>
      <c r="I31" s="125"/>
      <c r="J31" s="252"/>
      <c r="K31" s="156" t="s">
        <v>131</v>
      </c>
      <c r="L31" s="156" t="s">
        <v>167</v>
      </c>
      <c r="M31" s="176">
        <v>5</v>
      </c>
      <c r="N31" s="176">
        <v>286.39999999999998</v>
      </c>
      <c r="O31" s="199">
        <v>806</v>
      </c>
      <c r="P31" s="183">
        <v>844.52599999999995</v>
      </c>
      <c r="R31" s="252"/>
      <c r="S31" s="156" t="s">
        <v>171</v>
      </c>
      <c r="T31" s="156" t="s">
        <v>189</v>
      </c>
      <c r="U31" s="176">
        <v>3</v>
      </c>
      <c r="V31" s="176">
        <v>224</v>
      </c>
      <c r="W31" s="199">
        <v>4309</v>
      </c>
      <c r="X31" s="183">
        <v>2055.12</v>
      </c>
    </row>
    <row r="32" spans="2:24" ht="15.5" x14ac:dyDescent="0.35">
      <c r="B32" s="252"/>
      <c r="C32" s="156" t="s">
        <v>131</v>
      </c>
      <c r="D32" s="156" t="s">
        <v>163</v>
      </c>
      <c r="E32" s="176">
        <v>73</v>
      </c>
      <c r="F32" s="176">
        <v>248.301369863014</v>
      </c>
      <c r="G32" s="199">
        <v>27347.64</v>
      </c>
      <c r="H32" s="183">
        <v>840.07657534246596</v>
      </c>
      <c r="I32" s="125"/>
      <c r="J32" s="252"/>
      <c r="K32" s="156" t="s">
        <v>131</v>
      </c>
      <c r="L32" s="156" t="s">
        <v>168</v>
      </c>
      <c r="M32" s="176">
        <v>29</v>
      </c>
      <c r="N32" s="176">
        <v>306.13793103448302</v>
      </c>
      <c r="O32" s="199">
        <v>6479.19</v>
      </c>
      <c r="P32" s="183">
        <v>1063.0662068965501</v>
      </c>
      <c r="R32" s="252"/>
      <c r="S32" s="156" t="s">
        <v>171</v>
      </c>
      <c r="T32" s="156" t="s">
        <v>190</v>
      </c>
      <c r="U32" s="176">
        <v>10</v>
      </c>
      <c r="V32" s="176">
        <v>192.4</v>
      </c>
      <c r="W32" s="199">
        <v>10284.74</v>
      </c>
      <c r="X32" s="183">
        <v>4519.7640000000001</v>
      </c>
    </row>
    <row r="33" spans="2:24" ht="15.5" x14ac:dyDescent="0.35">
      <c r="B33" s="252"/>
      <c r="C33" s="156" t="s">
        <v>131</v>
      </c>
      <c r="D33" s="156" t="s">
        <v>164</v>
      </c>
      <c r="E33" s="176">
        <v>121</v>
      </c>
      <c r="F33" s="176">
        <v>255.123966942149</v>
      </c>
      <c r="G33" s="199">
        <v>35172.339999999997</v>
      </c>
      <c r="H33" s="183">
        <v>758.92520661157005</v>
      </c>
      <c r="I33" s="125"/>
      <c r="J33" s="252"/>
      <c r="K33" s="156" t="s">
        <v>131</v>
      </c>
      <c r="L33" s="156" t="s">
        <v>169</v>
      </c>
      <c r="M33" s="176">
        <v>38</v>
      </c>
      <c r="N33" s="176">
        <v>381.07894736842098</v>
      </c>
      <c r="O33" s="199">
        <v>5366</v>
      </c>
      <c r="P33" s="183">
        <v>1140.7152631578899</v>
      </c>
      <c r="R33" s="252"/>
      <c r="S33" s="156" t="s">
        <v>171</v>
      </c>
      <c r="T33" s="156" t="s">
        <v>191</v>
      </c>
      <c r="U33" s="176">
        <v>15</v>
      </c>
      <c r="V33" s="176">
        <v>286.60000000000002</v>
      </c>
      <c r="W33" s="199">
        <v>13067.26</v>
      </c>
      <c r="X33" s="183">
        <v>3252.5846666666698</v>
      </c>
    </row>
    <row r="34" spans="2:24" ht="15.5" x14ac:dyDescent="0.35">
      <c r="B34" s="252"/>
      <c r="C34" s="156" t="s">
        <v>131</v>
      </c>
      <c r="D34" s="156" t="s">
        <v>165</v>
      </c>
      <c r="E34" s="176">
        <v>64</v>
      </c>
      <c r="F34" s="176">
        <v>232.140625</v>
      </c>
      <c r="G34" s="199">
        <v>22101.89</v>
      </c>
      <c r="H34" s="183">
        <v>821.69296874999998</v>
      </c>
      <c r="I34" s="125"/>
      <c r="J34" s="252"/>
      <c r="K34" s="156" t="s">
        <v>131</v>
      </c>
      <c r="L34" s="156" t="s">
        <v>170</v>
      </c>
      <c r="M34" s="176">
        <v>8</v>
      </c>
      <c r="N34" s="176">
        <v>315.375</v>
      </c>
      <c r="O34" s="199">
        <v>908.26</v>
      </c>
      <c r="P34" s="183">
        <v>905.20500000000004</v>
      </c>
      <c r="R34" s="252"/>
      <c r="S34" s="156" t="s">
        <v>171</v>
      </c>
      <c r="T34" s="156" t="s">
        <v>192</v>
      </c>
      <c r="U34" s="176">
        <v>15</v>
      </c>
      <c r="V34" s="176">
        <v>304</v>
      </c>
      <c r="W34" s="199">
        <v>17304.419999999998</v>
      </c>
      <c r="X34" s="183">
        <v>5502.7373333333298</v>
      </c>
    </row>
    <row r="35" spans="2:24" ht="15.5" x14ac:dyDescent="0.35">
      <c r="B35" s="252"/>
      <c r="C35" s="156" t="s">
        <v>131</v>
      </c>
      <c r="D35" s="156" t="s">
        <v>166</v>
      </c>
      <c r="E35" s="176">
        <v>140</v>
      </c>
      <c r="F35" s="176">
        <v>261.22142857142899</v>
      </c>
      <c r="G35" s="199">
        <v>39141.78</v>
      </c>
      <c r="H35" s="183">
        <v>814.00857142857103</v>
      </c>
      <c r="I35" s="125"/>
      <c r="J35" s="252"/>
      <c r="K35" s="156" t="s">
        <v>171</v>
      </c>
      <c r="L35" s="156" t="s">
        <v>172</v>
      </c>
      <c r="M35" s="176">
        <v>3</v>
      </c>
      <c r="N35" s="176">
        <v>294.66666666666703</v>
      </c>
      <c r="O35" s="199">
        <v>2521.98</v>
      </c>
      <c r="P35" s="183">
        <v>2559.42</v>
      </c>
      <c r="R35" s="252"/>
      <c r="S35" s="156" t="s">
        <v>171</v>
      </c>
      <c r="T35" s="156" t="s">
        <v>195</v>
      </c>
      <c r="U35" s="176">
        <v>4</v>
      </c>
      <c r="V35" s="176">
        <v>365.75</v>
      </c>
      <c r="W35" s="199">
        <v>5477.2</v>
      </c>
      <c r="X35" s="183">
        <v>21904.267500000002</v>
      </c>
    </row>
    <row r="36" spans="2:24" ht="15.5" x14ac:dyDescent="0.35">
      <c r="B36" s="252"/>
      <c r="C36" s="156" t="s">
        <v>131</v>
      </c>
      <c r="D36" s="156" t="s">
        <v>167</v>
      </c>
      <c r="E36" s="176">
        <v>38</v>
      </c>
      <c r="F36" s="176">
        <v>295.26315789473699</v>
      </c>
      <c r="G36" s="199">
        <v>14678.06</v>
      </c>
      <c r="H36" s="183">
        <v>1121.5768421052601</v>
      </c>
      <c r="I36" s="125"/>
      <c r="J36" s="252"/>
      <c r="K36" s="156" t="s">
        <v>171</v>
      </c>
      <c r="L36" s="156" t="s">
        <v>173</v>
      </c>
      <c r="M36" s="176">
        <v>4</v>
      </c>
      <c r="N36" s="176">
        <v>395.25</v>
      </c>
      <c r="O36" s="199">
        <v>619</v>
      </c>
      <c r="P36" s="183">
        <v>2080.1950000000002</v>
      </c>
      <c r="R36" s="252"/>
      <c r="S36" s="156" t="s">
        <v>171</v>
      </c>
      <c r="T36" s="156" t="s">
        <v>196</v>
      </c>
      <c r="U36" s="176">
        <v>10</v>
      </c>
      <c r="V36" s="176">
        <v>273.7</v>
      </c>
      <c r="W36" s="199">
        <v>5019.63</v>
      </c>
      <c r="X36" s="183">
        <v>941.69500000000005</v>
      </c>
    </row>
    <row r="37" spans="2:24" ht="15.5" x14ac:dyDescent="0.35">
      <c r="B37" s="252"/>
      <c r="C37" s="156" t="s">
        <v>131</v>
      </c>
      <c r="D37" s="156" t="s">
        <v>168</v>
      </c>
      <c r="E37" s="176">
        <v>207</v>
      </c>
      <c r="F37" s="176">
        <v>251.314009661836</v>
      </c>
      <c r="G37" s="199">
        <v>63393.599999999999</v>
      </c>
      <c r="H37" s="183">
        <v>751.80463768115897</v>
      </c>
      <c r="I37" s="125"/>
      <c r="J37" s="252"/>
      <c r="K37" s="156" t="s">
        <v>171</v>
      </c>
      <c r="L37" s="156" t="s">
        <v>174</v>
      </c>
      <c r="M37" s="176">
        <v>16</v>
      </c>
      <c r="N37" s="176">
        <v>379.3125</v>
      </c>
      <c r="O37" s="199">
        <v>3425.26</v>
      </c>
      <c r="P37" s="183">
        <v>1541.0081250000001</v>
      </c>
      <c r="R37" s="252"/>
      <c r="S37" s="156" t="s">
        <v>171</v>
      </c>
      <c r="T37" s="156" t="s">
        <v>198</v>
      </c>
      <c r="U37" s="176">
        <v>2</v>
      </c>
      <c r="V37" s="176">
        <v>350.5</v>
      </c>
      <c r="W37" s="199">
        <v>1845</v>
      </c>
      <c r="X37" s="183">
        <v>5227.5950000000003</v>
      </c>
    </row>
    <row r="38" spans="2:24" ht="15.5" x14ac:dyDescent="0.35">
      <c r="B38" s="252"/>
      <c r="C38" s="156" t="s">
        <v>131</v>
      </c>
      <c r="D38" s="156" t="s">
        <v>169</v>
      </c>
      <c r="E38" s="176">
        <v>152</v>
      </c>
      <c r="F38" s="176">
        <v>241.467105263158</v>
      </c>
      <c r="G38" s="199">
        <v>40014.33</v>
      </c>
      <c r="H38" s="183">
        <v>645.58368421052603</v>
      </c>
      <c r="I38" s="125"/>
      <c r="J38" s="252"/>
      <c r="K38" s="156" t="s">
        <v>171</v>
      </c>
      <c r="L38" s="156" t="s">
        <v>175</v>
      </c>
      <c r="M38" s="176">
        <v>8</v>
      </c>
      <c r="N38" s="176">
        <v>324.125</v>
      </c>
      <c r="O38" s="199">
        <v>1180.0899999999999</v>
      </c>
      <c r="P38" s="183">
        <v>692.30250000000001</v>
      </c>
      <c r="R38" s="252"/>
      <c r="S38" s="156" t="s">
        <v>171</v>
      </c>
      <c r="T38" s="156" t="s">
        <v>199</v>
      </c>
      <c r="U38" s="176">
        <v>4</v>
      </c>
      <c r="V38" s="176">
        <v>266.25</v>
      </c>
      <c r="W38" s="199">
        <v>3058.52</v>
      </c>
      <c r="X38" s="183">
        <v>1559.3150000000001</v>
      </c>
    </row>
    <row r="39" spans="2:24" ht="15.5" x14ac:dyDescent="0.35">
      <c r="B39" s="252"/>
      <c r="C39" s="156" t="s">
        <v>131</v>
      </c>
      <c r="D39" s="156" t="s">
        <v>170</v>
      </c>
      <c r="E39" s="176">
        <v>45</v>
      </c>
      <c r="F39" s="176">
        <v>264.75555555555599</v>
      </c>
      <c r="G39" s="199">
        <v>11744.38</v>
      </c>
      <c r="H39" s="183">
        <v>591.43577777777796</v>
      </c>
      <c r="I39" s="125"/>
      <c r="J39" s="252"/>
      <c r="K39" s="156" t="s">
        <v>171</v>
      </c>
      <c r="L39" s="156" t="s">
        <v>178</v>
      </c>
      <c r="M39" s="176">
        <v>8</v>
      </c>
      <c r="N39" s="176">
        <v>294</v>
      </c>
      <c r="O39" s="199">
        <v>1560</v>
      </c>
      <c r="P39" s="183">
        <v>884.74125000000004</v>
      </c>
      <c r="R39" s="252"/>
      <c r="S39" s="156" t="s">
        <v>171</v>
      </c>
      <c r="T39" s="156" t="s">
        <v>200</v>
      </c>
      <c r="U39" s="176">
        <v>2</v>
      </c>
      <c r="V39" s="176">
        <v>257</v>
      </c>
      <c r="W39" s="199">
        <v>40</v>
      </c>
      <c r="X39" s="183">
        <v>1534.5050000000001</v>
      </c>
    </row>
    <row r="40" spans="2:24" ht="15.5" x14ac:dyDescent="0.35">
      <c r="B40" s="252"/>
      <c r="C40" s="156" t="s">
        <v>171</v>
      </c>
      <c r="D40" s="156" t="s">
        <v>172</v>
      </c>
      <c r="E40" s="176">
        <v>14</v>
      </c>
      <c r="F40" s="176">
        <v>291.5</v>
      </c>
      <c r="G40" s="199">
        <v>7908.58</v>
      </c>
      <c r="H40" s="183">
        <v>1482</v>
      </c>
      <c r="I40" s="125"/>
      <c r="J40" s="252"/>
      <c r="K40" s="156" t="s">
        <v>171</v>
      </c>
      <c r="L40" s="156" t="s">
        <v>179</v>
      </c>
      <c r="M40" s="176">
        <v>10</v>
      </c>
      <c r="N40" s="176">
        <v>368</v>
      </c>
      <c r="O40" s="199">
        <v>1085</v>
      </c>
      <c r="P40" s="183">
        <v>1114.2909999999999</v>
      </c>
      <c r="R40" s="252"/>
      <c r="S40" s="156" t="s">
        <v>171</v>
      </c>
      <c r="T40" s="156" t="s">
        <v>201</v>
      </c>
      <c r="U40" s="176">
        <v>5</v>
      </c>
      <c r="V40" s="176">
        <v>195</v>
      </c>
      <c r="W40" s="199">
        <v>482</v>
      </c>
      <c r="X40" s="183">
        <v>2092.3440000000001</v>
      </c>
    </row>
    <row r="41" spans="2:24" ht="15.5" x14ac:dyDescent="0.35">
      <c r="B41" s="252"/>
      <c r="C41" s="156" t="s">
        <v>171</v>
      </c>
      <c r="D41" s="156" t="s">
        <v>173</v>
      </c>
      <c r="E41" s="176">
        <v>39</v>
      </c>
      <c r="F41" s="176">
        <v>268.74358974359001</v>
      </c>
      <c r="G41" s="199">
        <v>12771.76</v>
      </c>
      <c r="H41" s="183">
        <v>719.45794871794897</v>
      </c>
      <c r="I41" s="125"/>
      <c r="J41" s="252"/>
      <c r="K41" s="156" t="s">
        <v>171</v>
      </c>
      <c r="L41" s="156" t="s">
        <v>181</v>
      </c>
      <c r="M41" s="176">
        <v>32</v>
      </c>
      <c r="N41" s="176">
        <v>273.78125</v>
      </c>
      <c r="O41" s="199">
        <v>12201.82</v>
      </c>
      <c r="P41" s="183">
        <v>894.86874999999998</v>
      </c>
      <c r="R41" s="252"/>
      <c r="S41" s="156" t="s">
        <v>171</v>
      </c>
      <c r="T41" s="156" t="s">
        <v>202</v>
      </c>
      <c r="U41" s="176">
        <v>5</v>
      </c>
      <c r="V41" s="176">
        <v>213.8</v>
      </c>
      <c r="W41" s="199">
        <v>4274.6000000000004</v>
      </c>
      <c r="X41" s="183">
        <v>1795.0640000000001</v>
      </c>
    </row>
    <row r="42" spans="2:24" ht="15.5" x14ac:dyDescent="0.35">
      <c r="B42" s="252"/>
      <c r="C42" s="156" t="s">
        <v>171</v>
      </c>
      <c r="D42" s="156" t="s">
        <v>174</v>
      </c>
      <c r="E42" s="176">
        <v>112</v>
      </c>
      <c r="F42" s="176">
        <v>267.59821428571399</v>
      </c>
      <c r="G42" s="199">
        <v>35058.620000000003</v>
      </c>
      <c r="H42" s="183">
        <v>1011.64348214286</v>
      </c>
      <c r="I42" s="125"/>
      <c r="J42" s="252"/>
      <c r="K42" s="156" t="s">
        <v>171</v>
      </c>
      <c r="L42" s="156" t="s">
        <v>182</v>
      </c>
      <c r="M42" s="176">
        <v>5</v>
      </c>
      <c r="N42" s="176">
        <v>280.39999999999998</v>
      </c>
      <c r="O42" s="199">
        <v>1049</v>
      </c>
      <c r="P42" s="183">
        <v>870.76800000000003</v>
      </c>
      <c r="R42" s="252"/>
      <c r="S42" s="156" t="s">
        <v>171</v>
      </c>
      <c r="T42" s="156" t="s">
        <v>203</v>
      </c>
      <c r="U42" s="176">
        <v>2</v>
      </c>
      <c r="V42" s="176">
        <v>364</v>
      </c>
      <c r="W42" s="199">
        <v>750</v>
      </c>
      <c r="X42" s="183">
        <v>1210.52</v>
      </c>
    </row>
    <row r="43" spans="2:24" ht="15.5" x14ac:dyDescent="0.35">
      <c r="B43" s="252"/>
      <c r="C43" s="156" t="s">
        <v>171</v>
      </c>
      <c r="D43" s="156" t="s">
        <v>175</v>
      </c>
      <c r="E43" s="176">
        <v>60</v>
      </c>
      <c r="F43" s="176">
        <v>256.5</v>
      </c>
      <c r="G43" s="199">
        <v>26814.41</v>
      </c>
      <c r="H43" s="183">
        <v>863.31166666666695</v>
      </c>
      <c r="I43" s="125"/>
      <c r="J43" s="252"/>
      <c r="K43" s="156" t="s">
        <v>171</v>
      </c>
      <c r="L43" s="156" t="s">
        <v>183</v>
      </c>
      <c r="M43" s="176">
        <v>92</v>
      </c>
      <c r="N43" s="176">
        <v>325.10869565217399</v>
      </c>
      <c r="O43" s="199">
        <v>47384.82</v>
      </c>
      <c r="P43" s="183">
        <v>1507.2653260869599</v>
      </c>
      <c r="R43" s="252"/>
      <c r="S43" s="156"/>
      <c r="T43" s="156"/>
      <c r="U43" s="176"/>
      <c r="V43" s="176"/>
      <c r="W43" s="199"/>
      <c r="X43" s="183"/>
    </row>
    <row r="44" spans="2:24" ht="15.5" x14ac:dyDescent="0.35">
      <c r="B44" s="252"/>
      <c r="C44" s="156" t="s">
        <v>171</v>
      </c>
      <c r="D44" s="156" t="s">
        <v>177</v>
      </c>
      <c r="E44" s="176">
        <v>1</v>
      </c>
      <c r="F44" s="176">
        <v>183</v>
      </c>
      <c r="G44" s="199">
        <v>239.74</v>
      </c>
      <c r="H44" s="183">
        <v>958.94</v>
      </c>
      <c r="I44" s="125"/>
      <c r="J44" s="252"/>
      <c r="K44" s="156" t="s">
        <v>171</v>
      </c>
      <c r="L44" s="156" t="s">
        <v>184</v>
      </c>
      <c r="M44" s="176">
        <v>10</v>
      </c>
      <c r="N44" s="176">
        <v>317.3</v>
      </c>
      <c r="O44" s="199">
        <v>3004.44</v>
      </c>
      <c r="P44" s="183">
        <v>945.13300000000004</v>
      </c>
      <c r="R44" s="252"/>
      <c r="S44" s="7"/>
      <c r="T44" s="7"/>
      <c r="U44" s="93"/>
      <c r="V44" s="93"/>
      <c r="W44" s="201"/>
      <c r="X44" s="184"/>
    </row>
    <row r="45" spans="2:24" ht="15.5" x14ac:dyDescent="0.35">
      <c r="B45" s="252"/>
      <c r="C45" s="156" t="s">
        <v>171</v>
      </c>
      <c r="D45" s="156" t="s">
        <v>178</v>
      </c>
      <c r="E45" s="176">
        <v>31</v>
      </c>
      <c r="F45" s="176">
        <v>244.677419354839</v>
      </c>
      <c r="G45" s="199">
        <v>10080.879999999999</v>
      </c>
      <c r="H45" s="183">
        <v>798.32290322580695</v>
      </c>
      <c r="I45" s="125"/>
      <c r="J45" s="252"/>
      <c r="K45" s="156" t="s">
        <v>171</v>
      </c>
      <c r="L45" s="156" t="s">
        <v>185</v>
      </c>
      <c r="M45" s="176">
        <v>7</v>
      </c>
      <c r="N45" s="176">
        <v>283.142857142857</v>
      </c>
      <c r="O45" s="199">
        <v>1126</v>
      </c>
      <c r="P45" s="183">
        <v>1016.32571428571</v>
      </c>
      <c r="R45" s="252"/>
      <c r="S45" s="7"/>
      <c r="T45" s="7"/>
      <c r="U45" s="93"/>
      <c r="V45" s="93"/>
      <c r="W45" s="201"/>
      <c r="X45" s="184"/>
    </row>
    <row r="46" spans="2:24" ht="15.5" x14ac:dyDescent="0.35">
      <c r="B46" s="252"/>
      <c r="C46" s="156" t="s">
        <v>171</v>
      </c>
      <c r="D46" s="156" t="s">
        <v>179</v>
      </c>
      <c r="E46" s="176">
        <v>109</v>
      </c>
      <c r="F46" s="176">
        <v>264.15596330275201</v>
      </c>
      <c r="G46" s="199">
        <v>24646.19</v>
      </c>
      <c r="H46" s="183">
        <v>652.92082568807302</v>
      </c>
      <c r="I46" s="125"/>
      <c r="J46" s="252"/>
      <c r="K46" s="156" t="s">
        <v>171</v>
      </c>
      <c r="L46" s="156" t="s">
        <v>187</v>
      </c>
      <c r="M46" s="176">
        <v>146</v>
      </c>
      <c r="N46" s="176">
        <v>285.45890410958901</v>
      </c>
      <c r="O46" s="199">
        <v>64204.32</v>
      </c>
      <c r="P46" s="183">
        <v>1138.7484931506899</v>
      </c>
      <c r="R46" s="252"/>
      <c r="S46" s="7"/>
      <c r="T46" s="7"/>
      <c r="U46" s="93"/>
      <c r="V46" s="93"/>
      <c r="W46" s="201"/>
      <c r="X46" s="184"/>
    </row>
    <row r="47" spans="2:24" ht="15.5" x14ac:dyDescent="0.35">
      <c r="B47" s="252"/>
      <c r="C47" s="156" t="s">
        <v>171</v>
      </c>
      <c r="D47" s="156" t="s">
        <v>181</v>
      </c>
      <c r="E47" s="176">
        <v>183</v>
      </c>
      <c r="F47" s="176">
        <v>253.366120218579</v>
      </c>
      <c r="G47" s="199">
        <v>77996.259999999995</v>
      </c>
      <c r="H47" s="183">
        <v>786.05497267759597</v>
      </c>
      <c r="I47" s="125"/>
      <c r="J47" s="252"/>
      <c r="K47" s="156" t="s">
        <v>171</v>
      </c>
      <c r="L47" s="156" t="s">
        <v>188</v>
      </c>
      <c r="M47" s="176">
        <v>126</v>
      </c>
      <c r="N47" s="176">
        <v>304.41269841269798</v>
      </c>
      <c r="O47" s="199">
        <v>63851.4</v>
      </c>
      <c r="P47" s="183">
        <v>1642.2729365079399</v>
      </c>
      <c r="R47" s="252"/>
      <c r="S47" s="7"/>
      <c r="T47" s="7"/>
      <c r="U47" s="93"/>
      <c r="V47" s="93"/>
      <c r="W47" s="201"/>
      <c r="X47" s="184"/>
    </row>
    <row r="48" spans="2:24" ht="15.5" x14ac:dyDescent="0.35">
      <c r="B48" s="252"/>
      <c r="C48" s="156" t="s">
        <v>171</v>
      </c>
      <c r="D48" s="156" t="s">
        <v>182</v>
      </c>
      <c r="E48" s="176">
        <v>46</v>
      </c>
      <c r="F48" s="176">
        <v>260.89130434782601</v>
      </c>
      <c r="G48" s="199">
        <v>13453.97</v>
      </c>
      <c r="H48" s="183">
        <v>652.25978260869601</v>
      </c>
      <c r="I48" s="125"/>
      <c r="J48" s="252"/>
      <c r="K48" s="156" t="s">
        <v>171</v>
      </c>
      <c r="L48" s="156" t="s">
        <v>189</v>
      </c>
      <c r="M48" s="176">
        <v>55</v>
      </c>
      <c r="N48" s="176">
        <v>325.92727272727302</v>
      </c>
      <c r="O48" s="199">
        <v>15985.75</v>
      </c>
      <c r="P48" s="183">
        <v>1088.1192727272701</v>
      </c>
      <c r="R48" s="252"/>
      <c r="S48" s="7"/>
      <c r="T48" s="7"/>
      <c r="U48" s="93"/>
      <c r="V48" s="93"/>
      <c r="W48" s="201"/>
      <c r="X48" s="184"/>
    </row>
    <row r="49" spans="2:24" ht="15.5" x14ac:dyDescent="0.35">
      <c r="B49" s="252"/>
      <c r="C49" s="156" t="s">
        <v>171</v>
      </c>
      <c r="D49" s="156" t="s">
        <v>183</v>
      </c>
      <c r="E49" s="176">
        <v>555</v>
      </c>
      <c r="F49" s="176">
        <v>259.553153153153</v>
      </c>
      <c r="G49" s="199">
        <v>263663.71999999997</v>
      </c>
      <c r="H49" s="183">
        <v>899.38637837837803</v>
      </c>
      <c r="I49" s="125"/>
      <c r="J49" s="252"/>
      <c r="K49" s="156" t="s">
        <v>171</v>
      </c>
      <c r="L49" s="156" t="s">
        <v>190</v>
      </c>
      <c r="M49" s="176">
        <v>93</v>
      </c>
      <c r="N49" s="176">
        <v>319.139784946237</v>
      </c>
      <c r="O49" s="199">
        <v>29150.07</v>
      </c>
      <c r="P49" s="183">
        <v>1206.4272043010701</v>
      </c>
      <c r="R49" s="252"/>
      <c r="S49" s="7"/>
      <c r="T49" s="7"/>
      <c r="U49" s="93"/>
      <c r="V49" s="93"/>
      <c r="W49" s="201"/>
      <c r="X49" s="184"/>
    </row>
    <row r="50" spans="2:24" ht="15.5" x14ac:dyDescent="0.35">
      <c r="B50" s="252"/>
      <c r="C50" s="156" t="s">
        <v>171</v>
      </c>
      <c r="D50" s="156" t="s">
        <v>184</v>
      </c>
      <c r="E50" s="176">
        <v>80</v>
      </c>
      <c r="F50" s="176">
        <v>256.10000000000002</v>
      </c>
      <c r="G50" s="199">
        <v>23663.01</v>
      </c>
      <c r="H50" s="183">
        <v>723.59649999999999</v>
      </c>
      <c r="I50" s="125"/>
      <c r="J50" s="252"/>
      <c r="K50" s="156" t="s">
        <v>171</v>
      </c>
      <c r="L50" s="156" t="s">
        <v>191</v>
      </c>
      <c r="M50" s="176">
        <v>138</v>
      </c>
      <c r="N50" s="176">
        <v>295.41304347826099</v>
      </c>
      <c r="O50" s="199">
        <v>45476.98</v>
      </c>
      <c r="P50" s="183">
        <v>1166.14195652174</v>
      </c>
      <c r="R50" s="252"/>
      <c r="S50" s="7"/>
      <c r="T50" s="7"/>
      <c r="U50" s="93"/>
      <c r="V50" s="93"/>
      <c r="W50" s="201"/>
      <c r="X50" s="184"/>
    </row>
    <row r="51" spans="2:24" ht="15.5" x14ac:dyDescent="0.35">
      <c r="B51" s="252"/>
      <c r="C51" s="156" t="s">
        <v>171</v>
      </c>
      <c r="D51" s="156" t="s">
        <v>185</v>
      </c>
      <c r="E51" s="176">
        <v>58</v>
      </c>
      <c r="F51" s="176">
        <v>257.65517241379303</v>
      </c>
      <c r="G51" s="199">
        <v>12190.08</v>
      </c>
      <c r="H51" s="183">
        <v>635.45862068965505</v>
      </c>
      <c r="I51" s="125"/>
      <c r="J51" s="252"/>
      <c r="K51" s="156" t="s">
        <v>171</v>
      </c>
      <c r="L51" s="156" t="s">
        <v>192</v>
      </c>
      <c r="M51" s="176">
        <v>116</v>
      </c>
      <c r="N51" s="176">
        <v>318.87931034482801</v>
      </c>
      <c r="O51" s="199">
        <v>47445</v>
      </c>
      <c r="P51" s="183">
        <v>1408.96836206897</v>
      </c>
      <c r="R51" s="252"/>
      <c r="S51" s="7"/>
      <c r="T51" s="7"/>
      <c r="U51" s="93"/>
      <c r="V51" s="93"/>
      <c r="W51" s="201"/>
      <c r="X51" s="184"/>
    </row>
    <row r="52" spans="2:24" ht="15.5" x14ac:dyDescent="0.35">
      <c r="B52" s="252"/>
      <c r="C52" s="156" t="s">
        <v>171</v>
      </c>
      <c r="D52" s="156" t="s">
        <v>187</v>
      </c>
      <c r="E52" s="176">
        <v>492</v>
      </c>
      <c r="F52" s="176">
        <v>264.90650406504102</v>
      </c>
      <c r="G52" s="199">
        <v>167721.23000000001</v>
      </c>
      <c r="H52" s="183">
        <v>768.99802845528495</v>
      </c>
      <c r="I52" s="125"/>
      <c r="J52" s="252"/>
      <c r="K52" s="156" t="s">
        <v>171</v>
      </c>
      <c r="L52" s="156" t="s">
        <v>195</v>
      </c>
      <c r="M52" s="176">
        <v>23</v>
      </c>
      <c r="N52" s="176">
        <v>281.60869565217399</v>
      </c>
      <c r="O52" s="199">
        <v>3270.59</v>
      </c>
      <c r="P52" s="183">
        <v>1081.1330434782601</v>
      </c>
      <c r="R52" s="252"/>
      <c r="S52" s="7"/>
      <c r="T52" s="7"/>
      <c r="U52" s="93"/>
      <c r="V52" s="93"/>
      <c r="W52" s="201"/>
      <c r="X52" s="184"/>
    </row>
    <row r="53" spans="2:24" ht="15.5" x14ac:dyDescent="0.35">
      <c r="B53" s="252"/>
      <c r="C53" s="156" t="s">
        <v>171</v>
      </c>
      <c r="D53" s="156" t="s">
        <v>188</v>
      </c>
      <c r="E53" s="176">
        <v>781</v>
      </c>
      <c r="F53" s="176">
        <v>262.88476312419999</v>
      </c>
      <c r="G53" s="199">
        <v>376376</v>
      </c>
      <c r="H53" s="183">
        <v>1098.9064788732401</v>
      </c>
      <c r="I53" s="125"/>
      <c r="J53" s="252"/>
      <c r="K53" s="156" t="s">
        <v>171</v>
      </c>
      <c r="L53" s="156" t="s">
        <v>196</v>
      </c>
      <c r="M53" s="176">
        <v>73</v>
      </c>
      <c r="N53" s="176">
        <v>331.47945205479499</v>
      </c>
      <c r="O53" s="199">
        <v>36173.370000000003</v>
      </c>
      <c r="P53" s="183">
        <v>1846.5076712328801</v>
      </c>
      <c r="R53" s="252"/>
      <c r="S53" s="7"/>
      <c r="T53" s="7"/>
      <c r="U53" s="93"/>
      <c r="V53" s="93"/>
      <c r="W53" s="201"/>
      <c r="X53" s="184"/>
    </row>
    <row r="54" spans="2:24" ht="15.5" x14ac:dyDescent="0.35">
      <c r="B54" s="252"/>
      <c r="C54" s="156" t="s">
        <v>171</v>
      </c>
      <c r="D54" s="156" t="s">
        <v>189</v>
      </c>
      <c r="E54" s="176">
        <v>411</v>
      </c>
      <c r="F54" s="176">
        <v>257.32116788321201</v>
      </c>
      <c r="G54" s="199">
        <v>129259.72</v>
      </c>
      <c r="H54" s="183">
        <v>814.97552311435402</v>
      </c>
      <c r="I54" s="125"/>
      <c r="J54" s="252"/>
      <c r="K54" s="156" t="s">
        <v>171</v>
      </c>
      <c r="L54" s="156" t="s">
        <v>198</v>
      </c>
      <c r="M54" s="176">
        <v>113</v>
      </c>
      <c r="N54" s="176">
        <v>312.194690265487</v>
      </c>
      <c r="O54" s="199">
        <v>47956.89</v>
      </c>
      <c r="P54" s="183">
        <v>1133.0045132743401</v>
      </c>
      <c r="R54" s="252"/>
      <c r="S54" s="7"/>
      <c r="T54" s="7"/>
      <c r="U54" s="93"/>
      <c r="V54" s="93"/>
      <c r="W54" s="201"/>
      <c r="X54" s="184"/>
    </row>
    <row r="55" spans="2:24" ht="15.5" x14ac:dyDescent="0.35">
      <c r="B55" s="252"/>
      <c r="C55" s="156" t="s">
        <v>171</v>
      </c>
      <c r="D55" s="156" t="s">
        <v>190</v>
      </c>
      <c r="E55" s="176">
        <v>476</v>
      </c>
      <c r="F55" s="176">
        <v>263.829831932773</v>
      </c>
      <c r="G55" s="199">
        <v>148797.74</v>
      </c>
      <c r="H55" s="183">
        <v>857.46615546218504</v>
      </c>
      <c r="I55" s="125"/>
      <c r="J55" s="252"/>
      <c r="K55" s="156" t="s">
        <v>171</v>
      </c>
      <c r="L55" s="156" t="s">
        <v>199</v>
      </c>
      <c r="M55" s="176">
        <v>6</v>
      </c>
      <c r="N55" s="176">
        <v>294.16666666666703</v>
      </c>
      <c r="O55" s="199">
        <v>1620</v>
      </c>
      <c r="P55" s="183">
        <v>702.21166666666704</v>
      </c>
      <c r="R55" s="252"/>
      <c r="S55" s="7"/>
      <c r="T55" s="7"/>
      <c r="U55" s="93"/>
      <c r="V55" s="93"/>
      <c r="W55" s="201"/>
      <c r="X55" s="184"/>
    </row>
    <row r="56" spans="2:24" ht="15.5" x14ac:dyDescent="0.35">
      <c r="B56" s="252"/>
      <c r="C56" s="156" t="s">
        <v>171</v>
      </c>
      <c r="D56" s="156" t="s">
        <v>191</v>
      </c>
      <c r="E56" s="176">
        <v>609</v>
      </c>
      <c r="F56" s="176">
        <v>257.95894909688002</v>
      </c>
      <c r="G56" s="199">
        <v>235473.18</v>
      </c>
      <c r="H56" s="183">
        <v>869.17064039408797</v>
      </c>
      <c r="I56" s="125"/>
      <c r="J56" s="252"/>
      <c r="K56" s="156" t="s">
        <v>171</v>
      </c>
      <c r="L56" s="156" t="s">
        <v>200</v>
      </c>
      <c r="M56" s="176">
        <v>26</v>
      </c>
      <c r="N56" s="176">
        <v>293.34615384615398</v>
      </c>
      <c r="O56" s="199">
        <v>4214.6499999999996</v>
      </c>
      <c r="P56" s="183">
        <v>786.40269230769195</v>
      </c>
      <c r="R56" s="252"/>
      <c r="S56" s="7"/>
      <c r="T56" s="7"/>
      <c r="U56" s="93"/>
      <c r="V56" s="93"/>
      <c r="W56" s="201"/>
      <c r="X56" s="184"/>
    </row>
    <row r="57" spans="2:24" ht="15.5" x14ac:dyDescent="0.35">
      <c r="B57" s="252"/>
      <c r="C57" s="156" t="s">
        <v>171</v>
      </c>
      <c r="D57" s="156" t="s">
        <v>192</v>
      </c>
      <c r="E57" s="176">
        <v>520</v>
      </c>
      <c r="F57" s="176">
        <v>257.801923076923</v>
      </c>
      <c r="G57" s="199">
        <v>210568.11</v>
      </c>
      <c r="H57" s="183">
        <v>965.53334615384699</v>
      </c>
      <c r="I57" s="125"/>
      <c r="J57" s="252"/>
      <c r="K57" s="156" t="s">
        <v>171</v>
      </c>
      <c r="L57" s="156" t="s">
        <v>201</v>
      </c>
      <c r="M57" s="176">
        <v>10</v>
      </c>
      <c r="N57" s="176">
        <v>420.7</v>
      </c>
      <c r="O57" s="199">
        <v>1199</v>
      </c>
      <c r="P57" s="183">
        <v>1385.6110000000001</v>
      </c>
      <c r="R57" s="252"/>
      <c r="S57" s="7"/>
      <c r="T57" s="7"/>
      <c r="U57" s="93"/>
      <c r="V57" s="93"/>
      <c r="W57" s="201"/>
      <c r="X57" s="184"/>
    </row>
    <row r="58" spans="2:24" ht="15.5" x14ac:dyDescent="0.35">
      <c r="B58" s="252"/>
      <c r="C58" s="156" t="s">
        <v>171</v>
      </c>
      <c r="D58" s="156" t="s">
        <v>195</v>
      </c>
      <c r="E58" s="176">
        <v>113</v>
      </c>
      <c r="F58" s="176">
        <v>252.805309734513</v>
      </c>
      <c r="G58" s="199">
        <v>30406.97</v>
      </c>
      <c r="H58" s="183">
        <v>787.99106194690205</v>
      </c>
      <c r="I58" s="125"/>
      <c r="J58" s="252"/>
      <c r="K58" s="156" t="s">
        <v>171</v>
      </c>
      <c r="L58" s="156" t="s">
        <v>202</v>
      </c>
      <c r="M58" s="176">
        <v>30</v>
      </c>
      <c r="N58" s="176">
        <v>287.39999999999998</v>
      </c>
      <c r="O58" s="199">
        <v>8990.82</v>
      </c>
      <c r="P58" s="183">
        <v>926.11533333333296</v>
      </c>
      <c r="R58" s="252"/>
      <c r="S58" s="7"/>
      <c r="T58" s="7"/>
      <c r="U58" s="93"/>
      <c r="V58" s="93"/>
      <c r="W58" s="201"/>
      <c r="X58" s="184"/>
    </row>
    <row r="59" spans="2:24" ht="15.5" x14ac:dyDescent="0.35">
      <c r="B59" s="252"/>
      <c r="C59" s="156" t="s">
        <v>171</v>
      </c>
      <c r="D59" s="156" t="s">
        <v>196</v>
      </c>
      <c r="E59" s="176">
        <v>622</v>
      </c>
      <c r="F59" s="176">
        <v>262.71061093247602</v>
      </c>
      <c r="G59" s="199">
        <v>219773.83</v>
      </c>
      <c r="H59" s="183">
        <v>864.65990353697703</v>
      </c>
      <c r="I59" s="125"/>
      <c r="J59" s="252"/>
      <c r="K59" s="7" t="s">
        <v>171</v>
      </c>
      <c r="L59" s="7" t="s">
        <v>203</v>
      </c>
      <c r="M59" s="93">
        <v>68</v>
      </c>
      <c r="N59" s="93">
        <v>302.13235294117601</v>
      </c>
      <c r="O59" s="201">
        <v>23834.16</v>
      </c>
      <c r="P59" s="184">
        <v>950.25661764705899</v>
      </c>
      <c r="R59" s="252"/>
      <c r="S59" s="7"/>
      <c r="T59" s="7"/>
      <c r="U59" s="93"/>
      <c r="V59" s="93"/>
      <c r="W59" s="201"/>
      <c r="X59" s="184"/>
    </row>
    <row r="60" spans="2:24" ht="15.5" x14ac:dyDescent="0.35">
      <c r="B60" s="252"/>
      <c r="C60" s="156" t="s">
        <v>171</v>
      </c>
      <c r="D60" s="156" t="s">
        <v>198</v>
      </c>
      <c r="E60" s="176">
        <v>625</v>
      </c>
      <c r="F60" s="176">
        <v>259.49759999999998</v>
      </c>
      <c r="G60" s="199">
        <v>280971.84999999998</v>
      </c>
      <c r="H60" s="183">
        <v>822.40366400000005</v>
      </c>
      <c r="I60" s="125"/>
      <c r="J60" s="252"/>
      <c r="K60" s="7"/>
      <c r="L60" s="7"/>
      <c r="M60" s="93"/>
      <c r="N60" s="93"/>
      <c r="O60" s="201"/>
      <c r="P60" s="184"/>
      <c r="R60" s="252"/>
      <c r="S60" s="7"/>
      <c r="T60" s="7"/>
      <c r="U60" s="93"/>
      <c r="V60" s="93"/>
      <c r="W60" s="201"/>
      <c r="X60" s="184"/>
    </row>
    <row r="61" spans="2:24" ht="15.5" x14ac:dyDescent="0.35">
      <c r="B61" s="252"/>
      <c r="C61" s="156" t="s">
        <v>171</v>
      </c>
      <c r="D61" s="156" t="s">
        <v>199</v>
      </c>
      <c r="E61" s="176">
        <v>50</v>
      </c>
      <c r="F61" s="176">
        <v>244.8</v>
      </c>
      <c r="G61" s="199">
        <v>11850.59</v>
      </c>
      <c r="H61" s="183">
        <v>761.76779999999997</v>
      </c>
      <c r="I61" s="125"/>
      <c r="J61" s="252"/>
      <c r="K61" s="7"/>
      <c r="L61" s="7"/>
      <c r="M61" s="93"/>
      <c r="N61" s="93"/>
      <c r="O61" s="201"/>
      <c r="P61" s="184"/>
      <c r="R61" s="252"/>
      <c r="S61" s="7"/>
      <c r="T61" s="7"/>
      <c r="U61" s="93"/>
      <c r="V61" s="93"/>
      <c r="W61" s="201"/>
      <c r="X61" s="184"/>
    </row>
    <row r="62" spans="2:24" ht="15.5" x14ac:dyDescent="0.35">
      <c r="B62" s="252"/>
      <c r="C62" s="156" t="s">
        <v>171</v>
      </c>
      <c r="D62" s="156" t="s">
        <v>200</v>
      </c>
      <c r="E62" s="176">
        <v>145</v>
      </c>
      <c r="F62" s="176">
        <v>256.648275862069</v>
      </c>
      <c r="G62" s="199">
        <v>47844.45</v>
      </c>
      <c r="H62" s="183">
        <v>826.45972413793095</v>
      </c>
      <c r="I62" s="125"/>
      <c r="J62" s="252"/>
      <c r="K62" s="7"/>
      <c r="L62" s="7"/>
      <c r="M62" s="93"/>
      <c r="N62" s="93"/>
      <c r="O62" s="201"/>
      <c r="P62" s="184"/>
      <c r="R62" s="252"/>
      <c r="S62" s="7"/>
      <c r="T62" s="7"/>
      <c r="U62" s="93"/>
      <c r="V62" s="93"/>
      <c r="W62" s="201"/>
      <c r="X62" s="184"/>
    </row>
    <row r="63" spans="2:24" ht="15.5" x14ac:dyDescent="0.35">
      <c r="B63" s="252"/>
      <c r="C63" s="156" t="s">
        <v>171</v>
      </c>
      <c r="D63" s="156" t="s">
        <v>201</v>
      </c>
      <c r="E63" s="176">
        <v>86</v>
      </c>
      <c r="F63" s="176">
        <v>252.511627906977</v>
      </c>
      <c r="G63" s="199">
        <v>19161.689999999999</v>
      </c>
      <c r="H63" s="183">
        <v>845.76918604651098</v>
      </c>
      <c r="I63" s="125"/>
      <c r="J63" s="252"/>
      <c r="K63" s="7"/>
      <c r="L63" s="7"/>
      <c r="M63" s="93"/>
      <c r="N63" s="93"/>
      <c r="O63" s="201"/>
      <c r="P63" s="184"/>
      <c r="R63" s="252"/>
      <c r="S63" s="7"/>
      <c r="T63" s="7"/>
      <c r="U63" s="93"/>
      <c r="V63" s="93"/>
      <c r="W63" s="201"/>
      <c r="X63" s="184"/>
    </row>
    <row r="64" spans="2:24" ht="15.5" x14ac:dyDescent="0.35">
      <c r="B64" s="252"/>
      <c r="C64" s="156" t="s">
        <v>171</v>
      </c>
      <c r="D64" s="156" t="s">
        <v>202</v>
      </c>
      <c r="E64" s="176">
        <v>155</v>
      </c>
      <c r="F64" s="176">
        <v>252.406451612903</v>
      </c>
      <c r="G64" s="199">
        <v>61796.43</v>
      </c>
      <c r="H64" s="183">
        <v>812.27722580645195</v>
      </c>
      <c r="I64" s="125"/>
      <c r="J64" s="252"/>
      <c r="K64" s="7"/>
      <c r="L64" s="7"/>
      <c r="M64" s="93"/>
      <c r="N64" s="93"/>
      <c r="O64" s="201"/>
      <c r="P64" s="184"/>
      <c r="R64" s="252"/>
      <c r="S64" s="7"/>
      <c r="T64" s="7"/>
      <c r="U64" s="93"/>
      <c r="V64" s="93"/>
      <c r="W64" s="201"/>
      <c r="X64" s="184"/>
    </row>
    <row r="65" spans="2:24" ht="15.5" x14ac:dyDescent="0.35">
      <c r="B65" s="252"/>
      <c r="C65" s="156" t="s">
        <v>171</v>
      </c>
      <c r="D65" s="156" t="s">
        <v>203</v>
      </c>
      <c r="E65" s="176">
        <v>310</v>
      </c>
      <c r="F65" s="176">
        <v>258.54838709677398</v>
      </c>
      <c r="G65" s="199">
        <v>90478.300000000105</v>
      </c>
      <c r="H65" s="183">
        <v>725.47199999999998</v>
      </c>
      <c r="I65" s="125"/>
      <c r="J65" s="252"/>
      <c r="K65" s="7"/>
      <c r="L65" s="7"/>
      <c r="M65" s="93"/>
      <c r="N65" s="93"/>
      <c r="O65" s="201"/>
      <c r="P65" s="184"/>
      <c r="R65" s="252"/>
      <c r="S65" s="7"/>
      <c r="T65" s="7"/>
      <c r="U65" s="93"/>
      <c r="V65" s="93"/>
      <c r="W65" s="201"/>
      <c r="X65" s="184"/>
    </row>
    <row r="66" spans="2:24" ht="15.5" x14ac:dyDescent="0.35">
      <c r="B66" s="252"/>
      <c r="C66" s="7"/>
      <c r="D66" s="7"/>
      <c r="E66" s="93"/>
      <c r="F66" s="93"/>
      <c r="G66" s="201"/>
      <c r="H66" s="184"/>
      <c r="I66" s="125"/>
      <c r="J66" s="252"/>
      <c r="K66" s="7"/>
      <c r="L66" s="7"/>
      <c r="M66" s="93"/>
      <c r="N66" s="93"/>
      <c r="O66" s="201"/>
      <c r="P66" s="184"/>
      <c r="R66" s="252"/>
      <c r="S66" s="7"/>
      <c r="T66" s="7"/>
      <c r="U66" s="93"/>
      <c r="V66" s="93"/>
      <c r="W66" s="201"/>
      <c r="X66" s="184"/>
    </row>
    <row r="67" spans="2:24" ht="15.5" x14ac:dyDescent="0.35">
      <c r="B67" s="252"/>
      <c r="C67" s="7"/>
      <c r="D67" s="7"/>
      <c r="E67" s="93"/>
      <c r="F67" s="93"/>
      <c r="G67" s="201"/>
      <c r="H67" s="184"/>
      <c r="I67" s="125"/>
      <c r="J67" s="252"/>
      <c r="K67" s="7"/>
      <c r="L67" s="7"/>
      <c r="M67" s="93"/>
      <c r="N67" s="93"/>
      <c r="O67" s="201"/>
      <c r="P67" s="184"/>
      <c r="R67" s="252"/>
      <c r="S67" s="7"/>
      <c r="T67" s="7"/>
      <c r="U67" s="93"/>
      <c r="V67" s="93"/>
      <c r="W67" s="201"/>
      <c r="X67" s="184"/>
    </row>
    <row r="68" spans="2:24" s="85" customFormat="1" ht="16" thickBot="1" x14ac:dyDescent="0.4">
      <c r="B68" s="94" t="s">
        <v>7</v>
      </c>
      <c r="C68" s="167" t="s">
        <v>8</v>
      </c>
      <c r="D68" s="167" t="s">
        <v>8</v>
      </c>
      <c r="E68" s="191">
        <f>SUM(E6:E67)</f>
        <v>9671</v>
      </c>
      <c r="F68" s="168"/>
      <c r="G68" s="204"/>
      <c r="H68" s="190"/>
      <c r="I68" s="87"/>
      <c r="J68" s="94" t="s">
        <v>7</v>
      </c>
      <c r="K68" s="167" t="s">
        <v>8</v>
      </c>
      <c r="L68" s="167" t="s">
        <v>8</v>
      </c>
      <c r="M68" s="191">
        <f>SUM(M6:M67)</f>
        <v>1830</v>
      </c>
      <c r="N68" s="168"/>
      <c r="O68" s="204"/>
      <c r="P68" s="190"/>
      <c r="R68" s="94" t="s">
        <v>7</v>
      </c>
      <c r="S68" s="167" t="s">
        <v>8</v>
      </c>
      <c r="T68" s="167" t="s">
        <v>8</v>
      </c>
      <c r="U68" s="191">
        <f>SUM(U6:U67)</f>
        <v>202</v>
      </c>
      <c r="V68" s="168"/>
      <c r="W68" s="204"/>
      <c r="X68" s="190"/>
    </row>
    <row r="69" spans="2:24" ht="15.5" x14ac:dyDescent="0.35">
      <c r="B69" s="53"/>
      <c r="C69" s="88"/>
      <c r="D69" s="88"/>
      <c r="E69" s="89"/>
      <c r="F69" s="89"/>
      <c r="G69" s="185"/>
      <c r="H69" s="185"/>
      <c r="I69" s="90"/>
    </row>
    <row r="70" spans="2:24" ht="16" thickBot="1" x14ac:dyDescent="0.4">
      <c r="B70" s="47"/>
      <c r="C70" s="50"/>
      <c r="D70" s="50"/>
      <c r="E70" s="51"/>
      <c r="F70" s="51"/>
      <c r="G70" s="186"/>
      <c r="H70" s="186"/>
      <c r="I70" s="51"/>
    </row>
    <row r="71" spans="2:24" ht="15" thickBot="1" x14ac:dyDescent="0.4">
      <c r="B71" s="253" t="s">
        <v>11</v>
      </c>
      <c r="C71" s="254"/>
      <c r="D71" s="254"/>
      <c r="E71" s="254"/>
      <c r="F71" s="254"/>
      <c r="G71" s="254"/>
      <c r="H71" s="255"/>
      <c r="I71" s="55"/>
    </row>
    <row r="72" spans="2:24" x14ac:dyDescent="0.35">
      <c r="B72" s="33"/>
      <c r="C72" s="34"/>
      <c r="D72" s="34"/>
      <c r="E72" s="113"/>
      <c r="F72" s="113"/>
      <c r="G72" s="202"/>
      <c r="H72" s="187"/>
      <c r="I72" s="56"/>
    </row>
    <row r="73" spans="2:24" x14ac:dyDescent="0.35">
      <c r="B73" s="33"/>
      <c r="C73" s="34"/>
      <c r="D73" s="34"/>
      <c r="E73" s="113"/>
      <c r="F73" s="113"/>
      <c r="G73" s="202"/>
      <c r="H73" s="187"/>
      <c r="I73" s="56"/>
    </row>
    <row r="74" spans="2:24" x14ac:dyDescent="0.35">
      <c r="B74" s="33"/>
      <c r="C74" s="34"/>
      <c r="D74" s="34"/>
      <c r="E74" s="113"/>
      <c r="F74" s="113"/>
      <c r="G74" s="202"/>
      <c r="H74" s="187"/>
      <c r="I74" s="56"/>
    </row>
    <row r="75" spans="2:24" x14ac:dyDescent="0.35">
      <c r="B75" s="33"/>
      <c r="C75" s="34"/>
      <c r="D75" s="34"/>
      <c r="E75" s="113"/>
      <c r="F75" s="113"/>
      <c r="G75" s="202"/>
      <c r="H75" s="187"/>
      <c r="I75" s="56"/>
    </row>
    <row r="76" spans="2:24" x14ac:dyDescent="0.35">
      <c r="B76" s="33"/>
      <c r="C76" s="34"/>
      <c r="D76" s="34"/>
      <c r="E76" s="113"/>
      <c r="F76" s="113"/>
      <c r="G76" s="202"/>
      <c r="H76" s="187"/>
      <c r="I76" s="56"/>
    </row>
    <row r="77" spans="2:24" ht="15" thickBot="1" x14ac:dyDescent="0.4">
      <c r="B77" s="36"/>
      <c r="C77" s="19"/>
      <c r="D77" s="19"/>
      <c r="E77" s="120"/>
      <c r="F77" s="120"/>
      <c r="G77" s="203"/>
      <c r="H77" s="188"/>
      <c r="I77" s="56"/>
    </row>
  </sheetData>
  <mergeCells count="6">
    <mergeCell ref="B2:H2"/>
    <mergeCell ref="B71:H71"/>
    <mergeCell ref="R6:R67"/>
    <mergeCell ref="J6:J67"/>
    <mergeCell ref="B6:B67"/>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89"/>
  <sheetViews>
    <sheetView view="pageBreakPreview" zoomScale="33" zoomScaleNormal="70" workbookViewId="0">
      <selection activeCell="V171" sqref="V171"/>
    </sheetView>
  </sheetViews>
  <sheetFormatPr defaultRowHeight="14.5" x14ac:dyDescent="0.35"/>
  <cols>
    <col min="2" max="4" width="21.54296875" customWidth="1"/>
    <col min="5" max="6" width="21.54296875" style="210" customWidth="1"/>
    <col min="7" max="7" width="5.1796875" customWidth="1"/>
    <col min="8" max="8" width="24.54296875" bestFit="1" customWidth="1"/>
    <col min="9" max="9" width="18.54296875" bestFit="1" customWidth="1"/>
    <col min="10" max="10" width="11.1796875" customWidth="1"/>
    <col min="11" max="12" width="17.453125" style="210" customWidth="1"/>
    <col min="14" max="14" width="16.7265625" bestFit="1" customWidth="1"/>
    <col min="15" max="15" width="18.54296875" bestFit="1" customWidth="1"/>
    <col min="16" max="16" width="12.7265625" customWidth="1"/>
    <col min="17" max="18" width="18.81640625" style="210" customWidth="1"/>
  </cols>
  <sheetData>
    <row r="1" spans="2:18" ht="15" thickBot="1" x14ac:dyDescent="0.4"/>
    <row r="2" spans="2:18" ht="65.5" customHeight="1" thickBot="1" x14ac:dyDescent="0.4">
      <c r="B2" s="261" t="s">
        <v>28</v>
      </c>
      <c r="C2" s="262"/>
      <c r="D2" s="262"/>
      <c r="E2" s="262"/>
      <c r="F2" s="263"/>
    </row>
    <row r="3" spans="2:18" ht="15.75" customHeight="1" x14ac:dyDescent="0.35">
      <c r="B3" s="259"/>
      <c r="C3" s="259"/>
      <c r="D3" s="259"/>
      <c r="E3" s="259"/>
      <c r="F3" s="259"/>
      <c r="G3" s="129"/>
    </row>
    <row r="4" spans="2:18" ht="15" thickBot="1" x14ac:dyDescent="0.4">
      <c r="G4" s="129"/>
    </row>
    <row r="5" spans="2:18" ht="31" thickBot="1" x14ac:dyDescent="0.4">
      <c r="B5" s="52" t="s">
        <v>1</v>
      </c>
      <c r="C5" s="52" t="s">
        <v>2</v>
      </c>
      <c r="D5" s="52" t="s">
        <v>3</v>
      </c>
      <c r="E5" s="234" t="s">
        <v>37</v>
      </c>
      <c r="F5" s="235" t="s">
        <v>38</v>
      </c>
      <c r="G5" s="130"/>
      <c r="H5" s="52" t="s">
        <v>1</v>
      </c>
      <c r="I5" s="52" t="s">
        <v>2</v>
      </c>
      <c r="J5" s="52" t="s">
        <v>3</v>
      </c>
      <c r="K5" s="234" t="s">
        <v>37</v>
      </c>
      <c r="L5" s="235" t="s">
        <v>38</v>
      </c>
      <c r="N5" s="52" t="s">
        <v>1</v>
      </c>
      <c r="O5" s="52" t="s">
        <v>2</v>
      </c>
      <c r="P5" s="52" t="s">
        <v>3</v>
      </c>
      <c r="Q5" s="234" t="s">
        <v>37</v>
      </c>
      <c r="R5" s="235" t="s">
        <v>38</v>
      </c>
    </row>
    <row r="6" spans="2:18" ht="15.5" x14ac:dyDescent="0.35">
      <c r="B6" s="241" t="s">
        <v>6</v>
      </c>
      <c r="C6" s="205" t="s">
        <v>131</v>
      </c>
      <c r="D6" s="233" t="s">
        <v>133</v>
      </c>
      <c r="E6" s="146" t="s">
        <v>214</v>
      </c>
      <c r="F6" s="228">
        <v>8</v>
      </c>
      <c r="G6" s="130"/>
      <c r="H6" s="241" t="s">
        <v>9</v>
      </c>
      <c r="I6" s="205" t="s">
        <v>131</v>
      </c>
      <c r="J6" s="233" t="s">
        <v>133</v>
      </c>
      <c r="K6" s="146" t="s">
        <v>215</v>
      </c>
      <c r="L6" s="228">
        <v>9</v>
      </c>
      <c r="N6" s="241" t="s">
        <v>10</v>
      </c>
      <c r="O6" s="205" t="s">
        <v>131</v>
      </c>
      <c r="P6" s="233" t="s">
        <v>132</v>
      </c>
      <c r="Q6" s="146" t="s">
        <v>215</v>
      </c>
      <c r="R6" s="228">
        <v>1</v>
      </c>
    </row>
    <row r="7" spans="2:18" ht="15.5" x14ac:dyDescent="0.35">
      <c r="B7" s="241"/>
      <c r="C7" s="206" t="s">
        <v>131</v>
      </c>
      <c r="D7" s="207" t="s">
        <v>133</v>
      </c>
      <c r="E7" s="135" t="s">
        <v>215</v>
      </c>
      <c r="F7" s="217">
        <v>55</v>
      </c>
      <c r="G7" s="85"/>
      <c r="H7" s="241"/>
      <c r="I7" s="206" t="s">
        <v>131</v>
      </c>
      <c r="J7" s="207" t="s">
        <v>133</v>
      </c>
      <c r="K7" s="135" t="s">
        <v>216</v>
      </c>
      <c r="L7" s="217">
        <v>1</v>
      </c>
      <c r="N7" s="241"/>
      <c r="O7" s="206" t="s">
        <v>131</v>
      </c>
      <c r="P7" s="207" t="s">
        <v>133</v>
      </c>
      <c r="Q7" s="135" t="s">
        <v>215</v>
      </c>
      <c r="R7" s="217">
        <v>7</v>
      </c>
    </row>
    <row r="8" spans="2:18" ht="15.5" x14ac:dyDescent="0.35">
      <c r="B8" s="241"/>
      <c r="C8" s="206" t="s">
        <v>131</v>
      </c>
      <c r="D8" s="207" t="s">
        <v>133</v>
      </c>
      <c r="E8" s="135" t="s">
        <v>216</v>
      </c>
      <c r="F8" s="217">
        <v>2</v>
      </c>
      <c r="G8" s="85"/>
      <c r="H8" s="241"/>
      <c r="I8" s="206" t="s">
        <v>131</v>
      </c>
      <c r="J8" s="207" t="s">
        <v>133</v>
      </c>
      <c r="K8" s="135" t="s">
        <v>218</v>
      </c>
      <c r="L8" s="217">
        <v>1</v>
      </c>
      <c r="N8" s="241"/>
      <c r="O8" s="206" t="s">
        <v>131</v>
      </c>
      <c r="P8" s="207" t="s">
        <v>136</v>
      </c>
      <c r="Q8" s="135" t="s">
        <v>215</v>
      </c>
      <c r="R8" s="217">
        <v>2</v>
      </c>
    </row>
    <row r="9" spans="2:18" ht="15.5" x14ac:dyDescent="0.35">
      <c r="B9" s="241"/>
      <c r="C9" s="206" t="s">
        <v>131</v>
      </c>
      <c r="D9" s="206" t="s">
        <v>134</v>
      </c>
      <c r="E9" s="135" t="s">
        <v>214</v>
      </c>
      <c r="F9" s="217">
        <v>7</v>
      </c>
      <c r="G9" s="85"/>
      <c r="H9" s="241"/>
      <c r="I9" s="206" t="s">
        <v>131</v>
      </c>
      <c r="J9" s="206" t="s">
        <v>134</v>
      </c>
      <c r="K9" s="135" t="s">
        <v>214</v>
      </c>
      <c r="L9" s="217">
        <v>2</v>
      </c>
      <c r="N9" s="241"/>
      <c r="O9" s="206" t="s">
        <v>131</v>
      </c>
      <c r="P9" s="206" t="s">
        <v>139</v>
      </c>
      <c r="Q9" s="135" t="s">
        <v>215</v>
      </c>
      <c r="R9" s="217">
        <v>2</v>
      </c>
    </row>
    <row r="10" spans="2:18" ht="15.5" x14ac:dyDescent="0.35">
      <c r="B10" s="241"/>
      <c r="C10" s="206" t="s">
        <v>131</v>
      </c>
      <c r="D10" s="206" t="s">
        <v>134</v>
      </c>
      <c r="E10" s="135" t="s">
        <v>215</v>
      </c>
      <c r="F10" s="217">
        <v>43</v>
      </c>
      <c r="G10" s="85"/>
      <c r="H10" s="241"/>
      <c r="I10" s="206" t="s">
        <v>131</v>
      </c>
      <c r="J10" s="206" t="s">
        <v>134</v>
      </c>
      <c r="K10" s="135" t="s">
        <v>215</v>
      </c>
      <c r="L10" s="217">
        <v>2</v>
      </c>
      <c r="N10" s="241"/>
      <c r="O10" s="206" t="s">
        <v>131</v>
      </c>
      <c r="P10" s="206" t="s">
        <v>144</v>
      </c>
      <c r="Q10" s="135" t="s">
        <v>214</v>
      </c>
      <c r="R10" s="217">
        <v>8</v>
      </c>
    </row>
    <row r="11" spans="2:18" ht="15.5" x14ac:dyDescent="0.35">
      <c r="B11" s="241"/>
      <c r="C11" s="206" t="s">
        <v>131</v>
      </c>
      <c r="D11" s="206" t="s">
        <v>134</v>
      </c>
      <c r="E11" s="211" t="s">
        <v>216</v>
      </c>
      <c r="F11" s="217">
        <v>4</v>
      </c>
      <c r="G11" s="85"/>
      <c r="H11" s="241"/>
      <c r="I11" s="206" t="s">
        <v>131</v>
      </c>
      <c r="J11" s="206" t="s">
        <v>134</v>
      </c>
      <c r="K11" s="211" t="s">
        <v>216</v>
      </c>
      <c r="L11" s="217">
        <v>1</v>
      </c>
      <c r="N11" s="241"/>
      <c r="O11" s="206" t="s">
        <v>131</v>
      </c>
      <c r="P11" s="206" t="s">
        <v>144</v>
      </c>
      <c r="Q11" s="211" t="s">
        <v>215</v>
      </c>
      <c r="R11" s="217">
        <v>15</v>
      </c>
    </row>
    <row r="12" spans="2:18" ht="15.5" x14ac:dyDescent="0.35">
      <c r="B12" s="241"/>
      <c r="C12" s="206" t="s">
        <v>131</v>
      </c>
      <c r="D12" s="206" t="s">
        <v>134</v>
      </c>
      <c r="E12" s="211" t="s">
        <v>217</v>
      </c>
      <c r="F12" s="217">
        <v>2</v>
      </c>
      <c r="G12" s="85"/>
      <c r="H12" s="241"/>
      <c r="I12" s="208" t="s">
        <v>131</v>
      </c>
      <c r="J12" s="209" t="s">
        <v>134</v>
      </c>
      <c r="K12" s="211" t="s">
        <v>218</v>
      </c>
      <c r="L12" s="217">
        <v>1</v>
      </c>
      <c r="N12" s="241"/>
      <c r="O12" s="208" t="s">
        <v>131</v>
      </c>
      <c r="P12" s="209" t="s">
        <v>144</v>
      </c>
      <c r="Q12" s="211" t="s">
        <v>216</v>
      </c>
      <c r="R12" s="217">
        <v>3</v>
      </c>
    </row>
    <row r="13" spans="2:18" ht="15.5" x14ac:dyDescent="0.35">
      <c r="B13" s="241"/>
      <c r="C13" s="208" t="s">
        <v>131</v>
      </c>
      <c r="D13" s="209" t="s">
        <v>135</v>
      </c>
      <c r="E13" s="211" t="s">
        <v>214</v>
      </c>
      <c r="F13" s="217">
        <v>5</v>
      </c>
      <c r="G13" s="85"/>
      <c r="H13" s="241"/>
      <c r="I13" s="208" t="s">
        <v>131</v>
      </c>
      <c r="J13" s="209" t="s">
        <v>135</v>
      </c>
      <c r="K13" s="211" t="s">
        <v>215</v>
      </c>
      <c r="L13" s="217">
        <v>2</v>
      </c>
      <c r="N13" s="241"/>
      <c r="O13" s="208" t="s">
        <v>131</v>
      </c>
      <c r="P13" s="209" t="s">
        <v>144</v>
      </c>
      <c r="Q13" s="211" t="s">
        <v>217</v>
      </c>
      <c r="R13" s="217">
        <v>2</v>
      </c>
    </row>
    <row r="14" spans="2:18" ht="15.5" x14ac:dyDescent="0.35">
      <c r="B14" s="241"/>
      <c r="C14" s="208" t="s">
        <v>131</v>
      </c>
      <c r="D14" s="209" t="s">
        <v>135</v>
      </c>
      <c r="E14" s="211" t="s">
        <v>215</v>
      </c>
      <c r="F14" s="217">
        <v>7</v>
      </c>
      <c r="G14" s="85"/>
      <c r="H14" s="241"/>
      <c r="I14" s="208" t="s">
        <v>131</v>
      </c>
      <c r="J14" s="209" t="s">
        <v>136</v>
      </c>
      <c r="K14" s="211" t="s">
        <v>214</v>
      </c>
      <c r="L14" s="217">
        <v>2</v>
      </c>
      <c r="N14" s="241"/>
      <c r="O14" s="208" t="s">
        <v>131</v>
      </c>
      <c r="P14" s="209" t="s">
        <v>145</v>
      </c>
      <c r="Q14" s="211" t="s">
        <v>215</v>
      </c>
      <c r="R14" s="217">
        <v>1</v>
      </c>
    </row>
    <row r="15" spans="2:18" ht="15.5" x14ac:dyDescent="0.35">
      <c r="B15" s="241"/>
      <c r="C15" s="208" t="s">
        <v>131</v>
      </c>
      <c r="D15" s="209" t="s">
        <v>135</v>
      </c>
      <c r="E15" s="211" t="s">
        <v>216</v>
      </c>
      <c r="F15" s="217">
        <v>3</v>
      </c>
      <c r="G15" s="85"/>
      <c r="H15" s="241"/>
      <c r="I15" s="208" t="s">
        <v>131</v>
      </c>
      <c r="J15" s="209" t="s">
        <v>136</v>
      </c>
      <c r="K15" s="211" t="s">
        <v>215</v>
      </c>
      <c r="L15" s="217">
        <v>17</v>
      </c>
      <c r="N15" s="241"/>
      <c r="O15" s="208" t="s">
        <v>131</v>
      </c>
      <c r="P15" s="209" t="s">
        <v>146</v>
      </c>
      <c r="Q15" s="211" t="s">
        <v>214</v>
      </c>
      <c r="R15" s="217">
        <v>2</v>
      </c>
    </row>
    <row r="16" spans="2:18" ht="15.5" x14ac:dyDescent="0.35">
      <c r="B16" s="241"/>
      <c r="C16" s="208" t="s">
        <v>131</v>
      </c>
      <c r="D16" s="209" t="s">
        <v>135</v>
      </c>
      <c r="E16" s="211" t="s">
        <v>218</v>
      </c>
      <c r="F16" s="217">
        <v>1</v>
      </c>
      <c r="G16" s="85"/>
      <c r="H16" s="241"/>
      <c r="I16" s="208" t="s">
        <v>131</v>
      </c>
      <c r="J16" s="209" t="s">
        <v>136</v>
      </c>
      <c r="K16" s="211" t="s">
        <v>218</v>
      </c>
      <c r="L16" s="217">
        <v>1</v>
      </c>
      <c r="N16" s="241"/>
      <c r="O16" s="208" t="s">
        <v>131</v>
      </c>
      <c r="P16" s="209" t="s">
        <v>146</v>
      </c>
      <c r="Q16" s="211" t="s">
        <v>215</v>
      </c>
      <c r="R16" s="217">
        <v>12</v>
      </c>
    </row>
    <row r="17" spans="2:18" ht="15.5" x14ac:dyDescent="0.35">
      <c r="B17" s="241"/>
      <c r="C17" s="208" t="s">
        <v>131</v>
      </c>
      <c r="D17" s="209" t="s">
        <v>135</v>
      </c>
      <c r="E17" s="211" t="s">
        <v>217</v>
      </c>
      <c r="F17" s="217">
        <v>1</v>
      </c>
      <c r="G17" s="85"/>
      <c r="H17" s="241"/>
      <c r="I17" s="208" t="s">
        <v>131</v>
      </c>
      <c r="J17" s="209" t="s">
        <v>136</v>
      </c>
      <c r="K17" s="211" t="s">
        <v>217</v>
      </c>
      <c r="L17" s="217">
        <v>3</v>
      </c>
      <c r="N17" s="241"/>
      <c r="O17" s="208" t="s">
        <v>131</v>
      </c>
      <c r="P17" s="209" t="s">
        <v>146</v>
      </c>
      <c r="Q17" s="211" t="s">
        <v>218</v>
      </c>
      <c r="R17" s="217">
        <v>1</v>
      </c>
    </row>
    <row r="18" spans="2:18" ht="15.5" x14ac:dyDescent="0.35">
      <c r="B18" s="241"/>
      <c r="C18" s="208" t="s">
        <v>131</v>
      </c>
      <c r="D18" s="209" t="s">
        <v>136</v>
      </c>
      <c r="E18" s="211" t="s">
        <v>214</v>
      </c>
      <c r="F18" s="217">
        <v>18</v>
      </c>
      <c r="G18" s="85"/>
      <c r="H18" s="241"/>
      <c r="I18" s="208" t="s">
        <v>131</v>
      </c>
      <c r="J18" s="209" t="s">
        <v>137</v>
      </c>
      <c r="K18" s="211" t="s">
        <v>215</v>
      </c>
      <c r="L18" s="217">
        <v>1</v>
      </c>
      <c r="N18" s="241"/>
      <c r="O18" s="208" t="s">
        <v>131</v>
      </c>
      <c r="P18" s="209" t="s">
        <v>146</v>
      </c>
      <c r="Q18" s="211" t="s">
        <v>217</v>
      </c>
      <c r="R18" s="217">
        <v>1</v>
      </c>
    </row>
    <row r="19" spans="2:18" ht="15.5" x14ac:dyDescent="0.35">
      <c r="B19" s="241"/>
      <c r="C19" s="208" t="s">
        <v>131</v>
      </c>
      <c r="D19" s="209" t="s">
        <v>136</v>
      </c>
      <c r="E19" s="211" t="s">
        <v>215</v>
      </c>
      <c r="F19" s="217">
        <v>61</v>
      </c>
      <c r="G19" s="85"/>
      <c r="H19" s="241"/>
      <c r="I19" s="208" t="s">
        <v>131</v>
      </c>
      <c r="J19" s="209" t="s">
        <v>139</v>
      </c>
      <c r="K19" s="211" t="s">
        <v>215</v>
      </c>
      <c r="L19" s="217">
        <v>23</v>
      </c>
      <c r="N19" s="241"/>
      <c r="O19" s="208" t="s">
        <v>131</v>
      </c>
      <c r="P19" s="209" t="s">
        <v>147</v>
      </c>
      <c r="Q19" s="211" t="s">
        <v>215</v>
      </c>
      <c r="R19" s="217">
        <v>2</v>
      </c>
    </row>
    <row r="20" spans="2:18" ht="15.5" x14ac:dyDescent="0.35">
      <c r="B20" s="241"/>
      <c r="C20" s="208" t="s">
        <v>131</v>
      </c>
      <c r="D20" s="209" t="s">
        <v>136</v>
      </c>
      <c r="E20" s="211" t="s">
        <v>216</v>
      </c>
      <c r="F20" s="217">
        <v>5</v>
      </c>
      <c r="G20" s="85"/>
      <c r="H20" s="241"/>
      <c r="I20" s="208" t="s">
        <v>131</v>
      </c>
      <c r="J20" s="209" t="s">
        <v>139</v>
      </c>
      <c r="K20" s="211" t="s">
        <v>216</v>
      </c>
      <c r="L20" s="217">
        <v>1</v>
      </c>
      <c r="N20" s="241"/>
      <c r="O20" s="208" t="s">
        <v>131</v>
      </c>
      <c r="P20" s="209" t="s">
        <v>149</v>
      </c>
      <c r="Q20" s="211" t="s">
        <v>216</v>
      </c>
      <c r="R20" s="217">
        <v>1</v>
      </c>
    </row>
    <row r="21" spans="2:18" ht="15.5" x14ac:dyDescent="0.35">
      <c r="B21" s="241"/>
      <c r="C21" s="208" t="s">
        <v>131</v>
      </c>
      <c r="D21" s="209" t="s">
        <v>136</v>
      </c>
      <c r="E21" s="211" t="s">
        <v>217</v>
      </c>
      <c r="F21" s="217">
        <v>1</v>
      </c>
      <c r="G21" s="85"/>
      <c r="H21" s="241"/>
      <c r="I21" s="208" t="s">
        <v>131</v>
      </c>
      <c r="J21" s="209" t="s">
        <v>139</v>
      </c>
      <c r="K21" s="211" t="s">
        <v>218</v>
      </c>
      <c r="L21" s="217">
        <v>1</v>
      </c>
      <c r="N21" s="241"/>
      <c r="O21" s="208" t="s">
        <v>131</v>
      </c>
      <c r="P21" s="209" t="s">
        <v>152</v>
      </c>
      <c r="Q21" s="211" t="s">
        <v>215</v>
      </c>
      <c r="R21" s="217">
        <v>2</v>
      </c>
    </row>
    <row r="22" spans="2:18" ht="15.5" x14ac:dyDescent="0.35">
      <c r="B22" s="241"/>
      <c r="C22" s="208" t="s">
        <v>131</v>
      </c>
      <c r="D22" s="209" t="s">
        <v>137</v>
      </c>
      <c r="E22" s="211" t="s">
        <v>214</v>
      </c>
      <c r="F22" s="217">
        <v>2</v>
      </c>
      <c r="G22" s="85"/>
      <c r="H22" s="241"/>
      <c r="I22" s="208" t="s">
        <v>131</v>
      </c>
      <c r="J22" s="209" t="s">
        <v>139</v>
      </c>
      <c r="K22" s="211" t="s">
        <v>217</v>
      </c>
      <c r="L22" s="217">
        <v>1</v>
      </c>
      <c r="N22" s="241"/>
      <c r="O22" s="208" t="s">
        <v>131</v>
      </c>
      <c r="P22" s="209" t="s">
        <v>154</v>
      </c>
      <c r="Q22" s="211" t="s">
        <v>214</v>
      </c>
      <c r="R22" s="217">
        <v>1</v>
      </c>
    </row>
    <row r="23" spans="2:18" ht="15.5" x14ac:dyDescent="0.35">
      <c r="B23" s="241"/>
      <c r="C23" s="208" t="s">
        <v>131</v>
      </c>
      <c r="D23" s="209" t="s">
        <v>137</v>
      </c>
      <c r="E23" s="211" t="s">
        <v>215</v>
      </c>
      <c r="F23" s="217">
        <v>2</v>
      </c>
      <c r="G23" s="85"/>
      <c r="H23" s="241"/>
      <c r="I23" s="208" t="s">
        <v>131</v>
      </c>
      <c r="J23" s="209" t="s">
        <v>142</v>
      </c>
      <c r="K23" s="211" t="s">
        <v>215</v>
      </c>
      <c r="L23" s="217">
        <v>3</v>
      </c>
      <c r="N23" s="241"/>
      <c r="O23" s="208" t="s">
        <v>131</v>
      </c>
      <c r="P23" s="209" t="s">
        <v>154</v>
      </c>
      <c r="Q23" s="211" t="s">
        <v>215</v>
      </c>
      <c r="R23" s="217">
        <v>10</v>
      </c>
    </row>
    <row r="24" spans="2:18" ht="15.5" x14ac:dyDescent="0.35">
      <c r="B24" s="241"/>
      <c r="C24" s="208" t="s">
        <v>131</v>
      </c>
      <c r="D24" s="209" t="s">
        <v>137</v>
      </c>
      <c r="E24" s="211" t="s">
        <v>216</v>
      </c>
      <c r="F24" s="217">
        <v>1</v>
      </c>
      <c r="G24" s="85"/>
      <c r="H24" s="241"/>
      <c r="I24" s="208" t="s">
        <v>131</v>
      </c>
      <c r="J24" s="209" t="s">
        <v>144</v>
      </c>
      <c r="K24" s="211" t="s">
        <v>214</v>
      </c>
      <c r="L24" s="217">
        <v>2</v>
      </c>
      <c r="N24" s="241"/>
      <c r="O24" s="208" t="s">
        <v>131</v>
      </c>
      <c r="P24" s="209" t="s">
        <v>154</v>
      </c>
      <c r="Q24" s="211" t="s">
        <v>216</v>
      </c>
      <c r="R24" s="217">
        <v>1</v>
      </c>
    </row>
    <row r="25" spans="2:18" ht="15.5" x14ac:dyDescent="0.35">
      <c r="B25" s="241"/>
      <c r="C25" s="208" t="s">
        <v>131</v>
      </c>
      <c r="D25" s="209" t="s">
        <v>137</v>
      </c>
      <c r="E25" s="211" t="s">
        <v>217</v>
      </c>
      <c r="F25" s="217">
        <v>1</v>
      </c>
      <c r="G25" s="85"/>
      <c r="H25" s="241"/>
      <c r="I25" s="208" t="s">
        <v>131</v>
      </c>
      <c r="J25" s="209" t="s">
        <v>144</v>
      </c>
      <c r="K25" s="211" t="s">
        <v>215</v>
      </c>
      <c r="L25" s="217">
        <v>50</v>
      </c>
      <c r="N25" s="241"/>
      <c r="O25" s="208" t="s">
        <v>131</v>
      </c>
      <c r="P25" s="209" t="s">
        <v>155</v>
      </c>
      <c r="Q25" s="211" t="s">
        <v>214</v>
      </c>
      <c r="R25" s="217">
        <v>1</v>
      </c>
    </row>
    <row r="26" spans="2:18" ht="15.5" x14ac:dyDescent="0.35">
      <c r="B26" s="241"/>
      <c r="C26" s="208" t="s">
        <v>131</v>
      </c>
      <c r="D26" s="209" t="s">
        <v>139</v>
      </c>
      <c r="E26" s="211" t="s">
        <v>214</v>
      </c>
      <c r="F26" s="217">
        <v>27</v>
      </c>
      <c r="G26" s="85"/>
      <c r="H26" s="241"/>
      <c r="I26" s="208" t="s">
        <v>131</v>
      </c>
      <c r="J26" s="209" t="s">
        <v>144</v>
      </c>
      <c r="K26" s="211" t="s">
        <v>216</v>
      </c>
      <c r="L26" s="217">
        <v>8</v>
      </c>
      <c r="N26" s="241"/>
      <c r="O26" s="208" t="s">
        <v>131</v>
      </c>
      <c r="P26" s="209" t="s">
        <v>155</v>
      </c>
      <c r="Q26" s="211" t="s">
        <v>215</v>
      </c>
      <c r="R26" s="217">
        <v>5</v>
      </c>
    </row>
    <row r="27" spans="2:18" ht="15.5" x14ac:dyDescent="0.35">
      <c r="B27" s="241"/>
      <c r="C27" s="208" t="s">
        <v>131</v>
      </c>
      <c r="D27" s="209" t="s">
        <v>139</v>
      </c>
      <c r="E27" s="211" t="s">
        <v>215</v>
      </c>
      <c r="F27" s="217">
        <v>122</v>
      </c>
      <c r="G27" s="85"/>
      <c r="H27" s="241"/>
      <c r="I27" s="208" t="s">
        <v>131</v>
      </c>
      <c r="J27" s="209" t="s">
        <v>144</v>
      </c>
      <c r="K27" s="211" t="s">
        <v>218</v>
      </c>
      <c r="L27" s="217">
        <v>5</v>
      </c>
      <c r="N27" s="241"/>
      <c r="O27" s="208" t="s">
        <v>131</v>
      </c>
      <c r="P27" s="209" t="s">
        <v>155</v>
      </c>
      <c r="Q27" s="211" t="s">
        <v>216</v>
      </c>
      <c r="R27" s="217">
        <v>1</v>
      </c>
    </row>
    <row r="28" spans="2:18" ht="15.5" x14ac:dyDescent="0.35">
      <c r="B28" s="241"/>
      <c r="C28" s="208" t="s">
        <v>131</v>
      </c>
      <c r="D28" s="209" t="s">
        <v>139</v>
      </c>
      <c r="E28" s="211" t="s">
        <v>216</v>
      </c>
      <c r="F28" s="217">
        <v>5</v>
      </c>
      <c r="G28" s="85"/>
      <c r="H28" s="241"/>
      <c r="I28" s="208" t="s">
        <v>131</v>
      </c>
      <c r="J28" s="209" t="s">
        <v>144</v>
      </c>
      <c r="K28" s="211" t="s">
        <v>217</v>
      </c>
      <c r="L28" s="217">
        <v>1</v>
      </c>
      <c r="N28" s="241"/>
      <c r="O28" s="208" t="s">
        <v>131</v>
      </c>
      <c r="P28" s="209" t="s">
        <v>156</v>
      </c>
      <c r="Q28" s="211" t="s">
        <v>214</v>
      </c>
      <c r="R28" s="217">
        <v>1</v>
      </c>
    </row>
    <row r="29" spans="2:18" ht="15.5" x14ac:dyDescent="0.35">
      <c r="B29" s="241"/>
      <c r="C29" s="208" t="s">
        <v>131</v>
      </c>
      <c r="D29" s="209" t="s">
        <v>139</v>
      </c>
      <c r="E29" s="211" t="s">
        <v>218</v>
      </c>
      <c r="F29" s="217">
        <v>2</v>
      </c>
      <c r="G29" s="85"/>
      <c r="H29" s="241"/>
      <c r="I29" s="208" t="s">
        <v>131</v>
      </c>
      <c r="J29" s="209" t="s">
        <v>145</v>
      </c>
      <c r="K29" s="211" t="s">
        <v>214</v>
      </c>
      <c r="L29" s="217">
        <v>1</v>
      </c>
      <c r="N29" s="241"/>
      <c r="O29" s="208" t="s">
        <v>131</v>
      </c>
      <c r="P29" s="209" t="s">
        <v>156</v>
      </c>
      <c r="Q29" s="211" t="s">
        <v>215</v>
      </c>
      <c r="R29" s="217">
        <v>6</v>
      </c>
    </row>
    <row r="30" spans="2:18" ht="15.5" x14ac:dyDescent="0.35">
      <c r="B30" s="241"/>
      <c r="C30" s="208" t="s">
        <v>131</v>
      </c>
      <c r="D30" s="209" t="s">
        <v>139</v>
      </c>
      <c r="E30" s="211" t="s">
        <v>217</v>
      </c>
      <c r="F30" s="217">
        <v>4</v>
      </c>
      <c r="G30" s="85"/>
      <c r="H30" s="241"/>
      <c r="I30" s="208" t="s">
        <v>131</v>
      </c>
      <c r="J30" s="209" t="s">
        <v>145</v>
      </c>
      <c r="K30" s="211" t="s">
        <v>215</v>
      </c>
      <c r="L30" s="217">
        <v>5</v>
      </c>
      <c r="N30" s="241"/>
      <c r="O30" s="208" t="s">
        <v>131</v>
      </c>
      <c r="P30" s="209" t="s">
        <v>156</v>
      </c>
      <c r="Q30" s="211" t="s">
        <v>216</v>
      </c>
      <c r="R30" s="217">
        <v>1</v>
      </c>
    </row>
    <row r="31" spans="2:18" ht="15.5" x14ac:dyDescent="0.35">
      <c r="B31" s="241"/>
      <c r="C31" s="208" t="s">
        <v>131</v>
      </c>
      <c r="D31" s="209" t="s">
        <v>140</v>
      </c>
      <c r="E31" s="211" t="s">
        <v>214</v>
      </c>
      <c r="F31" s="217">
        <v>1</v>
      </c>
      <c r="G31" s="85"/>
      <c r="H31" s="241"/>
      <c r="I31" s="208" t="s">
        <v>131</v>
      </c>
      <c r="J31" s="209" t="s">
        <v>145</v>
      </c>
      <c r="K31" s="211" t="s">
        <v>216</v>
      </c>
      <c r="L31" s="217">
        <v>1</v>
      </c>
      <c r="N31" s="241"/>
      <c r="O31" s="208" t="s">
        <v>131</v>
      </c>
      <c r="P31" s="209" t="s">
        <v>158</v>
      </c>
      <c r="Q31" s="211" t="s">
        <v>215</v>
      </c>
      <c r="R31" s="217">
        <v>4</v>
      </c>
    </row>
    <row r="32" spans="2:18" ht="15.5" x14ac:dyDescent="0.35">
      <c r="B32" s="241"/>
      <c r="C32" s="208" t="s">
        <v>131</v>
      </c>
      <c r="D32" s="209" t="s">
        <v>140</v>
      </c>
      <c r="E32" s="211" t="s">
        <v>215</v>
      </c>
      <c r="F32" s="217">
        <v>13</v>
      </c>
      <c r="G32" s="85"/>
      <c r="H32" s="241"/>
      <c r="I32" s="208" t="s">
        <v>131</v>
      </c>
      <c r="J32" s="209" t="s">
        <v>145</v>
      </c>
      <c r="K32" s="211" t="s">
        <v>217</v>
      </c>
      <c r="L32" s="217">
        <v>1</v>
      </c>
      <c r="N32" s="241"/>
      <c r="O32" s="208" t="s">
        <v>131</v>
      </c>
      <c r="P32" s="209" t="s">
        <v>159</v>
      </c>
      <c r="Q32" s="211" t="s">
        <v>215</v>
      </c>
      <c r="R32" s="217">
        <v>3</v>
      </c>
    </row>
    <row r="33" spans="2:18" ht="15.5" x14ac:dyDescent="0.35">
      <c r="B33" s="241"/>
      <c r="C33" s="208" t="s">
        <v>131</v>
      </c>
      <c r="D33" s="209" t="s">
        <v>140</v>
      </c>
      <c r="E33" s="211" t="s">
        <v>218</v>
      </c>
      <c r="F33" s="217">
        <v>1</v>
      </c>
      <c r="G33" s="85"/>
      <c r="H33" s="241"/>
      <c r="I33" s="208" t="s">
        <v>131</v>
      </c>
      <c r="J33" s="209" t="s">
        <v>146</v>
      </c>
      <c r="K33" s="211" t="s">
        <v>214</v>
      </c>
      <c r="L33" s="217">
        <v>3</v>
      </c>
      <c r="N33" s="241"/>
      <c r="O33" s="208" t="s">
        <v>131</v>
      </c>
      <c r="P33" s="209" t="s">
        <v>159</v>
      </c>
      <c r="Q33" s="211" t="s">
        <v>216</v>
      </c>
      <c r="R33" s="217">
        <v>1</v>
      </c>
    </row>
    <row r="34" spans="2:18" ht="15.5" x14ac:dyDescent="0.35">
      <c r="B34" s="241"/>
      <c r="C34" s="208" t="s">
        <v>131</v>
      </c>
      <c r="D34" s="209" t="s">
        <v>140</v>
      </c>
      <c r="E34" s="211" t="s">
        <v>217</v>
      </c>
      <c r="F34" s="217">
        <v>1</v>
      </c>
      <c r="G34" s="85"/>
      <c r="H34" s="241"/>
      <c r="I34" s="208" t="s">
        <v>131</v>
      </c>
      <c r="J34" s="209" t="s">
        <v>146</v>
      </c>
      <c r="K34" s="211" t="s">
        <v>215</v>
      </c>
      <c r="L34" s="217">
        <v>26</v>
      </c>
      <c r="N34" s="241"/>
      <c r="O34" s="208" t="s">
        <v>131</v>
      </c>
      <c r="P34" s="209" t="s">
        <v>160</v>
      </c>
      <c r="Q34" s="211" t="s">
        <v>215</v>
      </c>
      <c r="R34" s="217">
        <v>1</v>
      </c>
    </row>
    <row r="35" spans="2:18" ht="15.5" x14ac:dyDescent="0.35">
      <c r="B35" s="241"/>
      <c r="C35" s="208" t="s">
        <v>131</v>
      </c>
      <c r="D35" s="209" t="s">
        <v>141</v>
      </c>
      <c r="E35" s="211" t="s">
        <v>214</v>
      </c>
      <c r="F35" s="217">
        <v>1</v>
      </c>
      <c r="G35" s="85"/>
      <c r="H35" s="241"/>
      <c r="I35" s="208" t="s">
        <v>131</v>
      </c>
      <c r="J35" s="209" t="s">
        <v>146</v>
      </c>
      <c r="K35" s="211" t="s">
        <v>216</v>
      </c>
      <c r="L35" s="217">
        <v>1</v>
      </c>
      <c r="N35" s="241"/>
      <c r="O35" s="208" t="s">
        <v>131</v>
      </c>
      <c r="P35" s="209" t="s">
        <v>163</v>
      </c>
      <c r="Q35" s="211" t="s">
        <v>214</v>
      </c>
      <c r="R35" s="217">
        <v>2</v>
      </c>
    </row>
    <row r="36" spans="2:18" ht="15.5" x14ac:dyDescent="0.35">
      <c r="B36" s="241"/>
      <c r="C36" s="208" t="s">
        <v>131</v>
      </c>
      <c r="D36" s="209" t="s">
        <v>141</v>
      </c>
      <c r="E36" s="211" t="s">
        <v>215</v>
      </c>
      <c r="F36" s="217">
        <v>3</v>
      </c>
      <c r="G36" s="85"/>
      <c r="H36" s="241"/>
      <c r="I36" s="208" t="s">
        <v>131</v>
      </c>
      <c r="J36" s="209" t="s">
        <v>146</v>
      </c>
      <c r="K36" s="211" t="s">
        <v>218</v>
      </c>
      <c r="L36" s="217">
        <v>3</v>
      </c>
      <c r="N36" s="241"/>
      <c r="O36" s="208" t="s">
        <v>131</v>
      </c>
      <c r="P36" s="209" t="s">
        <v>164</v>
      </c>
      <c r="Q36" s="211" t="s">
        <v>215</v>
      </c>
      <c r="R36" s="217">
        <v>7</v>
      </c>
    </row>
    <row r="37" spans="2:18" ht="15.5" x14ac:dyDescent="0.35">
      <c r="B37" s="241"/>
      <c r="C37" s="208" t="s">
        <v>131</v>
      </c>
      <c r="D37" s="209" t="s">
        <v>142</v>
      </c>
      <c r="E37" s="211" t="s">
        <v>214</v>
      </c>
      <c r="F37" s="217">
        <v>2</v>
      </c>
      <c r="G37" s="85"/>
      <c r="H37" s="241"/>
      <c r="I37" s="208" t="s">
        <v>131</v>
      </c>
      <c r="J37" s="209" t="s">
        <v>146</v>
      </c>
      <c r="K37" s="211" t="s">
        <v>217</v>
      </c>
      <c r="L37" s="217">
        <v>1</v>
      </c>
      <c r="N37" s="241"/>
      <c r="O37" s="208" t="s">
        <v>131</v>
      </c>
      <c r="P37" s="209" t="s">
        <v>166</v>
      </c>
      <c r="Q37" s="211" t="s">
        <v>214</v>
      </c>
      <c r="R37" s="217">
        <v>1</v>
      </c>
    </row>
    <row r="38" spans="2:18" ht="15.5" x14ac:dyDescent="0.35">
      <c r="B38" s="241"/>
      <c r="C38" s="208" t="s">
        <v>131</v>
      </c>
      <c r="D38" s="209" t="s">
        <v>142</v>
      </c>
      <c r="E38" s="211" t="s">
        <v>215</v>
      </c>
      <c r="F38" s="217">
        <v>10</v>
      </c>
      <c r="G38" s="85"/>
      <c r="H38" s="241"/>
      <c r="I38" s="208" t="s">
        <v>131</v>
      </c>
      <c r="J38" s="209" t="s">
        <v>147</v>
      </c>
      <c r="K38" s="211" t="s">
        <v>215</v>
      </c>
      <c r="L38" s="217">
        <v>8</v>
      </c>
      <c r="N38" s="241"/>
      <c r="O38" s="208" t="s">
        <v>131</v>
      </c>
      <c r="P38" s="209" t="s">
        <v>168</v>
      </c>
      <c r="Q38" s="211" t="s">
        <v>214</v>
      </c>
      <c r="R38" s="217">
        <v>3</v>
      </c>
    </row>
    <row r="39" spans="2:18" ht="15.5" x14ac:dyDescent="0.35">
      <c r="B39" s="241"/>
      <c r="C39" s="208" t="s">
        <v>131</v>
      </c>
      <c r="D39" s="209" t="s">
        <v>142</v>
      </c>
      <c r="E39" s="211" t="s">
        <v>216</v>
      </c>
      <c r="F39" s="217">
        <v>2</v>
      </c>
      <c r="G39" s="85"/>
      <c r="H39" s="241"/>
      <c r="I39" s="208" t="s">
        <v>131</v>
      </c>
      <c r="J39" s="209" t="s">
        <v>148</v>
      </c>
      <c r="K39" s="211" t="s">
        <v>214</v>
      </c>
      <c r="L39" s="217">
        <v>2</v>
      </c>
      <c r="N39" s="241"/>
      <c r="O39" s="208" t="s">
        <v>131</v>
      </c>
      <c r="P39" s="209" t="s">
        <v>168</v>
      </c>
      <c r="Q39" s="211" t="s">
        <v>215</v>
      </c>
      <c r="R39" s="217">
        <v>1</v>
      </c>
    </row>
    <row r="40" spans="2:18" ht="15.5" x14ac:dyDescent="0.35">
      <c r="B40" s="241"/>
      <c r="C40" s="208" t="s">
        <v>131</v>
      </c>
      <c r="D40" s="209" t="s">
        <v>142</v>
      </c>
      <c r="E40" s="211" t="s">
        <v>217</v>
      </c>
      <c r="F40" s="217">
        <v>1</v>
      </c>
      <c r="G40" s="85"/>
      <c r="H40" s="241"/>
      <c r="I40" s="208" t="s">
        <v>131</v>
      </c>
      <c r="J40" s="209" t="s">
        <v>148</v>
      </c>
      <c r="K40" s="211" t="s">
        <v>215</v>
      </c>
      <c r="L40" s="217">
        <v>17</v>
      </c>
      <c r="N40" s="241"/>
      <c r="O40" s="208" t="s">
        <v>131</v>
      </c>
      <c r="P40" s="209" t="s">
        <v>169</v>
      </c>
      <c r="Q40" s="211" t="s">
        <v>214</v>
      </c>
      <c r="R40" s="217">
        <v>2</v>
      </c>
    </row>
    <row r="41" spans="2:18" ht="15.5" x14ac:dyDescent="0.35">
      <c r="B41" s="241"/>
      <c r="C41" s="208" t="s">
        <v>131</v>
      </c>
      <c r="D41" s="209" t="s">
        <v>144</v>
      </c>
      <c r="E41" s="211" t="s">
        <v>214</v>
      </c>
      <c r="F41" s="217">
        <v>42</v>
      </c>
      <c r="G41" s="85"/>
      <c r="H41" s="241"/>
      <c r="I41" s="208" t="s">
        <v>131</v>
      </c>
      <c r="J41" s="209" t="s">
        <v>148</v>
      </c>
      <c r="K41" s="211" t="s">
        <v>216</v>
      </c>
      <c r="L41" s="217">
        <v>2</v>
      </c>
      <c r="N41" s="241"/>
      <c r="O41" s="208" t="s">
        <v>131</v>
      </c>
      <c r="P41" s="209" t="s">
        <v>169</v>
      </c>
      <c r="Q41" s="211" t="s">
        <v>215</v>
      </c>
      <c r="R41" s="217">
        <v>10</v>
      </c>
    </row>
    <row r="42" spans="2:18" ht="15.5" x14ac:dyDescent="0.35">
      <c r="B42" s="241"/>
      <c r="C42" s="208" t="s">
        <v>131</v>
      </c>
      <c r="D42" s="209" t="s">
        <v>144</v>
      </c>
      <c r="E42" s="211" t="s">
        <v>215</v>
      </c>
      <c r="F42" s="217">
        <v>273</v>
      </c>
      <c r="G42" s="85"/>
      <c r="H42" s="241"/>
      <c r="I42" s="208" t="s">
        <v>131</v>
      </c>
      <c r="J42" s="209" t="s">
        <v>148</v>
      </c>
      <c r="K42" s="211" t="s">
        <v>217</v>
      </c>
      <c r="L42" s="217">
        <v>1</v>
      </c>
      <c r="N42" s="241"/>
      <c r="O42" s="208" t="s">
        <v>131</v>
      </c>
      <c r="P42" s="209" t="s">
        <v>170</v>
      </c>
      <c r="Q42" s="211" t="s">
        <v>214</v>
      </c>
      <c r="R42" s="217">
        <v>1</v>
      </c>
    </row>
    <row r="43" spans="2:18" ht="15.5" x14ac:dyDescent="0.35">
      <c r="B43" s="241"/>
      <c r="C43" s="208" t="s">
        <v>131</v>
      </c>
      <c r="D43" s="209" t="s">
        <v>144</v>
      </c>
      <c r="E43" s="211" t="s">
        <v>216</v>
      </c>
      <c r="F43" s="217">
        <v>25</v>
      </c>
      <c r="G43" s="85"/>
      <c r="H43" s="241"/>
      <c r="I43" s="208" t="s">
        <v>131</v>
      </c>
      <c r="J43" s="209" t="s">
        <v>149</v>
      </c>
      <c r="K43" s="211" t="s">
        <v>214</v>
      </c>
      <c r="L43" s="217">
        <v>2</v>
      </c>
      <c r="N43" s="241"/>
      <c r="O43" s="208" t="s">
        <v>131</v>
      </c>
      <c r="P43" s="209" t="s">
        <v>170</v>
      </c>
      <c r="Q43" s="211" t="s">
        <v>215</v>
      </c>
      <c r="R43" s="217">
        <v>5</v>
      </c>
    </row>
    <row r="44" spans="2:18" ht="15.5" x14ac:dyDescent="0.35">
      <c r="B44" s="241"/>
      <c r="C44" s="208" t="s">
        <v>131</v>
      </c>
      <c r="D44" s="209" t="s">
        <v>144</v>
      </c>
      <c r="E44" s="211" t="s">
        <v>218</v>
      </c>
      <c r="F44" s="217">
        <v>3</v>
      </c>
      <c r="G44" s="85"/>
      <c r="H44" s="241"/>
      <c r="I44" s="208" t="s">
        <v>131</v>
      </c>
      <c r="J44" s="209" t="s">
        <v>149</v>
      </c>
      <c r="K44" s="211" t="s">
        <v>215</v>
      </c>
      <c r="L44" s="217">
        <v>12</v>
      </c>
      <c r="N44" s="241"/>
      <c r="O44" s="208" t="s">
        <v>171</v>
      </c>
      <c r="P44" s="209" t="s">
        <v>174</v>
      </c>
      <c r="Q44" s="211" t="s">
        <v>214</v>
      </c>
      <c r="R44" s="217">
        <v>2</v>
      </c>
    </row>
    <row r="45" spans="2:18" ht="15.5" x14ac:dyDescent="0.35">
      <c r="B45" s="241"/>
      <c r="C45" s="208" t="s">
        <v>131</v>
      </c>
      <c r="D45" s="209" t="s">
        <v>144</v>
      </c>
      <c r="E45" s="211" t="s">
        <v>217</v>
      </c>
      <c r="F45" s="217">
        <v>7</v>
      </c>
      <c r="G45" s="85"/>
      <c r="H45" s="241"/>
      <c r="I45" s="208" t="s">
        <v>131</v>
      </c>
      <c r="J45" s="209" t="s">
        <v>149</v>
      </c>
      <c r="K45" s="211" t="s">
        <v>218</v>
      </c>
      <c r="L45" s="217">
        <v>2</v>
      </c>
      <c r="N45" s="241"/>
      <c r="O45" s="208" t="s">
        <v>171</v>
      </c>
      <c r="P45" s="209" t="s">
        <v>174</v>
      </c>
      <c r="Q45" s="211" t="s">
        <v>215</v>
      </c>
      <c r="R45" s="217">
        <v>9</v>
      </c>
    </row>
    <row r="46" spans="2:18" ht="15.5" x14ac:dyDescent="0.35">
      <c r="B46" s="241"/>
      <c r="C46" s="208" t="s">
        <v>131</v>
      </c>
      <c r="D46" s="209" t="s">
        <v>145</v>
      </c>
      <c r="E46" s="211" t="s">
        <v>214</v>
      </c>
      <c r="F46" s="217">
        <v>13</v>
      </c>
      <c r="G46" s="85"/>
      <c r="H46" s="241"/>
      <c r="I46" s="208" t="s">
        <v>131</v>
      </c>
      <c r="J46" s="209" t="s">
        <v>149</v>
      </c>
      <c r="K46" s="211" t="s">
        <v>217</v>
      </c>
      <c r="L46" s="217">
        <v>1</v>
      </c>
      <c r="N46" s="241"/>
      <c r="O46" s="208" t="s">
        <v>171</v>
      </c>
      <c r="P46" s="209" t="s">
        <v>178</v>
      </c>
      <c r="Q46" s="211" t="s">
        <v>215</v>
      </c>
      <c r="R46" s="217">
        <v>2</v>
      </c>
    </row>
    <row r="47" spans="2:18" ht="15.5" x14ac:dyDescent="0.35">
      <c r="B47" s="241"/>
      <c r="C47" s="208" t="s">
        <v>131</v>
      </c>
      <c r="D47" s="209" t="s">
        <v>145</v>
      </c>
      <c r="E47" s="211" t="s">
        <v>215</v>
      </c>
      <c r="F47" s="217">
        <v>69</v>
      </c>
      <c r="G47" s="85"/>
      <c r="H47" s="241"/>
      <c r="I47" s="208" t="s">
        <v>131</v>
      </c>
      <c r="J47" s="209" t="s">
        <v>150</v>
      </c>
      <c r="K47" s="211" t="s">
        <v>214</v>
      </c>
      <c r="L47" s="217">
        <v>1</v>
      </c>
      <c r="N47" s="241"/>
      <c r="O47" s="208" t="s">
        <v>171</v>
      </c>
      <c r="P47" s="209" t="s">
        <v>178</v>
      </c>
      <c r="Q47" s="211" t="s">
        <v>217</v>
      </c>
      <c r="R47" s="217">
        <v>1</v>
      </c>
    </row>
    <row r="48" spans="2:18" ht="15.5" x14ac:dyDescent="0.35">
      <c r="B48" s="241"/>
      <c r="C48" s="208" t="s">
        <v>131</v>
      </c>
      <c r="D48" s="209" t="s">
        <v>145</v>
      </c>
      <c r="E48" s="211" t="s">
        <v>216</v>
      </c>
      <c r="F48" s="217">
        <v>7</v>
      </c>
      <c r="G48" s="85"/>
      <c r="H48" s="241"/>
      <c r="I48" s="208" t="s">
        <v>131</v>
      </c>
      <c r="J48" s="209" t="s">
        <v>150</v>
      </c>
      <c r="K48" s="211" t="s">
        <v>215</v>
      </c>
      <c r="L48" s="217">
        <v>2</v>
      </c>
      <c r="N48" s="241"/>
      <c r="O48" s="208" t="s">
        <v>171</v>
      </c>
      <c r="P48" s="209" t="s">
        <v>179</v>
      </c>
      <c r="Q48" s="211" t="s">
        <v>215</v>
      </c>
      <c r="R48" s="217">
        <v>1</v>
      </c>
    </row>
    <row r="49" spans="2:18" ht="15.5" x14ac:dyDescent="0.35">
      <c r="B49" s="241"/>
      <c r="C49" s="208" t="s">
        <v>131</v>
      </c>
      <c r="D49" s="209" t="s">
        <v>145</v>
      </c>
      <c r="E49" s="211" t="s">
        <v>218</v>
      </c>
      <c r="F49" s="217">
        <v>1</v>
      </c>
      <c r="G49" s="85"/>
      <c r="H49" s="241"/>
      <c r="I49" s="208" t="s">
        <v>131</v>
      </c>
      <c r="J49" s="209" t="s">
        <v>150</v>
      </c>
      <c r="K49" s="211" t="s">
        <v>218</v>
      </c>
      <c r="L49" s="217">
        <v>1</v>
      </c>
      <c r="N49" s="241"/>
      <c r="O49" s="208" t="s">
        <v>171</v>
      </c>
      <c r="P49" s="209" t="s">
        <v>179</v>
      </c>
      <c r="Q49" s="211" t="s">
        <v>217</v>
      </c>
      <c r="R49" s="217">
        <v>1</v>
      </c>
    </row>
    <row r="50" spans="2:18" ht="15.5" x14ac:dyDescent="0.35">
      <c r="B50" s="241"/>
      <c r="C50" s="208" t="s">
        <v>131</v>
      </c>
      <c r="D50" s="209" t="s">
        <v>146</v>
      </c>
      <c r="E50" s="211" t="s">
        <v>214</v>
      </c>
      <c r="F50" s="217">
        <v>32</v>
      </c>
      <c r="G50" s="85"/>
      <c r="H50" s="241"/>
      <c r="I50" s="208" t="s">
        <v>131</v>
      </c>
      <c r="J50" s="209" t="s">
        <v>152</v>
      </c>
      <c r="K50" s="211" t="s">
        <v>214</v>
      </c>
      <c r="L50" s="217">
        <v>11</v>
      </c>
      <c r="N50" s="241"/>
      <c r="O50" s="208" t="s">
        <v>171</v>
      </c>
      <c r="P50" s="209" t="s">
        <v>182</v>
      </c>
      <c r="Q50" s="211" t="s">
        <v>215</v>
      </c>
      <c r="R50" s="217">
        <v>3</v>
      </c>
    </row>
    <row r="51" spans="2:18" ht="15.5" x14ac:dyDescent="0.35">
      <c r="B51" s="241"/>
      <c r="C51" s="208" t="s">
        <v>131</v>
      </c>
      <c r="D51" s="209" t="s">
        <v>146</v>
      </c>
      <c r="E51" s="211" t="s">
        <v>215</v>
      </c>
      <c r="F51" s="217">
        <v>164</v>
      </c>
      <c r="G51" s="85"/>
      <c r="H51" s="241"/>
      <c r="I51" s="208" t="s">
        <v>131</v>
      </c>
      <c r="J51" s="209" t="s">
        <v>152</v>
      </c>
      <c r="K51" s="211" t="s">
        <v>215</v>
      </c>
      <c r="L51" s="217">
        <v>119</v>
      </c>
      <c r="N51" s="241"/>
      <c r="O51" s="208" t="s">
        <v>171</v>
      </c>
      <c r="P51" s="209" t="s">
        <v>182</v>
      </c>
      <c r="Q51" s="211" t="s">
        <v>218</v>
      </c>
      <c r="R51" s="217">
        <v>1</v>
      </c>
    </row>
    <row r="52" spans="2:18" ht="15.5" x14ac:dyDescent="0.35">
      <c r="B52" s="241"/>
      <c r="C52" s="208" t="s">
        <v>131</v>
      </c>
      <c r="D52" s="209" t="s">
        <v>146</v>
      </c>
      <c r="E52" s="211" t="s">
        <v>216</v>
      </c>
      <c r="F52" s="217">
        <v>13</v>
      </c>
      <c r="G52" s="85"/>
      <c r="H52" s="241"/>
      <c r="I52" s="208" t="s">
        <v>131</v>
      </c>
      <c r="J52" s="209" t="s">
        <v>152</v>
      </c>
      <c r="K52" s="211" t="s">
        <v>216</v>
      </c>
      <c r="L52" s="217">
        <v>7</v>
      </c>
      <c r="N52" s="241"/>
      <c r="O52" s="208" t="s">
        <v>171</v>
      </c>
      <c r="P52" s="209" t="s">
        <v>183</v>
      </c>
      <c r="Q52" s="211" t="s">
        <v>214</v>
      </c>
      <c r="R52" s="217">
        <v>3</v>
      </c>
    </row>
    <row r="53" spans="2:18" ht="15.5" x14ac:dyDescent="0.35">
      <c r="B53" s="241"/>
      <c r="C53" s="208" t="s">
        <v>131</v>
      </c>
      <c r="D53" s="209" t="s">
        <v>146</v>
      </c>
      <c r="E53" s="211" t="s">
        <v>218</v>
      </c>
      <c r="F53" s="217">
        <v>1</v>
      </c>
      <c r="G53" s="85"/>
      <c r="H53" s="241"/>
      <c r="I53" s="208" t="s">
        <v>131</v>
      </c>
      <c r="J53" s="209" t="s">
        <v>152</v>
      </c>
      <c r="K53" s="211" t="s">
        <v>218</v>
      </c>
      <c r="L53" s="217">
        <v>13</v>
      </c>
      <c r="N53" s="241"/>
      <c r="O53" s="208" t="s">
        <v>171</v>
      </c>
      <c r="P53" s="209" t="s">
        <v>183</v>
      </c>
      <c r="Q53" s="211" t="s">
        <v>215</v>
      </c>
      <c r="R53" s="217">
        <v>22</v>
      </c>
    </row>
    <row r="54" spans="2:18" ht="15.5" x14ac:dyDescent="0.35">
      <c r="B54" s="241"/>
      <c r="C54" s="208" t="s">
        <v>131</v>
      </c>
      <c r="D54" s="209" t="s">
        <v>146</v>
      </c>
      <c r="E54" s="211" t="s">
        <v>217</v>
      </c>
      <c r="F54" s="217">
        <v>3</v>
      </c>
      <c r="G54" s="85"/>
      <c r="H54" s="241"/>
      <c r="I54" s="208" t="s">
        <v>131</v>
      </c>
      <c r="J54" s="209" t="s">
        <v>152</v>
      </c>
      <c r="K54" s="211" t="s">
        <v>217</v>
      </c>
      <c r="L54" s="217">
        <v>17</v>
      </c>
      <c r="N54" s="241"/>
      <c r="O54" s="208" t="s">
        <v>171</v>
      </c>
      <c r="P54" s="209" t="s">
        <v>183</v>
      </c>
      <c r="Q54" s="211" t="s">
        <v>216</v>
      </c>
      <c r="R54" s="217">
        <v>1</v>
      </c>
    </row>
    <row r="55" spans="2:18" ht="15.5" x14ac:dyDescent="0.35">
      <c r="B55" s="241"/>
      <c r="C55" s="208" t="s">
        <v>131</v>
      </c>
      <c r="D55" s="209" t="s">
        <v>147</v>
      </c>
      <c r="E55" s="211" t="s">
        <v>214</v>
      </c>
      <c r="F55" s="217">
        <v>14</v>
      </c>
      <c r="G55" s="85"/>
      <c r="H55" s="241"/>
      <c r="I55" s="208" t="s">
        <v>131</v>
      </c>
      <c r="J55" s="209" t="s">
        <v>153</v>
      </c>
      <c r="K55" s="211" t="s">
        <v>214</v>
      </c>
      <c r="L55" s="217">
        <v>6</v>
      </c>
      <c r="N55" s="241"/>
      <c r="O55" s="208" t="s">
        <v>171</v>
      </c>
      <c r="P55" s="209" t="s">
        <v>184</v>
      </c>
      <c r="Q55" s="211" t="s">
        <v>215</v>
      </c>
      <c r="R55" s="217">
        <v>5</v>
      </c>
    </row>
    <row r="56" spans="2:18" ht="15.5" x14ac:dyDescent="0.35">
      <c r="B56" s="241"/>
      <c r="C56" s="208" t="s">
        <v>131</v>
      </c>
      <c r="D56" s="209" t="s">
        <v>147</v>
      </c>
      <c r="E56" s="211" t="s">
        <v>215</v>
      </c>
      <c r="F56" s="217">
        <v>69</v>
      </c>
      <c r="G56" s="85"/>
      <c r="H56" s="241"/>
      <c r="I56" s="208" t="s">
        <v>131</v>
      </c>
      <c r="J56" s="209" t="s">
        <v>153</v>
      </c>
      <c r="K56" s="211" t="s">
        <v>215</v>
      </c>
      <c r="L56" s="217">
        <v>42</v>
      </c>
      <c r="N56" s="241"/>
      <c r="O56" s="208" t="s">
        <v>171</v>
      </c>
      <c r="P56" s="209" t="s">
        <v>185</v>
      </c>
      <c r="Q56" s="211" t="s">
        <v>215</v>
      </c>
      <c r="R56" s="217">
        <v>8</v>
      </c>
    </row>
    <row r="57" spans="2:18" ht="15.5" x14ac:dyDescent="0.35">
      <c r="B57" s="241"/>
      <c r="C57" s="208" t="s">
        <v>131</v>
      </c>
      <c r="D57" s="209" t="s">
        <v>147</v>
      </c>
      <c r="E57" s="211" t="s">
        <v>216</v>
      </c>
      <c r="F57" s="217">
        <v>9</v>
      </c>
      <c r="G57" s="85"/>
      <c r="H57" s="241"/>
      <c r="I57" s="208" t="s">
        <v>131</v>
      </c>
      <c r="J57" s="209" t="s">
        <v>153</v>
      </c>
      <c r="K57" s="211" t="s">
        <v>216</v>
      </c>
      <c r="L57" s="217">
        <v>2</v>
      </c>
      <c r="N57" s="241"/>
      <c r="O57" s="208" t="s">
        <v>171</v>
      </c>
      <c r="P57" s="209" t="s">
        <v>185</v>
      </c>
      <c r="Q57" s="211" t="s">
        <v>216</v>
      </c>
      <c r="R57" s="217">
        <v>1</v>
      </c>
    </row>
    <row r="58" spans="2:18" ht="15.5" x14ac:dyDescent="0.35">
      <c r="B58" s="241"/>
      <c r="C58" s="208" t="s">
        <v>131</v>
      </c>
      <c r="D58" s="209" t="s">
        <v>147</v>
      </c>
      <c r="E58" s="211" t="s">
        <v>218</v>
      </c>
      <c r="F58" s="217">
        <v>2</v>
      </c>
      <c r="G58" s="85"/>
      <c r="H58" s="241"/>
      <c r="I58" s="208" t="s">
        <v>131</v>
      </c>
      <c r="J58" s="209" t="s">
        <v>153</v>
      </c>
      <c r="K58" s="211" t="s">
        <v>218</v>
      </c>
      <c r="L58" s="217">
        <v>4</v>
      </c>
      <c r="N58" s="241"/>
      <c r="O58" s="208" t="s">
        <v>171</v>
      </c>
      <c r="P58" s="209" t="s">
        <v>187</v>
      </c>
      <c r="Q58" s="211" t="s">
        <v>214</v>
      </c>
      <c r="R58" s="217">
        <v>3</v>
      </c>
    </row>
    <row r="59" spans="2:18" ht="15.5" x14ac:dyDescent="0.35">
      <c r="B59" s="241"/>
      <c r="C59" s="208" t="s">
        <v>131</v>
      </c>
      <c r="D59" s="209" t="s">
        <v>147</v>
      </c>
      <c r="E59" s="211" t="s">
        <v>217</v>
      </c>
      <c r="F59" s="217">
        <v>1</v>
      </c>
      <c r="G59" s="85"/>
      <c r="H59" s="241"/>
      <c r="I59" s="208" t="s">
        <v>131</v>
      </c>
      <c r="J59" s="209" t="s">
        <v>153</v>
      </c>
      <c r="K59" s="211" t="s">
        <v>217</v>
      </c>
      <c r="L59" s="217">
        <v>5</v>
      </c>
      <c r="N59" s="241"/>
      <c r="O59" s="208" t="s">
        <v>171</v>
      </c>
      <c r="P59" s="209" t="s">
        <v>187</v>
      </c>
      <c r="Q59" s="211" t="s">
        <v>215</v>
      </c>
      <c r="R59" s="217">
        <v>23</v>
      </c>
    </row>
    <row r="60" spans="2:18" ht="15.5" x14ac:dyDescent="0.35">
      <c r="B60" s="241"/>
      <c r="C60" s="208" t="s">
        <v>131</v>
      </c>
      <c r="D60" s="209" t="s">
        <v>148</v>
      </c>
      <c r="E60" s="211" t="s">
        <v>214</v>
      </c>
      <c r="F60" s="217">
        <v>15</v>
      </c>
      <c r="G60" s="85"/>
      <c r="H60" s="241"/>
      <c r="I60" s="208" t="s">
        <v>131</v>
      </c>
      <c r="J60" s="209" t="s">
        <v>154</v>
      </c>
      <c r="K60" s="211" t="s">
        <v>214</v>
      </c>
      <c r="L60" s="217">
        <v>8</v>
      </c>
      <c r="N60" s="241"/>
      <c r="O60" s="208" t="s">
        <v>171</v>
      </c>
      <c r="P60" s="209" t="s">
        <v>187</v>
      </c>
      <c r="Q60" s="211" t="s">
        <v>216</v>
      </c>
      <c r="R60" s="217">
        <v>1</v>
      </c>
    </row>
    <row r="61" spans="2:18" ht="15.5" x14ac:dyDescent="0.35">
      <c r="B61" s="241"/>
      <c r="C61" s="208" t="s">
        <v>131</v>
      </c>
      <c r="D61" s="209" t="s">
        <v>148</v>
      </c>
      <c r="E61" s="211" t="s">
        <v>215</v>
      </c>
      <c r="F61" s="217">
        <v>99</v>
      </c>
      <c r="G61" s="85"/>
      <c r="H61" s="241"/>
      <c r="I61" s="208" t="s">
        <v>131</v>
      </c>
      <c r="J61" s="209" t="s">
        <v>154</v>
      </c>
      <c r="K61" s="211" t="s">
        <v>215</v>
      </c>
      <c r="L61" s="217">
        <v>59</v>
      </c>
      <c r="N61" s="241"/>
      <c r="O61" s="208" t="s">
        <v>171</v>
      </c>
      <c r="P61" s="209" t="s">
        <v>187</v>
      </c>
      <c r="Q61" s="211" t="s">
        <v>218</v>
      </c>
      <c r="R61" s="217">
        <v>1</v>
      </c>
    </row>
    <row r="62" spans="2:18" ht="15.5" x14ac:dyDescent="0.35">
      <c r="B62" s="241"/>
      <c r="C62" s="208" t="s">
        <v>131</v>
      </c>
      <c r="D62" s="209" t="s">
        <v>148</v>
      </c>
      <c r="E62" s="211" t="s">
        <v>216</v>
      </c>
      <c r="F62" s="217">
        <v>9</v>
      </c>
      <c r="G62" s="85"/>
      <c r="H62" s="241"/>
      <c r="I62" s="208" t="s">
        <v>131</v>
      </c>
      <c r="J62" s="209" t="s">
        <v>154</v>
      </c>
      <c r="K62" s="211" t="s">
        <v>216</v>
      </c>
      <c r="L62" s="217">
        <v>6</v>
      </c>
      <c r="N62" s="241"/>
      <c r="O62" s="208" t="s">
        <v>171</v>
      </c>
      <c r="P62" s="209" t="s">
        <v>187</v>
      </c>
      <c r="Q62" s="211" t="s">
        <v>217</v>
      </c>
      <c r="R62" s="217">
        <v>1</v>
      </c>
    </row>
    <row r="63" spans="2:18" ht="15.5" x14ac:dyDescent="0.35">
      <c r="B63" s="241"/>
      <c r="C63" s="208" t="s">
        <v>131</v>
      </c>
      <c r="D63" s="209" t="s">
        <v>148</v>
      </c>
      <c r="E63" s="211" t="s">
        <v>218</v>
      </c>
      <c r="F63" s="217">
        <v>3</v>
      </c>
      <c r="G63" s="85"/>
      <c r="H63" s="241"/>
      <c r="I63" s="208" t="s">
        <v>131</v>
      </c>
      <c r="J63" s="209" t="s">
        <v>154</v>
      </c>
      <c r="K63" s="211" t="s">
        <v>218</v>
      </c>
      <c r="L63" s="217">
        <v>3</v>
      </c>
      <c r="N63" s="241"/>
      <c r="O63" s="208" t="s">
        <v>171</v>
      </c>
      <c r="P63" s="209" t="s">
        <v>188</v>
      </c>
      <c r="Q63" s="211" t="s">
        <v>214</v>
      </c>
      <c r="R63" s="217">
        <v>4</v>
      </c>
    </row>
    <row r="64" spans="2:18" ht="15.5" x14ac:dyDescent="0.35">
      <c r="B64" s="241"/>
      <c r="C64" s="208" t="s">
        <v>131</v>
      </c>
      <c r="D64" s="209" t="s">
        <v>148</v>
      </c>
      <c r="E64" s="211" t="s">
        <v>217</v>
      </c>
      <c r="F64" s="217">
        <v>3</v>
      </c>
      <c r="G64" s="85"/>
      <c r="H64" s="241"/>
      <c r="I64" s="208" t="s">
        <v>131</v>
      </c>
      <c r="J64" s="209" t="s">
        <v>154</v>
      </c>
      <c r="K64" s="211" t="s">
        <v>217</v>
      </c>
      <c r="L64" s="217">
        <v>5</v>
      </c>
      <c r="N64" s="241"/>
      <c r="O64" s="208" t="s">
        <v>171</v>
      </c>
      <c r="P64" s="209" t="s">
        <v>188</v>
      </c>
      <c r="Q64" s="211" t="s">
        <v>215</v>
      </c>
      <c r="R64" s="217">
        <v>8</v>
      </c>
    </row>
    <row r="65" spans="2:18" ht="15.5" x14ac:dyDescent="0.35">
      <c r="B65" s="241"/>
      <c r="C65" s="208" t="s">
        <v>131</v>
      </c>
      <c r="D65" s="209" t="s">
        <v>149</v>
      </c>
      <c r="E65" s="211" t="s">
        <v>214</v>
      </c>
      <c r="F65" s="217">
        <v>14</v>
      </c>
      <c r="G65" s="85"/>
      <c r="H65" s="241"/>
      <c r="I65" s="208" t="s">
        <v>131</v>
      </c>
      <c r="J65" s="209" t="s">
        <v>155</v>
      </c>
      <c r="K65" s="211" t="s">
        <v>214</v>
      </c>
      <c r="L65" s="217">
        <v>4</v>
      </c>
      <c r="N65" s="241"/>
      <c r="O65" s="208" t="s">
        <v>171</v>
      </c>
      <c r="P65" s="209" t="s">
        <v>189</v>
      </c>
      <c r="Q65" s="211" t="s">
        <v>214</v>
      </c>
      <c r="R65" s="217">
        <v>1</v>
      </c>
    </row>
    <row r="66" spans="2:18" ht="15.5" x14ac:dyDescent="0.35">
      <c r="B66" s="241"/>
      <c r="C66" s="208" t="s">
        <v>131</v>
      </c>
      <c r="D66" s="209" t="s">
        <v>149</v>
      </c>
      <c r="E66" s="211" t="s">
        <v>215</v>
      </c>
      <c r="F66" s="217">
        <v>80</v>
      </c>
      <c r="G66" s="85"/>
      <c r="H66" s="241"/>
      <c r="I66" s="208" t="s">
        <v>131</v>
      </c>
      <c r="J66" s="209" t="s">
        <v>155</v>
      </c>
      <c r="K66" s="211" t="s">
        <v>215</v>
      </c>
      <c r="L66" s="217">
        <v>34</v>
      </c>
      <c r="N66" s="241"/>
      <c r="O66" s="208" t="s">
        <v>171</v>
      </c>
      <c r="P66" s="209" t="s">
        <v>189</v>
      </c>
      <c r="Q66" s="211" t="s">
        <v>215</v>
      </c>
      <c r="R66" s="217">
        <v>4</v>
      </c>
    </row>
    <row r="67" spans="2:18" ht="15.5" x14ac:dyDescent="0.35">
      <c r="B67" s="241"/>
      <c r="C67" s="208" t="s">
        <v>131</v>
      </c>
      <c r="D67" s="209" t="s">
        <v>149</v>
      </c>
      <c r="E67" s="211" t="s">
        <v>216</v>
      </c>
      <c r="F67" s="217">
        <v>4</v>
      </c>
      <c r="G67" s="85"/>
      <c r="H67" s="241"/>
      <c r="I67" s="208" t="s">
        <v>131</v>
      </c>
      <c r="J67" s="209" t="s">
        <v>155</v>
      </c>
      <c r="K67" s="211" t="s">
        <v>216</v>
      </c>
      <c r="L67" s="217">
        <v>2</v>
      </c>
      <c r="N67" s="241"/>
      <c r="O67" s="208" t="s">
        <v>171</v>
      </c>
      <c r="P67" s="209" t="s">
        <v>190</v>
      </c>
      <c r="Q67" s="211" t="s">
        <v>214</v>
      </c>
      <c r="R67" s="217">
        <v>2</v>
      </c>
    </row>
    <row r="68" spans="2:18" ht="15.5" x14ac:dyDescent="0.35">
      <c r="B68" s="241"/>
      <c r="C68" s="208" t="s">
        <v>131</v>
      </c>
      <c r="D68" s="209" t="s">
        <v>149</v>
      </c>
      <c r="E68" s="211" t="s">
        <v>218</v>
      </c>
      <c r="F68" s="217">
        <v>2</v>
      </c>
      <c r="G68" s="85"/>
      <c r="H68" s="241"/>
      <c r="I68" s="208" t="s">
        <v>131</v>
      </c>
      <c r="J68" s="209" t="s">
        <v>155</v>
      </c>
      <c r="K68" s="211" t="s">
        <v>218</v>
      </c>
      <c r="L68" s="217">
        <v>6</v>
      </c>
      <c r="N68" s="241"/>
      <c r="O68" s="208" t="s">
        <v>171</v>
      </c>
      <c r="P68" s="209" t="s">
        <v>190</v>
      </c>
      <c r="Q68" s="211" t="s">
        <v>215</v>
      </c>
      <c r="R68" s="217">
        <v>15</v>
      </c>
    </row>
    <row r="69" spans="2:18" ht="15.5" x14ac:dyDescent="0.35">
      <c r="B69" s="241"/>
      <c r="C69" s="208" t="s">
        <v>131</v>
      </c>
      <c r="D69" s="209" t="s">
        <v>149</v>
      </c>
      <c r="E69" s="211" t="s">
        <v>217</v>
      </c>
      <c r="F69" s="217">
        <v>2</v>
      </c>
      <c r="G69" s="85"/>
      <c r="H69" s="241"/>
      <c r="I69" s="208" t="s">
        <v>131</v>
      </c>
      <c r="J69" s="209" t="s">
        <v>155</v>
      </c>
      <c r="K69" s="211" t="s">
        <v>217</v>
      </c>
      <c r="L69" s="217">
        <v>7</v>
      </c>
      <c r="N69" s="241"/>
      <c r="O69" s="208" t="s">
        <v>171</v>
      </c>
      <c r="P69" s="209" t="s">
        <v>190</v>
      </c>
      <c r="Q69" s="211" t="s">
        <v>217</v>
      </c>
      <c r="R69" s="217">
        <v>4</v>
      </c>
    </row>
    <row r="70" spans="2:18" ht="15.5" x14ac:dyDescent="0.35">
      <c r="B70" s="241"/>
      <c r="C70" s="208" t="s">
        <v>131</v>
      </c>
      <c r="D70" s="209" t="s">
        <v>150</v>
      </c>
      <c r="E70" s="211" t="s">
        <v>214</v>
      </c>
      <c r="F70" s="217">
        <v>1</v>
      </c>
      <c r="G70" s="85"/>
      <c r="H70" s="241"/>
      <c r="I70" s="208" t="s">
        <v>131</v>
      </c>
      <c r="J70" s="209" t="s">
        <v>156</v>
      </c>
      <c r="K70" s="211" t="s">
        <v>214</v>
      </c>
      <c r="L70" s="217">
        <v>5</v>
      </c>
      <c r="N70" s="241"/>
      <c r="O70" s="208" t="s">
        <v>171</v>
      </c>
      <c r="P70" s="209" t="s">
        <v>191</v>
      </c>
      <c r="Q70" s="211" t="s">
        <v>214</v>
      </c>
      <c r="R70" s="217">
        <v>1</v>
      </c>
    </row>
    <row r="71" spans="2:18" ht="15.5" x14ac:dyDescent="0.35">
      <c r="B71" s="241"/>
      <c r="C71" s="208" t="s">
        <v>131</v>
      </c>
      <c r="D71" s="209" t="s">
        <v>150</v>
      </c>
      <c r="E71" s="211" t="s">
        <v>215</v>
      </c>
      <c r="F71" s="217">
        <v>18</v>
      </c>
      <c r="G71" s="85"/>
      <c r="H71" s="241"/>
      <c r="I71" s="208" t="s">
        <v>131</v>
      </c>
      <c r="J71" s="209" t="s">
        <v>156</v>
      </c>
      <c r="K71" s="211" t="s">
        <v>215</v>
      </c>
      <c r="L71" s="217">
        <v>53</v>
      </c>
      <c r="N71" s="241"/>
      <c r="O71" s="208" t="s">
        <v>171</v>
      </c>
      <c r="P71" s="209" t="s">
        <v>191</v>
      </c>
      <c r="Q71" s="211" t="s">
        <v>215</v>
      </c>
      <c r="R71" s="217">
        <v>17</v>
      </c>
    </row>
    <row r="72" spans="2:18" ht="15.5" x14ac:dyDescent="0.35">
      <c r="B72" s="241"/>
      <c r="C72" s="208" t="s">
        <v>131</v>
      </c>
      <c r="D72" s="209" t="s">
        <v>150</v>
      </c>
      <c r="E72" s="211" t="s">
        <v>216</v>
      </c>
      <c r="F72" s="217">
        <v>3</v>
      </c>
      <c r="G72" s="85"/>
      <c r="H72" s="241"/>
      <c r="I72" s="208" t="s">
        <v>131</v>
      </c>
      <c r="J72" s="209" t="s">
        <v>156</v>
      </c>
      <c r="K72" s="211" t="s">
        <v>216</v>
      </c>
      <c r="L72" s="217">
        <v>5</v>
      </c>
      <c r="N72" s="241"/>
      <c r="O72" s="208" t="s">
        <v>171</v>
      </c>
      <c r="P72" s="209" t="s">
        <v>191</v>
      </c>
      <c r="Q72" s="211" t="s">
        <v>216</v>
      </c>
      <c r="R72" s="217">
        <v>2</v>
      </c>
    </row>
    <row r="73" spans="2:18" ht="15.5" x14ac:dyDescent="0.35">
      <c r="B73" s="241"/>
      <c r="C73" s="208" t="s">
        <v>131</v>
      </c>
      <c r="D73" s="209" t="s">
        <v>150</v>
      </c>
      <c r="E73" s="211" t="s">
        <v>217</v>
      </c>
      <c r="F73" s="217">
        <v>2</v>
      </c>
      <c r="G73" s="85"/>
      <c r="H73" s="241"/>
      <c r="I73" s="208" t="s">
        <v>131</v>
      </c>
      <c r="J73" s="209" t="s">
        <v>156</v>
      </c>
      <c r="K73" s="211" t="s">
        <v>218</v>
      </c>
      <c r="L73" s="217">
        <v>7</v>
      </c>
      <c r="N73" s="241"/>
      <c r="O73" s="208" t="s">
        <v>171</v>
      </c>
      <c r="P73" s="209" t="s">
        <v>191</v>
      </c>
      <c r="Q73" s="211" t="s">
        <v>218</v>
      </c>
      <c r="R73" s="217">
        <v>1</v>
      </c>
    </row>
    <row r="74" spans="2:18" ht="15.5" x14ac:dyDescent="0.35">
      <c r="B74" s="241"/>
      <c r="C74" s="208" t="s">
        <v>131</v>
      </c>
      <c r="D74" s="209" t="s">
        <v>152</v>
      </c>
      <c r="E74" s="211" t="s">
        <v>214</v>
      </c>
      <c r="F74" s="217">
        <v>110</v>
      </c>
      <c r="G74" s="85"/>
      <c r="H74" s="241"/>
      <c r="I74" s="208" t="s">
        <v>131</v>
      </c>
      <c r="J74" s="209" t="s">
        <v>156</v>
      </c>
      <c r="K74" s="211" t="s">
        <v>217</v>
      </c>
      <c r="L74" s="217">
        <v>6</v>
      </c>
      <c r="N74" s="241"/>
      <c r="O74" s="208" t="s">
        <v>171</v>
      </c>
      <c r="P74" s="209" t="s">
        <v>191</v>
      </c>
      <c r="Q74" s="211" t="s">
        <v>217</v>
      </c>
      <c r="R74" s="217">
        <v>1</v>
      </c>
    </row>
    <row r="75" spans="2:18" ht="15.5" x14ac:dyDescent="0.35">
      <c r="B75" s="241"/>
      <c r="C75" s="208" t="s">
        <v>131</v>
      </c>
      <c r="D75" s="209" t="s">
        <v>152</v>
      </c>
      <c r="E75" s="211" t="s">
        <v>215</v>
      </c>
      <c r="F75" s="217">
        <v>612</v>
      </c>
      <c r="G75" s="85"/>
      <c r="H75" s="241"/>
      <c r="I75" s="208" t="s">
        <v>131</v>
      </c>
      <c r="J75" s="209" t="s">
        <v>158</v>
      </c>
      <c r="K75" s="211" t="s">
        <v>215</v>
      </c>
      <c r="L75" s="217">
        <v>2</v>
      </c>
      <c r="N75" s="241"/>
      <c r="O75" s="208" t="s">
        <v>171</v>
      </c>
      <c r="P75" s="209" t="s">
        <v>192</v>
      </c>
      <c r="Q75" s="211" t="s">
        <v>214</v>
      </c>
      <c r="R75" s="217">
        <v>1</v>
      </c>
    </row>
    <row r="76" spans="2:18" ht="15.5" x14ac:dyDescent="0.35">
      <c r="B76" s="241"/>
      <c r="C76" s="208" t="s">
        <v>131</v>
      </c>
      <c r="D76" s="209" t="s">
        <v>152</v>
      </c>
      <c r="E76" s="211" t="s">
        <v>216</v>
      </c>
      <c r="F76" s="217">
        <v>35</v>
      </c>
      <c r="G76" s="85"/>
      <c r="H76" s="241"/>
      <c r="I76" s="208" t="s">
        <v>131</v>
      </c>
      <c r="J76" s="209" t="s">
        <v>159</v>
      </c>
      <c r="K76" s="211" t="s">
        <v>214</v>
      </c>
      <c r="L76" s="217">
        <v>5</v>
      </c>
      <c r="N76" s="241"/>
      <c r="O76" s="208" t="s">
        <v>171</v>
      </c>
      <c r="P76" s="209" t="s">
        <v>192</v>
      </c>
      <c r="Q76" s="211" t="s">
        <v>215</v>
      </c>
      <c r="R76" s="217">
        <v>27</v>
      </c>
    </row>
    <row r="77" spans="2:18" ht="15.5" x14ac:dyDescent="0.35">
      <c r="B77" s="241"/>
      <c r="C77" s="208" t="s">
        <v>131</v>
      </c>
      <c r="D77" s="209" t="s">
        <v>152</v>
      </c>
      <c r="E77" s="211" t="s">
        <v>218</v>
      </c>
      <c r="F77" s="217">
        <v>17</v>
      </c>
      <c r="G77" s="85"/>
      <c r="H77" s="241"/>
      <c r="I77" s="208" t="s">
        <v>131</v>
      </c>
      <c r="J77" s="209" t="s">
        <v>159</v>
      </c>
      <c r="K77" s="211" t="s">
        <v>215</v>
      </c>
      <c r="L77" s="217">
        <v>65</v>
      </c>
      <c r="N77" s="241"/>
      <c r="O77" s="208" t="s">
        <v>171</v>
      </c>
      <c r="P77" s="209" t="s">
        <v>192</v>
      </c>
      <c r="Q77" s="211" t="s">
        <v>218</v>
      </c>
      <c r="R77" s="217">
        <v>1</v>
      </c>
    </row>
    <row r="78" spans="2:18" ht="15.5" x14ac:dyDescent="0.35">
      <c r="B78" s="241"/>
      <c r="C78" s="208" t="s">
        <v>131</v>
      </c>
      <c r="D78" s="209" t="s">
        <v>152</v>
      </c>
      <c r="E78" s="211" t="s">
        <v>217</v>
      </c>
      <c r="F78" s="217">
        <v>31</v>
      </c>
      <c r="G78" s="85"/>
      <c r="H78" s="241"/>
      <c r="I78" s="208" t="s">
        <v>131</v>
      </c>
      <c r="J78" s="209" t="s">
        <v>159</v>
      </c>
      <c r="K78" s="211" t="s">
        <v>216</v>
      </c>
      <c r="L78" s="217">
        <v>11</v>
      </c>
      <c r="N78" s="241"/>
      <c r="O78" s="208" t="s">
        <v>171</v>
      </c>
      <c r="P78" s="209" t="s">
        <v>195</v>
      </c>
      <c r="Q78" s="211" t="s">
        <v>214</v>
      </c>
      <c r="R78" s="217">
        <v>1</v>
      </c>
    </row>
    <row r="79" spans="2:18" ht="15.5" x14ac:dyDescent="0.35">
      <c r="B79" s="241"/>
      <c r="C79" s="208" t="s">
        <v>131</v>
      </c>
      <c r="D79" s="209" t="s">
        <v>153</v>
      </c>
      <c r="E79" s="211" t="s">
        <v>214</v>
      </c>
      <c r="F79" s="217">
        <v>47</v>
      </c>
      <c r="G79" s="85"/>
      <c r="H79" s="241"/>
      <c r="I79" s="208" t="s">
        <v>131</v>
      </c>
      <c r="J79" s="209" t="s">
        <v>159</v>
      </c>
      <c r="K79" s="211" t="s">
        <v>218</v>
      </c>
      <c r="L79" s="217">
        <v>10</v>
      </c>
      <c r="N79" s="241"/>
      <c r="O79" s="208" t="s">
        <v>171</v>
      </c>
      <c r="P79" s="209" t="s">
        <v>195</v>
      </c>
      <c r="Q79" s="211" t="s">
        <v>215</v>
      </c>
      <c r="R79" s="217">
        <v>7</v>
      </c>
    </row>
    <row r="80" spans="2:18" ht="15.5" x14ac:dyDescent="0.35">
      <c r="B80" s="241"/>
      <c r="C80" s="208" t="s">
        <v>131</v>
      </c>
      <c r="D80" s="209" t="s">
        <v>153</v>
      </c>
      <c r="E80" s="211" t="s">
        <v>215</v>
      </c>
      <c r="F80" s="217">
        <v>228</v>
      </c>
      <c r="G80" s="85"/>
      <c r="H80" s="241"/>
      <c r="I80" s="208" t="s">
        <v>131</v>
      </c>
      <c r="J80" s="209" t="s">
        <v>159</v>
      </c>
      <c r="K80" s="211" t="s">
        <v>217</v>
      </c>
      <c r="L80" s="217">
        <v>9</v>
      </c>
      <c r="N80" s="241"/>
      <c r="O80" s="208" t="s">
        <v>171</v>
      </c>
      <c r="P80" s="209" t="s">
        <v>195</v>
      </c>
      <c r="Q80" s="211" t="s">
        <v>216</v>
      </c>
      <c r="R80" s="217">
        <v>2</v>
      </c>
    </row>
    <row r="81" spans="2:18" ht="15.5" x14ac:dyDescent="0.35">
      <c r="B81" s="241"/>
      <c r="C81" s="208" t="s">
        <v>131</v>
      </c>
      <c r="D81" s="209" t="s">
        <v>153</v>
      </c>
      <c r="E81" s="211" t="s">
        <v>216</v>
      </c>
      <c r="F81" s="217">
        <v>19</v>
      </c>
      <c r="G81" s="85"/>
      <c r="H81" s="241"/>
      <c r="I81" s="208" t="s">
        <v>131</v>
      </c>
      <c r="J81" s="209" t="s">
        <v>160</v>
      </c>
      <c r="K81" s="211" t="s">
        <v>215</v>
      </c>
      <c r="L81" s="217">
        <v>7</v>
      </c>
      <c r="N81" s="241"/>
      <c r="O81" s="208" t="s">
        <v>171</v>
      </c>
      <c r="P81" s="209" t="s">
        <v>195</v>
      </c>
      <c r="Q81" s="211" t="s">
        <v>218</v>
      </c>
      <c r="R81" s="217">
        <v>1</v>
      </c>
    </row>
    <row r="82" spans="2:18" ht="15.5" x14ac:dyDescent="0.35">
      <c r="B82" s="241"/>
      <c r="C82" s="208" t="s">
        <v>131</v>
      </c>
      <c r="D82" s="209" t="s">
        <v>153</v>
      </c>
      <c r="E82" s="211" t="s">
        <v>218</v>
      </c>
      <c r="F82" s="217">
        <v>7</v>
      </c>
      <c r="G82" s="85"/>
      <c r="H82" s="241"/>
      <c r="I82" s="208" t="s">
        <v>131</v>
      </c>
      <c r="J82" s="209" t="s">
        <v>160</v>
      </c>
      <c r="K82" s="211" t="s">
        <v>216</v>
      </c>
      <c r="L82" s="217">
        <v>1</v>
      </c>
      <c r="N82" s="241"/>
      <c r="O82" s="208" t="s">
        <v>171</v>
      </c>
      <c r="P82" s="209" t="s">
        <v>196</v>
      </c>
      <c r="Q82" s="211" t="s">
        <v>214</v>
      </c>
      <c r="R82" s="217">
        <v>3</v>
      </c>
    </row>
    <row r="83" spans="2:18" ht="15.5" x14ac:dyDescent="0.35">
      <c r="B83" s="241"/>
      <c r="C83" s="208" t="s">
        <v>131</v>
      </c>
      <c r="D83" s="209" t="s">
        <v>153</v>
      </c>
      <c r="E83" s="211" t="s">
        <v>217</v>
      </c>
      <c r="F83" s="217">
        <v>7</v>
      </c>
      <c r="G83" s="85"/>
      <c r="H83" s="241"/>
      <c r="I83" s="208" t="s">
        <v>131</v>
      </c>
      <c r="J83" s="209" t="s">
        <v>160</v>
      </c>
      <c r="K83" s="211" t="s">
        <v>217</v>
      </c>
      <c r="L83" s="217">
        <v>2</v>
      </c>
      <c r="N83" s="241"/>
      <c r="O83" s="208" t="s">
        <v>171</v>
      </c>
      <c r="P83" s="209" t="s">
        <v>196</v>
      </c>
      <c r="Q83" s="211" t="s">
        <v>215</v>
      </c>
      <c r="R83" s="217">
        <v>13</v>
      </c>
    </row>
    <row r="84" spans="2:18" ht="15.5" x14ac:dyDescent="0.35">
      <c r="B84" s="241"/>
      <c r="C84" s="208" t="s">
        <v>131</v>
      </c>
      <c r="D84" s="209" t="s">
        <v>154</v>
      </c>
      <c r="E84" s="211" t="s">
        <v>214</v>
      </c>
      <c r="F84" s="217">
        <v>73</v>
      </c>
      <c r="G84" s="85"/>
      <c r="H84" s="241"/>
      <c r="I84" s="208" t="s">
        <v>131</v>
      </c>
      <c r="J84" s="209" t="s">
        <v>163</v>
      </c>
      <c r="K84" s="211" t="s">
        <v>214</v>
      </c>
      <c r="L84" s="217">
        <v>3</v>
      </c>
      <c r="N84" s="241"/>
      <c r="O84" s="208" t="s">
        <v>171</v>
      </c>
      <c r="P84" s="209" t="s">
        <v>198</v>
      </c>
      <c r="Q84" s="211" t="s">
        <v>214</v>
      </c>
      <c r="R84" s="217">
        <v>1</v>
      </c>
    </row>
    <row r="85" spans="2:18" ht="15.5" x14ac:dyDescent="0.35">
      <c r="B85" s="241"/>
      <c r="C85" s="208" t="s">
        <v>131</v>
      </c>
      <c r="D85" s="209" t="s">
        <v>154</v>
      </c>
      <c r="E85" s="211" t="s">
        <v>215</v>
      </c>
      <c r="F85" s="217">
        <v>318</v>
      </c>
      <c r="G85" s="85"/>
      <c r="H85" s="241"/>
      <c r="I85" s="208" t="s">
        <v>131</v>
      </c>
      <c r="J85" s="209" t="s">
        <v>163</v>
      </c>
      <c r="K85" s="211" t="s">
        <v>215</v>
      </c>
      <c r="L85" s="217">
        <v>20</v>
      </c>
      <c r="N85" s="241"/>
      <c r="O85" s="208" t="s">
        <v>171</v>
      </c>
      <c r="P85" s="209" t="s">
        <v>198</v>
      </c>
      <c r="Q85" s="211" t="s">
        <v>215</v>
      </c>
      <c r="R85" s="217">
        <v>3</v>
      </c>
    </row>
    <row r="86" spans="2:18" ht="15.5" x14ac:dyDescent="0.35">
      <c r="B86" s="241"/>
      <c r="C86" s="208" t="s">
        <v>131</v>
      </c>
      <c r="D86" s="209" t="s">
        <v>154</v>
      </c>
      <c r="E86" s="211" t="s">
        <v>216</v>
      </c>
      <c r="F86" s="217">
        <v>24</v>
      </c>
      <c r="G86" s="85"/>
      <c r="H86" s="241"/>
      <c r="I86" s="208" t="s">
        <v>131</v>
      </c>
      <c r="J86" s="209" t="s">
        <v>163</v>
      </c>
      <c r="K86" s="211" t="s">
        <v>216</v>
      </c>
      <c r="L86" s="217">
        <v>2</v>
      </c>
      <c r="N86" s="241"/>
      <c r="O86" s="208" t="s">
        <v>171</v>
      </c>
      <c r="P86" s="209" t="s">
        <v>199</v>
      </c>
      <c r="Q86" s="211" t="s">
        <v>214</v>
      </c>
      <c r="R86" s="217">
        <v>1</v>
      </c>
    </row>
    <row r="87" spans="2:18" ht="15.5" x14ac:dyDescent="0.35">
      <c r="B87" s="241"/>
      <c r="C87" s="208" t="s">
        <v>131</v>
      </c>
      <c r="D87" s="209" t="s">
        <v>154</v>
      </c>
      <c r="E87" s="211" t="s">
        <v>218</v>
      </c>
      <c r="F87" s="217">
        <v>7</v>
      </c>
      <c r="G87" s="85"/>
      <c r="H87" s="241"/>
      <c r="I87" s="208" t="s">
        <v>131</v>
      </c>
      <c r="J87" s="209" t="s">
        <v>163</v>
      </c>
      <c r="K87" s="211" t="s">
        <v>217</v>
      </c>
      <c r="L87" s="217">
        <v>4</v>
      </c>
      <c r="N87" s="241"/>
      <c r="O87" s="208" t="s">
        <v>171</v>
      </c>
      <c r="P87" s="209" t="s">
        <v>199</v>
      </c>
      <c r="Q87" s="211" t="s">
        <v>215</v>
      </c>
      <c r="R87" s="217">
        <v>8</v>
      </c>
    </row>
    <row r="88" spans="2:18" ht="15.5" x14ac:dyDescent="0.35">
      <c r="B88" s="241"/>
      <c r="C88" s="208" t="s">
        <v>131</v>
      </c>
      <c r="D88" s="209" t="s">
        <v>154</v>
      </c>
      <c r="E88" s="211" t="s">
        <v>217</v>
      </c>
      <c r="F88" s="217">
        <v>9</v>
      </c>
      <c r="G88" s="85"/>
      <c r="H88" s="241"/>
      <c r="I88" s="208" t="s">
        <v>131</v>
      </c>
      <c r="J88" s="209" t="s">
        <v>164</v>
      </c>
      <c r="K88" s="211" t="s">
        <v>214</v>
      </c>
      <c r="L88" s="217">
        <v>3</v>
      </c>
      <c r="N88" s="241"/>
      <c r="O88" s="208" t="s">
        <v>171</v>
      </c>
      <c r="P88" s="209" t="s">
        <v>200</v>
      </c>
      <c r="Q88" s="211" t="s">
        <v>214</v>
      </c>
      <c r="R88" s="217">
        <v>2</v>
      </c>
    </row>
    <row r="89" spans="2:18" ht="15.5" x14ac:dyDescent="0.35">
      <c r="B89" s="241"/>
      <c r="C89" s="208" t="s">
        <v>131</v>
      </c>
      <c r="D89" s="209" t="s">
        <v>155</v>
      </c>
      <c r="E89" s="211" t="s">
        <v>214</v>
      </c>
      <c r="F89" s="217">
        <v>64</v>
      </c>
      <c r="G89" s="85"/>
      <c r="H89" s="241"/>
      <c r="I89" s="208" t="s">
        <v>131</v>
      </c>
      <c r="J89" s="209" t="s">
        <v>164</v>
      </c>
      <c r="K89" s="211" t="s">
        <v>215</v>
      </c>
      <c r="L89" s="217">
        <v>35</v>
      </c>
      <c r="N89" s="241"/>
      <c r="O89" s="208" t="s">
        <v>171</v>
      </c>
      <c r="P89" s="209" t="s">
        <v>200</v>
      </c>
      <c r="Q89" s="211" t="s">
        <v>215</v>
      </c>
      <c r="R89" s="217">
        <v>1</v>
      </c>
    </row>
    <row r="90" spans="2:18" ht="15.5" x14ac:dyDescent="0.35">
      <c r="B90" s="241"/>
      <c r="C90" s="208" t="s">
        <v>131</v>
      </c>
      <c r="D90" s="209" t="s">
        <v>155</v>
      </c>
      <c r="E90" s="211" t="s">
        <v>215</v>
      </c>
      <c r="F90" s="217">
        <v>284</v>
      </c>
      <c r="G90" s="85"/>
      <c r="H90" s="241"/>
      <c r="I90" s="208" t="s">
        <v>131</v>
      </c>
      <c r="J90" s="209" t="s">
        <v>164</v>
      </c>
      <c r="K90" s="211" t="s">
        <v>216</v>
      </c>
      <c r="L90" s="217">
        <v>3</v>
      </c>
      <c r="N90" s="241"/>
      <c r="O90" s="208" t="s">
        <v>171</v>
      </c>
      <c r="P90" s="209" t="s">
        <v>200</v>
      </c>
      <c r="Q90" s="211" t="s">
        <v>216</v>
      </c>
      <c r="R90" s="217">
        <v>1</v>
      </c>
    </row>
    <row r="91" spans="2:18" ht="15.5" x14ac:dyDescent="0.35">
      <c r="B91" s="241"/>
      <c r="C91" s="208" t="s">
        <v>131</v>
      </c>
      <c r="D91" s="209" t="s">
        <v>155</v>
      </c>
      <c r="E91" s="211" t="s">
        <v>216</v>
      </c>
      <c r="F91" s="217">
        <v>23</v>
      </c>
      <c r="G91" s="85"/>
      <c r="H91" s="241"/>
      <c r="I91" s="208" t="s">
        <v>131</v>
      </c>
      <c r="J91" s="209" t="s">
        <v>164</v>
      </c>
      <c r="K91" s="211" t="s">
        <v>218</v>
      </c>
      <c r="L91" s="217">
        <v>5</v>
      </c>
      <c r="N91" s="241"/>
      <c r="O91" s="208" t="s">
        <v>171</v>
      </c>
      <c r="P91" s="209" t="s">
        <v>200</v>
      </c>
      <c r="Q91" s="211" t="s">
        <v>218</v>
      </c>
      <c r="R91" s="217">
        <v>1</v>
      </c>
    </row>
    <row r="92" spans="2:18" ht="15.5" x14ac:dyDescent="0.35">
      <c r="B92" s="241"/>
      <c r="C92" s="208" t="s">
        <v>131</v>
      </c>
      <c r="D92" s="209" t="s">
        <v>155</v>
      </c>
      <c r="E92" s="211" t="s">
        <v>218</v>
      </c>
      <c r="F92" s="217">
        <v>10</v>
      </c>
      <c r="G92" s="85"/>
      <c r="H92" s="241"/>
      <c r="I92" s="208" t="s">
        <v>131</v>
      </c>
      <c r="J92" s="209" t="s">
        <v>164</v>
      </c>
      <c r="K92" s="211" t="s">
        <v>217</v>
      </c>
      <c r="L92" s="217">
        <v>4</v>
      </c>
      <c r="N92" s="241"/>
      <c r="O92" s="208" t="s">
        <v>171</v>
      </c>
      <c r="P92" s="209" t="s">
        <v>201</v>
      </c>
      <c r="Q92" s="211" t="s">
        <v>214</v>
      </c>
      <c r="R92" s="217">
        <v>2</v>
      </c>
    </row>
    <row r="93" spans="2:18" ht="15.5" x14ac:dyDescent="0.35">
      <c r="B93" s="241"/>
      <c r="C93" s="208" t="s">
        <v>131</v>
      </c>
      <c r="D93" s="209" t="s">
        <v>155</v>
      </c>
      <c r="E93" s="211" t="s">
        <v>217</v>
      </c>
      <c r="F93" s="217">
        <v>13</v>
      </c>
      <c r="G93" s="85"/>
      <c r="H93" s="241"/>
      <c r="I93" s="208" t="s">
        <v>131</v>
      </c>
      <c r="J93" s="209" t="s">
        <v>165</v>
      </c>
      <c r="K93" s="211" t="s">
        <v>214</v>
      </c>
      <c r="L93" s="217">
        <v>2</v>
      </c>
      <c r="N93" s="241"/>
      <c r="O93" s="208" t="s">
        <v>171</v>
      </c>
      <c r="P93" s="209" t="s">
        <v>201</v>
      </c>
      <c r="Q93" s="211" t="s">
        <v>215</v>
      </c>
      <c r="R93" s="217">
        <v>3</v>
      </c>
    </row>
    <row r="94" spans="2:18" ht="15.5" x14ac:dyDescent="0.35">
      <c r="B94" s="241"/>
      <c r="C94" s="208" t="s">
        <v>131</v>
      </c>
      <c r="D94" s="209" t="s">
        <v>156</v>
      </c>
      <c r="E94" s="211" t="s">
        <v>214</v>
      </c>
      <c r="F94" s="217">
        <v>63</v>
      </c>
      <c r="G94" s="85"/>
      <c r="H94" s="241"/>
      <c r="I94" s="208" t="s">
        <v>131</v>
      </c>
      <c r="J94" s="209" t="s">
        <v>165</v>
      </c>
      <c r="K94" s="211" t="s">
        <v>215</v>
      </c>
      <c r="L94" s="217">
        <v>8</v>
      </c>
      <c r="N94" s="241"/>
      <c r="O94" s="208" t="s">
        <v>171</v>
      </c>
      <c r="P94" s="209" t="s">
        <v>202</v>
      </c>
      <c r="Q94" s="211" t="s">
        <v>214</v>
      </c>
      <c r="R94" s="217">
        <v>1</v>
      </c>
    </row>
    <row r="95" spans="2:18" ht="15.5" x14ac:dyDescent="0.35">
      <c r="B95" s="241"/>
      <c r="C95" s="208" t="s">
        <v>131</v>
      </c>
      <c r="D95" s="209" t="s">
        <v>156</v>
      </c>
      <c r="E95" s="211" t="s">
        <v>215</v>
      </c>
      <c r="F95" s="217">
        <v>341</v>
      </c>
      <c r="G95" s="85"/>
      <c r="H95" s="241"/>
      <c r="I95" s="208" t="s">
        <v>131</v>
      </c>
      <c r="J95" s="209" t="s">
        <v>166</v>
      </c>
      <c r="K95" s="211" t="s">
        <v>214</v>
      </c>
      <c r="L95" s="217">
        <v>6</v>
      </c>
      <c r="N95" s="241"/>
      <c r="O95" s="208" t="s">
        <v>171</v>
      </c>
      <c r="P95" s="209" t="s">
        <v>202</v>
      </c>
      <c r="Q95" s="211" t="s">
        <v>215</v>
      </c>
      <c r="R95" s="217">
        <v>3</v>
      </c>
    </row>
    <row r="96" spans="2:18" ht="15.5" x14ac:dyDescent="0.35">
      <c r="B96" s="241"/>
      <c r="C96" s="208" t="s">
        <v>131</v>
      </c>
      <c r="D96" s="209" t="s">
        <v>156</v>
      </c>
      <c r="E96" s="211" t="s">
        <v>216</v>
      </c>
      <c r="F96" s="217">
        <v>28</v>
      </c>
      <c r="G96" s="85"/>
      <c r="H96" s="241"/>
      <c r="I96" s="208" t="s">
        <v>131</v>
      </c>
      <c r="J96" s="209" t="s">
        <v>166</v>
      </c>
      <c r="K96" s="211" t="s">
        <v>215</v>
      </c>
      <c r="L96" s="217">
        <v>47</v>
      </c>
      <c r="N96" s="241"/>
      <c r="O96" s="208" t="s">
        <v>171</v>
      </c>
      <c r="P96" s="209" t="s">
        <v>202</v>
      </c>
      <c r="Q96" s="211" t="s">
        <v>216</v>
      </c>
      <c r="R96" s="217">
        <v>1</v>
      </c>
    </row>
    <row r="97" spans="2:18" ht="15.5" x14ac:dyDescent="0.35">
      <c r="B97" s="241"/>
      <c r="C97" s="208" t="s">
        <v>131</v>
      </c>
      <c r="D97" s="209" t="s">
        <v>156</v>
      </c>
      <c r="E97" s="211" t="s">
        <v>218</v>
      </c>
      <c r="F97" s="217">
        <v>7</v>
      </c>
      <c r="G97" s="85"/>
      <c r="H97" s="241"/>
      <c r="I97" s="208" t="s">
        <v>131</v>
      </c>
      <c r="J97" s="209" t="s">
        <v>166</v>
      </c>
      <c r="K97" s="211" t="s">
        <v>216</v>
      </c>
      <c r="L97" s="217">
        <v>6</v>
      </c>
      <c r="N97" s="241"/>
      <c r="O97" s="208" t="s">
        <v>171</v>
      </c>
      <c r="P97" s="209" t="s">
        <v>203</v>
      </c>
      <c r="Q97" s="211" t="s">
        <v>214</v>
      </c>
      <c r="R97" s="217">
        <v>1</v>
      </c>
    </row>
    <row r="98" spans="2:18" ht="15.5" x14ac:dyDescent="0.35">
      <c r="B98" s="241"/>
      <c r="C98" s="208" t="s">
        <v>131</v>
      </c>
      <c r="D98" s="209" t="s">
        <v>156</v>
      </c>
      <c r="E98" s="211" t="s">
        <v>217</v>
      </c>
      <c r="F98" s="217">
        <v>11</v>
      </c>
      <c r="G98" s="85"/>
      <c r="H98" s="241"/>
      <c r="I98" s="208" t="s">
        <v>131</v>
      </c>
      <c r="J98" s="209" t="s">
        <v>166</v>
      </c>
      <c r="K98" s="211" t="s">
        <v>218</v>
      </c>
      <c r="L98" s="217">
        <v>2</v>
      </c>
      <c r="N98" s="241"/>
      <c r="O98" s="208" t="s">
        <v>171</v>
      </c>
      <c r="P98" s="209" t="s">
        <v>203</v>
      </c>
      <c r="Q98" s="211" t="s">
        <v>215</v>
      </c>
      <c r="R98" s="217">
        <v>3</v>
      </c>
    </row>
    <row r="99" spans="2:18" ht="15.5" x14ac:dyDescent="0.35">
      <c r="B99" s="241"/>
      <c r="C99" s="208" t="s">
        <v>131</v>
      </c>
      <c r="D99" s="209" t="s">
        <v>157</v>
      </c>
      <c r="E99" s="211" t="s">
        <v>215</v>
      </c>
      <c r="F99" s="217">
        <v>2</v>
      </c>
      <c r="G99" s="85"/>
      <c r="H99" s="241"/>
      <c r="I99" s="208" t="s">
        <v>131</v>
      </c>
      <c r="J99" s="209" t="s">
        <v>166</v>
      </c>
      <c r="K99" s="211" t="s">
        <v>217</v>
      </c>
      <c r="L99" s="217">
        <v>8</v>
      </c>
      <c r="N99" s="241"/>
      <c r="O99" s="208"/>
      <c r="P99" s="209"/>
      <c r="Q99" s="211"/>
      <c r="R99" s="217"/>
    </row>
    <row r="100" spans="2:18" ht="15.5" x14ac:dyDescent="0.35">
      <c r="B100" s="241"/>
      <c r="C100" s="208" t="s">
        <v>131</v>
      </c>
      <c r="D100" s="209" t="s">
        <v>158</v>
      </c>
      <c r="E100" s="211" t="s">
        <v>214</v>
      </c>
      <c r="F100" s="217">
        <v>4</v>
      </c>
      <c r="G100" s="85"/>
      <c r="H100" s="241"/>
      <c r="I100" s="208" t="s">
        <v>131</v>
      </c>
      <c r="J100" s="209" t="s">
        <v>167</v>
      </c>
      <c r="K100" s="211" t="s">
        <v>215</v>
      </c>
      <c r="L100" s="217">
        <v>11</v>
      </c>
      <c r="N100" s="241"/>
      <c r="O100" s="208"/>
      <c r="P100" s="209"/>
      <c r="Q100" s="211"/>
      <c r="R100" s="217"/>
    </row>
    <row r="101" spans="2:18" ht="15.5" x14ac:dyDescent="0.35">
      <c r="B101" s="241"/>
      <c r="C101" s="208" t="s">
        <v>131</v>
      </c>
      <c r="D101" s="209" t="s">
        <v>158</v>
      </c>
      <c r="E101" s="211" t="s">
        <v>215</v>
      </c>
      <c r="F101" s="217">
        <v>21</v>
      </c>
      <c r="G101" s="85"/>
      <c r="H101" s="241"/>
      <c r="I101" s="208" t="s">
        <v>131</v>
      </c>
      <c r="J101" s="209" t="s">
        <v>167</v>
      </c>
      <c r="K101" s="211" t="s">
        <v>217</v>
      </c>
      <c r="L101" s="217">
        <v>1</v>
      </c>
      <c r="N101" s="241"/>
      <c r="O101" s="208"/>
      <c r="P101" s="209"/>
      <c r="Q101" s="211"/>
      <c r="R101" s="217"/>
    </row>
    <row r="102" spans="2:18" ht="15.5" x14ac:dyDescent="0.35">
      <c r="B102" s="241"/>
      <c r="C102" s="208" t="s">
        <v>131</v>
      </c>
      <c r="D102" s="209" t="s">
        <v>158</v>
      </c>
      <c r="E102" s="211" t="s">
        <v>216</v>
      </c>
      <c r="F102" s="217">
        <v>3</v>
      </c>
      <c r="G102" s="85"/>
      <c r="H102" s="241"/>
      <c r="I102" s="208" t="s">
        <v>131</v>
      </c>
      <c r="J102" s="209" t="s">
        <v>168</v>
      </c>
      <c r="K102" s="211" t="s">
        <v>214</v>
      </c>
      <c r="L102" s="217">
        <v>7</v>
      </c>
      <c r="N102" s="241"/>
      <c r="O102" s="208"/>
      <c r="P102" s="209"/>
      <c r="Q102" s="211"/>
      <c r="R102" s="217"/>
    </row>
    <row r="103" spans="2:18" ht="15.5" x14ac:dyDescent="0.35">
      <c r="B103" s="241"/>
      <c r="C103" s="208" t="s">
        <v>131</v>
      </c>
      <c r="D103" s="209" t="s">
        <v>158</v>
      </c>
      <c r="E103" s="211" t="s">
        <v>218</v>
      </c>
      <c r="F103" s="217">
        <v>1</v>
      </c>
      <c r="G103" s="85"/>
      <c r="H103" s="241"/>
      <c r="I103" s="208" t="s">
        <v>131</v>
      </c>
      <c r="J103" s="209" t="s">
        <v>168</v>
      </c>
      <c r="K103" s="211" t="s">
        <v>215</v>
      </c>
      <c r="L103" s="217">
        <v>49</v>
      </c>
      <c r="N103" s="241"/>
      <c r="O103" s="208"/>
      <c r="P103" s="209"/>
      <c r="Q103" s="211"/>
      <c r="R103" s="217"/>
    </row>
    <row r="104" spans="2:18" ht="15.5" x14ac:dyDescent="0.35">
      <c r="B104" s="241"/>
      <c r="C104" s="208" t="s">
        <v>131</v>
      </c>
      <c r="D104" s="209" t="s">
        <v>158</v>
      </c>
      <c r="E104" s="211" t="s">
        <v>217</v>
      </c>
      <c r="F104" s="217">
        <v>4</v>
      </c>
      <c r="G104" s="85"/>
      <c r="H104" s="241"/>
      <c r="I104" s="208" t="s">
        <v>131</v>
      </c>
      <c r="J104" s="209" t="s">
        <v>168</v>
      </c>
      <c r="K104" s="211" t="s">
        <v>216</v>
      </c>
      <c r="L104" s="217">
        <v>6</v>
      </c>
      <c r="N104" s="241"/>
      <c r="O104" s="208"/>
      <c r="P104" s="209"/>
      <c r="Q104" s="211"/>
      <c r="R104" s="217"/>
    </row>
    <row r="105" spans="2:18" ht="15.5" x14ac:dyDescent="0.35">
      <c r="B105" s="241"/>
      <c r="C105" s="208" t="s">
        <v>131</v>
      </c>
      <c r="D105" s="209" t="s">
        <v>159</v>
      </c>
      <c r="E105" s="211" t="s">
        <v>214</v>
      </c>
      <c r="F105" s="217">
        <v>108</v>
      </c>
      <c r="G105" s="85"/>
      <c r="H105" s="241"/>
      <c r="I105" s="208" t="s">
        <v>131</v>
      </c>
      <c r="J105" s="209" t="s">
        <v>168</v>
      </c>
      <c r="K105" s="211" t="s">
        <v>218</v>
      </c>
      <c r="L105" s="217">
        <v>2</v>
      </c>
      <c r="N105" s="241"/>
      <c r="O105" s="208"/>
      <c r="P105" s="209"/>
      <c r="Q105" s="211"/>
      <c r="R105" s="217"/>
    </row>
    <row r="106" spans="2:18" ht="15.5" x14ac:dyDescent="0.35">
      <c r="B106" s="241"/>
      <c r="C106" s="208" t="s">
        <v>131</v>
      </c>
      <c r="D106" s="209" t="s">
        <v>159</v>
      </c>
      <c r="E106" s="211" t="s">
        <v>215</v>
      </c>
      <c r="F106" s="217">
        <v>494</v>
      </c>
      <c r="G106" s="85"/>
      <c r="H106" s="241"/>
      <c r="I106" s="208" t="s">
        <v>131</v>
      </c>
      <c r="J106" s="209" t="s">
        <v>168</v>
      </c>
      <c r="K106" s="211" t="s">
        <v>217</v>
      </c>
      <c r="L106" s="217">
        <v>4</v>
      </c>
      <c r="N106" s="241"/>
      <c r="O106" s="208"/>
      <c r="P106" s="209"/>
      <c r="Q106" s="211"/>
      <c r="R106" s="217"/>
    </row>
    <row r="107" spans="2:18" ht="15.5" x14ac:dyDescent="0.35">
      <c r="B107" s="241"/>
      <c r="C107" s="208" t="s">
        <v>131</v>
      </c>
      <c r="D107" s="209" t="s">
        <v>159</v>
      </c>
      <c r="E107" s="211" t="s">
        <v>216</v>
      </c>
      <c r="F107" s="217">
        <v>31</v>
      </c>
      <c r="G107" s="85"/>
      <c r="H107" s="241"/>
      <c r="I107" s="208" t="s">
        <v>131</v>
      </c>
      <c r="J107" s="209" t="s">
        <v>169</v>
      </c>
      <c r="K107" s="211" t="s">
        <v>214</v>
      </c>
      <c r="L107" s="217">
        <v>3</v>
      </c>
      <c r="N107" s="241"/>
      <c r="O107" s="208"/>
      <c r="P107" s="209"/>
      <c r="Q107" s="211"/>
      <c r="R107" s="217"/>
    </row>
    <row r="108" spans="2:18" ht="15.5" x14ac:dyDescent="0.35">
      <c r="B108" s="241"/>
      <c r="C108" s="208" t="s">
        <v>131</v>
      </c>
      <c r="D108" s="209" t="s">
        <v>159</v>
      </c>
      <c r="E108" s="211" t="s">
        <v>218</v>
      </c>
      <c r="F108" s="217">
        <v>9</v>
      </c>
      <c r="G108" s="85"/>
      <c r="H108" s="241"/>
      <c r="I108" s="208" t="s">
        <v>131</v>
      </c>
      <c r="J108" s="209" t="s">
        <v>169</v>
      </c>
      <c r="K108" s="211" t="s">
        <v>215</v>
      </c>
      <c r="L108" s="217">
        <v>52</v>
      </c>
      <c r="N108" s="241"/>
      <c r="O108" s="208"/>
      <c r="P108" s="209"/>
      <c r="Q108" s="211"/>
      <c r="R108" s="217"/>
    </row>
    <row r="109" spans="2:18" ht="15.5" x14ac:dyDescent="0.35">
      <c r="B109" s="241"/>
      <c r="C109" s="208" t="s">
        <v>131</v>
      </c>
      <c r="D109" s="209" t="s">
        <v>159</v>
      </c>
      <c r="E109" s="211" t="s">
        <v>217</v>
      </c>
      <c r="F109" s="217">
        <v>14</v>
      </c>
      <c r="G109" s="85"/>
      <c r="H109" s="241"/>
      <c r="I109" s="208" t="s">
        <v>131</v>
      </c>
      <c r="J109" s="209" t="s">
        <v>169</v>
      </c>
      <c r="K109" s="211" t="s">
        <v>216</v>
      </c>
      <c r="L109" s="217">
        <v>6</v>
      </c>
      <c r="N109" s="241"/>
      <c r="O109" s="208"/>
      <c r="P109" s="209"/>
      <c r="Q109" s="211"/>
      <c r="R109" s="217"/>
    </row>
    <row r="110" spans="2:18" ht="15.5" x14ac:dyDescent="0.35">
      <c r="B110" s="241"/>
      <c r="C110" s="208" t="s">
        <v>131</v>
      </c>
      <c r="D110" s="209" t="s">
        <v>160</v>
      </c>
      <c r="E110" s="211" t="s">
        <v>214</v>
      </c>
      <c r="F110" s="217">
        <v>10</v>
      </c>
      <c r="G110" s="85"/>
      <c r="H110" s="241"/>
      <c r="I110" s="208" t="s">
        <v>131</v>
      </c>
      <c r="J110" s="209" t="s">
        <v>169</v>
      </c>
      <c r="K110" s="211" t="s">
        <v>218</v>
      </c>
      <c r="L110" s="217">
        <v>11</v>
      </c>
      <c r="N110" s="241"/>
      <c r="O110" s="208"/>
      <c r="P110" s="209"/>
      <c r="Q110" s="211"/>
      <c r="R110" s="217"/>
    </row>
    <row r="111" spans="2:18" ht="15.5" x14ac:dyDescent="0.35">
      <c r="B111" s="241"/>
      <c r="C111" s="208" t="s">
        <v>131</v>
      </c>
      <c r="D111" s="209" t="s">
        <v>160</v>
      </c>
      <c r="E111" s="211" t="s">
        <v>215</v>
      </c>
      <c r="F111" s="217">
        <v>47</v>
      </c>
      <c r="G111" s="85"/>
      <c r="H111" s="241"/>
      <c r="I111" s="208" t="s">
        <v>131</v>
      </c>
      <c r="J111" s="209" t="s">
        <v>169</v>
      </c>
      <c r="K111" s="211" t="s">
        <v>217</v>
      </c>
      <c r="L111" s="217">
        <v>2</v>
      </c>
      <c r="N111" s="241"/>
      <c r="O111" s="208"/>
      <c r="P111" s="209"/>
      <c r="Q111" s="211"/>
      <c r="R111" s="217"/>
    </row>
    <row r="112" spans="2:18" ht="15.5" x14ac:dyDescent="0.35">
      <c r="B112" s="241"/>
      <c r="C112" s="208" t="s">
        <v>131</v>
      </c>
      <c r="D112" s="209" t="s">
        <v>160</v>
      </c>
      <c r="E112" s="211" t="s">
        <v>216</v>
      </c>
      <c r="F112" s="217">
        <v>5</v>
      </c>
      <c r="G112" s="85"/>
      <c r="H112" s="241"/>
      <c r="I112" s="208" t="s">
        <v>131</v>
      </c>
      <c r="J112" s="209" t="s">
        <v>170</v>
      </c>
      <c r="K112" s="211" t="s">
        <v>214</v>
      </c>
      <c r="L112" s="217">
        <v>2</v>
      </c>
      <c r="N112" s="241"/>
      <c r="O112" s="208"/>
      <c r="P112" s="209"/>
      <c r="Q112" s="211"/>
      <c r="R112" s="217"/>
    </row>
    <row r="113" spans="2:18" ht="15.5" x14ac:dyDescent="0.35">
      <c r="B113" s="241"/>
      <c r="C113" s="208" t="s">
        <v>131</v>
      </c>
      <c r="D113" s="209" t="s">
        <v>160</v>
      </c>
      <c r="E113" s="211" t="s">
        <v>218</v>
      </c>
      <c r="F113" s="217">
        <v>2</v>
      </c>
      <c r="G113" s="85"/>
      <c r="H113" s="241"/>
      <c r="I113" s="208" t="s">
        <v>131</v>
      </c>
      <c r="J113" s="209" t="s">
        <v>170</v>
      </c>
      <c r="K113" s="211" t="s">
        <v>215</v>
      </c>
      <c r="L113" s="217">
        <v>11</v>
      </c>
      <c r="N113" s="241"/>
      <c r="O113" s="208"/>
      <c r="P113" s="209"/>
      <c r="Q113" s="211"/>
      <c r="R113" s="217"/>
    </row>
    <row r="114" spans="2:18" ht="15.5" x14ac:dyDescent="0.35">
      <c r="B114" s="241"/>
      <c r="C114" s="208" t="s">
        <v>131</v>
      </c>
      <c r="D114" s="209" t="s">
        <v>160</v>
      </c>
      <c r="E114" s="211" t="s">
        <v>217</v>
      </c>
      <c r="F114" s="217">
        <v>1</v>
      </c>
      <c r="G114" s="85"/>
      <c r="H114" s="241"/>
      <c r="I114" s="208" t="s">
        <v>171</v>
      </c>
      <c r="J114" s="209" t="s">
        <v>172</v>
      </c>
      <c r="K114" s="211" t="s">
        <v>215</v>
      </c>
      <c r="L114" s="217">
        <v>4</v>
      </c>
      <c r="N114" s="241"/>
      <c r="O114" s="208"/>
      <c r="P114" s="209"/>
      <c r="Q114" s="211"/>
      <c r="R114" s="217"/>
    </row>
    <row r="115" spans="2:18" ht="15.5" x14ac:dyDescent="0.35">
      <c r="B115" s="241"/>
      <c r="C115" s="208" t="s">
        <v>131</v>
      </c>
      <c r="D115" s="209" t="s">
        <v>161</v>
      </c>
      <c r="E115" s="211" t="s">
        <v>215</v>
      </c>
      <c r="F115" s="217">
        <v>2</v>
      </c>
      <c r="G115" s="85"/>
      <c r="H115" s="241"/>
      <c r="I115" s="208" t="s">
        <v>171</v>
      </c>
      <c r="J115" s="209" t="s">
        <v>172</v>
      </c>
      <c r="K115" s="211" t="s">
        <v>218</v>
      </c>
      <c r="L115" s="217">
        <v>1</v>
      </c>
      <c r="N115" s="241"/>
      <c r="O115" s="208"/>
      <c r="P115" s="209"/>
      <c r="Q115" s="211"/>
      <c r="R115" s="217"/>
    </row>
    <row r="116" spans="2:18" ht="15.5" x14ac:dyDescent="0.35">
      <c r="B116" s="241"/>
      <c r="C116" s="208" t="s">
        <v>131</v>
      </c>
      <c r="D116" s="209" t="s">
        <v>163</v>
      </c>
      <c r="E116" s="211" t="s">
        <v>214</v>
      </c>
      <c r="F116" s="217">
        <v>24</v>
      </c>
      <c r="G116" s="85"/>
      <c r="H116" s="241"/>
      <c r="I116" s="208" t="s">
        <v>171</v>
      </c>
      <c r="J116" s="209" t="s">
        <v>173</v>
      </c>
      <c r="K116" s="211" t="s">
        <v>215</v>
      </c>
      <c r="L116" s="217">
        <v>4</v>
      </c>
      <c r="N116" s="241"/>
      <c r="O116" s="208"/>
      <c r="P116" s="209"/>
      <c r="Q116" s="211"/>
      <c r="R116" s="217"/>
    </row>
    <row r="117" spans="2:18" ht="15.5" x14ac:dyDescent="0.35">
      <c r="B117" s="241"/>
      <c r="C117" s="208" t="s">
        <v>131</v>
      </c>
      <c r="D117" s="209" t="s">
        <v>163</v>
      </c>
      <c r="E117" s="211" t="s">
        <v>215</v>
      </c>
      <c r="F117" s="217">
        <v>110</v>
      </c>
      <c r="G117" s="85"/>
      <c r="H117" s="241"/>
      <c r="I117" s="208" t="s">
        <v>171</v>
      </c>
      <c r="J117" s="209" t="s">
        <v>173</v>
      </c>
      <c r="K117" s="211" t="s">
        <v>218</v>
      </c>
      <c r="L117" s="217">
        <v>1</v>
      </c>
      <c r="N117" s="241"/>
      <c r="O117" s="208"/>
      <c r="P117" s="209"/>
      <c r="Q117" s="211"/>
      <c r="R117" s="217"/>
    </row>
    <row r="118" spans="2:18" ht="15.5" x14ac:dyDescent="0.35">
      <c r="B118" s="241"/>
      <c r="C118" s="208" t="s">
        <v>131</v>
      </c>
      <c r="D118" s="209" t="s">
        <v>163</v>
      </c>
      <c r="E118" s="211" t="s">
        <v>216</v>
      </c>
      <c r="F118" s="217">
        <v>10</v>
      </c>
      <c r="G118" s="85"/>
      <c r="H118" s="241"/>
      <c r="I118" s="208" t="s">
        <v>171</v>
      </c>
      <c r="J118" s="209" t="s">
        <v>174</v>
      </c>
      <c r="K118" s="211" t="s">
        <v>215</v>
      </c>
      <c r="L118" s="217">
        <v>24</v>
      </c>
      <c r="N118" s="241"/>
      <c r="O118" s="208"/>
      <c r="P118" s="209"/>
      <c r="Q118" s="211"/>
      <c r="R118" s="217"/>
    </row>
    <row r="119" spans="2:18" ht="15.5" x14ac:dyDescent="0.35">
      <c r="B119" s="241"/>
      <c r="C119" s="208" t="s">
        <v>131</v>
      </c>
      <c r="D119" s="209" t="s">
        <v>163</v>
      </c>
      <c r="E119" s="211" t="s">
        <v>218</v>
      </c>
      <c r="F119" s="217">
        <v>2</v>
      </c>
      <c r="G119" s="85"/>
      <c r="H119" s="241"/>
      <c r="I119" s="208" t="s">
        <v>171</v>
      </c>
      <c r="J119" s="209" t="s">
        <v>174</v>
      </c>
      <c r="K119" s="211" t="s">
        <v>216</v>
      </c>
      <c r="L119" s="217">
        <v>1</v>
      </c>
      <c r="N119" s="241"/>
      <c r="O119" s="208"/>
      <c r="P119" s="209"/>
      <c r="Q119" s="211"/>
      <c r="R119" s="217"/>
    </row>
    <row r="120" spans="2:18" ht="15.5" x14ac:dyDescent="0.35">
      <c r="B120" s="241"/>
      <c r="C120" s="208" t="s">
        <v>131</v>
      </c>
      <c r="D120" s="209" t="s">
        <v>163</v>
      </c>
      <c r="E120" s="211" t="s">
        <v>217</v>
      </c>
      <c r="F120" s="217">
        <v>4</v>
      </c>
      <c r="G120" s="85"/>
      <c r="H120" s="241"/>
      <c r="I120" s="208" t="s">
        <v>171</v>
      </c>
      <c r="J120" s="209" t="s">
        <v>174</v>
      </c>
      <c r="K120" s="211" t="s">
        <v>218</v>
      </c>
      <c r="L120" s="217">
        <v>3</v>
      </c>
      <c r="N120" s="241"/>
      <c r="O120" s="208"/>
      <c r="P120" s="209"/>
      <c r="Q120" s="211"/>
      <c r="R120" s="217"/>
    </row>
    <row r="121" spans="2:18" ht="15.5" x14ac:dyDescent="0.35">
      <c r="B121" s="241"/>
      <c r="C121" s="208" t="s">
        <v>131</v>
      </c>
      <c r="D121" s="209" t="s">
        <v>164</v>
      </c>
      <c r="E121" s="211" t="s">
        <v>214</v>
      </c>
      <c r="F121" s="217">
        <v>48</v>
      </c>
      <c r="G121" s="85"/>
      <c r="H121" s="241"/>
      <c r="I121" s="208" t="s">
        <v>171</v>
      </c>
      <c r="J121" s="209" t="s">
        <v>174</v>
      </c>
      <c r="K121" s="211" t="s">
        <v>217</v>
      </c>
      <c r="L121" s="217">
        <v>1</v>
      </c>
      <c r="N121" s="241"/>
      <c r="O121" s="208"/>
      <c r="P121" s="209"/>
      <c r="Q121" s="211"/>
      <c r="R121" s="217"/>
    </row>
    <row r="122" spans="2:18" ht="15.5" x14ac:dyDescent="0.35">
      <c r="B122" s="241"/>
      <c r="C122" s="208" t="s">
        <v>131</v>
      </c>
      <c r="D122" s="209" t="s">
        <v>164</v>
      </c>
      <c r="E122" s="211" t="s">
        <v>215</v>
      </c>
      <c r="F122" s="217">
        <v>227</v>
      </c>
      <c r="G122" s="85"/>
      <c r="H122" s="241"/>
      <c r="I122" s="208" t="s">
        <v>171</v>
      </c>
      <c r="J122" s="209" t="s">
        <v>175</v>
      </c>
      <c r="K122" s="211" t="s">
        <v>214</v>
      </c>
      <c r="L122" s="217">
        <v>1</v>
      </c>
      <c r="N122" s="241"/>
      <c r="O122" s="208"/>
      <c r="P122" s="209"/>
      <c r="Q122" s="211"/>
      <c r="R122" s="217"/>
    </row>
    <row r="123" spans="2:18" ht="15.5" x14ac:dyDescent="0.35">
      <c r="B123" s="241"/>
      <c r="C123" s="208" t="s">
        <v>131</v>
      </c>
      <c r="D123" s="209" t="s">
        <v>164</v>
      </c>
      <c r="E123" s="211" t="s">
        <v>216</v>
      </c>
      <c r="F123" s="217">
        <v>20</v>
      </c>
      <c r="G123" s="85"/>
      <c r="H123" s="241"/>
      <c r="I123" s="208" t="s">
        <v>171</v>
      </c>
      <c r="J123" s="209" t="s">
        <v>175</v>
      </c>
      <c r="K123" s="211" t="s">
        <v>215</v>
      </c>
      <c r="L123" s="217">
        <v>10</v>
      </c>
      <c r="N123" s="241"/>
      <c r="O123" s="208"/>
      <c r="P123" s="209"/>
      <c r="Q123" s="211"/>
      <c r="R123" s="217"/>
    </row>
    <row r="124" spans="2:18" ht="15.5" x14ac:dyDescent="0.35">
      <c r="B124" s="241"/>
      <c r="C124" s="208" t="s">
        <v>131</v>
      </c>
      <c r="D124" s="209" t="s">
        <v>164</v>
      </c>
      <c r="E124" s="211" t="s">
        <v>218</v>
      </c>
      <c r="F124" s="217">
        <v>5</v>
      </c>
      <c r="G124" s="85"/>
      <c r="H124" s="241"/>
      <c r="I124" s="208" t="s">
        <v>171</v>
      </c>
      <c r="J124" s="209" t="s">
        <v>175</v>
      </c>
      <c r="K124" s="211" t="s">
        <v>218</v>
      </c>
      <c r="L124" s="217">
        <v>1</v>
      </c>
      <c r="N124" s="241"/>
      <c r="O124" s="208"/>
      <c r="P124" s="209"/>
      <c r="Q124" s="211"/>
      <c r="R124" s="217"/>
    </row>
    <row r="125" spans="2:18" ht="15.5" x14ac:dyDescent="0.35">
      <c r="B125" s="241"/>
      <c r="C125" s="208" t="s">
        <v>131</v>
      </c>
      <c r="D125" s="209" t="s">
        <v>164</v>
      </c>
      <c r="E125" s="211" t="s">
        <v>217</v>
      </c>
      <c r="F125" s="217">
        <v>3</v>
      </c>
      <c r="G125" s="85"/>
      <c r="H125" s="241"/>
      <c r="I125" s="208" t="s">
        <v>171</v>
      </c>
      <c r="J125" s="209" t="s">
        <v>178</v>
      </c>
      <c r="K125" s="211" t="s">
        <v>214</v>
      </c>
      <c r="L125" s="217">
        <v>1</v>
      </c>
      <c r="N125" s="241"/>
      <c r="O125" s="208"/>
      <c r="P125" s="209"/>
      <c r="Q125" s="211"/>
      <c r="R125" s="217"/>
    </row>
    <row r="126" spans="2:18" ht="15.5" x14ac:dyDescent="0.35">
      <c r="B126" s="241"/>
      <c r="C126" s="208" t="s">
        <v>131</v>
      </c>
      <c r="D126" s="209" t="s">
        <v>165</v>
      </c>
      <c r="E126" s="211" t="s">
        <v>214</v>
      </c>
      <c r="F126" s="217">
        <v>25</v>
      </c>
      <c r="G126" s="85"/>
      <c r="H126" s="241"/>
      <c r="I126" s="208" t="s">
        <v>171</v>
      </c>
      <c r="J126" s="209" t="s">
        <v>178</v>
      </c>
      <c r="K126" s="211" t="s">
        <v>215</v>
      </c>
      <c r="L126" s="217">
        <v>13</v>
      </c>
      <c r="N126" s="241"/>
      <c r="O126" s="208"/>
      <c r="P126" s="209"/>
      <c r="Q126" s="211"/>
      <c r="R126" s="217"/>
    </row>
    <row r="127" spans="2:18" ht="15.5" x14ac:dyDescent="0.35">
      <c r="B127" s="241"/>
      <c r="C127" s="208" t="s">
        <v>131</v>
      </c>
      <c r="D127" s="209" t="s">
        <v>165</v>
      </c>
      <c r="E127" s="211" t="s">
        <v>215</v>
      </c>
      <c r="F127" s="217">
        <v>107</v>
      </c>
      <c r="G127" s="85"/>
      <c r="H127" s="241"/>
      <c r="I127" s="208" t="s">
        <v>171</v>
      </c>
      <c r="J127" s="209" t="s">
        <v>179</v>
      </c>
      <c r="K127" s="211" t="s">
        <v>214</v>
      </c>
      <c r="L127" s="217">
        <v>1</v>
      </c>
      <c r="N127" s="241"/>
      <c r="O127" s="208"/>
      <c r="P127" s="209"/>
      <c r="Q127" s="211"/>
      <c r="R127" s="217"/>
    </row>
    <row r="128" spans="2:18" ht="15.5" x14ac:dyDescent="0.35">
      <c r="B128" s="241"/>
      <c r="C128" s="208" t="s">
        <v>131</v>
      </c>
      <c r="D128" s="209" t="s">
        <v>165</v>
      </c>
      <c r="E128" s="211" t="s">
        <v>216</v>
      </c>
      <c r="F128" s="217">
        <v>6</v>
      </c>
      <c r="G128" s="85"/>
      <c r="H128" s="241"/>
      <c r="I128" s="208" t="s">
        <v>171</v>
      </c>
      <c r="J128" s="209" t="s">
        <v>179</v>
      </c>
      <c r="K128" s="211" t="s">
        <v>215</v>
      </c>
      <c r="L128" s="217">
        <v>16</v>
      </c>
      <c r="N128" s="241"/>
      <c r="O128" s="208"/>
      <c r="P128" s="209"/>
      <c r="Q128" s="211"/>
      <c r="R128" s="217"/>
    </row>
    <row r="129" spans="2:18" ht="15.5" x14ac:dyDescent="0.35">
      <c r="B129" s="241"/>
      <c r="C129" s="208" t="s">
        <v>131</v>
      </c>
      <c r="D129" s="209" t="s">
        <v>165</v>
      </c>
      <c r="E129" s="211" t="s">
        <v>218</v>
      </c>
      <c r="F129" s="217">
        <v>1</v>
      </c>
      <c r="G129" s="85"/>
      <c r="H129" s="241"/>
      <c r="I129" s="208" t="s">
        <v>171</v>
      </c>
      <c r="J129" s="209" t="s">
        <v>179</v>
      </c>
      <c r="K129" s="211" t="s">
        <v>216</v>
      </c>
      <c r="L129" s="217">
        <v>2</v>
      </c>
      <c r="N129" s="241"/>
      <c r="O129" s="208"/>
      <c r="P129" s="209"/>
      <c r="Q129" s="211"/>
      <c r="R129" s="217"/>
    </row>
    <row r="130" spans="2:18" ht="15.5" x14ac:dyDescent="0.35">
      <c r="B130" s="241"/>
      <c r="C130" s="208" t="s">
        <v>131</v>
      </c>
      <c r="D130" s="209" t="s">
        <v>165</v>
      </c>
      <c r="E130" s="211" t="s">
        <v>217</v>
      </c>
      <c r="F130" s="217">
        <v>3</v>
      </c>
      <c r="G130" s="85"/>
      <c r="H130" s="241"/>
      <c r="I130" s="208" t="s">
        <v>171</v>
      </c>
      <c r="J130" s="209" t="s">
        <v>179</v>
      </c>
      <c r="K130" s="211" t="s">
        <v>217</v>
      </c>
      <c r="L130" s="217">
        <v>1</v>
      </c>
      <c r="N130" s="241"/>
      <c r="O130" s="208"/>
      <c r="P130" s="209"/>
      <c r="Q130" s="211"/>
      <c r="R130" s="217"/>
    </row>
    <row r="131" spans="2:18" ht="15.5" x14ac:dyDescent="0.35">
      <c r="B131" s="241"/>
      <c r="C131" s="208" t="s">
        <v>131</v>
      </c>
      <c r="D131" s="209" t="s">
        <v>166</v>
      </c>
      <c r="E131" s="211" t="s">
        <v>214</v>
      </c>
      <c r="F131" s="217">
        <v>55</v>
      </c>
      <c r="G131" s="85"/>
      <c r="H131" s="241"/>
      <c r="I131" s="208" t="s">
        <v>171</v>
      </c>
      <c r="J131" s="209" t="s">
        <v>181</v>
      </c>
      <c r="K131" s="211" t="s">
        <v>214</v>
      </c>
      <c r="L131" s="217">
        <v>7</v>
      </c>
      <c r="N131" s="241"/>
      <c r="O131" s="208"/>
      <c r="P131" s="209"/>
      <c r="Q131" s="211"/>
      <c r="R131" s="217"/>
    </row>
    <row r="132" spans="2:18" ht="15.5" x14ac:dyDescent="0.35">
      <c r="B132" s="241"/>
      <c r="C132" s="208" t="s">
        <v>131</v>
      </c>
      <c r="D132" s="209" t="s">
        <v>166</v>
      </c>
      <c r="E132" s="211" t="s">
        <v>215</v>
      </c>
      <c r="F132" s="217">
        <v>279</v>
      </c>
      <c r="G132" s="85"/>
      <c r="H132" s="241"/>
      <c r="I132" s="208" t="s">
        <v>171</v>
      </c>
      <c r="J132" s="209" t="s">
        <v>181</v>
      </c>
      <c r="K132" s="211" t="s">
        <v>215</v>
      </c>
      <c r="L132" s="217">
        <v>45</v>
      </c>
      <c r="N132" s="241"/>
      <c r="O132" s="208"/>
      <c r="P132" s="209"/>
      <c r="Q132" s="211"/>
      <c r="R132" s="217"/>
    </row>
    <row r="133" spans="2:18" ht="15.5" x14ac:dyDescent="0.35">
      <c r="B133" s="241"/>
      <c r="C133" s="208" t="s">
        <v>131</v>
      </c>
      <c r="D133" s="209" t="s">
        <v>166</v>
      </c>
      <c r="E133" s="211" t="s">
        <v>216</v>
      </c>
      <c r="F133" s="217">
        <v>34</v>
      </c>
      <c r="G133" s="85"/>
      <c r="H133" s="241"/>
      <c r="I133" s="208" t="s">
        <v>171</v>
      </c>
      <c r="J133" s="209" t="s">
        <v>181</v>
      </c>
      <c r="K133" s="211" t="s">
        <v>218</v>
      </c>
      <c r="L133" s="217">
        <v>1</v>
      </c>
      <c r="N133" s="241"/>
      <c r="O133" s="208"/>
      <c r="P133" s="209"/>
      <c r="Q133" s="211"/>
      <c r="R133" s="217"/>
    </row>
    <row r="134" spans="2:18" ht="15.5" x14ac:dyDescent="0.35">
      <c r="B134" s="241"/>
      <c r="C134" s="208" t="s">
        <v>131</v>
      </c>
      <c r="D134" s="209" t="s">
        <v>166</v>
      </c>
      <c r="E134" s="211" t="s">
        <v>218</v>
      </c>
      <c r="F134" s="217">
        <v>12</v>
      </c>
      <c r="G134" s="85"/>
      <c r="H134" s="241"/>
      <c r="I134" s="208" t="s">
        <v>171</v>
      </c>
      <c r="J134" s="209" t="s">
        <v>181</v>
      </c>
      <c r="K134" s="211" t="s">
        <v>217</v>
      </c>
      <c r="L134" s="217">
        <v>1</v>
      </c>
      <c r="N134" s="241"/>
      <c r="O134" s="152"/>
      <c r="P134" s="143"/>
      <c r="Q134" s="212"/>
      <c r="R134" s="218"/>
    </row>
    <row r="135" spans="2:18" ht="15.5" x14ac:dyDescent="0.35">
      <c r="B135" s="241"/>
      <c r="C135" s="208" t="s">
        <v>131</v>
      </c>
      <c r="D135" s="209" t="s">
        <v>166</v>
      </c>
      <c r="E135" s="211" t="s">
        <v>217</v>
      </c>
      <c r="F135" s="217">
        <v>14</v>
      </c>
      <c r="G135" s="85"/>
      <c r="H135" s="241"/>
      <c r="I135" s="208" t="s">
        <v>171</v>
      </c>
      <c r="J135" s="209" t="s">
        <v>182</v>
      </c>
      <c r="K135" s="211" t="s">
        <v>214</v>
      </c>
      <c r="L135" s="217">
        <v>1</v>
      </c>
      <c r="N135" s="241"/>
      <c r="O135" s="152"/>
      <c r="P135" s="143"/>
      <c r="Q135" s="212"/>
      <c r="R135" s="218"/>
    </row>
    <row r="136" spans="2:18" ht="15.5" x14ac:dyDescent="0.35">
      <c r="B136" s="241"/>
      <c r="C136" s="208" t="s">
        <v>131</v>
      </c>
      <c r="D136" s="209" t="s">
        <v>167</v>
      </c>
      <c r="E136" s="211" t="s">
        <v>214</v>
      </c>
      <c r="F136" s="217">
        <v>13</v>
      </c>
      <c r="G136" s="85"/>
      <c r="H136" s="241"/>
      <c r="I136" s="208" t="s">
        <v>171</v>
      </c>
      <c r="J136" s="209" t="s">
        <v>182</v>
      </c>
      <c r="K136" s="211" t="s">
        <v>215</v>
      </c>
      <c r="L136" s="217">
        <v>4</v>
      </c>
      <c r="N136" s="241"/>
      <c r="O136" s="152"/>
      <c r="P136" s="143"/>
      <c r="Q136" s="212"/>
      <c r="R136" s="218"/>
    </row>
    <row r="137" spans="2:18" ht="15.5" x14ac:dyDescent="0.35">
      <c r="B137" s="241"/>
      <c r="C137" s="208" t="s">
        <v>131</v>
      </c>
      <c r="D137" s="209" t="s">
        <v>167</v>
      </c>
      <c r="E137" s="211" t="s">
        <v>215</v>
      </c>
      <c r="F137" s="217">
        <v>90</v>
      </c>
      <c r="G137" s="85"/>
      <c r="H137" s="241"/>
      <c r="I137" s="208" t="s">
        <v>171</v>
      </c>
      <c r="J137" s="209" t="s">
        <v>182</v>
      </c>
      <c r="K137" s="211" t="s">
        <v>216</v>
      </c>
      <c r="L137" s="217">
        <v>3</v>
      </c>
      <c r="N137" s="241"/>
      <c r="O137" s="152"/>
      <c r="P137" s="143"/>
      <c r="Q137" s="212"/>
      <c r="R137" s="218"/>
    </row>
    <row r="138" spans="2:18" ht="15.5" x14ac:dyDescent="0.35">
      <c r="B138" s="241"/>
      <c r="C138" s="208" t="s">
        <v>131</v>
      </c>
      <c r="D138" s="209" t="s">
        <v>167</v>
      </c>
      <c r="E138" s="211" t="s">
        <v>218</v>
      </c>
      <c r="F138" s="217">
        <v>2</v>
      </c>
      <c r="G138" s="85"/>
      <c r="H138" s="241"/>
      <c r="I138" s="208" t="s">
        <v>171</v>
      </c>
      <c r="J138" s="209" t="s">
        <v>183</v>
      </c>
      <c r="K138" s="211" t="s">
        <v>214</v>
      </c>
      <c r="L138" s="217">
        <v>17</v>
      </c>
      <c r="N138" s="241"/>
      <c r="O138" s="152"/>
      <c r="P138" s="143"/>
      <c r="Q138" s="212"/>
      <c r="R138" s="218"/>
    </row>
    <row r="139" spans="2:18" ht="15.5" x14ac:dyDescent="0.35">
      <c r="B139" s="241"/>
      <c r="C139" s="208" t="s">
        <v>131</v>
      </c>
      <c r="D139" s="209" t="s">
        <v>167</v>
      </c>
      <c r="E139" s="211" t="s">
        <v>217</v>
      </c>
      <c r="F139" s="217">
        <v>5</v>
      </c>
      <c r="G139" s="85"/>
      <c r="H139" s="241"/>
      <c r="I139" s="208" t="s">
        <v>171</v>
      </c>
      <c r="J139" s="209" t="s">
        <v>183</v>
      </c>
      <c r="K139" s="211" t="s">
        <v>215</v>
      </c>
      <c r="L139" s="217">
        <v>97</v>
      </c>
      <c r="N139" s="241"/>
      <c r="O139" s="152"/>
      <c r="P139" s="143"/>
      <c r="Q139" s="212"/>
      <c r="R139" s="218"/>
    </row>
    <row r="140" spans="2:18" ht="15.5" x14ac:dyDescent="0.35">
      <c r="B140" s="241"/>
      <c r="C140" s="208" t="s">
        <v>131</v>
      </c>
      <c r="D140" s="209" t="s">
        <v>168</v>
      </c>
      <c r="E140" s="211" t="s">
        <v>214</v>
      </c>
      <c r="F140" s="217">
        <v>92</v>
      </c>
      <c r="G140" s="85"/>
      <c r="H140" s="241"/>
      <c r="I140" s="208" t="s">
        <v>171</v>
      </c>
      <c r="J140" s="209" t="s">
        <v>183</v>
      </c>
      <c r="K140" s="211" t="s">
        <v>216</v>
      </c>
      <c r="L140" s="217">
        <v>13</v>
      </c>
      <c r="N140" s="241"/>
      <c r="O140" s="152"/>
      <c r="P140" s="143"/>
      <c r="Q140" s="212"/>
      <c r="R140" s="218"/>
    </row>
    <row r="141" spans="2:18" ht="15.5" x14ac:dyDescent="0.35">
      <c r="B141" s="241"/>
      <c r="C141" s="208" t="s">
        <v>131</v>
      </c>
      <c r="D141" s="209" t="s">
        <v>168</v>
      </c>
      <c r="E141" s="211" t="s">
        <v>215</v>
      </c>
      <c r="F141" s="217">
        <v>436</v>
      </c>
      <c r="G141" s="85"/>
      <c r="H141" s="241"/>
      <c r="I141" s="208" t="s">
        <v>171</v>
      </c>
      <c r="J141" s="209" t="s">
        <v>183</v>
      </c>
      <c r="K141" s="211" t="s">
        <v>218</v>
      </c>
      <c r="L141" s="217">
        <v>7</v>
      </c>
      <c r="N141" s="241"/>
      <c r="O141" s="152"/>
      <c r="P141" s="143"/>
      <c r="Q141" s="212"/>
      <c r="R141" s="218"/>
    </row>
    <row r="142" spans="2:18" ht="15.5" x14ac:dyDescent="0.35">
      <c r="B142" s="241"/>
      <c r="C142" s="208" t="s">
        <v>131</v>
      </c>
      <c r="D142" s="209" t="s">
        <v>168</v>
      </c>
      <c r="E142" s="211" t="s">
        <v>216</v>
      </c>
      <c r="F142" s="217">
        <v>30</v>
      </c>
      <c r="G142" s="85"/>
      <c r="H142" s="241"/>
      <c r="I142" s="208" t="s">
        <v>171</v>
      </c>
      <c r="J142" s="209" t="s">
        <v>183</v>
      </c>
      <c r="K142" s="211" t="s">
        <v>217</v>
      </c>
      <c r="L142" s="217">
        <v>8</v>
      </c>
      <c r="N142" s="241"/>
      <c r="O142" s="152"/>
      <c r="P142" s="143"/>
      <c r="Q142" s="212"/>
      <c r="R142" s="218"/>
    </row>
    <row r="143" spans="2:18" ht="15.5" x14ac:dyDescent="0.35">
      <c r="B143" s="241"/>
      <c r="C143" s="208" t="s">
        <v>131</v>
      </c>
      <c r="D143" s="209" t="s">
        <v>168</v>
      </c>
      <c r="E143" s="211" t="s">
        <v>218</v>
      </c>
      <c r="F143" s="217">
        <v>10</v>
      </c>
      <c r="G143" s="85"/>
      <c r="H143" s="241"/>
      <c r="I143" s="208" t="s">
        <v>171</v>
      </c>
      <c r="J143" s="209" t="s">
        <v>184</v>
      </c>
      <c r="K143" s="211" t="s">
        <v>214</v>
      </c>
      <c r="L143" s="217">
        <v>4</v>
      </c>
      <c r="N143" s="241"/>
      <c r="O143" s="152"/>
      <c r="P143" s="143"/>
      <c r="Q143" s="212"/>
      <c r="R143" s="218"/>
    </row>
    <row r="144" spans="2:18" ht="15.5" x14ac:dyDescent="0.35">
      <c r="B144" s="241"/>
      <c r="C144" s="208" t="s">
        <v>131</v>
      </c>
      <c r="D144" s="209" t="s">
        <v>168</v>
      </c>
      <c r="E144" s="211" t="s">
        <v>217</v>
      </c>
      <c r="F144" s="217">
        <v>14</v>
      </c>
      <c r="G144" s="85"/>
      <c r="H144" s="241"/>
      <c r="I144" s="208" t="s">
        <v>171</v>
      </c>
      <c r="J144" s="209" t="s">
        <v>184</v>
      </c>
      <c r="K144" s="211" t="s">
        <v>215</v>
      </c>
      <c r="L144" s="217">
        <v>15</v>
      </c>
      <c r="N144" s="241"/>
      <c r="O144" s="152"/>
      <c r="P144" s="143"/>
      <c r="Q144" s="212"/>
      <c r="R144" s="218"/>
    </row>
    <row r="145" spans="2:18" ht="15.5" x14ac:dyDescent="0.35">
      <c r="B145" s="241"/>
      <c r="C145" s="208" t="s">
        <v>131</v>
      </c>
      <c r="D145" s="209" t="s">
        <v>169</v>
      </c>
      <c r="E145" s="211" t="s">
        <v>214</v>
      </c>
      <c r="F145" s="217">
        <v>62</v>
      </c>
      <c r="G145" s="85"/>
      <c r="H145" s="241"/>
      <c r="I145" s="208" t="s">
        <v>171</v>
      </c>
      <c r="J145" s="209" t="s">
        <v>184</v>
      </c>
      <c r="K145" s="211" t="s">
        <v>216</v>
      </c>
      <c r="L145" s="217">
        <v>5</v>
      </c>
      <c r="N145" s="241"/>
      <c r="O145" s="152"/>
      <c r="P145" s="143"/>
      <c r="Q145" s="212"/>
      <c r="R145" s="218"/>
    </row>
    <row r="146" spans="2:18" ht="15.5" x14ac:dyDescent="0.35">
      <c r="B146" s="241"/>
      <c r="C146" s="208" t="s">
        <v>131</v>
      </c>
      <c r="D146" s="209" t="s">
        <v>169</v>
      </c>
      <c r="E146" s="211" t="s">
        <v>215</v>
      </c>
      <c r="F146" s="217">
        <v>230</v>
      </c>
      <c r="G146" s="85"/>
      <c r="H146" s="241"/>
      <c r="I146" s="208" t="s">
        <v>171</v>
      </c>
      <c r="J146" s="209" t="s">
        <v>184</v>
      </c>
      <c r="K146" s="211" t="s">
        <v>218</v>
      </c>
      <c r="L146" s="217">
        <v>2</v>
      </c>
      <c r="N146" s="241"/>
      <c r="O146" s="152"/>
      <c r="P146" s="143"/>
      <c r="Q146" s="212"/>
      <c r="R146" s="218"/>
    </row>
    <row r="147" spans="2:18" ht="15.5" x14ac:dyDescent="0.35">
      <c r="B147" s="241"/>
      <c r="C147" s="208" t="s">
        <v>131</v>
      </c>
      <c r="D147" s="209" t="s">
        <v>169</v>
      </c>
      <c r="E147" s="211" t="s">
        <v>216</v>
      </c>
      <c r="F147" s="217">
        <v>16</v>
      </c>
      <c r="G147" s="85"/>
      <c r="H147" s="241"/>
      <c r="I147" s="208" t="s">
        <v>171</v>
      </c>
      <c r="J147" s="209" t="s">
        <v>185</v>
      </c>
      <c r="K147" s="211" t="s">
        <v>215</v>
      </c>
      <c r="L147" s="217">
        <v>11</v>
      </c>
      <c r="N147" s="241"/>
      <c r="O147" s="152"/>
      <c r="P147" s="143"/>
      <c r="Q147" s="212"/>
      <c r="R147" s="218"/>
    </row>
    <row r="148" spans="2:18" ht="15.5" x14ac:dyDescent="0.35">
      <c r="B148" s="241"/>
      <c r="C148" s="208" t="s">
        <v>131</v>
      </c>
      <c r="D148" s="209" t="s">
        <v>169</v>
      </c>
      <c r="E148" s="211" t="s">
        <v>218</v>
      </c>
      <c r="F148" s="217">
        <v>5</v>
      </c>
      <c r="G148" s="85"/>
      <c r="H148" s="241"/>
      <c r="I148" s="208" t="s">
        <v>171</v>
      </c>
      <c r="J148" s="209" t="s">
        <v>185</v>
      </c>
      <c r="K148" s="211" t="s">
        <v>216</v>
      </c>
      <c r="L148" s="217">
        <v>1</v>
      </c>
      <c r="N148" s="241"/>
      <c r="O148" s="152"/>
      <c r="P148" s="143"/>
      <c r="Q148" s="212"/>
      <c r="R148" s="218"/>
    </row>
    <row r="149" spans="2:18" ht="15.5" x14ac:dyDescent="0.35">
      <c r="B149" s="241"/>
      <c r="C149" s="208" t="s">
        <v>131</v>
      </c>
      <c r="D149" s="209" t="s">
        <v>169</v>
      </c>
      <c r="E149" s="211" t="s">
        <v>217</v>
      </c>
      <c r="F149" s="217">
        <v>3</v>
      </c>
      <c r="G149" s="85"/>
      <c r="H149" s="241"/>
      <c r="I149" s="208" t="s">
        <v>171</v>
      </c>
      <c r="J149" s="209" t="s">
        <v>185</v>
      </c>
      <c r="K149" s="211" t="s">
        <v>217</v>
      </c>
      <c r="L149" s="217">
        <v>1</v>
      </c>
      <c r="N149" s="241"/>
      <c r="O149" s="152"/>
      <c r="P149" s="143"/>
      <c r="Q149" s="212"/>
      <c r="R149" s="218"/>
    </row>
    <row r="150" spans="2:18" ht="15.5" x14ac:dyDescent="0.35">
      <c r="B150" s="241"/>
      <c r="C150" s="208" t="s">
        <v>131</v>
      </c>
      <c r="D150" s="209" t="s">
        <v>170</v>
      </c>
      <c r="E150" s="211" t="s">
        <v>214</v>
      </c>
      <c r="F150" s="217">
        <v>19</v>
      </c>
      <c r="G150" s="85"/>
      <c r="H150" s="241"/>
      <c r="I150" s="208" t="s">
        <v>171</v>
      </c>
      <c r="J150" s="209" t="s">
        <v>187</v>
      </c>
      <c r="K150" s="211" t="s">
        <v>214</v>
      </c>
      <c r="L150" s="217">
        <v>26</v>
      </c>
      <c r="N150" s="241"/>
      <c r="O150" s="152"/>
      <c r="P150" s="143"/>
      <c r="Q150" s="212"/>
      <c r="R150" s="218"/>
    </row>
    <row r="151" spans="2:18" ht="15.5" x14ac:dyDescent="0.35">
      <c r="B151" s="241"/>
      <c r="C151" s="208" t="s">
        <v>131</v>
      </c>
      <c r="D151" s="209" t="s">
        <v>170</v>
      </c>
      <c r="E151" s="211" t="s">
        <v>215</v>
      </c>
      <c r="F151" s="217">
        <v>75</v>
      </c>
      <c r="G151" s="85"/>
      <c r="H151" s="241"/>
      <c r="I151" s="208" t="s">
        <v>171</v>
      </c>
      <c r="J151" s="209" t="s">
        <v>187</v>
      </c>
      <c r="K151" s="211" t="s">
        <v>215</v>
      </c>
      <c r="L151" s="217">
        <v>169</v>
      </c>
      <c r="N151" s="241"/>
      <c r="O151" s="152"/>
      <c r="P151" s="143"/>
      <c r="Q151" s="212"/>
      <c r="R151" s="218"/>
    </row>
    <row r="152" spans="2:18" ht="15.5" x14ac:dyDescent="0.35">
      <c r="B152" s="241"/>
      <c r="C152" s="208" t="s">
        <v>131</v>
      </c>
      <c r="D152" s="209" t="s">
        <v>170</v>
      </c>
      <c r="E152" s="211" t="s">
        <v>216</v>
      </c>
      <c r="F152" s="217">
        <v>11</v>
      </c>
      <c r="G152" s="85"/>
      <c r="H152" s="241"/>
      <c r="I152" s="208" t="s">
        <v>171</v>
      </c>
      <c r="J152" s="209" t="s">
        <v>187</v>
      </c>
      <c r="K152" s="211" t="s">
        <v>216</v>
      </c>
      <c r="L152" s="217">
        <v>11</v>
      </c>
      <c r="N152" s="241"/>
      <c r="O152" s="152"/>
      <c r="P152" s="143"/>
      <c r="Q152" s="212"/>
      <c r="R152" s="218"/>
    </row>
    <row r="153" spans="2:18" ht="15.5" x14ac:dyDescent="0.35">
      <c r="B153" s="241"/>
      <c r="C153" s="208" t="s">
        <v>131</v>
      </c>
      <c r="D153" s="209" t="s">
        <v>170</v>
      </c>
      <c r="E153" s="211" t="s">
        <v>218</v>
      </c>
      <c r="F153" s="217">
        <v>2</v>
      </c>
      <c r="G153" s="85"/>
      <c r="H153" s="241"/>
      <c r="I153" s="208" t="s">
        <v>171</v>
      </c>
      <c r="J153" s="209" t="s">
        <v>187</v>
      </c>
      <c r="K153" s="211" t="s">
        <v>218</v>
      </c>
      <c r="L153" s="217">
        <v>12</v>
      </c>
      <c r="N153" s="241"/>
      <c r="O153" s="152"/>
      <c r="P153" s="143"/>
      <c r="Q153" s="212"/>
      <c r="R153" s="218"/>
    </row>
    <row r="154" spans="2:18" ht="15.5" x14ac:dyDescent="0.35">
      <c r="B154" s="241"/>
      <c r="C154" s="208" t="s">
        <v>171</v>
      </c>
      <c r="D154" s="209" t="s">
        <v>172</v>
      </c>
      <c r="E154" s="211" t="s">
        <v>214</v>
      </c>
      <c r="F154" s="217">
        <v>7</v>
      </c>
      <c r="G154" s="85"/>
      <c r="H154" s="241"/>
      <c r="I154" s="208" t="s">
        <v>171</v>
      </c>
      <c r="J154" s="209" t="s">
        <v>187</v>
      </c>
      <c r="K154" s="211" t="s">
        <v>217</v>
      </c>
      <c r="L154" s="217">
        <v>12</v>
      </c>
      <c r="N154" s="241"/>
      <c r="O154" s="152"/>
      <c r="P154" s="143"/>
      <c r="Q154" s="212"/>
      <c r="R154" s="218"/>
    </row>
    <row r="155" spans="2:18" ht="15.5" x14ac:dyDescent="0.35">
      <c r="B155" s="241"/>
      <c r="C155" s="208" t="s">
        <v>171</v>
      </c>
      <c r="D155" s="209" t="s">
        <v>172</v>
      </c>
      <c r="E155" s="211" t="s">
        <v>215</v>
      </c>
      <c r="F155" s="217">
        <v>25</v>
      </c>
      <c r="G155" s="85"/>
      <c r="H155" s="241"/>
      <c r="I155" s="208" t="s">
        <v>171</v>
      </c>
      <c r="J155" s="209" t="s">
        <v>188</v>
      </c>
      <c r="K155" s="211" t="s">
        <v>214</v>
      </c>
      <c r="L155" s="217">
        <v>17</v>
      </c>
      <c r="N155" s="241"/>
      <c r="O155" s="152"/>
      <c r="P155" s="143"/>
      <c r="Q155" s="212"/>
      <c r="R155" s="218"/>
    </row>
    <row r="156" spans="2:18" ht="15.5" x14ac:dyDescent="0.35">
      <c r="B156" s="241"/>
      <c r="C156" s="208" t="s">
        <v>171</v>
      </c>
      <c r="D156" s="209" t="s">
        <v>173</v>
      </c>
      <c r="E156" s="211" t="s">
        <v>214</v>
      </c>
      <c r="F156" s="217">
        <v>10</v>
      </c>
      <c r="G156" s="85"/>
      <c r="H156" s="241"/>
      <c r="I156" s="208" t="s">
        <v>171</v>
      </c>
      <c r="J156" s="209" t="s">
        <v>188</v>
      </c>
      <c r="K156" s="211" t="s">
        <v>215</v>
      </c>
      <c r="L156" s="217">
        <v>128</v>
      </c>
      <c r="N156" s="241"/>
      <c r="O156" s="152"/>
      <c r="P156" s="143"/>
      <c r="Q156" s="212"/>
      <c r="R156" s="218"/>
    </row>
    <row r="157" spans="2:18" ht="15.5" x14ac:dyDescent="0.35">
      <c r="B157" s="241"/>
      <c r="C157" s="208" t="s">
        <v>171</v>
      </c>
      <c r="D157" s="209" t="s">
        <v>173</v>
      </c>
      <c r="E157" s="211" t="s">
        <v>215</v>
      </c>
      <c r="F157" s="217">
        <v>66</v>
      </c>
      <c r="G157" s="85"/>
      <c r="H157" s="241"/>
      <c r="I157" s="208" t="s">
        <v>171</v>
      </c>
      <c r="J157" s="209" t="s">
        <v>188</v>
      </c>
      <c r="K157" s="211" t="s">
        <v>216</v>
      </c>
      <c r="L157" s="217">
        <v>12</v>
      </c>
      <c r="N157" s="241"/>
      <c r="O157" s="152"/>
      <c r="P157" s="143"/>
      <c r="Q157" s="212"/>
      <c r="R157" s="218"/>
    </row>
    <row r="158" spans="2:18" ht="15.5" x14ac:dyDescent="0.35">
      <c r="B158" s="241"/>
      <c r="C158" s="208" t="s">
        <v>171</v>
      </c>
      <c r="D158" s="209" t="s">
        <v>173</v>
      </c>
      <c r="E158" s="211" t="s">
        <v>216</v>
      </c>
      <c r="F158" s="217">
        <v>4</v>
      </c>
      <c r="G158" s="85"/>
      <c r="H158" s="241"/>
      <c r="I158" s="208" t="s">
        <v>171</v>
      </c>
      <c r="J158" s="209" t="s">
        <v>188</v>
      </c>
      <c r="K158" s="211" t="s">
        <v>218</v>
      </c>
      <c r="L158" s="217">
        <v>11</v>
      </c>
      <c r="N158" s="241"/>
      <c r="O158" s="152"/>
      <c r="P158" s="143"/>
      <c r="Q158" s="212"/>
      <c r="R158" s="218"/>
    </row>
    <row r="159" spans="2:18" ht="15.5" x14ac:dyDescent="0.35">
      <c r="B159" s="241"/>
      <c r="C159" s="208" t="s">
        <v>171</v>
      </c>
      <c r="D159" s="209" t="s">
        <v>173</v>
      </c>
      <c r="E159" s="211" t="s">
        <v>218</v>
      </c>
      <c r="F159" s="217">
        <v>1</v>
      </c>
      <c r="G159" s="85"/>
      <c r="H159" s="241"/>
      <c r="I159" s="208" t="s">
        <v>171</v>
      </c>
      <c r="J159" s="209" t="s">
        <v>188</v>
      </c>
      <c r="K159" s="211" t="s">
        <v>217</v>
      </c>
      <c r="L159" s="217">
        <v>26</v>
      </c>
      <c r="N159" s="241"/>
      <c r="O159" s="152"/>
      <c r="P159" s="143"/>
      <c r="Q159" s="212"/>
      <c r="R159" s="218"/>
    </row>
    <row r="160" spans="2:18" ht="15.5" x14ac:dyDescent="0.35">
      <c r="B160" s="241"/>
      <c r="C160" s="208" t="s">
        <v>171</v>
      </c>
      <c r="D160" s="209" t="s">
        <v>173</v>
      </c>
      <c r="E160" s="211" t="s">
        <v>217</v>
      </c>
      <c r="F160" s="217">
        <v>1</v>
      </c>
      <c r="G160" s="85"/>
      <c r="H160" s="241"/>
      <c r="I160" s="208" t="s">
        <v>171</v>
      </c>
      <c r="J160" s="209" t="s">
        <v>189</v>
      </c>
      <c r="K160" s="211" t="s">
        <v>214</v>
      </c>
      <c r="L160" s="217">
        <v>8</v>
      </c>
      <c r="N160" s="241"/>
      <c r="O160" s="152"/>
      <c r="P160" s="143"/>
      <c r="Q160" s="212"/>
      <c r="R160" s="218"/>
    </row>
    <row r="161" spans="2:18" ht="15.5" x14ac:dyDescent="0.35">
      <c r="B161" s="241"/>
      <c r="C161" s="208" t="s">
        <v>171</v>
      </c>
      <c r="D161" s="209" t="s">
        <v>174</v>
      </c>
      <c r="E161" s="211" t="s">
        <v>214</v>
      </c>
      <c r="F161" s="217">
        <v>47</v>
      </c>
      <c r="G161" s="85"/>
      <c r="H161" s="241"/>
      <c r="I161" s="208" t="s">
        <v>171</v>
      </c>
      <c r="J161" s="209" t="s">
        <v>189</v>
      </c>
      <c r="K161" s="211" t="s">
        <v>215</v>
      </c>
      <c r="L161" s="217">
        <v>72</v>
      </c>
      <c r="N161" s="241"/>
      <c r="O161" s="152"/>
      <c r="P161" s="143"/>
      <c r="Q161" s="212"/>
      <c r="R161" s="218"/>
    </row>
    <row r="162" spans="2:18" ht="15.5" x14ac:dyDescent="0.35">
      <c r="B162" s="241"/>
      <c r="C162" s="208" t="s">
        <v>171</v>
      </c>
      <c r="D162" s="209" t="s">
        <v>174</v>
      </c>
      <c r="E162" s="211" t="s">
        <v>215</v>
      </c>
      <c r="F162" s="217">
        <v>214</v>
      </c>
      <c r="G162" s="85"/>
      <c r="H162" s="241"/>
      <c r="I162" s="208" t="s">
        <v>171</v>
      </c>
      <c r="J162" s="209" t="s">
        <v>189</v>
      </c>
      <c r="K162" s="211" t="s">
        <v>216</v>
      </c>
      <c r="L162" s="217">
        <v>3</v>
      </c>
      <c r="N162" s="241"/>
      <c r="O162" s="152"/>
      <c r="P162" s="143"/>
      <c r="Q162" s="212"/>
      <c r="R162" s="218"/>
    </row>
    <row r="163" spans="2:18" ht="15.5" x14ac:dyDescent="0.35">
      <c r="B163" s="241"/>
      <c r="C163" s="208" t="s">
        <v>171</v>
      </c>
      <c r="D163" s="209" t="s">
        <v>174</v>
      </c>
      <c r="E163" s="211" t="s">
        <v>216</v>
      </c>
      <c r="F163" s="217">
        <v>17</v>
      </c>
      <c r="G163" s="85"/>
      <c r="H163" s="241"/>
      <c r="I163" s="208" t="s">
        <v>171</v>
      </c>
      <c r="J163" s="209" t="s">
        <v>189</v>
      </c>
      <c r="K163" s="211" t="s">
        <v>218</v>
      </c>
      <c r="L163" s="217">
        <v>5</v>
      </c>
      <c r="N163" s="241"/>
      <c r="O163" s="152"/>
      <c r="P163" s="143"/>
      <c r="Q163" s="212"/>
      <c r="R163" s="218"/>
    </row>
    <row r="164" spans="2:18" ht="15.5" x14ac:dyDescent="0.35">
      <c r="B164" s="241"/>
      <c r="C164" s="208" t="s">
        <v>171</v>
      </c>
      <c r="D164" s="209" t="s">
        <v>174</v>
      </c>
      <c r="E164" s="211" t="s">
        <v>218</v>
      </c>
      <c r="F164" s="217">
        <v>6</v>
      </c>
      <c r="G164" s="85"/>
      <c r="H164" s="241"/>
      <c r="I164" s="208" t="s">
        <v>171</v>
      </c>
      <c r="J164" s="209" t="s">
        <v>189</v>
      </c>
      <c r="K164" s="211" t="s">
        <v>217</v>
      </c>
      <c r="L164" s="217">
        <v>7</v>
      </c>
      <c r="N164" s="241"/>
      <c r="O164" s="152"/>
      <c r="P164" s="143"/>
      <c r="Q164" s="212"/>
      <c r="R164" s="218"/>
    </row>
    <row r="165" spans="2:18" ht="15.5" x14ac:dyDescent="0.35">
      <c r="B165" s="241"/>
      <c r="C165" s="208" t="s">
        <v>171</v>
      </c>
      <c r="D165" s="209" t="s">
        <v>174</v>
      </c>
      <c r="E165" s="211" t="s">
        <v>217</v>
      </c>
      <c r="F165" s="217">
        <v>10</v>
      </c>
      <c r="G165" s="85"/>
      <c r="H165" s="241"/>
      <c r="I165" s="208" t="s">
        <v>171</v>
      </c>
      <c r="J165" s="209" t="s">
        <v>190</v>
      </c>
      <c r="K165" s="211" t="s">
        <v>214</v>
      </c>
      <c r="L165" s="217">
        <v>18</v>
      </c>
      <c r="N165" s="241"/>
      <c r="O165" s="152"/>
      <c r="P165" s="143"/>
      <c r="Q165" s="212"/>
      <c r="R165" s="218"/>
    </row>
    <row r="166" spans="2:18" ht="15.5" x14ac:dyDescent="0.35">
      <c r="B166" s="241"/>
      <c r="C166" s="208" t="s">
        <v>171</v>
      </c>
      <c r="D166" s="209" t="s">
        <v>175</v>
      </c>
      <c r="E166" s="211" t="s">
        <v>214</v>
      </c>
      <c r="F166" s="217">
        <v>19</v>
      </c>
      <c r="G166" s="85"/>
      <c r="H166" s="241"/>
      <c r="I166" s="208" t="s">
        <v>171</v>
      </c>
      <c r="J166" s="209" t="s">
        <v>190</v>
      </c>
      <c r="K166" s="211" t="s">
        <v>215</v>
      </c>
      <c r="L166" s="217">
        <v>112</v>
      </c>
      <c r="N166" s="241"/>
      <c r="O166" s="152"/>
      <c r="P166" s="143"/>
      <c r="Q166" s="212"/>
      <c r="R166" s="218"/>
    </row>
    <row r="167" spans="2:18" ht="15.5" x14ac:dyDescent="0.35">
      <c r="B167" s="241"/>
      <c r="C167" s="208" t="s">
        <v>171</v>
      </c>
      <c r="D167" s="209" t="s">
        <v>175</v>
      </c>
      <c r="E167" s="211" t="s">
        <v>215</v>
      </c>
      <c r="F167" s="217">
        <v>89</v>
      </c>
      <c r="G167" s="85"/>
      <c r="H167" s="241"/>
      <c r="I167" s="208" t="s">
        <v>171</v>
      </c>
      <c r="J167" s="209" t="s">
        <v>190</v>
      </c>
      <c r="K167" s="211" t="s">
        <v>216</v>
      </c>
      <c r="L167" s="217">
        <v>7</v>
      </c>
      <c r="N167" s="241"/>
      <c r="O167" s="152"/>
      <c r="P167" s="143"/>
      <c r="Q167" s="212"/>
      <c r="R167" s="218"/>
    </row>
    <row r="168" spans="2:18" ht="15.5" x14ac:dyDescent="0.35">
      <c r="B168" s="241"/>
      <c r="C168" s="208" t="s">
        <v>171</v>
      </c>
      <c r="D168" s="209" t="s">
        <v>175</v>
      </c>
      <c r="E168" s="211" t="s">
        <v>216</v>
      </c>
      <c r="F168" s="217">
        <v>10</v>
      </c>
      <c r="G168" s="85"/>
      <c r="H168" s="241"/>
      <c r="I168" s="208" t="s">
        <v>171</v>
      </c>
      <c r="J168" s="209" t="s">
        <v>190</v>
      </c>
      <c r="K168" s="211" t="s">
        <v>218</v>
      </c>
      <c r="L168" s="217">
        <v>9</v>
      </c>
      <c r="N168" s="241"/>
      <c r="O168" s="152"/>
      <c r="P168" s="143"/>
      <c r="Q168" s="212"/>
      <c r="R168" s="218"/>
    </row>
    <row r="169" spans="2:18" ht="15.5" x14ac:dyDescent="0.35">
      <c r="B169" s="241"/>
      <c r="C169" s="208" t="s">
        <v>171</v>
      </c>
      <c r="D169" s="209" t="s">
        <v>175</v>
      </c>
      <c r="E169" s="211" t="s">
        <v>218</v>
      </c>
      <c r="F169" s="217">
        <v>1</v>
      </c>
      <c r="G169" s="85"/>
      <c r="H169" s="241"/>
      <c r="I169" s="208" t="s">
        <v>171</v>
      </c>
      <c r="J169" s="209" t="s">
        <v>190</v>
      </c>
      <c r="K169" s="211" t="s">
        <v>217</v>
      </c>
      <c r="L169" s="217">
        <v>8</v>
      </c>
      <c r="N169" s="241"/>
      <c r="O169" s="152"/>
      <c r="P169" s="143"/>
      <c r="Q169" s="212"/>
      <c r="R169" s="218"/>
    </row>
    <row r="170" spans="2:18" ht="15.5" x14ac:dyDescent="0.35">
      <c r="B170" s="241"/>
      <c r="C170" s="208" t="s">
        <v>171</v>
      </c>
      <c r="D170" s="209" t="s">
        <v>177</v>
      </c>
      <c r="E170" s="211" t="s">
        <v>214</v>
      </c>
      <c r="F170" s="217">
        <v>1</v>
      </c>
      <c r="G170" s="85"/>
      <c r="H170" s="241"/>
      <c r="I170" s="208" t="s">
        <v>171</v>
      </c>
      <c r="J170" s="209" t="s">
        <v>191</v>
      </c>
      <c r="K170" s="211" t="s">
        <v>214</v>
      </c>
      <c r="L170" s="217">
        <v>18</v>
      </c>
      <c r="N170" s="241"/>
      <c r="O170" s="152"/>
      <c r="P170" s="143"/>
      <c r="Q170" s="212"/>
      <c r="R170" s="218"/>
    </row>
    <row r="171" spans="2:18" ht="15.5" x14ac:dyDescent="0.35">
      <c r="B171" s="241"/>
      <c r="C171" s="208" t="s">
        <v>171</v>
      </c>
      <c r="D171" s="209" t="s">
        <v>177</v>
      </c>
      <c r="E171" s="211" t="s">
        <v>215</v>
      </c>
      <c r="F171" s="217">
        <v>2</v>
      </c>
      <c r="G171" s="85"/>
      <c r="H171" s="241"/>
      <c r="I171" s="208" t="s">
        <v>171</v>
      </c>
      <c r="J171" s="209" t="s">
        <v>191</v>
      </c>
      <c r="K171" s="211" t="s">
        <v>215</v>
      </c>
      <c r="L171" s="217">
        <v>182</v>
      </c>
      <c r="N171" s="241"/>
      <c r="O171" s="152"/>
      <c r="P171" s="143"/>
      <c r="Q171" s="212"/>
      <c r="R171" s="218"/>
    </row>
    <row r="172" spans="2:18" ht="15.5" x14ac:dyDescent="0.35">
      <c r="B172" s="241"/>
      <c r="C172" s="208" t="s">
        <v>171</v>
      </c>
      <c r="D172" s="209" t="s">
        <v>178</v>
      </c>
      <c r="E172" s="211" t="s">
        <v>214</v>
      </c>
      <c r="F172" s="217">
        <v>9</v>
      </c>
      <c r="G172" s="85"/>
      <c r="H172" s="241"/>
      <c r="I172" s="208" t="s">
        <v>171</v>
      </c>
      <c r="J172" s="209" t="s">
        <v>191</v>
      </c>
      <c r="K172" s="211" t="s">
        <v>216</v>
      </c>
      <c r="L172" s="217">
        <v>23</v>
      </c>
      <c r="N172" s="241"/>
      <c r="O172" s="152"/>
      <c r="P172" s="143"/>
      <c r="Q172" s="212"/>
      <c r="R172" s="218"/>
    </row>
    <row r="173" spans="2:18" ht="15.5" x14ac:dyDescent="0.35">
      <c r="B173" s="241"/>
      <c r="C173" s="208" t="s">
        <v>171</v>
      </c>
      <c r="D173" s="209" t="s">
        <v>178</v>
      </c>
      <c r="E173" s="211" t="s">
        <v>215</v>
      </c>
      <c r="F173" s="217">
        <v>68</v>
      </c>
      <c r="G173" s="85"/>
      <c r="H173" s="241"/>
      <c r="I173" s="208" t="s">
        <v>171</v>
      </c>
      <c r="J173" s="209" t="s">
        <v>191</v>
      </c>
      <c r="K173" s="211" t="s">
        <v>218</v>
      </c>
      <c r="L173" s="217">
        <v>5</v>
      </c>
      <c r="N173" s="241"/>
      <c r="O173" s="152"/>
      <c r="P173" s="143"/>
      <c r="Q173" s="212"/>
      <c r="R173" s="218"/>
    </row>
    <row r="174" spans="2:18" ht="15.5" x14ac:dyDescent="0.35">
      <c r="B174" s="241"/>
      <c r="C174" s="208" t="s">
        <v>171</v>
      </c>
      <c r="D174" s="209" t="s">
        <v>178</v>
      </c>
      <c r="E174" s="211" t="s">
        <v>216</v>
      </c>
      <c r="F174" s="217">
        <v>4</v>
      </c>
      <c r="G174" s="85"/>
      <c r="H174" s="241"/>
      <c r="I174" s="208" t="s">
        <v>171</v>
      </c>
      <c r="J174" s="209" t="s">
        <v>191</v>
      </c>
      <c r="K174" s="211" t="s">
        <v>217</v>
      </c>
      <c r="L174" s="217">
        <v>11</v>
      </c>
      <c r="N174" s="241"/>
      <c r="O174" s="152"/>
      <c r="P174" s="143"/>
      <c r="Q174" s="212"/>
      <c r="R174" s="218"/>
    </row>
    <row r="175" spans="2:18" ht="15.5" x14ac:dyDescent="0.35">
      <c r="B175" s="241"/>
      <c r="C175" s="208" t="s">
        <v>171</v>
      </c>
      <c r="D175" s="209" t="s">
        <v>178</v>
      </c>
      <c r="E175" s="211" t="s">
        <v>218</v>
      </c>
      <c r="F175" s="217">
        <v>2</v>
      </c>
      <c r="G175" s="85"/>
      <c r="H175" s="241"/>
      <c r="I175" s="208" t="s">
        <v>171</v>
      </c>
      <c r="J175" s="209" t="s">
        <v>192</v>
      </c>
      <c r="K175" s="211" t="s">
        <v>214</v>
      </c>
      <c r="L175" s="217">
        <v>18</v>
      </c>
      <c r="N175" s="241"/>
      <c r="O175" s="152"/>
      <c r="P175" s="143"/>
      <c r="Q175" s="212"/>
      <c r="R175" s="218"/>
    </row>
    <row r="176" spans="2:18" ht="15.5" x14ac:dyDescent="0.35">
      <c r="B176" s="241"/>
      <c r="C176" s="208" t="s">
        <v>171</v>
      </c>
      <c r="D176" s="209" t="s">
        <v>178</v>
      </c>
      <c r="E176" s="211" t="s">
        <v>217</v>
      </c>
      <c r="F176" s="217">
        <v>3</v>
      </c>
      <c r="G176" s="85"/>
      <c r="H176" s="241"/>
      <c r="I176" s="208" t="s">
        <v>171</v>
      </c>
      <c r="J176" s="209" t="s">
        <v>192</v>
      </c>
      <c r="K176" s="211" t="s">
        <v>215</v>
      </c>
      <c r="L176" s="217">
        <v>128</v>
      </c>
      <c r="N176" s="241"/>
      <c r="O176" s="152"/>
      <c r="P176" s="143"/>
      <c r="Q176" s="212"/>
      <c r="R176" s="218"/>
    </row>
    <row r="177" spans="2:18" ht="15.5" x14ac:dyDescent="0.35">
      <c r="B177" s="241"/>
      <c r="C177" s="208" t="s">
        <v>171</v>
      </c>
      <c r="D177" s="209" t="s">
        <v>179</v>
      </c>
      <c r="E177" s="211" t="s">
        <v>214</v>
      </c>
      <c r="F177" s="217">
        <v>35</v>
      </c>
      <c r="G177" s="85"/>
      <c r="H177" s="241"/>
      <c r="I177" s="208" t="s">
        <v>171</v>
      </c>
      <c r="J177" s="209" t="s">
        <v>192</v>
      </c>
      <c r="K177" s="211" t="s">
        <v>216</v>
      </c>
      <c r="L177" s="217">
        <v>13</v>
      </c>
      <c r="N177" s="241"/>
      <c r="O177" s="152"/>
      <c r="P177" s="143"/>
      <c r="Q177" s="212"/>
      <c r="R177" s="218"/>
    </row>
    <row r="178" spans="2:18" ht="15.5" x14ac:dyDescent="0.35">
      <c r="B178" s="241"/>
      <c r="C178" s="208" t="s">
        <v>171</v>
      </c>
      <c r="D178" s="209" t="s">
        <v>179</v>
      </c>
      <c r="E178" s="211" t="s">
        <v>215</v>
      </c>
      <c r="F178" s="217">
        <v>174</v>
      </c>
      <c r="G178" s="85"/>
      <c r="H178" s="241"/>
      <c r="I178" s="208" t="s">
        <v>171</v>
      </c>
      <c r="J178" s="209" t="s">
        <v>192</v>
      </c>
      <c r="K178" s="211" t="s">
        <v>218</v>
      </c>
      <c r="L178" s="217">
        <v>5</v>
      </c>
      <c r="N178" s="241"/>
      <c r="O178" s="152"/>
      <c r="P178" s="143"/>
      <c r="Q178" s="212"/>
      <c r="R178" s="218"/>
    </row>
    <row r="179" spans="2:18" ht="15.5" x14ac:dyDescent="0.35">
      <c r="B179" s="241"/>
      <c r="C179" s="208" t="s">
        <v>171</v>
      </c>
      <c r="D179" s="209" t="s">
        <v>179</v>
      </c>
      <c r="E179" s="211" t="s">
        <v>216</v>
      </c>
      <c r="F179" s="217">
        <v>11</v>
      </c>
      <c r="G179" s="85"/>
      <c r="H179" s="241"/>
      <c r="I179" s="208" t="s">
        <v>171</v>
      </c>
      <c r="J179" s="209" t="s">
        <v>192</v>
      </c>
      <c r="K179" s="211" t="s">
        <v>217</v>
      </c>
      <c r="L179" s="217">
        <v>12</v>
      </c>
      <c r="N179" s="241"/>
      <c r="O179" s="152"/>
      <c r="P179" s="143"/>
      <c r="Q179" s="212"/>
      <c r="R179" s="218"/>
    </row>
    <row r="180" spans="2:18" ht="15.5" x14ac:dyDescent="0.35">
      <c r="B180" s="241"/>
      <c r="C180" s="208" t="s">
        <v>171</v>
      </c>
      <c r="D180" s="209" t="s">
        <v>179</v>
      </c>
      <c r="E180" s="211" t="s">
        <v>218</v>
      </c>
      <c r="F180" s="217">
        <v>2</v>
      </c>
      <c r="G180" s="85"/>
      <c r="H180" s="241"/>
      <c r="I180" s="208" t="s">
        <v>171</v>
      </c>
      <c r="J180" s="209" t="s">
        <v>195</v>
      </c>
      <c r="K180" s="211" t="s">
        <v>214</v>
      </c>
      <c r="L180" s="217">
        <v>5</v>
      </c>
      <c r="N180" s="241"/>
      <c r="O180" s="152"/>
      <c r="P180" s="143"/>
      <c r="Q180" s="212"/>
      <c r="R180" s="218"/>
    </row>
    <row r="181" spans="2:18" ht="15.5" x14ac:dyDescent="0.35">
      <c r="B181" s="241"/>
      <c r="C181" s="208" t="s">
        <v>171</v>
      </c>
      <c r="D181" s="209" t="s">
        <v>179</v>
      </c>
      <c r="E181" s="211" t="s">
        <v>217</v>
      </c>
      <c r="F181" s="217">
        <v>2</v>
      </c>
      <c r="G181" s="85"/>
      <c r="H181" s="241"/>
      <c r="I181" s="208" t="s">
        <v>171</v>
      </c>
      <c r="J181" s="209" t="s">
        <v>195</v>
      </c>
      <c r="K181" s="211" t="s">
        <v>215</v>
      </c>
      <c r="L181" s="217">
        <v>27</v>
      </c>
      <c r="N181" s="241"/>
      <c r="O181" s="152"/>
      <c r="P181" s="143"/>
      <c r="Q181" s="212"/>
      <c r="R181" s="218"/>
    </row>
    <row r="182" spans="2:18" ht="15.5" x14ac:dyDescent="0.35">
      <c r="B182" s="241"/>
      <c r="C182" s="208" t="s">
        <v>171</v>
      </c>
      <c r="D182" s="209" t="s">
        <v>181</v>
      </c>
      <c r="E182" s="211" t="s">
        <v>214</v>
      </c>
      <c r="F182" s="217">
        <v>65</v>
      </c>
      <c r="G182" s="85"/>
      <c r="H182" s="241"/>
      <c r="I182" s="208" t="s">
        <v>171</v>
      </c>
      <c r="J182" s="209" t="s">
        <v>195</v>
      </c>
      <c r="K182" s="211" t="s">
        <v>216</v>
      </c>
      <c r="L182" s="217">
        <v>4</v>
      </c>
      <c r="N182" s="241"/>
      <c r="O182" s="152"/>
      <c r="P182" s="143"/>
      <c r="Q182" s="212"/>
      <c r="R182" s="218"/>
    </row>
    <row r="183" spans="2:18" ht="15.5" x14ac:dyDescent="0.35">
      <c r="B183" s="241"/>
      <c r="C183" s="208" t="s">
        <v>171</v>
      </c>
      <c r="D183" s="209" t="s">
        <v>181</v>
      </c>
      <c r="E183" s="211" t="s">
        <v>215</v>
      </c>
      <c r="F183" s="217">
        <v>250</v>
      </c>
      <c r="G183" s="85"/>
      <c r="H183" s="241"/>
      <c r="I183" s="208" t="s">
        <v>171</v>
      </c>
      <c r="J183" s="209" t="s">
        <v>195</v>
      </c>
      <c r="K183" s="211" t="s">
        <v>218</v>
      </c>
      <c r="L183" s="217">
        <v>4</v>
      </c>
      <c r="N183" s="241"/>
      <c r="O183" s="152"/>
      <c r="P183" s="143"/>
      <c r="Q183" s="212"/>
      <c r="R183" s="218"/>
    </row>
    <row r="184" spans="2:18" ht="15.5" x14ac:dyDescent="0.35">
      <c r="B184" s="241"/>
      <c r="C184" s="208" t="s">
        <v>171</v>
      </c>
      <c r="D184" s="209" t="s">
        <v>181</v>
      </c>
      <c r="E184" s="211" t="s">
        <v>216</v>
      </c>
      <c r="F184" s="217">
        <v>9</v>
      </c>
      <c r="G184" s="85"/>
      <c r="H184" s="241"/>
      <c r="I184" s="208" t="s">
        <v>171</v>
      </c>
      <c r="J184" s="209" t="s">
        <v>195</v>
      </c>
      <c r="K184" s="211" t="s">
        <v>217</v>
      </c>
      <c r="L184" s="217">
        <v>2</v>
      </c>
      <c r="N184" s="241"/>
      <c r="O184" s="152"/>
      <c r="P184" s="143"/>
      <c r="Q184" s="212"/>
      <c r="R184" s="218"/>
    </row>
    <row r="185" spans="2:18" ht="15.5" x14ac:dyDescent="0.35">
      <c r="B185" s="241"/>
      <c r="C185" s="208" t="s">
        <v>171</v>
      </c>
      <c r="D185" s="209" t="s">
        <v>181</v>
      </c>
      <c r="E185" s="211" t="s">
        <v>218</v>
      </c>
      <c r="F185" s="217">
        <v>7</v>
      </c>
      <c r="G185" s="85"/>
      <c r="H185" s="241"/>
      <c r="I185" s="208" t="s">
        <v>171</v>
      </c>
      <c r="J185" s="209" t="s">
        <v>196</v>
      </c>
      <c r="K185" s="211" t="s">
        <v>214</v>
      </c>
      <c r="L185" s="217">
        <v>10</v>
      </c>
      <c r="N185" s="241"/>
      <c r="O185" s="152"/>
      <c r="P185" s="143"/>
      <c r="Q185" s="212"/>
      <c r="R185" s="218"/>
    </row>
    <row r="186" spans="2:18" ht="15.5" x14ac:dyDescent="0.35">
      <c r="B186" s="241"/>
      <c r="C186" s="208" t="s">
        <v>171</v>
      </c>
      <c r="D186" s="209" t="s">
        <v>181</v>
      </c>
      <c r="E186" s="211" t="s">
        <v>217</v>
      </c>
      <c r="F186" s="217">
        <v>9</v>
      </c>
      <c r="G186" s="85"/>
      <c r="H186" s="241"/>
      <c r="I186" s="208" t="s">
        <v>171</v>
      </c>
      <c r="J186" s="209" t="s">
        <v>196</v>
      </c>
      <c r="K186" s="211" t="s">
        <v>215</v>
      </c>
      <c r="L186" s="217">
        <v>94</v>
      </c>
      <c r="N186" s="241"/>
      <c r="O186" s="152"/>
      <c r="P186" s="143"/>
      <c r="Q186" s="212"/>
      <c r="R186" s="218"/>
    </row>
    <row r="187" spans="2:18" ht="15.5" x14ac:dyDescent="0.35">
      <c r="B187" s="241"/>
      <c r="C187" s="208" t="s">
        <v>171</v>
      </c>
      <c r="D187" s="209" t="s">
        <v>182</v>
      </c>
      <c r="E187" s="211" t="s">
        <v>214</v>
      </c>
      <c r="F187" s="217">
        <v>19</v>
      </c>
      <c r="G187" s="85"/>
      <c r="H187" s="241"/>
      <c r="I187" s="208" t="s">
        <v>171</v>
      </c>
      <c r="J187" s="209" t="s">
        <v>196</v>
      </c>
      <c r="K187" s="211" t="s">
        <v>216</v>
      </c>
      <c r="L187" s="217">
        <v>11</v>
      </c>
      <c r="N187" s="241"/>
      <c r="O187" s="152"/>
      <c r="P187" s="143"/>
      <c r="Q187" s="212"/>
      <c r="R187" s="218"/>
    </row>
    <row r="188" spans="2:18" ht="15.5" x14ac:dyDescent="0.35">
      <c r="B188" s="241"/>
      <c r="C188" s="208" t="s">
        <v>171</v>
      </c>
      <c r="D188" s="209" t="s">
        <v>182</v>
      </c>
      <c r="E188" s="211" t="s">
        <v>215</v>
      </c>
      <c r="F188" s="217">
        <v>62</v>
      </c>
      <c r="G188" s="85"/>
      <c r="H188" s="241"/>
      <c r="I188" s="208" t="s">
        <v>171</v>
      </c>
      <c r="J188" s="209" t="s">
        <v>196</v>
      </c>
      <c r="K188" s="211" t="s">
        <v>218</v>
      </c>
      <c r="L188" s="217">
        <v>5</v>
      </c>
      <c r="N188" s="241"/>
      <c r="O188" s="152"/>
      <c r="P188" s="143"/>
      <c r="Q188" s="212"/>
      <c r="R188" s="218"/>
    </row>
    <row r="189" spans="2:18" ht="15.5" x14ac:dyDescent="0.35">
      <c r="B189" s="241"/>
      <c r="C189" s="208" t="s">
        <v>171</v>
      </c>
      <c r="D189" s="209" t="s">
        <v>182</v>
      </c>
      <c r="E189" s="211" t="s">
        <v>216</v>
      </c>
      <c r="F189" s="217">
        <v>7</v>
      </c>
      <c r="G189" s="85"/>
      <c r="H189" s="241"/>
      <c r="I189" s="208" t="s">
        <v>171</v>
      </c>
      <c r="J189" s="209" t="s">
        <v>196</v>
      </c>
      <c r="K189" s="211" t="s">
        <v>217</v>
      </c>
      <c r="L189" s="217">
        <v>18</v>
      </c>
      <c r="N189" s="241"/>
      <c r="O189" s="152"/>
      <c r="P189" s="143"/>
      <c r="Q189" s="212"/>
      <c r="R189" s="218"/>
    </row>
    <row r="190" spans="2:18" ht="15.5" x14ac:dyDescent="0.35">
      <c r="B190" s="241"/>
      <c r="C190" s="208" t="s">
        <v>171</v>
      </c>
      <c r="D190" s="209" t="s">
        <v>182</v>
      </c>
      <c r="E190" s="211" t="s">
        <v>217</v>
      </c>
      <c r="F190" s="217">
        <v>1</v>
      </c>
      <c r="G190" s="85"/>
      <c r="H190" s="241"/>
      <c r="I190" s="208" t="s">
        <v>171</v>
      </c>
      <c r="J190" s="209" t="s">
        <v>198</v>
      </c>
      <c r="K190" s="211" t="s">
        <v>214</v>
      </c>
      <c r="L190" s="217">
        <v>16</v>
      </c>
      <c r="N190" s="241"/>
      <c r="O190" s="152"/>
      <c r="P190" s="143"/>
      <c r="Q190" s="212"/>
      <c r="R190" s="218"/>
    </row>
    <row r="191" spans="2:18" ht="15.5" x14ac:dyDescent="0.35">
      <c r="B191" s="241"/>
      <c r="C191" s="208" t="s">
        <v>171</v>
      </c>
      <c r="D191" s="209" t="s">
        <v>183</v>
      </c>
      <c r="E191" s="211" t="s">
        <v>214</v>
      </c>
      <c r="F191" s="217">
        <v>165</v>
      </c>
      <c r="G191" s="85"/>
      <c r="H191" s="241"/>
      <c r="I191" s="208" t="s">
        <v>171</v>
      </c>
      <c r="J191" s="209" t="s">
        <v>198</v>
      </c>
      <c r="K191" s="211" t="s">
        <v>215</v>
      </c>
      <c r="L191" s="217">
        <v>126</v>
      </c>
      <c r="N191" s="241"/>
      <c r="O191" s="152"/>
      <c r="P191" s="143"/>
      <c r="Q191" s="212"/>
      <c r="R191" s="218"/>
    </row>
    <row r="192" spans="2:18" ht="15.5" x14ac:dyDescent="0.35">
      <c r="B192" s="241"/>
      <c r="C192" s="208" t="s">
        <v>171</v>
      </c>
      <c r="D192" s="209" t="s">
        <v>183</v>
      </c>
      <c r="E192" s="211" t="s">
        <v>215</v>
      </c>
      <c r="F192" s="217">
        <v>815</v>
      </c>
      <c r="G192" s="85"/>
      <c r="H192" s="241"/>
      <c r="I192" s="208" t="s">
        <v>171</v>
      </c>
      <c r="J192" s="209" t="s">
        <v>198</v>
      </c>
      <c r="K192" s="211" t="s">
        <v>216</v>
      </c>
      <c r="L192" s="217">
        <v>10</v>
      </c>
      <c r="N192" s="241"/>
      <c r="O192" s="152"/>
      <c r="P192" s="143"/>
      <c r="Q192" s="212"/>
      <c r="R192" s="218"/>
    </row>
    <row r="193" spans="2:18" ht="15.5" x14ac:dyDescent="0.35">
      <c r="B193" s="241"/>
      <c r="C193" s="208" t="s">
        <v>171</v>
      </c>
      <c r="D193" s="209" t="s">
        <v>183</v>
      </c>
      <c r="E193" s="211" t="s">
        <v>216</v>
      </c>
      <c r="F193" s="217">
        <v>70</v>
      </c>
      <c r="G193" s="85"/>
      <c r="H193" s="241"/>
      <c r="I193" s="208" t="s">
        <v>171</v>
      </c>
      <c r="J193" s="209" t="s">
        <v>198</v>
      </c>
      <c r="K193" s="211" t="s">
        <v>218</v>
      </c>
      <c r="L193" s="217">
        <v>6</v>
      </c>
      <c r="N193" s="241"/>
      <c r="O193" s="152"/>
      <c r="P193" s="143"/>
      <c r="Q193" s="212"/>
      <c r="R193" s="218"/>
    </row>
    <row r="194" spans="2:18" ht="15.5" x14ac:dyDescent="0.35">
      <c r="B194" s="241"/>
      <c r="C194" s="208" t="s">
        <v>171</v>
      </c>
      <c r="D194" s="209" t="s">
        <v>183</v>
      </c>
      <c r="E194" s="211" t="s">
        <v>218</v>
      </c>
      <c r="F194" s="217">
        <v>27</v>
      </c>
      <c r="G194" s="85"/>
      <c r="H194" s="241"/>
      <c r="I194" s="208" t="s">
        <v>171</v>
      </c>
      <c r="J194" s="209" t="s">
        <v>198</v>
      </c>
      <c r="K194" s="211" t="s">
        <v>217</v>
      </c>
      <c r="L194" s="217">
        <v>9</v>
      </c>
      <c r="N194" s="241"/>
      <c r="O194" s="152"/>
      <c r="P194" s="143"/>
      <c r="Q194" s="212"/>
      <c r="R194" s="218"/>
    </row>
    <row r="195" spans="2:18" ht="15.5" x14ac:dyDescent="0.35">
      <c r="B195" s="241"/>
      <c r="C195" s="208" t="s">
        <v>171</v>
      </c>
      <c r="D195" s="209" t="s">
        <v>183</v>
      </c>
      <c r="E195" s="211" t="s">
        <v>217</v>
      </c>
      <c r="F195" s="217">
        <v>26</v>
      </c>
      <c r="G195" s="85"/>
      <c r="H195" s="241"/>
      <c r="I195" s="208" t="s">
        <v>171</v>
      </c>
      <c r="J195" s="209" t="s">
        <v>199</v>
      </c>
      <c r="K195" s="211" t="s">
        <v>214</v>
      </c>
      <c r="L195" s="217">
        <v>2</v>
      </c>
      <c r="N195" s="241"/>
      <c r="O195" s="152"/>
      <c r="P195" s="143"/>
      <c r="Q195" s="212"/>
      <c r="R195" s="218"/>
    </row>
    <row r="196" spans="2:18" ht="15.5" x14ac:dyDescent="0.35">
      <c r="B196" s="241"/>
      <c r="C196" s="208" t="s">
        <v>171</v>
      </c>
      <c r="D196" s="209" t="s">
        <v>184</v>
      </c>
      <c r="E196" s="211" t="s">
        <v>214</v>
      </c>
      <c r="F196" s="217">
        <v>25</v>
      </c>
      <c r="G196" s="85"/>
      <c r="H196" s="241"/>
      <c r="I196" s="208" t="s">
        <v>171</v>
      </c>
      <c r="J196" s="209" t="s">
        <v>199</v>
      </c>
      <c r="K196" s="211" t="s">
        <v>215</v>
      </c>
      <c r="L196" s="217">
        <v>16</v>
      </c>
      <c r="N196" s="241"/>
      <c r="O196" s="152"/>
      <c r="P196" s="143"/>
      <c r="Q196" s="212"/>
      <c r="R196" s="218"/>
    </row>
    <row r="197" spans="2:18" ht="15.5" x14ac:dyDescent="0.35">
      <c r="B197" s="241"/>
      <c r="C197" s="208" t="s">
        <v>171</v>
      </c>
      <c r="D197" s="209" t="s">
        <v>184</v>
      </c>
      <c r="E197" s="211" t="s">
        <v>215</v>
      </c>
      <c r="F197" s="217">
        <v>155</v>
      </c>
      <c r="G197" s="85"/>
      <c r="H197" s="241"/>
      <c r="I197" s="208" t="s">
        <v>171</v>
      </c>
      <c r="J197" s="209" t="s">
        <v>199</v>
      </c>
      <c r="K197" s="211" t="s">
        <v>218</v>
      </c>
      <c r="L197" s="217">
        <v>1</v>
      </c>
      <c r="N197" s="241"/>
      <c r="O197" s="152"/>
      <c r="P197" s="143"/>
      <c r="Q197" s="212"/>
      <c r="R197" s="218"/>
    </row>
    <row r="198" spans="2:18" ht="15.5" x14ac:dyDescent="0.35">
      <c r="B198" s="241"/>
      <c r="C198" s="208" t="s">
        <v>171</v>
      </c>
      <c r="D198" s="209" t="s">
        <v>184</v>
      </c>
      <c r="E198" s="211" t="s">
        <v>216</v>
      </c>
      <c r="F198" s="217">
        <v>8</v>
      </c>
      <c r="G198" s="85"/>
      <c r="H198" s="241"/>
      <c r="I198" s="208" t="s">
        <v>171</v>
      </c>
      <c r="J198" s="209" t="s">
        <v>200</v>
      </c>
      <c r="K198" s="211" t="s">
        <v>214</v>
      </c>
      <c r="L198" s="217">
        <v>5</v>
      </c>
      <c r="N198" s="241"/>
      <c r="O198" s="152"/>
      <c r="P198" s="143"/>
      <c r="Q198" s="212"/>
      <c r="R198" s="218"/>
    </row>
    <row r="199" spans="2:18" ht="15.5" x14ac:dyDescent="0.35">
      <c r="B199" s="241"/>
      <c r="C199" s="208" t="s">
        <v>171</v>
      </c>
      <c r="D199" s="209" t="s">
        <v>184</v>
      </c>
      <c r="E199" s="211" t="s">
        <v>218</v>
      </c>
      <c r="F199" s="217">
        <v>3</v>
      </c>
      <c r="G199" s="85"/>
      <c r="H199" s="241"/>
      <c r="I199" s="208" t="s">
        <v>171</v>
      </c>
      <c r="J199" s="209" t="s">
        <v>200</v>
      </c>
      <c r="K199" s="211" t="s">
        <v>215</v>
      </c>
      <c r="L199" s="217">
        <v>35</v>
      </c>
      <c r="N199" s="241"/>
      <c r="O199" s="152"/>
      <c r="P199" s="143"/>
      <c r="Q199" s="212"/>
      <c r="R199" s="218"/>
    </row>
    <row r="200" spans="2:18" ht="15.5" x14ac:dyDescent="0.35">
      <c r="B200" s="241"/>
      <c r="C200" s="208" t="s">
        <v>171</v>
      </c>
      <c r="D200" s="209" t="s">
        <v>184</v>
      </c>
      <c r="E200" s="211" t="s">
        <v>217</v>
      </c>
      <c r="F200" s="217">
        <v>4</v>
      </c>
      <c r="G200" s="85"/>
      <c r="H200" s="241"/>
      <c r="I200" s="208" t="s">
        <v>171</v>
      </c>
      <c r="J200" s="209" t="s">
        <v>200</v>
      </c>
      <c r="K200" s="211" t="s">
        <v>216</v>
      </c>
      <c r="L200" s="217">
        <v>5</v>
      </c>
      <c r="N200" s="241"/>
      <c r="O200" s="152"/>
      <c r="P200" s="143"/>
      <c r="Q200" s="212"/>
      <c r="R200" s="218"/>
    </row>
    <row r="201" spans="2:18" ht="15.5" x14ac:dyDescent="0.35">
      <c r="B201" s="241"/>
      <c r="C201" s="208" t="s">
        <v>171</v>
      </c>
      <c r="D201" s="209" t="s">
        <v>185</v>
      </c>
      <c r="E201" s="211" t="s">
        <v>214</v>
      </c>
      <c r="F201" s="217">
        <v>30</v>
      </c>
      <c r="G201" s="85"/>
      <c r="H201" s="241"/>
      <c r="I201" s="208" t="s">
        <v>171</v>
      </c>
      <c r="J201" s="209" t="s">
        <v>200</v>
      </c>
      <c r="K201" s="211" t="s">
        <v>218</v>
      </c>
      <c r="L201" s="217">
        <v>1</v>
      </c>
      <c r="N201" s="241"/>
      <c r="O201" s="152"/>
      <c r="P201" s="143"/>
      <c r="Q201" s="212"/>
      <c r="R201" s="218"/>
    </row>
    <row r="202" spans="2:18" ht="15.5" x14ac:dyDescent="0.35">
      <c r="B202" s="241"/>
      <c r="C202" s="208" t="s">
        <v>171</v>
      </c>
      <c r="D202" s="209" t="s">
        <v>185</v>
      </c>
      <c r="E202" s="211" t="s">
        <v>215</v>
      </c>
      <c r="F202" s="217">
        <v>121</v>
      </c>
      <c r="G202" s="85"/>
      <c r="H202" s="241"/>
      <c r="I202" s="208" t="s">
        <v>171</v>
      </c>
      <c r="J202" s="209" t="s">
        <v>201</v>
      </c>
      <c r="K202" s="211" t="s">
        <v>215</v>
      </c>
      <c r="L202" s="217">
        <v>14</v>
      </c>
      <c r="N202" s="241"/>
      <c r="O202" s="152"/>
      <c r="P202" s="143"/>
      <c r="Q202" s="212"/>
      <c r="R202" s="218"/>
    </row>
    <row r="203" spans="2:18" ht="15.5" x14ac:dyDescent="0.35">
      <c r="B203" s="241"/>
      <c r="C203" s="208" t="s">
        <v>171</v>
      </c>
      <c r="D203" s="209" t="s">
        <v>185</v>
      </c>
      <c r="E203" s="211" t="s">
        <v>216</v>
      </c>
      <c r="F203" s="217">
        <v>7</v>
      </c>
      <c r="G203" s="85"/>
      <c r="H203" s="241"/>
      <c r="I203" s="208" t="s">
        <v>171</v>
      </c>
      <c r="J203" s="209" t="s">
        <v>201</v>
      </c>
      <c r="K203" s="211" t="s">
        <v>216</v>
      </c>
      <c r="L203" s="217">
        <v>6</v>
      </c>
      <c r="N203" s="241"/>
      <c r="O203" s="152"/>
      <c r="P203" s="143"/>
      <c r="Q203" s="212"/>
      <c r="R203" s="218"/>
    </row>
    <row r="204" spans="2:18" ht="15.5" x14ac:dyDescent="0.35">
      <c r="B204" s="241"/>
      <c r="C204" s="208" t="s">
        <v>171</v>
      </c>
      <c r="D204" s="209" t="s">
        <v>185</v>
      </c>
      <c r="E204" s="211" t="s">
        <v>218</v>
      </c>
      <c r="F204" s="217">
        <v>3</v>
      </c>
      <c r="G204" s="85"/>
      <c r="H204" s="241"/>
      <c r="I204" s="208" t="s">
        <v>171</v>
      </c>
      <c r="J204" s="209" t="s">
        <v>201</v>
      </c>
      <c r="K204" s="211" t="s">
        <v>218</v>
      </c>
      <c r="L204" s="217">
        <v>1</v>
      </c>
      <c r="N204" s="241"/>
      <c r="O204" s="152"/>
      <c r="P204" s="143"/>
      <c r="Q204" s="212"/>
      <c r="R204" s="218"/>
    </row>
    <row r="205" spans="2:18" ht="15.5" x14ac:dyDescent="0.35">
      <c r="B205" s="241"/>
      <c r="C205" s="208" t="s">
        <v>171</v>
      </c>
      <c r="D205" s="209" t="s">
        <v>185</v>
      </c>
      <c r="E205" s="211" t="s">
        <v>217</v>
      </c>
      <c r="F205" s="217">
        <v>4</v>
      </c>
      <c r="G205" s="85"/>
      <c r="H205" s="241"/>
      <c r="I205" s="208" t="s">
        <v>171</v>
      </c>
      <c r="J205" s="209" t="s">
        <v>201</v>
      </c>
      <c r="K205" s="211" t="s">
        <v>217</v>
      </c>
      <c r="L205" s="217">
        <v>1</v>
      </c>
      <c r="N205" s="241"/>
      <c r="O205" s="152"/>
      <c r="P205" s="143"/>
      <c r="Q205" s="212"/>
      <c r="R205" s="218"/>
    </row>
    <row r="206" spans="2:18" ht="15.5" x14ac:dyDescent="0.35">
      <c r="B206" s="241"/>
      <c r="C206" s="208" t="s">
        <v>171</v>
      </c>
      <c r="D206" s="209" t="s">
        <v>187</v>
      </c>
      <c r="E206" s="211" t="s">
        <v>214</v>
      </c>
      <c r="F206" s="217">
        <v>119</v>
      </c>
      <c r="G206" s="85"/>
      <c r="H206" s="241"/>
      <c r="I206" s="208" t="s">
        <v>171</v>
      </c>
      <c r="J206" s="209" t="s">
        <v>202</v>
      </c>
      <c r="K206" s="211" t="s">
        <v>214</v>
      </c>
      <c r="L206" s="217">
        <v>6</v>
      </c>
      <c r="N206" s="241"/>
      <c r="O206" s="152"/>
      <c r="P206" s="143"/>
      <c r="Q206" s="212"/>
      <c r="R206" s="218"/>
    </row>
    <row r="207" spans="2:18" ht="15.5" x14ac:dyDescent="0.35">
      <c r="B207" s="241"/>
      <c r="C207" s="208" t="s">
        <v>171</v>
      </c>
      <c r="D207" s="209" t="s">
        <v>187</v>
      </c>
      <c r="E207" s="211" t="s">
        <v>215</v>
      </c>
      <c r="F207" s="217">
        <v>771</v>
      </c>
      <c r="G207" s="85"/>
      <c r="H207" s="241"/>
      <c r="I207" s="208" t="s">
        <v>171</v>
      </c>
      <c r="J207" s="209" t="s">
        <v>202</v>
      </c>
      <c r="K207" s="211" t="s">
        <v>215</v>
      </c>
      <c r="L207" s="217">
        <v>44</v>
      </c>
      <c r="N207" s="241"/>
      <c r="O207" s="152"/>
      <c r="P207" s="143"/>
      <c r="Q207" s="212"/>
      <c r="R207" s="218"/>
    </row>
    <row r="208" spans="2:18" ht="15.5" x14ac:dyDescent="0.35">
      <c r="B208" s="241"/>
      <c r="C208" s="208" t="s">
        <v>171</v>
      </c>
      <c r="D208" s="209" t="s">
        <v>187</v>
      </c>
      <c r="E208" s="211" t="s">
        <v>216</v>
      </c>
      <c r="F208" s="217">
        <v>64</v>
      </c>
      <c r="G208" s="85"/>
      <c r="H208" s="241"/>
      <c r="I208" s="208" t="s">
        <v>171</v>
      </c>
      <c r="J208" s="209" t="s">
        <v>202</v>
      </c>
      <c r="K208" s="211" t="s">
        <v>216</v>
      </c>
      <c r="L208" s="217">
        <v>5</v>
      </c>
      <c r="N208" s="241"/>
      <c r="O208" s="152"/>
      <c r="P208" s="143"/>
      <c r="Q208" s="212"/>
      <c r="R208" s="218"/>
    </row>
    <row r="209" spans="2:18" ht="15.5" x14ac:dyDescent="0.35">
      <c r="B209" s="241"/>
      <c r="C209" s="208" t="s">
        <v>171</v>
      </c>
      <c r="D209" s="209" t="s">
        <v>187</v>
      </c>
      <c r="E209" s="211" t="s">
        <v>218</v>
      </c>
      <c r="F209" s="217">
        <v>13</v>
      </c>
      <c r="G209" s="85"/>
      <c r="H209" s="241"/>
      <c r="I209" s="208" t="s">
        <v>171</v>
      </c>
      <c r="J209" s="209" t="s">
        <v>202</v>
      </c>
      <c r="K209" s="211" t="s">
        <v>218</v>
      </c>
      <c r="L209" s="217">
        <v>2</v>
      </c>
      <c r="N209" s="241"/>
      <c r="O209" s="152"/>
      <c r="P209" s="143"/>
      <c r="Q209" s="212"/>
      <c r="R209" s="218"/>
    </row>
    <row r="210" spans="2:18" ht="15.5" x14ac:dyDescent="0.35">
      <c r="B210" s="241"/>
      <c r="C210" s="208" t="s">
        <v>171</v>
      </c>
      <c r="D210" s="209" t="s">
        <v>187</v>
      </c>
      <c r="E210" s="211" t="s">
        <v>217</v>
      </c>
      <c r="F210" s="217">
        <v>23</v>
      </c>
      <c r="G210" s="85"/>
      <c r="H210" s="241"/>
      <c r="I210" s="208" t="s">
        <v>171</v>
      </c>
      <c r="J210" s="209" t="s">
        <v>202</v>
      </c>
      <c r="K210" s="211" t="s">
        <v>217</v>
      </c>
      <c r="L210" s="217">
        <v>2</v>
      </c>
      <c r="N210" s="241"/>
      <c r="O210" s="152"/>
      <c r="P210" s="143"/>
      <c r="Q210" s="212"/>
      <c r="R210" s="218"/>
    </row>
    <row r="211" spans="2:18" ht="15.5" x14ac:dyDescent="0.35">
      <c r="B211" s="241"/>
      <c r="C211" s="208" t="s">
        <v>171</v>
      </c>
      <c r="D211" s="209" t="s">
        <v>188</v>
      </c>
      <c r="E211" s="211" t="s">
        <v>214</v>
      </c>
      <c r="F211" s="217">
        <v>193</v>
      </c>
      <c r="G211" s="85"/>
      <c r="H211" s="241"/>
      <c r="I211" s="208" t="s">
        <v>171</v>
      </c>
      <c r="J211" s="209" t="s">
        <v>203</v>
      </c>
      <c r="K211" s="211" t="s">
        <v>214</v>
      </c>
      <c r="L211" s="217">
        <v>14</v>
      </c>
      <c r="N211" s="241"/>
      <c r="O211" s="152"/>
      <c r="P211" s="143"/>
      <c r="Q211" s="212"/>
      <c r="R211" s="218"/>
    </row>
    <row r="212" spans="2:18" ht="15.5" x14ac:dyDescent="0.35">
      <c r="B212" s="241"/>
      <c r="C212" s="208" t="s">
        <v>171</v>
      </c>
      <c r="D212" s="209" t="s">
        <v>188</v>
      </c>
      <c r="E212" s="211" t="s">
        <v>215</v>
      </c>
      <c r="F212" s="217">
        <v>1133</v>
      </c>
      <c r="G212" s="85"/>
      <c r="H212" s="241"/>
      <c r="I212" s="208" t="s">
        <v>171</v>
      </c>
      <c r="J212" s="209" t="s">
        <v>203</v>
      </c>
      <c r="K212" s="211" t="s">
        <v>215</v>
      </c>
      <c r="L212" s="217">
        <v>88</v>
      </c>
      <c r="N212" s="241"/>
      <c r="O212" s="152"/>
      <c r="P212" s="143"/>
      <c r="Q212" s="212"/>
      <c r="R212" s="218"/>
    </row>
    <row r="213" spans="2:18" ht="15.5" x14ac:dyDescent="0.35">
      <c r="B213" s="241"/>
      <c r="C213" s="208" t="s">
        <v>171</v>
      </c>
      <c r="D213" s="209" t="s">
        <v>188</v>
      </c>
      <c r="E213" s="211" t="s">
        <v>216</v>
      </c>
      <c r="F213" s="217">
        <v>95</v>
      </c>
      <c r="G213" s="85"/>
      <c r="H213" s="241"/>
      <c r="I213" s="208" t="s">
        <v>171</v>
      </c>
      <c r="J213" s="209" t="s">
        <v>203</v>
      </c>
      <c r="K213" s="211" t="s">
        <v>216</v>
      </c>
      <c r="L213" s="217">
        <v>5</v>
      </c>
      <c r="N213" s="241"/>
      <c r="O213" s="152"/>
      <c r="P213" s="143"/>
      <c r="Q213" s="212"/>
      <c r="R213" s="218"/>
    </row>
    <row r="214" spans="2:18" ht="15.5" x14ac:dyDescent="0.35">
      <c r="B214" s="241"/>
      <c r="C214" s="208" t="s">
        <v>171</v>
      </c>
      <c r="D214" s="209" t="s">
        <v>188</v>
      </c>
      <c r="E214" s="211" t="s">
        <v>218</v>
      </c>
      <c r="F214" s="217">
        <v>43</v>
      </c>
      <c r="G214" s="85"/>
      <c r="H214" s="241"/>
      <c r="I214" s="208" t="s">
        <v>171</v>
      </c>
      <c r="J214" s="209" t="s">
        <v>203</v>
      </c>
      <c r="K214" s="211" t="s">
        <v>218</v>
      </c>
      <c r="L214" s="217">
        <v>4</v>
      </c>
      <c r="N214" s="241"/>
      <c r="O214" s="152"/>
      <c r="P214" s="143"/>
      <c r="Q214" s="212"/>
      <c r="R214" s="218"/>
    </row>
    <row r="215" spans="2:18" ht="15.5" x14ac:dyDescent="0.35">
      <c r="B215" s="241"/>
      <c r="C215" s="208" t="s">
        <v>171</v>
      </c>
      <c r="D215" s="209" t="s">
        <v>188</v>
      </c>
      <c r="E215" s="211" t="s">
        <v>217</v>
      </c>
      <c r="F215" s="217">
        <v>45</v>
      </c>
      <c r="G215" s="85"/>
      <c r="H215" s="241"/>
      <c r="I215" s="208" t="s">
        <v>171</v>
      </c>
      <c r="J215" s="209" t="s">
        <v>203</v>
      </c>
      <c r="K215" s="211" t="s">
        <v>217</v>
      </c>
      <c r="L215" s="217">
        <v>5</v>
      </c>
      <c r="N215" s="241"/>
      <c r="O215" s="152"/>
      <c r="P215" s="143"/>
      <c r="Q215" s="212"/>
      <c r="R215" s="218"/>
    </row>
    <row r="216" spans="2:18" ht="15.5" x14ac:dyDescent="0.35">
      <c r="B216" s="241"/>
      <c r="C216" s="208" t="s">
        <v>171</v>
      </c>
      <c r="D216" s="209" t="s">
        <v>189</v>
      </c>
      <c r="E216" s="211" t="s">
        <v>214</v>
      </c>
      <c r="F216" s="217">
        <v>111</v>
      </c>
      <c r="G216" s="85"/>
      <c r="H216" s="241"/>
      <c r="I216" s="208"/>
      <c r="J216" s="209"/>
      <c r="K216" s="211"/>
      <c r="L216" s="217"/>
      <c r="N216" s="241"/>
      <c r="O216" s="152"/>
      <c r="P216" s="143"/>
      <c r="Q216" s="212"/>
      <c r="R216" s="218"/>
    </row>
    <row r="217" spans="2:18" ht="15.5" x14ac:dyDescent="0.35">
      <c r="B217" s="241"/>
      <c r="C217" s="208" t="s">
        <v>171</v>
      </c>
      <c r="D217" s="209" t="s">
        <v>189</v>
      </c>
      <c r="E217" s="211" t="s">
        <v>215</v>
      </c>
      <c r="F217" s="217">
        <v>630</v>
      </c>
      <c r="G217" s="85"/>
      <c r="H217" s="241"/>
      <c r="I217" s="208"/>
      <c r="J217" s="209"/>
      <c r="K217" s="211"/>
      <c r="L217" s="217"/>
      <c r="N217" s="241"/>
      <c r="O217" s="152"/>
      <c r="P217" s="143"/>
      <c r="Q217" s="212"/>
      <c r="R217" s="218"/>
    </row>
    <row r="218" spans="2:18" ht="15.5" x14ac:dyDescent="0.35">
      <c r="B218" s="241"/>
      <c r="C218" s="208" t="s">
        <v>171</v>
      </c>
      <c r="D218" s="209" t="s">
        <v>189</v>
      </c>
      <c r="E218" s="211" t="s">
        <v>216</v>
      </c>
      <c r="F218" s="217">
        <v>33</v>
      </c>
      <c r="G218" s="85"/>
      <c r="H218" s="241"/>
      <c r="I218" s="208"/>
      <c r="J218" s="209"/>
      <c r="K218" s="211"/>
      <c r="L218" s="217"/>
      <c r="N218" s="241"/>
      <c r="O218" s="152"/>
      <c r="P218" s="143"/>
      <c r="Q218" s="212"/>
      <c r="R218" s="218"/>
    </row>
    <row r="219" spans="2:18" ht="15.5" x14ac:dyDescent="0.35">
      <c r="B219" s="241"/>
      <c r="C219" s="208" t="s">
        <v>171</v>
      </c>
      <c r="D219" s="209" t="s">
        <v>189</v>
      </c>
      <c r="E219" s="211" t="s">
        <v>218</v>
      </c>
      <c r="F219" s="217">
        <v>9</v>
      </c>
      <c r="G219" s="85"/>
      <c r="H219" s="241"/>
      <c r="I219" s="208"/>
      <c r="J219" s="209"/>
      <c r="K219" s="211"/>
      <c r="L219" s="217"/>
      <c r="N219" s="241"/>
      <c r="O219" s="152"/>
      <c r="P219" s="143"/>
      <c r="Q219" s="212"/>
      <c r="R219" s="218"/>
    </row>
    <row r="220" spans="2:18" ht="15.5" x14ac:dyDescent="0.35">
      <c r="B220" s="241"/>
      <c r="C220" s="208" t="s">
        <v>171</v>
      </c>
      <c r="D220" s="209" t="s">
        <v>189</v>
      </c>
      <c r="E220" s="211" t="s">
        <v>217</v>
      </c>
      <c r="F220" s="217">
        <v>24</v>
      </c>
      <c r="G220" s="85"/>
      <c r="H220" s="241"/>
      <c r="I220" s="208"/>
      <c r="J220" s="209"/>
      <c r="K220" s="211"/>
      <c r="L220" s="217"/>
      <c r="N220" s="241"/>
      <c r="O220" s="152"/>
      <c r="P220" s="143"/>
      <c r="Q220" s="212"/>
      <c r="R220" s="218"/>
    </row>
    <row r="221" spans="2:18" ht="15.5" x14ac:dyDescent="0.35">
      <c r="B221" s="241"/>
      <c r="C221" s="208" t="s">
        <v>171</v>
      </c>
      <c r="D221" s="209" t="s">
        <v>190</v>
      </c>
      <c r="E221" s="211" t="s">
        <v>214</v>
      </c>
      <c r="F221" s="217">
        <v>126</v>
      </c>
      <c r="G221" s="85"/>
      <c r="H221" s="241"/>
      <c r="I221" s="208"/>
      <c r="J221" s="209"/>
      <c r="K221" s="211"/>
      <c r="L221" s="217"/>
      <c r="N221" s="241"/>
      <c r="O221" s="152"/>
      <c r="P221" s="143"/>
      <c r="Q221" s="212"/>
      <c r="R221" s="218"/>
    </row>
    <row r="222" spans="2:18" ht="15.5" x14ac:dyDescent="0.35">
      <c r="B222" s="241"/>
      <c r="C222" s="208" t="s">
        <v>171</v>
      </c>
      <c r="D222" s="209" t="s">
        <v>190</v>
      </c>
      <c r="E222" s="211" t="s">
        <v>215</v>
      </c>
      <c r="F222" s="217">
        <v>717</v>
      </c>
      <c r="G222" s="85"/>
      <c r="H222" s="241"/>
      <c r="I222" s="208"/>
      <c r="J222" s="209"/>
      <c r="K222" s="211"/>
      <c r="L222" s="217"/>
      <c r="N222" s="241"/>
      <c r="O222" s="152"/>
      <c r="P222" s="143"/>
      <c r="Q222" s="212"/>
      <c r="R222" s="218"/>
    </row>
    <row r="223" spans="2:18" ht="15.5" x14ac:dyDescent="0.35">
      <c r="B223" s="241"/>
      <c r="C223" s="208" t="s">
        <v>171</v>
      </c>
      <c r="D223" s="209" t="s">
        <v>190</v>
      </c>
      <c r="E223" s="211" t="s">
        <v>216</v>
      </c>
      <c r="F223" s="217">
        <v>59</v>
      </c>
      <c r="G223" s="85"/>
      <c r="H223" s="241"/>
      <c r="I223" s="208"/>
      <c r="J223" s="209"/>
      <c r="K223" s="211"/>
      <c r="L223" s="217"/>
      <c r="N223" s="241"/>
      <c r="O223" s="152"/>
      <c r="P223" s="143"/>
      <c r="Q223" s="212"/>
      <c r="R223" s="218"/>
    </row>
    <row r="224" spans="2:18" ht="15.5" x14ac:dyDescent="0.35">
      <c r="B224" s="241"/>
      <c r="C224" s="208" t="s">
        <v>171</v>
      </c>
      <c r="D224" s="209" t="s">
        <v>190</v>
      </c>
      <c r="E224" s="211" t="s">
        <v>218</v>
      </c>
      <c r="F224" s="217">
        <v>14</v>
      </c>
      <c r="G224" s="85"/>
      <c r="H224" s="241"/>
      <c r="I224" s="208"/>
      <c r="J224" s="209"/>
      <c r="K224" s="211"/>
      <c r="L224" s="217"/>
      <c r="N224" s="241"/>
      <c r="O224" s="152"/>
      <c r="P224" s="143"/>
      <c r="Q224" s="212"/>
      <c r="R224" s="218"/>
    </row>
    <row r="225" spans="2:18" ht="15.5" x14ac:dyDescent="0.35">
      <c r="B225" s="241"/>
      <c r="C225" s="208" t="s">
        <v>171</v>
      </c>
      <c r="D225" s="209" t="s">
        <v>190</v>
      </c>
      <c r="E225" s="211" t="s">
        <v>217</v>
      </c>
      <c r="F225" s="217">
        <v>28</v>
      </c>
      <c r="G225" s="85"/>
      <c r="H225" s="241"/>
      <c r="I225" s="208"/>
      <c r="J225" s="209"/>
      <c r="K225" s="211"/>
      <c r="L225" s="217"/>
      <c r="N225" s="241"/>
      <c r="O225" s="152"/>
      <c r="P225" s="143"/>
      <c r="Q225" s="212"/>
      <c r="R225" s="218"/>
    </row>
    <row r="226" spans="2:18" ht="15.5" x14ac:dyDescent="0.35">
      <c r="B226" s="241"/>
      <c r="C226" s="208" t="s">
        <v>171</v>
      </c>
      <c r="D226" s="209" t="s">
        <v>191</v>
      </c>
      <c r="E226" s="211" t="s">
        <v>214</v>
      </c>
      <c r="F226" s="217">
        <v>171</v>
      </c>
      <c r="G226" s="85"/>
      <c r="H226" s="241"/>
      <c r="I226" s="208"/>
      <c r="J226" s="209"/>
      <c r="K226" s="211"/>
      <c r="L226" s="217"/>
      <c r="N226" s="241"/>
      <c r="O226" s="152"/>
      <c r="P226" s="143"/>
      <c r="Q226" s="212"/>
      <c r="R226" s="218"/>
    </row>
    <row r="227" spans="2:18" ht="15.5" x14ac:dyDescent="0.35">
      <c r="B227" s="241"/>
      <c r="C227" s="208" t="s">
        <v>171</v>
      </c>
      <c r="D227" s="209" t="s">
        <v>191</v>
      </c>
      <c r="E227" s="211" t="s">
        <v>215</v>
      </c>
      <c r="F227" s="217">
        <v>981</v>
      </c>
      <c r="G227" s="85"/>
      <c r="H227" s="241"/>
      <c r="I227" s="208"/>
      <c r="J227" s="209"/>
      <c r="K227" s="211"/>
      <c r="L227" s="217"/>
      <c r="N227" s="241"/>
      <c r="O227" s="152"/>
      <c r="P227" s="143"/>
      <c r="Q227" s="212"/>
      <c r="R227" s="218"/>
    </row>
    <row r="228" spans="2:18" ht="15.5" x14ac:dyDescent="0.35">
      <c r="B228" s="241"/>
      <c r="C228" s="208" t="s">
        <v>171</v>
      </c>
      <c r="D228" s="209" t="s">
        <v>191</v>
      </c>
      <c r="E228" s="211" t="s">
        <v>216</v>
      </c>
      <c r="F228" s="217">
        <v>65</v>
      </c>
      <c r="G228" s="85"/>
      <c r="H228" s="241"/>
      <c r="I228" s="208"/>
      <c r="J228" s="209"/>
      <c r="K228" s="211"/>
      <c r="L228" s="217"/>
      <c r="N228" s="241"/>
      <c r="O228" s="152"/>
      <c r="P228" s="143"/>
      <c r="Q228" s="212"/>
      <c r="R228" s="218"/>
    </row>
    <row r="229" spans="2:18" ht="15.5" x14ac:dyDescent="0.35">
      <c r="B229" s="241"/>
      <c r="C229" s="208" t="s">
        <v>171</v>
      </c>
      <c r="D229" s="209" t="s">
        <v>191</v>
      </c>
      <c r="E229" s="211" t="s">
        <v>218</v>
      </c>
      <c r="F229" s="217">
        <v>14</v>
      </c>
      <c r="G229" s="85"/>
      <c r="H229" s="241"/>
      <c r="I229" s="208"/>
      <c r="J229" s="209"/>
      <c r="K229" s="211"/>
      <c r="L229" s="217"/>
      <c r="N229" s="241"/>
      <c r="O229" s="152"/>
      <c r="P229" s="143"/>
      <c r="Q229" s="212"/>
      <c r="R229" s="218"/>
    </row>
    <row r="230" spans="2:18" ht="15.5" x14ac:dyDescent="0.35">
      <c r="B230" s="241"/>
      <c r="C230" s="208" t="s">
        <v>171</v>
      </c>
      <c r="D230" s="209" t="s">
        <v>191</v>
      </c>
      <c r="E230" s="211" t="s">
        <v>217</v>
      </c>
      <c r="F230" s="217">
        <v>37</v>
      </c>
      <c r="G230" s="85"/>
      <c r="H230" s="241"/>
      <c r="I230" s="208"/>
      <c r="J230" s="209"/>
      <c r="K230" s="211"/>
      <c r="L230" s="217"/>
      <c r="N230" s="241"/>
      <c r="O230" s="152"/>
      <c r="P230" s="143"/>
      <c r="Q230" s="212"/>
      <c r="R230" s="218"/>
    </row>
    <row r="231" spans="2:18" ht="15.5" x14ac:dyDescent="0.35">
      <c r="B231" s="241"/>
      <c r="C231" s="208" t="s">
        <v>171</v>
      </c>
      <c r="D231" s="209" t="s">
        <v>192</v>
      </c>
      <c r="E231" s="211" t="s">
        <v>214</v>
      </c>
      <c r="F231" s="217">
        <v>166</v>
      </c>
      <c r="G231" s="85"/>
      <c r="H231" s="241"/>
      <c r="I231" s="208"/>
      <c r="J231" s="209"/>
      <c r="K231" s="211"/>
      <c r="L231" s="217"/>
      <c r="N231" s="241"/>
      <c r="O231" s="152"/>
      <c r="P231" s="143"/>
      <c r="Q231" s="212"/>
      <c r="R231" s="218"/>
    </row>
    <row r="232" spans="2:18" ht="15.5" x14ac:dyDescent="0.35">
      <c r="B232" s="241"/>
      <c r="C232" s="208" t="s">
        <v>171</v>
      </c>
      <c r="D232" s="209" t="s">
        <v>192</v>
      </c>
      <c r="E232" s="211" t="s">
        <v>215</v>
      </c>
      <c r="F232" s="217">
        <v>804</v>
      </c>
      <c r="G232" s="85"/>
      <c r="H232" s="241"/>
      <c r="I232" s="208"/>
      <c r="J232" s="209"/>
      <c r="K232" s="211"/>
      <c r="L232" s="217"/>
      <c r="N232" s="241"/>
      <c r="O232" s="152"/>
      <c r="P232" s="143"/>
      <c r="Q232" s="212"/>
      <c r="R232" s="218"/>
    </row>
    <row r="233" spans="2:18" ht="15.5" x14ac:dyDescent="0.35">
      <c r="B233" s="241"/>
      <c r="C233" s="208" t="s">
        <v>171</v>
      </c>
      <c r="D233" s="209" t="s">
        <v>192</v>
      </c>
      <c r="E233" s="211" t="s">
        <v>216</v>
      </c>
      <c r="F233" s="217">
        <v>59</v>
      </c>
      <c r="G233" s="85"/>
      <c r="H233" s="241"/>
      <c r="I233" s="208"/>
      <c r="J233" s="209"/>
      <c r="K233" s="211"/>
      <c r="L233" s="217"/>
      <c r="N233" s="241"/>
      <c r="O233" s="152"/>
      <c r="P233" s="143"/>
      <c r="Q233" s="212"/>
      <c r="R233" s="218"/>
    </row>
    <row r="234" spans="2:18" ht="15.5" x14ac:dyDescent="0.35">
      <c r="B234" s="241"/>
      <c r="C234" s="208" t="s">
        <v>171</v>
      </c>
      <c r="D234" s="209" t="s">
        <v>192</v>
      </c>
      <c r="E234" s="211" t="s">
        <v>218</v>
      </c>
      <c r="F234" s="217">
        <v>18</v>
      </c>
      <c r="G234" s="85"/>
      <c r="H234" s="241"/>
      <c r="I234" s="208"/>
      <c r="J234" s="209"/>
      <c r="K234" s="211"/>
      <c r="L234" s="217"/>
      <c r="N234" s="241"/>
      <c r="O234" s="152"/>
      <c r="P234" s="143"/>
      <c r="Q234" s="212"/>
      <c r="R234" s="218"/>
    </row>
    <row r="235" spans="2:18" ht="15.5" x14ac:dyDescent="0.35">
      <c r="B235" s="241"/>
      <c r="C235" s="208" t="s">
        <v>171</v>
      </c>
      <c r="D235" s="209" t="s">
        <v>192</v>
      </c>
      <c r="E235" s="211" t="s">
        <v>217</v>
      </c>
      <c r="F235" s="217">
        <v>33</v>
      </c>
      <c r="G235" s="85"/>
      <c r="H235" s="241"/>
      <c r="I235" s="208"/>
      <c r="J235" s="209"/>
      <c r="K235" s="211"/>
      <c r="L235" s="217"/>
      <c r="N235" s="241"/>
      <c r="O235" s="152"/>
      <c r="P235" s="143"/>
      <c r="Q235" s="212"/>
      <c r="R235" s="218"/>
    </row>
    <row r="236" spans="2:18" ht="15.5" x14ac:dyDescent="0.35">
      <c r="B236" s="241"/>
      <c r="C236" s="208" t="s">
        <v>171</v>
      </c>
      <c r="D236" s="209" t="s">
        <v>195</v>
      </c>
      <c r="E236" s="211" t="s">
        <v>214</v>
      </c>
      <c r="F236" s="217">
        <v>45</v>
      </c>
      <c r="G236" s="85"/>
      <c r="H236" s="241"/>
      <c r="I236" s="208"/>
      <c r="J236" s="209"/>
      <c r="K236" s="211"/>
      <c r="L236" s="217"/>
      <c r="N236" s="241"/>
      <c r="O236" s="152"/>
      <c r="P236" s="143"/>
      <c r="Q236" s="212"/>
      <c r="R236" s="218"/>
    </row>
    <row r="237" spans="2:18" ht="15.5" x14ac:dyDescent="0.35">
      <c r="B237" s="241"/>
      <c r="C237" s="208" t="s">
        <v>171</v>
      </c>
      <c r="D237" s="209" t="s">
        <v>195</v>
      </c>
      <c r="E237" s="211" t="s">
        <v>215</v>
      </c>
      <c r="F237" s="217">
        <v>206</v>
      </c>
      <c r="G237" s="85"/>
      <c r="H237" s="241"/>
      <c r="I237" s="208"/>
      <c r="J237" s="209"/>
      <c r="K237" s="211"/>
      <c r="L237" s="217"/>
      <c r="N237" s="241"/>
      <c r="O237" s="152"/>
      <c r="P237" s="143"/>
      <c r="Q237" s="212"/>
      <c r="R237" s="218"/>
    </row>
    <row r="238" spans="2:18" ht="15.5" x14ac:dyDescent="0.35">
      <c r="B238" s="241"/>
      <c r="C238" s="208" t="s">
        <v>171</v>
      </c>
      <c r="D238" s="209" t="s">
        <v>195</v>
      </c>
      <c r="E238" s="211" t="s">
        <v>216</v>
      </c>
      <c r="F238" s="217">
        <v>20</v>
      </c>
      <c r="G238" s="85"/>
      <c r="H238" s="241"/>
      <c r="I238" s="208"/>
      <c r="J238" s="209"/>
      <c r="K238" s="211"/>
      <c r="L238" s="217"/>
      <c r="N238" s="241"/>
      <c r="O238" s="152"/>
      <c r="P238" s="143"/>
      <c r="Q238" s="212"/>
      <c r="R238" s="218"/>
    </row>
    <row r="239" spans="2:18" ht="15.5" x14ac:dyDescent="0.35">
      <c r="B239" s="241"/>
      <c r="C239" s="208" t="s">
        <v>171</v>
      </c>
      <c r="D239" s="209" t="s">
        <v>195</v>
      </c>
      <c r="E239" s="211" t="s">
        <v>218</v>
      </c>
      <c r="F239" s="217">
        <v>5</v>
      </c>
      <c r="G239" s="85"/>
      <c r="H239" s="241"/>
      <c r="I239" s="208"/>
      <c r="J239" s="209"/>
      <c r="K239" s="211"/>
      <c r="L239" s="217"/>
      <c r="N239" s="241"/>
      <c r="O239" s="152"/>
      <c r="P239" s="143"/>
      <c r="Q239" s="212"/>
      <c r="R239" s="218"/>
    </row>
    <row r="240" spans="2:18" ht="15.5" x14ac:dyDescent="0.35">
      <c r="B240" s="241"/>
      <c r="C240" s="208" t="s">
        <v>171</v>
      </c>
      <c r="D240" s="209" t="s">
        <v>195</v>
      </c>
      <c r="E240" s="211" t="s">
        <v>217</v>
      </c>
      <c r="F240" s="217">
        <v>4</v>
      </c>
      <c r="G240" s="85"/>
      <c r="H240" s="241"/>
      <c r="I240" s="208"/>
      <c r="J240" s="209"/>
      <c r="K240" s="211"/>
      <c r="L240" s="217"/>
      <c r="N240" s="241"/>
      <c r="O240" s="152"/>
      <c r="P240" s="143"/>
      <c r="Q240" s="212"/>
      <c r="R240" s="218"/>
    </row>
    <row r="241" spans="2:18" ht="15.5" x14ac:dyDescent="0.35">
      <c r="B241" s="241"/>
      <c r="C241" s="208" t="s">
        <v>171</v>
      </c>
      <c r="D241" s="209" t="s">
        <v>196</v>
      </c>
      <c r="E241" s="211" t="s">
        <v>214</v>
      </c>
      <c r="F241" s="217">
        <v>179</v>
      </c>
      <c r="G241" s="85"/>
      <c r="H241" s="241"/>
      <c r="I241" s="208"/>
      <c r="J241" s="209"/>
      <c r="K241" s="211"/>
      <c r="L241" s="217"/>
      <c r="N241" s="241"/>
      <c r="O241" s="152"/>
      <c r="P241" s="143"/>
      <c r="Q241" s="212"/>
      <c r="R241" s="218"/>
    </row>
    <row r="242" spans="2:18" ht="15.5" x14ac:dyDescent="0.35">
      <c r="B242" s="241"/>
      <c r="C242" s="208" t="s">
        <v>171</v>
      </c>
      <c r="D242" s="209" t="s">
        <v>196</v>
      </c>
      <c r="E242" s="211" t="s">
        <v>215</v>
      </c>
      <c r="F242" s="217">
        <v>954</v>
      </c>
      <c r="G242" s="85"/>
      <c r="H242" s="241"/>
      <c r="I242" s="208"/>
      <c r="J242" s="209"/>
      <c r="K242" s="211"/>
      <c r="L242" s="217"/>
      <c r="N242" s="241"/>
      <c r="O242" s="152"/>
      <c r="P242" s="143"/>
      <c r="Q242" s="212"/>
      <c r="R242" s="218"/>
    </row>
    <row r="243" spans="2:18" ht="15.5" x14ac:dyDescent="0.35">
      <c r="B243" s="241"/>
      <c r="C243" s="208" t="s">
        <v>171</v>
      </c>
      <c r="D243" s="209" t="s">
        <v>196</v>
      </c>
      <c r="E243" s="211" t="s">
        <v>216</v>
      </c>
      <c r="F243" s="217">
        <v>85</v>
      </c>
      <c r="G243" s="85"/>
      <c r="H243" s="241"/>
      <c r="I243" s="208"/>
      <c r="J243" s="209"/>
      <c r="K243" s="211"/>
      <c r="L243" s="217"/>
      <c r="N243" s="241"/>
      <c r="O243" s="152"/>
      <c r="P243" s="143"/>
      <c r="Q243" s="212"/>
      <c r="R243" s="218"/>
    </row>
    <row r="244" spans="2:18" ht="15.5" x14ac:dyDescent="0.35">
      <c r="B244" s="241"/>
      <c r="C244" s="208" t="s">
        <v>171</v>
      </c>
      <c r="D244" s="209" t="s">
        <v>196</v>
      </c>
      <c r="E244" s="211" t="s">
        <v>218</v>
      </c>
      <c r="F244" s="217">
        <v>40</v>
      </c>
      <c r="G244" s="85"/>
      <c r="H244" s="241"/>
      <c r="I244" s="208"/>
      <c r="J244" s="209"/>
      <c r="K244" s="211"/>
      <c r="L244" s="217"/>
      <c r="N244" s="241"/>
      <c r="O244" s="152"/>
      <c r="P244" s="143"/>
      <c r="Q244" s="212"/>
      <c r="R244" s="218"/>
    </row>
    <row r="245" spans="2:18" ht="15.5" x14ac:dyDescent="0.35">
      <c r="B245" s="241"/>
      <c r="C245" s="208" t="s">
        <v>171</v>
      </c>
      <c r="D245" s="209" t="s">
        <v>196</v>
      </c>
      <c r="E245" s="211" t="s">
        <v>217</v>
      </c>
      <c r="F245" s="217">
        <v>46</v>
      </c>
      <c r="G245" s="85"/>
      <c r="H245" s="241"/>
      <c r="I245" s="208"/>
      <c r="J245" s="209"/>
      <c r="K245" s="211"/>
      <c r="L245" s="217"/>
      <c r="N245" s="241"/>
      <c r="O245" s="152"/>
      <c r="P245" s="143"/>
      <c r="Q245" s="212"/>
      <c r="R245" s="218"/>
    </row>
    <row r="246" spans="2:18" ht="15.5" x14ac:dyDescent="0.35">
      <c r="B246" s="241"/>
      <c r="C246" s="208" t="s">
        <v>171</v>
      </c>
      <c r="D246" s="209" t="s">
        <v>198</v>
      </c>
      <c r="E246" s="211" t="s">
        <v>214</v>
      </c>
      <c r="F246" s="217">
        <v>164</v>
      </c>
      <c r="G246" s="85"/>
      <c r="H246" s="241"/>
      <c r="I246" s="208"/>
      <c r="J246" s="209"/>
      <c r="K246" s="211"/>
      <c r="L246" s="217"/>
      <c r="N246" s="241"/>
      <c r="O246" s="152"/>
      <c r="P246" s="143"/>
      <c r="Q246" s="212"/>
      <c r="R246" s="218"/>
    </row>
    <row r="247" spans="2:18" ht="15.5" x14ac:dyDescent="0.35">
      <c r="B247" s="241"/>
      <c r="C247" s="208" t="s">
        <v>171</v>
      </c>
      <c r="D247" s="209" t="s">
        <v>198</v>
      </c>
      <c r="E247" s="211" t="s">
        <v>215</v>
      </c>
      <c r="F247" s="217">
        <v>884</v>
      </c>
      <c r="G247" s="85"/>
      <c r="H247" s="241"/>
      <c r="I247" s="152"/>
      <c r="J247" s="143"/>
      <c r="K247" s="212"/>
      <c r="L247" s="218"/>
      <c r="N247" s="241"/>
      <c r="O247" s="152"/>
      <c r="P247" s="143"/>
      <c r="Q247" s="212"/>
      <c r="R247" s="218"/>
    </row>
    <row r="248" spans="2:18" ht="15.5" x14ac:dyDescent="0.35">
      <c r="B248" s="241"/>
      <c r="C248" s="208" t="s">
        <v>171</v>
      </c>
      <c r="D248" s="209" t="s">
        <v>198</v>
      </c>
      <c r="E248" s="211" t="s">
        <v>216</v>
      </c>
      <c r="F248" s="217">
        <v>57</v>
      </c>
      <c r="G248" s="85"/>
      <c r="H248" s="241"/>
      <c r="I248" s="152"/>
      <c r="J248" s="143"/>
      <c r="K248" s="212"/>
      <c r="L248" s="218"/>
      <c r="N248" s="241"/>
      <c r="O248" s="152"/>
      <c r="P248" s="143"/>
      <c r="Q248" s="212"/>
      <c r="R248" s="218"/>
    </row>
    <row r="249" spans="2:18" ht="15.5" x14ac:dyDescent="0.35">
      <c r="B249" s="241"/>
      <c r="C249" s="208" t="s">
        <v>171</v>
      </c>
      <c r="D249" s="209" t="s">
        <v>198</v>
      </c>
      <c r="E249" s="211" t="s">
        <v>218</v>
      </c>
      <c r="F249" s="217">
        <v>22</v>
      </c>
      <c r="G249" s="85"/>
      <c r="H249" s="241"/>
      <c r="I249" s="152"/>
      <c r="J249" s="143"/>
      <c r="K249" s="212"/>
      <c r="L249" s="218"/>
      <c r="N249" s="241"/>
      <c r="O249" s="152"/>
      <c r="P249" s="143"/>
      <c r="Q249" s="212"/>
      <c r="R249" s="218"/>
    </row>
    <row r="250" spans="2:18" ht="15.5" x14ac:dyDescent="0.35">
      <c r="B250" s="241"/>
      <c r="C250" s="208" t="s">
        <v>171</v>
      </c>
      <c r="D250" s="209" t="s">
        <v>198</v>
      </c>
      <c r="E250" s="211" t="s">
        <v>217</v>
      </c>
      <c r="F250" s="217">
        <v>27</v>
      </c>
      <c r="G250" s="85"/>
      <c r="H250" s="241"/>
      <c r="I250" s="152"/>
      <c r="J250" s="143"/>
      <c r="K250" s="212"/>
      <c r="L250" s="218"/>
      <c r="N250" s="241"/>
      <c r="O250" s="152"/>
      <c r="P250" s="143"/>
      <c r="Q250" s="212"/>
      <c r="R250" s="218"/>
    </row>
    <row r="251" spans="2:18" ht="15.5" x14ac:dyDescent="0.35">
      <c r="B251" s="241"/>
      <c r="C251" s="208" t="s">
        <v>171</v>
      </c>
      <c r="D251" s="209" t="s">
        <v>199</v>
      </c>
      <c r="E251" s="211" t="s">
        <v>214</v>
      </c>
      <c r="F251" s="217">
        <v>24</v>
      </c>
      <c r="G251" s="85"/>
      <c r="H251" s="241"/>
      <c r="I251" s="152"/>
      <c r="J251" s="143"/>
      <c r="K251" s="212"/>
      <c r="L251" s="218"/>
      <c r="N251" s="241"/>
      <c r="O251" s="152"/>
      <c r="P251" s="143"/>
      <c r="Q251" s="212"/>
      <c r="R251" s="218"/>
    </row>
    <row r="252" spans="2:18" ht="15.5" x14ac:dyDescent="0.35">
      <c r="B252" s="241"/>
      <c r="C252" s="208" t="s">
        <v>171</v>
      </c>
      <c r="D252" s="209" t="s">
        <v>199</v>
      </c>
      <c r="E252" s="211" t="s">
        <v>215</v>
      </c>
      <c r="F252" s="217">
        <v>63</v>
      </c>
      <c r="G252" s="85"/>
      <c r="H252" s="241"/>
      <c r="I252" s="152"/>
      <c r="J252" s="143"/>
      <c r="K252" s="212"/>
      <c r="L252" s="218"/>
      <c r="N252" s="241"/>
      <c r="O252" s="152"/>
      <c r="P252" s="143"/>
      <c r="Q252" s="212"/>
      <c r="R252" s="218"/>
    </row>
    <row r="253" spans="2:18" ht="15.5" x14ac:dyDescent="0.35">
      <c r="B253" s="241"/>
      <c r="C253" s="208" t="s">
        <v>171</v>
      </c>
      <c r="D253" s="209" t="s">
        <v>199</v>
      </c>
      <c r="E253" s="211" t="s">
        <v>216</v>
      </c>
      <c r="F253" s="217">
        <v>4</v>
      </c>
      <c r="G253" s="85"/>
      <c r="H253" s="241"/>
      <c r="I253" s="152"/>
      <c r="J253" s="143"/>
      <c r="K253" s="212"/>
      <c r="L253" s="218"/>
      <c r="N253" s="241"/>
      <c r="O253" s="152"/>
      <c r="P253" s="143"/>
      <c r="Q253" s="212"/>
      <c r="R253" s="218"/>
    </row>
    <row r="254" spans="2:18" ht="15.5" x14ac:dyDescent="0.35">
      <c r="B254" s="241"/>
      <c r="C254" s="208" t="s">
        <v>171</v>
      </c>
      <c r="D254" s="209" t="s">
        <v>199</v>
      </c>
      <c r="E254" s="211" t="s">
        <v>218</v>
      </c>
      <c r="F254" s="217">
        <v>2</v>
      </c>
      <c r="G254" s="85"/>
      <c r="H254" s="241"/>
      <c r="I254" s="152"/>
      <c r="J254" s="143"/>
      <c r="K254" s="212"/>
      <c r="L254" s="218"/>
      <c r="N254" s="241"/>
      <c r="O254" s="152"/>
      <c r="P254" s="143"/>
      <c r="Q254" s="212"/>
      <c r="R254" s="218"/>
    </row>
    <row r="255" spans="2:18" ht="15.5" x14ac:dyDescent="0.35">
      <c r="B255" s="241"/>
      <c r="C255" s="208" t="s">
        <v>171</v>
      </c>
      <c r="D255" s="209" t="s">
        <v>199</v>
      </c>
      <c r="E255" s="211" t="s">
        <v>217</v>
      </c>
      <c r="F255" s="217">
        <v>1</v>
      </c>
      <c r="G255" s="85"/>
      <c r="H255" s="241"/>
      <c r="I255" s="152"/>
      <c r="J255" s="143"/>
      <c r="K255" s="212"/>
      <c r="L255" s="218"/>
      <c r="N255" s="241"/>
      <c r="O255" s="152"/>
      <c r="P255" s="143"/>
      <c r="Q255" s="212"/>
      <c r="R255" s="218"/>
    </row>
    <row r="256" spans="2:18" ht="15.5" x14ac:dyDescent="0.35">
      <c r="B256" s="241"/>
      <c r="C256" s="208" t="s">
        <v>171</v>
      </c>
      <c r="D256" s="209" t="s">
        <v>200</v>
      </c>
      <c r="E256" s="211" t="s">
        <v>214</v>
      </c>
      <c r="F256" s="217">
        <v>49</v>
      </c>
      <c r="G256" s="85"/>
      <c r="H256" s="241"/>
      <c r="I256" s="152"/>
      <c r="J256" s="143"/>
      <c r="K256" s="212"/>
      <c r="L256" s="218"/>
      <c r="N256" s="241"/>
      <c r="O256" s="152"/>
      <c r="P256" s="143"/>
      <c r="Q256" s="212"/>
      <c r="R256" s="218"/>
    </row>
    <row r="257" spans="2:18" ht="15.5" x14ac:dyDescent="0.35">
      <c r="B257" s="241"/>
      <c r="C257" s="208" t="s">
        <v>171</v>
      </c>
      <c r="D257" s="209" t="s">
        <v>200</v>
      </c>
      <c r="E257" s="211" t="s">
        <v>215</v>
      </c>
      <c r="F257" s="217">
        <v>270</v>
      </c>
      <c r="G257" s="85"/>
      <c r="H257" s="241"/>
      <c r="I257" s="152"/>
      <c r="J257" s="143"/>
      <c r="K257" s="212"/>
      <c r="L257" s="218"/>
      <c r="N257" s="241"/>
      <c r="O257" s="152"/>
      <c r="P257" s="143"/>
      <c r="Q257" s="212"/>
      <c r="R257" s="218"/>
    </row>
    <row r="258" spans="2:18" ht="15.5" x14ac:dyDescent="0.35">
      <c r="B258" s="241"/>
      <c r="C258" s="208" t="s">
        <v>171</v>
      </c>
      <c r="D258" s="209" t="s">
        <v>200</v>
      </c>
      <c r="E258" s="211" t="s">
        <v>216</v>
      </c>
      <c r="F258" s="217">
        <v>20</v>
      </c>
      <c r="G258" s="85"/>
      <c r="H258" s="241"/>
      <c r="I258" s="152"/>
      <c r="J258" s="143"/>
      <c r="K258" s="212"/>
      <c r="L258" s="218"/>
      <c r="N258" s="241"/>
      <c r="O258" s="152"/>
      <c r="P258" s="143"/>
      <c r="Q258" s="212"/>
      <c r="R258" s="218"/>
    </row>
    <row r="259" spans="2:18" ht="15.5" x14ac:dyDescent="0.35">
      <c r="B259" s="241"/>
      <c r="C259" s="208" t="s">
        <v>171</v>
      </c>
      <c r="D259" s="209" t="s">
        <v>200</v>
      </c>
      <c r="E259" s="211" t="s">
        <v>218</v>
      </c>
      <c r="F259" s="217">
        <v>2</v>
      </c>
      <c r="G259" s="85"/>
      <c r="H259" s="241"/>
      <c r="I259" s="152"/>
      <c r="J259" s="143"/>
      <c r="K259" s="212"/>
      <c r="L259" s="218"/>
      <c r="N259" s="241"/>
      <c r="O259" s="152"/>
      <c r="P259" s="143"/>
      <c r="Q259" s="212"/>
      <c r="R259" s="218"/>
    </row>
    <row r="260" spans="2:18" ht="15.5" x14ac:dyDescent="0.35">
      <c r="B260" s="241"/>
      <c r="C260" s="208" t="s">
        <v>171</v>
      </c>
      <c r="D260" s="209" t="s">
        <v>200</v>
      </c>
      <c r="E260" s="211" t="s">
        <v>217</v>
      </c>
      <c r="F260" s="217">
        <v>7</v>
      </c>
      <c r="G260" s="85"/>
      <c r="H260" s="241"/>
      <c r="I260" s="152"/>
      <c r="J260" s="143"/>
      <c r="K260" s="212"/>
      <c r="L260" s="218"/>
      <c r="N260" s="241"/>
      <c r="O260" s="152"/>
      <c r="P260" s="143"/>
      <c r="Q260" s="212"/>
      <c r="R260" s="218"/>
    </row>
    <row r="261" spans="2:18" ht="15.5" x14ac:dyDescent="0.35">
      <c r="B261" s="241"/>
      <c r="C261" s="208" t="s">
        <v>171</v>
      </c>
      <c r="D261" s="209" t="s">
        <v>201</v>
      </c>
      <c r="E261" s="211" t="s">
        <v>214</v>
      </c>
      <c r="F261" s="217">
        <v>52</v>
      </c>
      <c r="G261" s="85"/>
      <c r="H261" s="241"/>
      <c r="I261" s="152"/>
      <c r="J261" s="143"/>
      <c r="K261" s="212"/>
      <c r="L261" s="218"/>
      <c r="N261" s="241"/>
      <c r="O261" s="152"/>
      <c r="P261" s="143"/>
      <c r="Q261" s="212"/>
      <c r="R261" s="218"/>
    </row>
    <row r="262" spans="2:18" ht="15.5" x14ac:dyDescent="0.35">
      <c r="B262" s="241"/>
      <c r="C262" s="208" t="s">
        <v>171</v>
      </c>
      <c r="D262" s="209" t="s">
        <v>201</v>
      </c>
      <c r="E262" s="211" t="s">
        <v>215</v>
      </c>
      <c r="F262" s="217">
        <v>206</v>
      </c>
      <c r="G262" s="85"/>
      <c r="H262" s="241"/>
      <c r="I262" s="152"/>
      <c r="J262" s="143"/>
      <c r="K262" s="212"/>
      <c r="L262" s="218"/>
      <c r="N262" s="241"/>
      <c r="O262" s="152"/>
      <c r="P262" s="143"/>
      <c r="Q262" s="212"/>
      <c r="R262" s="218"/>
    </row>
    <row r="263" spans="2:18" ht="15.5" x14ac:dyDescent="0.35">
      <c r="B263" s="241"/>
      <c r="C263" s="208" t="s">
        <v>171</v>
      </c>
      <c r="D263" s="209" t="s">
        <v>201</v>
      </c>
      <c r="E263" s="211" t="s">
        <v>216</v>
      </c>
      <c r="F263" s="217">
        <v>14</v>
      </c>
      <c r="G263" s="85"/>
      <c r="H263" s="241"/>
      <c r="I263" s="152"/>
      <c r="J263" s="143"/>
      <c r="K263" s="212"/>
      <c r="L263" s="218"/>
      <c r="N263" s="241"/>
      <c r="O263" s="152"/>
      <c r="P263" s="143"/>
      <c r="Q263" s="212"/>
      <c r="R263" s="218"/>
    </row>
    <row r="264" spans="2:18" ht="15.5" x14ac:dyDescent="0.35">
      <c r="B264" s="241"/>
      <c r="C264" s="208" t="s">
        <v>171</v>
      </c>
      <c r="D264" s="209" t="s">
        <v>201</v>
      </c>
      <c r="E264" s="211" t="s">
        <v>218</v>
      </c>
      <c r="F264" s="217">
        <v>4</v>
      </c>
      <c r="G264" s="85"/>
      <c r="H264" s="241"/>
      <c r="I264" s="152"/>
      <c r="J264" s="143"/>
      <c r="K264" s="212"/>
      <c r="L264" s="218"/>
      <c r="N264" s="241"/>
      <c r="O264" s="152"/>
      <c r="P264" s="143"/>
      <c r="Q264" s="212"/>
      <c r="R264" s="218"/>
    </row>
    <row r="265" spans="2:18" ht="15.5" x14ac:dyDescent="0.35">
      <c r="B265" s="241"/>
      <c r="C265" s="208" t="s">
        <v>171</v>
      </c>
      <c r="D265" s="209" t="s">
        <v>201</v>
      </c>
      <c r="E265" s="211" t="s">
        <v>217</v>
      </c>
      <c r="F265" s="217">
        <v>8</v>
      </c>
      <c r="G265" s="85"/>
      <c r="H265" s="241"/>
      <c r="I265" s="152"/>
      <c r="J265" s="143"/>
      <c r="K265" s="212"/>
      <c r="L265" s="218"/>
      <c r="N265" s="241"/>
      <c r="O265" s="152"/>
      <c r="P265" s="143"/>
      <c r="Q265" s="212"/>
      <c r="R265" s="218"/>
    </row>
    <row r="266" spans="2:18" ht="15.5" x14ac:dyDescent="0.35">
      <c r="B266" s="241"/>
      <c r="C266" s="208" t="s">
        <v>171</v>
      </c>
      <c r="D266" s="209" t="s">
        <v>202</v>
      </c>
      <c r="E266" s="211" t="s">
        <v>214</v>
      </c>
      <c r="F266" s="217">
        <v>61</v>
      </c>
      <c r="G266" s="85"/>
      <c r="H266" s="241"/>
      <c r="I266" s="152"/>
      <c r="J266" s="143"/>
      <c r="K266" s="212"/>
      <c r="L266" s="218"/>
      <c r="N266" s="241"/>
      <c r="O266" s="152"/>
      <c r="P266" s="143"/>
      <c r="Q266" s="212"/>
      <c r="R266" s="218"/>
    </row>
    <row r="267" spans="2:18" ht="15.5" x14ac:dyDescent="0.35">
      <c r="B267" s="241"/>
      <c r="C267" s="208" t="s">
        <v>171</v>
      </c>
      <c r="D267" s="209" t="s">
        <v>202</v>
      </c>
      <c r="E267" s="211" t="s">
        <v>215</v>
      </c>
      <c r="F267" s="217">
        <v>284</v>
      </c>
      <c r="G267" s="85"/>
      <c r="H267" s="241"/>
      <c r="I267" s="152"/>
      <c r="J267" s="143"/>
      <c r="K267" s="212"/>
      <c r="L267" s="218"/>
      <c r="N267" s="241"/>
      <c r="O267" s="152"/>
      <c r="P267" s="143"/>
      <c r="Q267" s="212"/>
      <c r="R267" s="218"/>
    </row>
    <row r="268" spans="2:18" ht="15.5" x14ac:dyDescent="0.35">
      <c r="B268" s="241"/>
      <c r="C268" s="208" t="s">
        <v>171</v>
      </c>
      <c r="D268" s="209" t="s">
        <v>202</v>
      </c>
      <c r="E268" s="211" t="s">
        <v>216</v>
      </c>
      <c r="F268" s="217">
        <v>28</v>
      </c>
      <c r="G268" s="85"/>
      <c r="H268" s="241"/>
      <c r="I268" s="152"/>
      <c r="J268" s="143"/>
      <c r="K268" s="212"/>
      <c r="L268" s="218"/>
      <c r="N268" s="241"/>
      <c r="O268" s="152"/>
      <c r="P268" s="143"/>
      <c r="Q268" s="212"/>
      <c r="R268" s="218"/>
    </row>
    <row r="269" spans="2:18" ht="15.5" x14ac:dyDescent="0.35">
      <c r="B269" s="241"/>
      <c r="C269" s="208" t="s">
        <v>171</v>
      </c>
      <c r="D269" s="209" t="s">
        <v>202</v>
      </c>
      <c r="E269" s="211" t="s">
        <v>218</v>
      </c>
      <c r="F269" s="217">
        <v>5</v>
      </c>
      <c r="G269" s="85"/>
      <c r="H269" s="241"/>
      <c r="I269" s="152"/>
      <c r="J269" s="143"/>
      <c r="K269" s="212"/>
      <c r="L269" s="218"/>
      <c r="N269" s="241"/>
      <c r="O269" s="152"/>
      <c r="P269" s="143"/>
      <c r="Q269" s="212"/>
      <c r="R269" s="218"/>
    </row>
    <row r="270" spans="2:18" ht="15.5" x14ac:dyDescent="0.35">
      <c r="B270" s="241"/>
      <c r="C270" s="208" t="s">
        <v>171</v>
      </c>
      <c r="D270" s="209" t="s">
        <v>202</v>
      </c>
      <c r="E270" s="211" t="s">
        <v>217</v>
      </c>
      <c r="F270" s="217">
        <v>5</v>
      </c>
      <c r="G270" s="85"/>
      <c r="H270" s="241"/>
      <c r="I270" s="152"/>
      <c r="J270" s="143"/>
      <c r="K270" s="212"/>
      <c r="L270" s="218"/>
      <c r="N270" s="241"/>
      <c r="O270" s="152"/>
      <c r="P270" s="143"/>
      <c r="Q270" s="212"/>
      <c r="R270" s="218"/>
    </row>
    <row r="271" spans="2:18" ht="15.5" x14ac:dyDescent="0.35">
      <c r="B271" s="241"/>
      <c r="C271" s="208" t="s">
        <v>171</v>
      </c>
      <c r="D271" s="209" t="s">
        <v>203</v>
      </c>
      <c r="E271" s="211" t="s">
        <v>214</v>
      </c>
      <c r="F271" s="217">
        <v>104</v>
      </c>
      <c r="G271" s="85"/>
      <c r="H271" s="241"/>
      <c r="I271" s="152"/>
      <c r="J271" s="143"/>
      <c r="K271" s="212"/>
      <c r="L271" s="218"/>
      <c r="N271" s="241"/>
      <c r="O271" s="152"/>
      <c r="P271" s="143"/>
      <c r="Q271" s="212"/>
      <c r="R271" s="218"/>
    </row>
    <row r="272" spans="2:18" ht="15.5" x14ac:dyDescent="0.35">
      <c r="B272" s="241"/>
      <c r="C272" s="208" t="s">
        <v>171</v>
      </c>
      <c r="D272" s="209" t="s">
        <v>203</v>
      </c>
      <c r="E272" s="211" t="s">
        <v>215</v>
      </c>
      <c r="F272" s="217">
        <v>509</v>
      </c>
      <c r="G272" s="85"/>
      <c r="H272" s="241"/>
      <c r="I272" s="152"/>
      <c r="J272" s="143"/>
      <c r="K272" s="212"/>
      <c r="L272" s="218"/>
      <c r="N272" s="241"/>
      <c r="O272" s="152"/>
      <c r="P272" s="143"/>
      <c r="Q272" s="212"/>
      <c r="R272" s="218"/>
    </row>
    <row r="273" spans="2:18" ht="15.5" x14ac:dyDescent="0.35">
      <c r="B273" s="241"/>
      <c r="C273" s="208" t="s">
        <v>171</v>
      </c>
      <c r="D273" s="209" t="s">
        <v>203</v>
      </c>
      <c r="E273" s="211" t="s">
        <v>216</v>
      </c>
      <c r="F273" s="217">
        <v>49</v>
      </c>
      <c r="G273" s="85"/>
      <c r="H273" s="241"/>
      <c r="I273" s="152"/>
      <c r="J273" s="143"/>
      <c r="K273" s="212"/>
      <c r="L273" s="218"/>
      <c r="N273" s="241"/>
      <c r="O273" s="152"/>
      <c r="P273" s="143"/>
      <c r="Q273" s="212"/>
      <c r="R273" s="218"/>
    </row>
    <row r="274" spans="2:18" ht="15.5" x14ac:dyDescent="0.35">
      <c r="B274" s="241"/>
      <c r="C274" s="208" t="s">
        <v>171</v>
      </c>
      <c r="D274" s="209" t="s">
        <v>203</v>
      </c>
      <c r="E274" s="211" t="s">
        <v>218</v>
      </c>
      <c r="F274" s="217">
        <v>14</v>
      </c>
      <c r="G274" s="85"/>
      <c r="H274" s="241"/>
      <c r="I274" s="152"/>
      <c r="J274" s="143"/>
      <c r="K274" s="212"/>
      <c r="L274" s="218"/>
      <c r="N274" s="241"/>
      <c r="O274" s="152"/>
      <c r="P274" s="143"/>
      <c r="Q274" s="212"/>
      <c r="R274" s="218"/>
    </row>
    <row r="275" spans="2:18" ht="15.5" x14ac:dyDescent="0.35">
      <c r="B275" s="241"/>
      <c r="C275" s="208" t="s">
        <v>171</v>
      </c>
      <c r="D275" s="209" t="s">
        <v>203</v>
      </c>
      <c r="E275" s="211" t="s">
        <v>217</v>
      </c>
      <c r="F275" s="217">
        <v>13</v>
      </c>
      <c r="G275" s="85"/>
      <c r="H275" s="241"/>
      <c r="I275" s="152"/>
      <c r="J275" s="143"/>
      <c r="K275" s="212"/>
      <c r="L275" s="218"/>
      <c r="N275" s="241"/>
      <c r="O275" s="152"/>
      <c r="P275" s="143"/>
      <c r="Q275" s="212"/>
      <c r="R275" s="218"/>
    </row>
    <row r="276" spans="2:18" ht="15.5" x14ac:dyDescent="0.35">
      <c r="B276" s="241"/>
      <c r="C276" s="152"/>
      <c r="D276" s="143"/>
      <c r="E276" s="212"/>
      <c r="F276" s="218"/>
      <c r="G276" s="85"/>
      <c r="H276" s="241"/>
      <c r="I276" s="152"/>
      <c r="J276" s="143"/>
      <c r="K276" s="212"/>
      <c r="L276" s="218"/>
      <c r="N276" s="241"/>
      <c r="O276" s="152"/>
      <c r="P276" s="143"/>
      <c r="Q276" s="212"/>
      <c r="R276" s="218"/>
    </row>
    <row r="277" spans="2:18" ht="16" thickBot="1" x14ac:dyDescent="0.4">
      <c r="B277" s="242"/>
      <c r="C277" s="78"/>
      <c r="D277" s="80"/>
      <c r="E277" s="213"/>
      <c r="F277" s="219"/>
      <c r="G277" s="85"/>
      <c r="H277" s="242"/>
      <c r="I277" s="78"/>
      <c r="J277" s="80"/>
      <c r="K277" s="213"/>
      <c r="L277" s="219"/>
      <c r="N277" s="242"/>
      <c r="O277" s="78"/>
      <c r="P277" s="80"/>
      <c r="Q277" s="213"/>
      <c r="R277" s="219"/>
    </row>
    <row r="278" spans="2:18" ht="16" thickBot="1" x14ac:dyDescent="0.4">
      <c r="B278" s="22" t="s">
        <v>7</v>
      </c>
      <c r="C278" s="170" t="s">
        <v>8</v>
      </c>
      <c r="D278" s="171" t="s">
        <v>8</v>
      </c>
      <c r="E278" s="171"/>
      <c r="F278" s="223">
        <f>SUM(F6:F277)</f>
        <v>20543</v>
      </c>
      <c r="G278" s="85"/>
      <c r="H278" s="22" t="s">
        <v>7</v>
      </c>
      <c r="I278" s="170" t="s">
        <v>8</v>
      </c>
      <c r="J278" s="171" t="s">
        <v>8</v>
      </c>
      <c r="K278" s="171"/>
      <c r="L278" s="223">
        <f>SUM(L6:L277)</f>
        <v>3129</v>
      </c>
      <c r="M278" s="85"/>
      <c r="N278" s="22" t="s">
        <v>7</v>
      </c>
      <c r="O278" s="170" t="s">
        <v>8</v>
      </c>
      <c r="P278" s="171" t="s">
        <v>8</v>
      </c>
      <c r="Q278" s="171"/>
      <c r="R278" s="223">
        <f>SUM(R6:R277)</f>
        <v>367</v>
      </c>
    </row>
    <row r="279" spans="2:18" x14ac:dyDescent="0.35">
      <c r="B279" s="85"/>
      <c r="C279" s="85"/>
      <c r="D279" s="85"/>
      <c r="E279" s="214"/>
      <c r="F279" s="214"/>
      <c r="G279" s="85"/>
    </row>
    <row r="280" spans="2:18" x14ac:dyDescent="0.35">
      <c r="G280" s="85"/>
    </row>
    <row r="281" spans="2:18" x14ac:dyDescent="0.35">
      <c r="G281" s="85"/>
    </row>
    <row r="282" spans="2:18" ht="15" thickBot="1" x14ac:dyDescent="0.4"/>
    <row r="283" spans="2:18" ht="15" thickBot="1" x14ac:dyDescent="0.4">
      <c r="B283" s="253" t="s">
        <v>11</v>
      </c>
      <c r="C283" s="254"/>
      <c r="D283" s="254"/>
      <c r="E283" s="254"/>
      <c r="F283" s="255"/>
    </row>
    <row r="284" spans="2:18" x14ac:dyDescent="0.35">
      <c r="B284" s="33"/>
      <c r="C284" s="34"/>
      <c r="D284" s="34"/>
      <c r="E284" s="215"/>
      <c r="F284" s="220"/>
    </row>
    <row r="285" spans="2:18" x14ac:dyDescent="0.35">
      <c r="B285" s="33"/>
      <c r="C285" s="34"/>
      <c r="D285" s="34"/>
      <c r="E285" s="215"/>
      <c r="F285" s="220"/>
    </row>
    <row r="286" spans="2:18" x14ac:dyDescent="0.35">
      <c r="B286" s="33"/>
      <c r="C286" s="34"/>
      <c r="D286" s="34"/>
      <c r="E286" s="215"/>
      <c r="F286" s="220"/>
    </row>
    <row r="287" spans="2:18" x14ac:dyDescent="0.35">
      <c r="B287" s="33"/>
      <c r="C287" s="34"/>
      <c r="D287" s="34"/>
      <c r="E287" s="215"/>
      <c r="F287" s="220"/>
    </row>
    <row r="288" spans="2:18" x14ac:dyDescent="0.35">
      <c r="B288" s="33"/>
      <c r="C288" s="34"/>
      <c r="D288" s="34"/>
      <c r="E288" s="215"/>
      <c r="F288" s="220"/>
    </row>
    <row r="289" spans="2:6" ht="15" thickBot="1" x14ac:dyDescent="0.4">
      <c r="B289" s="36"/>
      <c r="C289" s="19"/>
      <c r="D289" s="19"/>
      <c r="E289" s="216"/>
      <c r="F289" s="221"/>
    </row>
  </sheetData>
  <mergeCells count="6">
    <mergeCell ref="B3:F3"/>
    <mergeCell ref="B2:F2"/>
    <mergeCell ref="H6:H277"/>
    <mergeCell ref="B283:F283"/>
    <mergeCell ref="N6:N277"/>
    <mergeCell ref="B6:B277"/>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I14" sqref="I14"/>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6" t="s">
        <v>29</v>
      </c>
      <c r="C2" s="257"/>
      <c r="D2" s="257"/>
      <c r="E2" s="258"/>
    </row>
    <row r="3" spans="2:16" ht="15.75" customHeight="1" x14ac:dyDescent="0.35">
      <c r="B3" s="259"/>
      <c r="C3" s="259"/>
      <c r="D3" s="259"/>
      <c r="E3" s="259"/>
      <c r="F3" s="131"/>
    </row>
    <row r="4" spans="2:16" ht="16" thickBot="1" x14ac:dyDescent="0.4">
      <c r="B4" s="1"/>
      <c r="C4" s="1"/>
      <c r="D4" s="1"/>
      <c r="E4" s="14"/>
      <c r="F4" s="126"/>
    </row>
    <row r="5" spans="2:16" ht="105.5" thickBot="1" x14ac:dyDescent="0.4">
      <c r="B5" s="52" t="s">
        <v>1</v>
      </c>
      <c r="C5" s="52" t="s">
        <v>2</v>
      </c>
      <c r="D5" s="52" t="s">
        <v>3</v>
      </c>
      <c r="E5" s="82" t="s">
        <v>39</v>
      </c>
      <c r="F5" s="127"/>
      <c r="H5" s="52" t="s">
        <v>1</v>
      </c>
      <c r="I5" s="52" t="s">
        <v>2</v>
      </c>
      <c r="J5" s="52" t="s">
        <v>3</v>
      </c>
      <c r="K5" s="82" t="s">
        <v>39</v>
      </c>
      <c r="M5" s="52" t="s">
        <v>1</v>
      </c>
      <c r="N5" s="52" t="s">
        <v>2</v>
      </c>
      <c r="O5" s="52" t="s">
        <v>3</v>
      </c>
      <c r="P5" s="82" t="s">
        <v>39</v>
      </c>
    </row>
    <row r="6" spans="2:16" ht="15.5" x14ac:dyDescent="0.35">
      <c r="B6" s="240" t="s">
        <v>6</v>
      </c>
      <c r="C6" s="236" t="s">
        <v>8</v>
      </c>
      <c r="D6" s="41"/>
      <c r="E6" s="24"/>
      <c r="F6" s="85"/>
      <c r="H6" s="240" t="s">
        <v>9</v>
      </c>
      <c r="I6" s="236" t="s">
        <v>8</v>
      </c>
      <c r="J6" s="41"/>
      <c r="K6" s="24">
        <v>2</v>
      </c>
      <c r="M6" s="240" t="s">
        <v>10</v>
      </c>
      <c r="N6" s="236" t="s">
        <v>8</v>
      </c>
      <c r="O6" s="41"/>
      <c r="P6" s="24">
        <v>2</v>
      </c>
    </row>
    <row r="7" spans="2:16" ht="15.5" x14ac:dyDescent="0.35">
      <c r="B7" s="241"/>
      <c r="C7" s="7"/>
      <c r="D7" s="38"/>
      <c r="E7" s="25"/>
      <c r="F7" s="85"/>
      <c r="H7" s="241"/>
      <c r="I7" s="7"/>
      <c r="J7" s="38"/>
      <c r="K7" s="25">
        <v>1</v>
      </c>
      <c r="M7" s="241"/>
      <c r="N7" s="7"/>
      <c r="O7" s="38"/>
      <c r="P7" s="25">
        <v>1</v>
      </c>
    </row>
    <row r="8" spans="2:16" ht="15.5" x14ac:dyDescent="0.35">
      <c r="B8" s="241"/>
      <c r="C8" s="7"/>
      <c r="D8" s="38"/>
      <c r="E8" s="25"/>
      <c r="F8" s="85"/>
      <c r="H8" s="241"/>
      <c r="I8" s="7"/>
      <c r="J8" s="38"/>
      <c r="K8" s="25"/>
      <c r="M8" s="241"/>
      <c r="N8" s="7"/>
      <c r="O8" s="38"/>
      <c r="P8" s="25"/>
    </row>
    <row r="9" spans="2:16" ht="15.5" x14ac:dyDescent="0.35">
      <c r="B9" s="241"/>
      <c r="C9" s="7"/>
      <c r="D9" s="38"/>
      <c r="E9" s="25"/>
      <c r="F9" s="85"/>
      <c r="H9" s="241"/>
      <c r="I9" s="7"/>
      <c r="J9" s="38"/>
      <c r="K9" s="25"/>
      <c r="M9" s="241"/>
      <c r="N9" s="7"/>
      <c r="O9" s="38"/>
      <c r="P9" s="25"/>
    </row>
    <row r="10" spans="2:16" ht="16" thickBot="1" x14ac:dyDescent="0.4">
      <c r="B10" s="242"/>
      <c r="C10" s="78"/>
      <c r="D10" s="80"/>
      <c r="E10" s="83"/>
      <c r="F10" s="85"/>
      <c r="H10" s="242"/>
      <c r="I10" s="78"/>
      <c r="J10" s="80"/>
      <c r="K10" s="83"/>
      <c r="M10" s="242"/>
      <c r="N10" s="78"/>
      <c r="O10" s="80"/>
      <c r="P10" s="83"/>
    </row>
    <row r="11" spans="2:16" ht="16" thickBot="1" x14ac:dyDescent="0.4">
      <c r="B11" s="22" t="s">
        <v>7</v>
      </c>
      <c r="C11" s="42" t="s">
        <v>8</v>
      </c>
      <c r="D11" s="43" t="s">
        <v>8</v>
      </c>
      <c r="E11" s="23">
        <f>SUM(E6:E10)</f>
        <v>0</v>
      </c>
      <c r="F11" s="85"/>
      <c r="H11" s="22" t="s">
        <v>7</v>
      </c>
      <c r="I11" s="42" t="s">
        <v>8</v>
      </c>
      <c r="J11" s="43" t="s">
        <v>8</v>
      </c>
      <c r="K11" s="23">
        <f>SUM(K6:K10)</f>
        <v>3</v>
      </c>
      <c r="M11" s="22" t="s">
        <v>7</v>
      </c>
      <c r="N11" s="42" t="s">
        <v>8</v>
      </c>
      <c r="O11" s="43" t="s">
        <v>8</v>
      </c>
      <c r="P11" s="23">
        <f>SUM(P6:P10)</f>
        <v>3</v>
      </c>
    </row>
    <row r="12" spans="2:16" ht="15.5" x14ac:dyDescent="0.35">
      <c r="B12" s="53"/>
      <c r="C12" s="88"/>
      <c r="D12" s="88"/>
      <c r="E12" s="89"/>
      <c r="F12" s="85"/>
    </row>
    <row r="13" spans="2:16" ht="15" thickBot="1" x14ac:dyDescent="0.4"/>
    <row r="14" spans="2:16" ht="15" thickBot="1" x14ac:dyDescent="0.4">
      <c r="B14" s="253" t="s">
        <v>11</v>
      </c>
      <c r="C14" s="254"/>
      <c r="D14" s="254"/>
      <c r="E14" s="255"/>
    </row>
    <row r="15" spans="2:16" x14ac:dyDescent="0.35">
      <c r="B15" s="33"/>
      <c r="C15" s="34"/>
      <c r="D15" s="34"/>
      <c r="E15" s="35"/>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2:E2"/>
    <mergeCell ref="B14:E14"/>
    <mergeCell ref="M6:M10"/>
    <mergeCell ref="H6:H10"/>
    <mergeCell ref="B6:B10"/>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2025-05-28T19:54:17Z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