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November 2024\Delmarva\"/>
    </mc:Choice>
  </mc:AlternateContent>
  <xr:revisionPtr revIDLastSave="0" documentId="8_{2F3B5282-2830-4309-A814-B0B3179F495D}" xr6:coauthVersionLast="47" xr6:coauthVersionMax="47" xr10:uidLastSave="{00000000-0000-0000-0000-000000000000}"/>
  <bookViews>
    <workbookView xWindow="-108" yWindow="-108" windowWidth="23256" windowHeight="12456" firstSheet="7" activeTab="9"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2">'C - Accounts in Arrears'!$4:$5</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9" i="18" l="1"/>
  <c r="U122" i="1" l="1"/>
  <c r="S122" i="1"/>
  <c r="T122" i="1"/>
  <c r="K46" i="13"/>
  <c r="E46" i="13"/>
  <c r="E131" i="12"/>
  <c r="F131" i="12"/>
  <c r="R131" i="12"/>
  <c r="Q131" i="12"/>
  <c r="L131" i="12"/>
  <c r="K131" i="12"/>
  <c r="S89" i="18"/>
  <c r="E89" i="18"/>
  <c r="U95" i="17"/>
  <c r="M95" i="17"/>
  <c r="E95" i="17"/>
  <c r="R295" i="16"/>
  <c r="L295" i="16"/>
  <c r="F295" i="16"/>
  <c r="P10" i="15"/>
  <c r="K10" i="15"/>
  <c r="E10" i="15"/>
  <c r="O58" i="14"/>
  <c r="J58" i="14"/>
  <c r="E58" i="14"/>
  <c r="O56" i="9"/>
  <c r="Q48" i="8"/>
  <c r="S108" i="4"/>
  <c r="O107" i="3"/>
  <c r="Q121" i="2"/>
  <c r="J56" i="9"/>
  <c r="E56" i="9"/>
  <c r="K48" i="8"/>
  <c r="E48" i="8"/>
  <c r="L108" i="4"/>
  <c r="E108" i="4"/>
  <c r="J107" i="3"/>
  <c r="E107" i="3"/>
  <c r="K121" i="2"/>
  <c r="E121" i="2"/>
  <c r="M122" i="1"/>
  <c r="N122" i="1"/>
  <c r="L122" i="1"/>
  <c r="G122" i="1"/>
  <c r="F122" i="1"/>
  <c r="E122" i="1"/>
</calcChain>
</file>

<file path=xl/sharedStrings.xml><?xml version="1.0" encoding="utf-8"?>
<sst xmlns="http://schemas.openxmlformats.org/spreadsheetml/2006/main" count="6091" uniqueCount="267">
  <si>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</si>
  <si>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</si>
  <si>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</si>
  <si>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</si>
  <si>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</si>
  <si>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</si>
  <si>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</si>
  <si>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</si>
  <si>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</si>
  <si>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</si>
  <si>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</si>
  <si>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</si>
  <si>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</si>
  <si>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</si>
  <si>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</si>
  <si>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</si>
  <si>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</si>
  <si>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</si>
  <si>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</si>
  <si>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</si>
  <si>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</si>
  <si>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</si>
  <si>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</si>
  <si>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</si>
  <si>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</si>
  <si>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</si>
  <si>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</si>
  <si>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</si>
  <si>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</si>
  <si>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</si>
  <si>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</si>
  <si>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</si>
  <si>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</si>
  <si>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</si>
  <si>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</si>
  <si>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</si>
  <si>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</si>
  <si>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</si>
  <si>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</si>
  <si>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</si>
  <si>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</si>
  <si>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</si>
  <si>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</si>
  <si>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</si>
  <si>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</si>
  <si>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</si>
  <si>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</si>
  <si>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</si>
  <si>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</si>
  <si>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</si>
  <si>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</si>
  <si>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</si>
  <si>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</si>
  <si>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</si>
  <si>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</si>
  <si>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</si>
  <si>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</si>
  <si>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</si>
  <si>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</si>
  <si>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</si>
  <si>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</si>
  <si>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</si>
  <si>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</si>
  <si>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</si>
  <si>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</si>
  <si>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</si>
  <si>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</si>
  <si>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</si>
  <si>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</si>
  <si>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</si>
  <si>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</si>
  <si>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</si>
  <si>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</si>
  <si>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</si>
  <si>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</si>
  <si>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</si>
  <si>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</si>
  <si>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</si>
  <si>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</si>
  <si>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</si>
  <si>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</si>
  <si>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</si>
  <si>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</si>
  <si>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</si>
  <si>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</si>
  <si>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</si>
  <si>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</si>
  <si>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</si>
  <si>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</si>
  <si>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</si>
  <si>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</si>
  <si>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</si>
  <si>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</si>
  <si>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</si>
  <si>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</si>
  <si>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</si>
  <si>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</si>
  <si>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</si>
  <si>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</si>
  <si>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</si>
  <si>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</si>
  <si>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</si>
  <si>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</si>
  <si>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</si>
  <si>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</si>
  <si>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</si>
  <si>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</si>
  <si>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</si>
  <si>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</si>
  <si>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</si>
  <si>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</si>
  <si>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</si>
  <si>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</si>
  <si>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</si>
  <si>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</si>
  <si>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</si>
  <si>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</si>
  <si>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</si>
  <si>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</si>
  <si>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</si>
  <si>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</si>
  <si>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</si>
  <si>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</si>
  <si>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</si>
  <si>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</si>
  <si>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</si>
  <si>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</si>
  <si>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</si>
  <si>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</si>
  <si>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Caroline</t>
  </si>
  <si>
    <t>21609</t>
  </si>
  <si>
    <t>21629</t>
  </si>
  <si>
    <t>21632</t>
  </si>
  <si>
    <t>21636</t>
  </si>
  <si>
    <t>21639</t>
  </si>
  <si>
    <t>21640</t>
  </si>
  <si>
    <t>21641</t>
  </si>
  <si>
    <t>21649</t>
  </si>
  <si>
    <t>21655</t>
  </si>
  <si>
    <t>21660</t>
  </si>
  <si>
    <t>21670</t>
  </si>
  <si>
    <t>Carroll</t>
  </si>
  <si>
    <t>Cecil</t>
  </si>
  <si>
    <t>21114</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</si>
  <si>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</si>
  <si>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</si>
  <si>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</si>
  <si>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</si>
  <si>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</si>
  <si>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</si>
  <si>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</si>
  <si>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</si>
  <si>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</si>
  <si>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</si>
  <si>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</si>
  <si>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</si>
  <si>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</si>
  <si>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</si>
  <si>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</si>
  <si>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</si>
  <si>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</si>
  <si>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</si>
  <si>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</si>
  <si>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</si>
  <si>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</si>
  <si>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</si>
  <si>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</si>
  <si>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</si>
  <si>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</si>
  <si>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</si>
  <si>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</si>
  <si>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</si>
  <si>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</si>
  <si>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</si>
  <si>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</si>
  <si>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</si>
  <si>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</si>
  <si>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</si>
  <si>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</si>
  <si>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</si>
  <si>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</si>
  <si>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</si>
  <si>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</si>
  <si>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</si>
  <si>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</si>
  <si>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</si>
  <si>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</si>
  <si>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</si>
  <si>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</si>
  <si>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</si>
  <si>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</si>
  <si>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</si>
  <si>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</si>
  <si>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</si>
  <si>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</si>
  <si>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</si>
  <si>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</si>
  <si>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</si>
  <si>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</si>
  <si>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</si>
  <si>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21816</t>
  </si>
  <si>
    <t>21817</t>
  </si>
  <si>
    <t>21821</t>
  </si>
  <si>
    <t>21824</t>
  </si>
  <si>
    <t>21836</t>
  </si>
  <si>
    <t>21838</t>
  </si>
  <si>
    <t>21851</t>
  </si>
  <si>
    <t>21853</t>
  </si>
  <si>
    <t>21857</t>
  </si>
  <si>
    <t>21867</t>
  </si>
  <si>
    <t>21870</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</si>
  <si>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</si>
  <si>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</si>
  <si>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</si>
  <si>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</si>
  <si>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</si>
  <si>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</si>
  <si>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</si>
  <si>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</si>
  <si>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</si>
  <si>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</si>
  <si>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</si>
  <si>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</si>
  <si>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</si>
  <si>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</si>
  <si>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</si>
  <si>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</si>
  <si>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</si>
  <si>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</si>
  <si>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</si>
  <si>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</si>
  <si>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</si>
  <si>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</si>
  <si>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</si>
  <si>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</si>
  <si>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</si>
  <si>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</si>
  <si>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</si>
  <si>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</si>
  <si>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</si>
  <si>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</si>
  <si>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</si>
  <si>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</si>
  <si>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</si>
  <si>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</si>
  <si>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</si>
  <si>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</si>
  <si>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</si>
  <si>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</si>
  <si>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</si>
  <si>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21843</t>
  </si>
  <si>
    <t>21862</t>
  </si>
  <si>
    <t>21863</t>
  </si>
  <si>
    <t>21864</t>
  </si>
  <si>
    <t>21872</t>
  </si>
  <si>
    <t>-</t>
  </si>
  <si>
    <t>21078</t>
  </si>
  <si>
    <t>21084</t>
  </si>
  <si>
    <t>Washington</t>
  </si>
  <si>
    <t>21713</t>
  </si>
  <si>
    <t>0 - 180</t>
  </si>
  <si>
    <t>181 - 365</t>
  </si>
  <si>
    <t>366 - 540</t>
  </si>
  <si>
    <t>721+</t>
  </si>
  <si>
    <t>541 - 720</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</si>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</sst>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9"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7" fillId="3" borderId="10" xfId="0" applyFont="1" applyFill="1" applyBorder="1"/>
    <xf numFmtId="0" fontId="0" fillId="3" borderId="9" xfId="0" applyFill="1" applyBorder="1"/>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6"/>
  <sheetViews>
    <sheetView view="pageBreakPreview" topLeftCell="M119" zoomScale="104" zoomScaleNormal="70" workbookViewId="0">
      <selection activeCell="B133" sqref="B133"/>
    </sheetView>
  </sheetViews>
  <sheetFormatPr defaultRowHeight="14.4" x14ac:dyDescent="0.3"/>
  <cols>
    <col min="2" max="2" width="29.5546875" bestFit="1" customWidth="1"/>
    <col min="3" max="3" width="19.5546875" customWidth="1"/>
    <col min="4" max="4" width="10.44140625" customWidth="1"/>
    <col min="5" max="5" width="19.77734375" style="239" customWidth="1"/>
    <col min="6" max="6" width="32.44140625" style="239" customWidth="1"/>
    <col min="7" max="7" width="6.77734375" customWidth="1"/>
    <col min="8" max="8" width="16.21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57" t="s">
        <v>0</v>
      </c>
      <c r="C2" s="258"/>
      <c r="D2" s="258"/>
      <c r="E2" s="258"/>
      <c r="F2" s="259"/>
    </row>
    <row r="3" spans="2:18" ht="15.6" x14ac:dyDescent="0.3">
      <c r="B3" s="260"/>
      <c r="C3" s="260"/>
      <c r="D3" s="260"/>
      <c r="E3" s="260"/>
      <c r="F3" s="260"/>
    </row>
    <row r="4" spans="2:18" ht="16.2" thickBot="1" x14ac:dyDescent="0.35">
      <c r="B4" s="1"/>
      <c r="C4" s="1"/>
      <c r="D4" s="1"/>
      <c r="E4" s="240"/>
      <c r="F4" s="240"/>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52" t="s">
        <v>6</v>
      </c>
      <c r="C6" s="146" t="s">
        <v>129</v>
      </c>
      <c r="D6" s="149">
        <v>21609</v>
      </c>
      <c r="E6" s="247">
        <v>14</v>
      </c>
      <c r="F6" s="247">
        <v>3</v>
      </c>
      <c r="H6" s="251" t="s">
        <v>9</v>
      </c>
      <c r="I6" s="151" t="s">
        <v>129</v>
      </c>
      <c r="J6" s="137">
        <v>21609</v>
      </c>
      <c r="K6" s="144">
        <v>2</v>
      </c>
      <c r="L6" s="144">
        <v>0</v>
      </c>
      <c r="N6" s="251" t="s">
        <v>10</v>
      </c>
      <c r="O6" s="151" t="s">
        <v>129</v>
      </c>
      <c r="P6" s="137">
        <v>21609</v>
      </c>
      <c r="Q6" s="144">
        <v>4</v>
      </c>
      <c r="R6" s="144">
        <v>1</v>
      </c>
    </row>
    <row r="7" spans="2:18" ht="15.6" x14ac:dyDescent="0.3">
      <c r="B7" s="252"/>
      <c r="C7" s="151" t="s">
        <v>129</v>
      </c>
      <c r="D7" s="137">
        <v>21629</v>
      </c>
      <c r="E7" s="144">
        <v>1878</v>
      </c>
      <c r="F7" s="247">
        <v>123</v>
      </c>
      <c r="H7" s="252"/>
      <c r="I7" s="151" t="s">
        <v>129</v>
      </c>
      <c r="J7" s="137">
        <v>21629</v>
      </c>
      <c r="K7" s="144">
        <v>214</v>
      </c>
      <c r="L7" s="144">
        <v>1</v>
      </c>
      <c r="N7" s="252"/>
      <c r="O7" s="151" t="s">
        <v>129</v>
      </c>
      <c r="P7" s="137">
        <v>21629</v>
      </c>
      <c r="Q7" s="144">
        <v>445</v>
      </c>
      <c r="R7" s="144">
        <v>172</v>
      </c>
    </row>
    <row r="8" spans="2:18" ht="15.6" x14ac:dyDescent="0.3">
      <c r="B8" s="252"/>
      <c r="C8" s="151" t="s">
        <v>129</v>
      </c>
      <c r="D8" s="137">
        <v>21632</v>
      </c>
      <c r="E8" s="144">
        <v>1557</v>
      </c>
      <c r="F8" s="247">
        <v>100</v>
      </c>
      <c r="H8" s="252"/>
      <c r="I8" s="151" t="s">
        <v>129</v>
      </c>
      <c r="J8" s="137">
        <v>21632</v>
      </c>
      <c r="K8" s="144">
        <v>265</v>
      </c>
      <c r="L8" s="144">
        <v>1</v>
      </c>
      <c r="N8" s="252"/>
      <c r="O8" s="151" t="s">
        <v>129</v>
      </c>
      <c r="P8" s="137">
        <v>21632</v>
      </c>
      <c r="Q8" s="144">
        <v>300</v>
      </c>
      <c r="R8" s="144">
        <v>126</v>
      </c>
    </row>
    <row r="9" spans="2:18" ht="15.6" x14ac:dyDescent="0.3">
      <c r="B9" s="252"/>
      <c r="C9" s="151" t="s">
        <v>129</v>
      </c>
      <c r="D9" s="137">
        <v>21636</v>
      </c>
      <c r="E9" s="144">
        <v>197</v>
      </c>
      <c r="F9" s="247">
        <v>18</v>
      </c>
      <c r="H9" s="252"/>
      <c r="I9" s="151" t="s">
        <v>129</v>
      </c>
      <c r="J9" s="137">
        <v>21636</v>
      </c>
      <c r="K9" s="144">
        <v>12</v>
      </c>
      <c r="L9" s="144">
        <v>0</v>
      </c>
      <c r="N9" s="252"/>
      <c r="O9" s="151" t="s">
        <v>129</v>
      </c>
      <c r="P9" s="137">
        <v>21636</v>
      </c>
      <c r="Q9" s="144">
        <v>46</v>
      </c>
      <c r="R9" s="144">
        <v>15</v>
      </c>
    </row>
    <row r="10" spans="2:18" ht="15.6" x14ac:dyDescent="0.3">
      <c r="B10" s="252"/>
      <c r="C10" s="151" t="s">
        <v>129</v>
      </c>
      <c r="D10" s="137">
        <v>21639</v>
      </c>
      <c r="E10" s="144">
        <v>1468</v>
      </c>
      <c r="F10" s="247">
        <v>105</v>
      </c>
      <c r="H10" s="252"/>
      <c r="I10" s="151" t="s">
        <v>129</v>
      </c>
      <c r="J10" s="137">
        <v>21639</v>
      </c>
      <c r="K10" s="144">
        <v>131</v>
      </c>
      <c r="L10" s="144">
        <v>1</v>
      </c>
      <c r="N10" s="252"/>
      <c r="O10" s="151" t="s">
        <v>129</v>
      </c>
      <c r="P10" s="137">
        <v>21639</v>
      </c>
      <c r="Q10" s="144">
        <v>171</v>
      </c>
      <c r="R10" s="144">
        <v>63</v>
      </c>
    </row>
    <row r="11" spans="2:18" ht="15.6" x14ac:dyDescent="0.3">
      <c r="B11" s="252"/>
      <c r="C11" s="151" t="s">
        <v>129</v>
      </c>
      <c r="D11" s="137">
        <v>21640</v>
      </c>
      <c r="E11" s="144">
        <v>141</v>
      </c>
      <c r="F11" s="247">
        <v>7</v>
      </c>
      <c r="H11" s="252"/>
      <c r="I11" s="151" t="s">
        <v>129</v>
      </c>
      <c r="J11" s="137">
        <v>21640</v>
      </c>
      <c r="K11" s="144">
        <v>9</v>
      </c>
      <c r="L11" s="144">
        <v>0</v>
      </c>
      <c r="N11" s="252"/>
      <c r="O11" s="151" t="s">
        <v>129</v>
      </c>
      <c r="P11" s="137">
        <v>21640</v>
      </c>
      <c r="Q11" s="144">
        <v>16</v>
      </c>
      <c r="R11" s="144">
        <v>1</v>
      </c>
    </row>
    <row r="12" spans="2:18" ht="15.6" x14ac:dyDescent="0.3">
      <c r="B12" s="252"/>
      <c r="C12" s="151" t="s">
        <v>129</v>
      </c>
      <c r="D12" s="137">
        <v>21641</v>
      </c>
      <c r="E12" s="144">
        <v>86</v>
      </c>
      <c r="F12" s="247">
        <v>9</v>
      </c>
      <c r="H12" s="252"/>
      <c r="I12" s="151" t="s">
        <v>129</v>
      </c>
      <c r="J12" s="137">
        <v>21641</v>
      </c>
      <c r="K12" s="144">
        <v>9</v>
      </c>
      <c r="L12" s="144">
        <v>0</v>
      </c>
      <c r="N12" s="252"/>
      <c r="O12" s="151" t="s">
        <v>129</v>
      </c>
      <c r="P12" s="137">
        <v>21641</v>
      </c>
      <c r="Q12" s="144">
        <v>27</v>
      </c>
      <c r="R12" s="144">
        <v>7</v>
      </c>
    </row>
    <row r="13" spans="2:18" ht="15.6" x14ac:dyDescent="0.3">
      <c r="B13" s="252"/>
      <c r="C13" s="151" t="s">
        <v>129</v>
      </c>
      <c r="D13" s="137">
        <v>21649</v>
      </c>
      <c r="E13" s="144">
        <v>213</v>
      </c>
      <c r="F13" s="247">
        <v>22</v>
      </c>
      <c r="H13" s="252"/>
      <c r="I13" s="151" t="s">
        <v>129</v>
      </c>
      <c r="J13" s="137">
        <v>21649</v>
      </c>
      <c r="K13" s="144">
        <v>13</v>
      </c>
      <c r="L13" s="144">
        <v>0</v>
      </c>
      <c r="N13" s="252"/>
      <c r="O13" s="151" t="s">
        <v>129</v>
      </c>
      <c r="P13" s="137">
        <v>21649</v>
      </c>
      <c r="Q13" s="144">
        <v>42</v>
      </c>
      <c r="R13" s="144">
        <v>16</v>
      </c>
    </row>
    <row r="14" spans="2:18" ht="15.6" x14ac:dyDescent="0.3">
      <c r="B14" s="252"/>
      <c r="C14" s="151" t="s">
        <v>129</v>
      </c>
      <c r="D14" s="137">
        <v>21655</v>
      </c>
      <c r="E14" s="144">
        <v>659</v>
      </c>
      <c r="F14" s="247">
        <v>57</v>
      </c>
      <c r="H14" s="252"/>
      <c r="I14" s="151" t="s">
        <v>129</v>
      </c>
      <c r="J14" s="137">
        <v>21655</v>
      </c>
      <c r="K14" s="144">
        <v>36</v>
      </c>
      <c r="L14" s="144">
        <v>0</v>
      </c>
      <c r="N14" s="252"/>
      <c r="O14" s="151" t="s">
        <v>129</v>
      </c>
      <c r="P14" s="137">
        <v>21655</v>
      </c>
      <c r="Q14" s="144">
        <v>168</v>
      </c>
      <c r="R14" s="144">
        <v>51</v>
      </c>
    </row>
    <row r="15" spans="2:18" ht="15.6" x14ac:dyDescent="0.3">
      <c r="B15" s="252"/>
      <c r="C15" s="151" t="s">
        <v>129</v>
      </c>
      <c r="D15" s="137">
        <v>21660</v>
      </c>
      <c r="E15" s="144">
        <v>1092</v>
      </c>
      <c r="F15" s="247">
        <v>67</v>
      </c>
      <c r="H15" s="252"/>
      <c r="I15" s="151" t="s">
        <v>129</v>
      </c>
      <c r="J15" s="137">
        <v>21660</v>
      </c>
      <c r="K15" s="144">
        <v>100</v>
      </c>
      <c r="L15" s="144">
        <v>0</v>
      </c>
      <c r="N15" s="252"/>
      <c r="O15" s="151" t="s">
        <v>129</v>
      </c>
      <c r="P15" s="137">
        <v>21660</v>
      </c>
      <c r="Q15" s="144">
        <v>185</v>
      </c>
      <c r="R15" s="144">
        <v>68</v>
      </c>
    </row>
    <row r="16" spans="2:18" ht="15.6" x14ac:dyDescent="0.3">
      <c r="B16" s="252"/>
      <c r="C16" s="151" t="s">
        <v>129</v>
      </c>
      <c r="D16" s="137">
        <v>21670</v>
      </c>
      <c r="E16" s="144">
        <v>33</v>
      </c>
      <c r="F16" s="247">
        <v>4</v>
      </c>
      <c r="H16" s="252"/>
      <c r="I16" s="151" t="s">
        <v>142</v>
      </c>
      <c r="J16" s="137">
        <v>21901</v>
      </c>
      <c r="K16" s="144">
        <v>661</v>
      </c>
      <c r="L16" s="144">
        <v>4</v>
      </c>
      <c r="N16" s="252"/>
      <c r="O16" s="151" t="s">
        <v>129</v>
      </c>
      <c r="P16" s="137">
        <v>21670</v>
      </c>
      <c r="Q16" s="144">
        <v>10</v>
      </c>
      <c r="R16" s="144">
        <v>2</v>
      </c>
    </row>
    <row r="17" spans="2:18" ht="15.6" x14ac:dyDescent="0.3">
      <c r="B17" s="252"/>
      <c r="C17" s="151" t="s">
        <v>141</v>
      </c>
      <c r="D17" s="137">
        <v>21157</v>
      </c>
      <c r="E17" s="144">
        <v>1</v>
      </c>
      <c r="F17" s="247">
        <v>0</v>
      </c>
      <c r="H17" s="252"/>
      <c r="I17" s="151" t="s">
        <v>142</v>
      </c>
      <c r="J17" s="137">
        <v>21903</v>
      </c>
      <c r="K17" s="144">
        <v>215</v>
      </c>
      <c r="L17" s="144">
        <v>0</v>
      </c>
      <c r="N17" s="252"/>
      <c r="O17" s="151" t="s">
        <v>129</v>
      </c>
      <c r="P17" s="137">
        <v>21685</v>
      </c>
      <c r="Q17" s="144">
        <v>1</v>
      </c>
      <c r="R17" s="144">
        <v>0</v>
      </c>
    </row>
    <row r="18" spans="2:18" ht="15.6" x14ac:dyDescent="0.3">
      <c r="B18" s="252"/>
      <c r="C18" s="151" t="s">
        <v>142</v>
      </c>
      <c r="D18" s="137">
        <v>21114</v>
      </c>
      <c r="E18" s="144">
        <v>2</v>
      </c>
      <c r="F18" s="247">
        <v>0</v>
      </c>
      <c r="H18" s="252"/>
      <c r="I18" s="151" t="s">
        <v>142</v>
      </c>
      <c r="J18" s="137">
        <v>21904</v>
      </c>
      <c r="K18" s="144">
        <v>199</v>
      </c>
      <c r="L18" s="144">
        <v>0</v>
      </c>
      <c r="N18" s="252"/>
      <c r="O18" s="151" t="s">
        <v>142</v>
      </c>
      <c r="P18" s="137">
        <v>21901</v>
      </c>
      <c r="Q18" s="144">
        <v>1019</v>
      </c>
      <c r="R18" s="144">
        <v>379</v>
      </c>
    </row>
    <row r="19" spans="2:18" ht="15.6" x14ac:dyDescent="0.3">
      <c r="B19" s="252"/>
      <c r="C19" s="151" t="s">
        <v>142</v>
      </c>
      <c r="D19" s="137">
        <v>21201</v>
      </c>
      <c r="E19" s="144">
        <v>1</v>
      </c>
      <c r="F19" s="247">
        <v>0</v>
      </c>
      <c r="H19" s="252"/>
      <c r="I19" s="151" t="s">
        <v>142</v>
      </c>
      <c r="J19" s="137">
        <v>21911</v>
      </c>
      <c r="K19" s="144">
        <v>258</v>
      </c>
      <c r="L19" s="144">
        <v>1</v>
      </c>
      <c r="N19" s="252"/>
      <c r="O19" s="151" t="s">
        <v>142</v>
      </c>
      <c r="P19" s="137">
        <v>21902</v>
      </c>
      <c r="Q19" s="144">
        <v>1</v>
      </c>
      <c r="R19" s="144">
        <v>0</v>
      </c>
    </row>
    <row r="20" spans="2:18" ht="15.6" x14ac:dyDescent="0.3">
      <c r="B20" s="252"/>
      <c r="C20" s="151" t="s">
        <v>142</v>
      </c>
      <c r="D20" s="137">
        <v>21286</v>
      </c>
      <c r="E20" s="144">
        <v>1</v>
      </c>
      <c r="F20" s="247">
        <v>0</v>
      </c>
      <c r="H20" s="252"/>
      <c r="I20" s="151" t="s">
        <v>142</v>
      </c>
      <c r="J20" s="137">
        <v>21912</v>
      </c>
      <c r="K20" s="144">
        <v>2</v>
      </c>
      <c r="L20" s="144">
        <v>0</v>
      </c>
      <c r="N20" s="252"/>
      <c r="O20" s="151" t="s">
        <v>142</v>
      </c>
      <c r="P20" s="137">
        <v>21903</v>
      </c>
      <c r="Q20" s="144">
        <v>445</v>
      </c>
      <c r="R20" s="144">
        <v>192</v>
      </c>
    </row>
    <row r="21" spans="2:18" ht="15.6" x14ac:dyDescent="0.3">
      <c r="B21" s="252"/>
      <c r="C21" s="151" t="s">
        <v>142</v>
      </c>
      <c r="D21" s="137">
        <v>21901</v>
      </c>
      <c r="E21" s="144">
        <v>8960</v>
      </c>
      <c r="F21" s="247">
        <v>664</v>
      </c>
      <c r="H21" s="252"/>
      <c r="I21" s="151" t="s">
        <v>142</v>
      </c>
      <c r="J21" s="137">
        <v>21913</v>
      </c>
      <c r="K21" s="144">
        <v>55</v>
      </c>
      <c r="L21" s="144">
        <v>0</v>
      </c>
      <c r="N21" s="252"/>
      <c r="O21" s="151" t="s">
        <v>142</v>
      </c>
      <c r="P21" s="137">
        <v>21904</v>
      </c>
      <c r="Q21" s="144">
        <v>284</v>
      </c>
      <c r="R21" s="144">
        <v>80</v>
      </c>
    </row>
    <row r="22" spans="2:18" ht="15.6" x14ac:dyDescent="0.3">
      <c r="B22" s="252"/>
      <c r="C22" s="151" t="s">
        <v>142</v>
      </c>
      <c r="D22" s="137">
        <v>21903</v>
      </c>
      <c r="E22" s="144">
        <v>3143</v>
      </c>
      <c r="F22" s="247">
        <v>305</v>
      </c>
      <c r="H22" s="252"/>
      <c r="I22" s="151" t="s">
        <v>142</v>
      </c>
      <c r="J22" s="137">
        <v>21914</v>
      </c>
      <c r="K22" s="144">
        <v>17</v>
      </c>
      <c r="L22" s="144">
        <v>0</v>
      </c>
      <c r="N22" s="252"/>
      <c r="O22" s="151" t="s">
        <v>142</v>
      </c>
      <c r="P22" s="137">
        <v>21911</v>
      </c>
      <c r="Q22" s="144">
        <v>500</v>
      </c>
      <c r="R22" s="144">
        <v>189</v>
      </c>
    </row>
    <row r="23" spans="2:18" ht="15.6" x14ac:dyDescent="0.3">
      <c r="B23" s="252"/>
      <c r="C23" s="151" t="s">
        <v>142</v>
      </c>
      <c r="D23" s="137">
        <v>21904</v>
      </c>
      <c r="E23" s="144">
        <v>2899</v>
      </c>
      <c r="F23" s="247">
        <v>245</v>
      </c>
      <c r="H23" s="252"/>
      <c r="I23" s="151" t="s">
        <v>142</v>
      </c>
      <c r="J23" s="137">
        <v>21915</v>
      </c>
      <c r="K23" s="144">
        <v>69</v>
      </c>
      <c r="L23" s="144">
        <v>0</v>
      </c>
      <c r="N23" s="252"/>
      <c r="O23" s="151" t="s">
        <v>142</v>
      </c>
      <c r="P23" s="137">
        <v>21912</v>
      </c>
      <c r="Q23" s="144">
        <v>6</v>
      </c>
      <c r="R23" s="144">
        <v>2</v>
      </c>
    </row>
    <row r="24" spans="2:18" ht="15.6" x14ac:dyDescent="0.3">
      <c r="B24" s="252"/>
      <c r="C24" s="151" t="s">
        <v>142</v>
      </c>
      <c r="D24" s="137">
        <v>21911</v>
      </c>
      <c r="E24" s="144">
        <v>4294</v>
      </c>
      <c r="F24" s="247">
        <v>361</v>
      </c>
      <c r="H24" s="252"/>
      <c r="I24" s="151" t="s">
        <v>142</v>
      </c>
      <c r="J24" s="137">
        <v>21916</v>
      </c>
      <c r="K24" s="144">
        <v>1</v>
      </c>
      <c r="L24" s="144">
        <v>0</v>
      </c>
      <c r="N24" s="252"/>
      <c r="O24" s="151" t="s">
        <v>142</v>
      </c>
      <c r="P24" s="137">
        <v>21913</v>
      </c>
      <c r="Q24" s="144">
        <v>74</v>
      </c>
      <c r="R24" s="144">
        <v>39</v>
      </c>
    </row>
    <row r="25" spans="2:18" ht="15.6" x14ac:dyDescent="0.3">
      <c r="B25" s="252"/>
      <c r="C25" s="151" t="s">
        <v>142</v>
      </c>
      <c r="D25" s="137">
        <v>21912</v>
      </c>
      <c r="E25" s="144">
        <v>110</v>
      </c>
      <c r="F25" s="247">
        <v>7</v>
      </c>
      <c r="H25" s="252"/>
      <c r="I25" s="151" t="s">
        <v>142</v>
      </c>
      <c r="J25" s="137">
        <v>21917</v>
      </c>
      <c r="K25" s="144">
        <v>27</v>
      </c>
      <c r="L25" s="144">
        <v>0</v>
      </c>
      <c r="N25" s="252"/>
      <c r="O25" s="151" t="s">
        <v>142</v>
      </c>
      <c r="P25" s="137">
        <v>21914</v>
      </c>
      <c r="Q25" s="144">
        <v>54</v>
      </c>
      <c r="R25" s="144">
        <v>18</v>
      </c>
    </row>
    <row r="26" spans="2:18" ht="15.6" x14ac:dyDescent="0.3">
      <c r="B26" s="252"/>
      <c r="C26" s="151" t="s">
        <v>142</v>
      </c>
      <c r="D26" s="137">
        <v>21913</v>
      </c>
      <c r="E26" s="144">
        <v>359</v>
      </c>
      <c r="F26" s="247">
        <v>44</v>
      </c>
      <c r="H26" s="252"/>
      <c r="I26" s="151" t="s">
        <v>142</v>
      </c>
      <c r="J26" s="137">
        <v>21918</v>
      </c>
      <c r="K26" s="144">
        <v>103</v>
      </c>
      <c r="L26" s="144">
        <v>0</v>
      </c>
      <c r="N26" s="252"/>
      <c r="O26" s="151" t="s">
        <v>142</v>
      </c>
      <c r="P26" s="137">
        <v>21915</v>
      </c>
      <c r="Q26" s="144">
        <v>351</v>
      </c>
      <c r="R26" s="144">
        <v>105</v>
      </c>
    </row>
    <row r="27" spans="2:18" ht="15.6" x14ac:dyDescent="0.3">
      <c r="B27" s="252"/>
      <c r="C27" s="151" t="s">
        <v>142</v>
      </c>
      <c r="D27" s="137">
        <v>21914</v>
      </c>
      <c r="E27" s="144">
        <v>504</v>
      </c>
      <c r="F27" s="247">
        <v>34</v>
      </c>
      <c r="H27" s="252"/>
      <c r="I27" s="151" t="s">
        <v>142</v>
      </c>
      <c r="J27" s="137">
        <v>21919</v>
      </c>
      <c r="K27" s="144">
        <v>11</v>
      </c>
      <c r="L27" s="144">
        <v>0</v>
      </c>
      <c r="N27" s="252"/>
      <c r="O27" s="151" t="s">
        <v>142</v>
      </c>
      <c r="P27" s="137">
        <v>21916</v>
      </c>
      <c r="Q27" s="144">
        <v>10</v>
      </c>
      <c r="R27" s="144">
        <v>2</v>
      </c>
    </row>
    <row r="28" spans="2:18" ht="15.6" x14ac:dyDescent="0.3">
      <c r="B28" s="252"/>
      <c r="C28" s="151" t="s">
        <v>142</v>
      </c>
      <c r="D28" s="137">
        <v>21915</v>
      </c>
      <c r="E28" s="144">
        <v>1962</v>
      </c>
      <c r="F28" s="247">
        <v>144</v>
      </c>
      <c r="H28" s="252"/>
      <c r="I28" s="151" t="s">
        <v>142</v>
      </c>
      <c r="J28" s="137">
        <v>21920</v>
      </c>
      <c r="K28" s="144">
        <v>5</v>
      </c>
      <c r="L28" s="144">
        <v>0</v>
      </c>
      <c r="N28" s="252"/>
      <c r="O28" s="151" t="s">
        <v>142</v>
      </c>
      <c r="P28" s="137">
        <v>21917</v>
      </c>
      <c r="Q28" s="144">
        <v>85</v>
      </c>
      <c r="R28" s="144">
        <v>22</v>
      </c>
    </row>
    <row r="29" spans="2:18" ht="15.6" x14ac:dyDescent="0.3">
      <c r="B29" s="252"/>
      <c r="C29" s="151" t="s">
        <v>142</v>
      </c>
      <c r="D29" s="137">
        <v>21916</v>
      </c>
      <c r="E29" s="144">
        <v>13</v>
      </c>
      <c r="F29" s="247">
        <v>0</v>
      </c>
      <c r="H29" s="252"/>
      <c r="I29" s="151" t="s">
        <v>142</v>
      </c>
      <c r="J29" s="137">
        <v>21921</v>
      </c>
      <c r="K29" s="144">
        <v>1543</v>
      </c>
      <c r="L29" s="144">
        <v>2</v>
      </c>
      <c r="N29" s="252"/>
      <c r="O29" s="151" t="s">
        <v>142</v>
      </c>
      <c r="P29" s="137">
        <v>21918</v>
      </c>
      <c r="Q29" s="144">
        <v>148</v>
      </c>
      <c r="R29" s="144">
        <v>53</v>
      </c>
    </row>
    <row r="30" spans="2:18" ht="15.6" x14ac:dyDescent="0.3">
      <c r="B30" s="252"/>
      <c r="C30" s="151" t="s">
        <v>142</v>
      </c>
      <c r="D30" s="137">
        <v>21917</v>
      </c>
      <c r="E30" s="144">
        <v>949</v>
      </c>
      <c r="F30" s="247">
        <v>71</v>
      </c>
      <c r="H30" s="252"/>
      <c r="I30" s="151" t="s">
        <v>142</v>
      </c>
      <c r="J30" s="137">
        <v>21930</v>
      </c>
      <c r="K30" s="144">
        <v>5</v>
      </c>
      <c r="L30" s="144">
        <v>0</v>
      </c>
      <c r="N30" s="252"/>
      <c r="O30" s="151" t="s">
        <v>142</v>
      </c>
      <c r="P30" s="137">
        <v>21919</v>
      </c>
      <c r="Q30" s="144">
        <v>43</v>
      </c>
      <c r="R30" s="144">
        <v>13</v>
      </c>
    </row>
    <row r="31" spans="2:18" ht="15.6" x14ac:dyDescent="0.3">
      <c r="B31" s="252"/>
      <c r="C31" s="151" t="s">
        <v>142</v>
      </c>
      <c r="D31" s="137">
        <v>21918</v>
      </c>
      <c r="E31" s="144">
        <v>1679</v>
      </c>
      <c r="F31" s="247">
        <v>147</v>
      </c>
      <c r="H31" s="252"/>
      <c r="I31" s="151" t="s">
        <v>160</v>
      </c>
      <c r="J31" s="137">
        <v>21613</v>
      </c>
      <c r="K31" s="144">
        <v>1512</v>
      </c>
      <c r="L31" s="144">
        <v>3</v>
      </c>
      <c r="N31" s="252"/>
      <c r="O31" s="151" t="s">
        <v>142</v>
      </c>
      <c r="P31" s="137">
        <v>21920</v>
      </c>
      <c r="Q31" s="144">
        <v>10</v>
      </c>
      <c r="R31" s="144">
        <v>6</v>
      </c>
    </row>
    <row r="32" spans="2:18" ht="15.6" x14ac:dyDescent="0.3">
      <c r="B32" s="252"/>
      <c r="C32" s="151" t="s">
        <v>142</v>
      </c>
      <c r="D32" s="137">
        <v>21919</v>
      </c>
      <c r="E32" s="144">
        <v>412</v>
      </c>
      <c r="F32" s="247">
        <v>40</v>
      </c>
      <c r="H32" s="252"/>
      <c r="I32" s="151" t="s">
        <v>160</v>
      </c>
      <c r="J32" s="137">
        <v>21622</v>
      </c>
      <c r="K32" s="144">
        <v>3</v>
      </c>
      <c r="L32" s="144">
        <v>0</v>
      </c>
      <c r="N32" s="252"/>
      <c r="O32" s="151" t="s">
        <v>142</v>
      </c>
      <c r="P32" s="137">
        <v>21921</v>
      </c>
      <c r="Q32" s="144">
        <v>2501</v>
      </c>
      <c r="R32" s="144">
        <v>918</v>
      </c>
    </row>
    <row r="33" spans="2:18" ht="15.6" x14ac:dyDescent="0.3">
      <c r="B33" s="252"/>
      <c r="C33" s="151" t="s">
        <v>142</v>
      </c>
      <c r="D33" s="137">
        <v>21920</v>
      </c>
      <c r="E33" s="144">
        <v>111</v>
      </c>
      <c r="F33" s="247">
        <v>9</v>
      </c>
      <c r="H33" s="252"/>
      <c r="I33" s="151" t="s">
        <v>160</v>
      </c>
      <c r="J33" s="137">
        <v>21631</v>
      </c>
      <c r="K33" s="144">
        <v>56</v>
      </c>
      <c r="L33" s="144">
        <v>0</v>
      </c>
      <c r="N33" s="252"/>
      <c r="O33" s="151" t="s">
        <v>142</v>
      </c>
      <c r="P33" s="137">
        <v>21922</v>
      </c>
      <c r="Q33" s="144">
        <v>3</v>
      </c>
      <c r="R33" s="144">
        <v>2</v>
      </c>
    </row>
    <row r="34" spans="2:18" ht="15.6" x14ac:dyDescent="0.3">
      <c r="B34" s="252"/>
      <c r="C34" s="151" t="s">
        <v>142</v>
      </c>
      <c r="D34" s="137">
        <v>21921</v>
      </c>
      <c r="E34" s="144">
        <v>20342</v>
      </c>
      <c r="F34" s="247">
        <v>1765</v>
      </c>
      <c r="H34" s="252"/>
      <c r="I34" s="151" t="s">
        <v>160</v>
      </c>
      <c r="J34" s="137">
        <v>21643</v>
      </c>
      <c r="K34" s="144">
        <v>272</v>
      </c>
      <c r="L34" s="144">
        <v>2</v>
      </c>
      <c r="N34" s="252"/>
      <c r="O34" s="151" t="s">
        <v>142</v>
      </c>
      <c r="P34" s="137">
        <v>21930</v>
      </c>
      <c r="Q34" s="144">
        <v>52</v>
      </c>
      <c r="R34" s="144">
        <v>15</v>
      </c>
    </row>
    <row r="35" spans="2:18" ht="15.6" x14ac:dyDescent="0.3">
      <c r="B35" s="252"/>
      <c r="C35" s="151" t="s">
        <v>142</v>
      </c>
      <c r="D35" s="137">
        <v>21922</v>
      </c>
      <c r="E35" s="144">
        <v>1</v>
      </c>
      <c r="F35" s="247">
        <v>0</v>
      </c>
      <c r="H35" s="252"/>
      <c r="I35" s="151" t="s">
        <v>160</v>
      </c>
      <c r="J35" s="137">
        <v>21648</v>
      </c>
      <c r="K35" s="144">
        <v>8</v>
      </c>
      <c r="L35" s="144">
        <v>0</v>
      </c>
      <c r="N35" s="252"/>
      <c r="O35" s="151" t="s">
        <v>160</v>
      </c>
      <c r="P35" s="137">
        <v>21613</v>
      </c>
      <c r="Q35" s="144">
        <v>1538</v>
      </c>
      <c r="R35" s="144">
        <v>561</v>
      </c>
    </row>
    <row r="36" spans="2:18" ht="15.6" x14ac:dyDescent="0.3">
      <c r="B36" s="252"/>
      <c r="C36" s="151" t="s">
        <v>142</v>
      </c>
      <c r="D36" s="137">
        <v>21930</v>
      </c>
      <c r="E36" s="144">
        <v>92</v>
      </c>
      <c r="F36" s="247">
        <v>7</v>
      </c>
      <c r="H36" s="252"/>
      <c r="I36" s="151" t="s">
        <v>160</v>
      </c>
      <c r="J36" s="137">
        <v>21659</v>
      </c>
      <c r="K36" s="144">
        <v>22</v>
      </c>
      <c r="L36" s="144">
        <v>0</v>
      </c>
      <c r="N36" s="252"/>
      <c r="O36" s="151" t="s">
        <v>160</v>
      </c>
      <c r="P36" s="137">
        <v>21622</v>
      </c>
      <c r="Q36" s="144">
        <v>27</v>
      </c>
      <c r="R36" s="144">
        <v>5</v>
      </c>
    </row>
    <row r="37" spans="2:18" ht="15.6" x14ac:dyDescent="0.3">
      <c r="B37" s="252"/>
      <c r="C37" s="151" t="s">
        <v>160</v>
      </c>
      <c r="D37" s="137">
        <v>21613</v>
      </c>
      <c r="E37" s="144">
        <v>8722</v>
      </c>
      <c r="F37" s="247">
        <v>520</v>
      </c>
      <c r="H37" s="252"/>
      <c r="I37" s="151" t="s">
        <v>160</v>
      </c>
      <c r="J37" s="137">
        <v>21664</v>
      </c>
      <c r="K37" s="144">
        <v>23</v>
      </c>
      <c r="L37" s="144">
        <v>0</v>
      </c>
      <c r="N37" s="252"/>
      <c r="O37" s="137" t="s">
        <v>160</v>
      </c>
      <c r="P37" s="137">
        <v>21631</v>
      </c>
      <c r="Q37" s="144">
        <v>166</v>
      </c>
      <c r="R37" s="144">
        <v>41</v>
      </c>
    </row>
    <row r="38" spans="2:18" ht="15.6" x14ac:dyDescent="0.3">
      <c r="B38" s="252"/>
      <c r="C38" s="151" t="s">
        <v>160</v>
      </c>
      <c r="D38" s="137">
        <v>21622</v>
      </c>
      <c r="E38" s="144">
        <v>147</v>
      </c>
      <c r="F38" s="247">
        <v>10</v>
      </c>
      <c r="H38" s="252"/>
      <c r="I38" s="151" t="s">
        <v>160</v>
      </c>
      <c r="J38" s="137">
        <v>21677</v>
      </c>
      <c r="K38" s="144">
        <v>11</v>
      </c>
      <c r="L38" s="144">
        <v>0</v>
      </c>
      <c r="N38" s="252"/>
      <c r="O38" s="151" t="s">
        <v>160</v>
      </c>
      <c r="P38" s="137">
        <v>21643</v>
      </c>
      <c r="Q38" s="144">
        <v>307</v>
      </c>
      <c r="R38" s="144">
        <v>119</v>
      </c>
    </row>
    <row r="39" spans="2:18" ht="15.6" x14ac:dyDescent="0.3">
      <c r="B39" s="252"/>
      <c r="C39" s="151" t="s">
        <v>160</v>
      </c>
      <c r="D39" s="137">
        <v>21631</v>
      </c>
      <c r="E39" s="144">
        <v>949</v>
      </c>
      <c r="F39" s="247">
        <v>69</v>
      </c>
      <c r="H39" s="252"/>
      <c r="I39" s="151" t="s">
        <v>160</v>
      </c>
      <c r="J39" s="137">
        <v>21869</v>
      </c>
      <c r="K39" s="144">
        <v>31</v>
      </c>
      <c r="L39" s="144">
        <v>0</v>
      </c>
      <c r="N39" s="252"/>
      <c r="O39" s="151" t="s">
        <v>160</v>
      </c>
      <c r="P39" s="137">
        <v>21648</v>
      </c>
      <c r="Q39" s="144">
        <v>40</v>
      </c>
      <c r="R39" s="144">
        <v>8</v>
      </c>
    </row>
    <row r="40" spans="2:18" ht="15.6" x14ac:dyDescent="0.3">
      <c r="B40" s="252"/>
      <c r="C40" s="151" t="s">
        <v>160</v>
      </c>
      <c r="D40" s="137">
        <v>21643</v>
      </c>
      <c r="E40" s="144">
        <v>1378</v>
      </c>
      <c r="F40" s="247">
        <v>107</v>
      </c>
      <c r="H40" s="252"/>
      <c r="I40" s="151" t="s">
        <v>170</v>
      </c>
      <c r="J40" s="137">
        <v>21034</v>
      </c>
      <c r="K40" s="144">
        <v>63</v>
      </c>
      <c r="L40" s="144">
        <v>0</v>
      </c>
      <c r="N40" s="252"/>
      <c r="O40" s="151" t="s">
        <v>160</v>
      </c>
      <c r="P40" s="137">
        <v>21659</v>
      </c>
      <c r="Q40" s="144">
        <v>92</v>
      </c>
      <c r="R40" s="144">
        <v>34</v>
      </c>
    </row>
    <row r="41" spans="2:18" ht="15.6" x14ac:dyDescent="0.3">
      <c r="B41" s="252"/>
      <c r="C41" s="151" t="s">
        <v>160</v>
      </c>
      <c r="D41" s="137">
        <v>21648</v>
      </c>
      <c r="E41" s="144">
        <v>93</v>
      </c>
      <c r="F41" s="247">
        <v>1</v>
      </c>
      <c r="H41" s="252"/>
      <c r="I41" s="151" t="s">
        <v>170</v>
      </c>
      <c r="J41" s="137">
        <v>21132</v>
      </c>
      <c r="K41" s="144">
        <v>16</v>
      </c>
      <c r="L41" s="144">
        <v>0</v>
      </c>
      <c r="N41" s="252"/>
      <c r="O41" s="151" t="s">
        <v>160</v>
      </c>
      <c r="P41" s="137">
        <v>21664</v>
      </c>
      <c r="Q41" s="144">
        <v>44</v>
      </c>
      <c r="R41" s="144">
        <v>16</v>
      </c>
    </row>
    <row r="42" spans="2:18" ht="15.6" x14ac:dyDescent="0.3">
      <c r="B42" s="252"/>
      <c r="C42" s="151" t="s">
        <v>160</v>
      </c>
      <c r="D42" s="137">
        <v>21659</v>
      </c>
      <c r="E42" s="144">
        <v>265</v>
      </c>
      <c r="F42" s="247">
        <v>27</v>
      </c>
      <c r="H42" s="252"/>
      <c r="I42" s="151" t="s">
        <v>170</v>
      </c>
      <c r="J42" s="137">
        <v>21154</v>
      </c>
      <c r="K42" s="144">
        <v>67</v>
      </c>
      <c r="L42" s="144">
        <v>0</v>
      </c>
      <c r="N42" s="252"/>
      <c r="O42" s="151" t="s">
        <v>160</v>
      </c>
      <c r="P42" s="137">
        <v>21677</v>
      </c>
      <c r="Q42" s="144">
        <v>32</v>
      </c>
      <c r="R42" s="144">
        <v>6</v>
      </c>
    </row>
    <row r="43" spans="2:18" ht="15.6" x14ac:dyDescent="0.3">
      <c r="B43" s="252"/>
      <c r="C43" s="151" t="s">
        <v>160</v>
      </c>
      <c r="D43" s="137">
        <v>21664</v>
      </c>
      <c r="E43" s="144">
        <v>286</v>
      </c>
      <c r="F43" s="247">
        <v>24</v>
      </c>
      <c r="H43" s="252"/>
      <c r="I43" s="151" t="s">
        <v>170</v>
      </c>
      <c r="J43" s="137">
        <v>21160</v>
      </c>
      <c r="K43" s="144">
        <v>38</v>
      </c>
      <c r="L43" s="144">
        <v>1</v>
      </c>
      <c r="N43" s="252"/>
      <c r="O43" s="151" t="s">
        <v>160</v>
      </c>
      <c r="P43" s="137">
        <v>21869</v>
      </c>
      <c r="Q43" s="144">
        <v>88</v>
      </c>
      <c r="R43" s="144">
        <v>27</v>
      </c>
    </row>
    <row r="44" spans="2:18" ht="15.6" x14ac:dyDescent="0.3">
      <c r="B44" s="252"/>
      <c r="C44" s="151" t="s">
        <v>160</v>
      </c>
      <c r="D44" s="137">
        <v>21677</v>
      </c>
      <c r="E44" s="144">
        <v>257</v>
      </c>
      <c r="F44" s="247">
        <v>15</v>
      </c>
      <c r="H44" s="252"/>
      <c r="I44" s="151" t="s">
        <v>175</v>
      </c>
      <c r="J44" s="137">
        <v>21610</v>
      </c>
      <c r="K44" s="144">
        <v>13</v>
      </c>
      <c r="L44" s="144">
        <v>0</v>
      </c>
      <c r="N44" s="252"/>
      <c r="O44" s="151" t="s">
        <v>170</v>
      </c>
      <c r="P44" s="137">
        <v>21015</v>
      </c>
      <c r="Q44" s="144">
        <v>1</v>
      </c>
      <c r="R44" s="144">
        <v>1</v>
      </c>
    </row>
    <row r="45" spans="2:18" ht="15.6" x14ac:dyDescent="0.3">
      <c r="B45" s="252"/>
      <c r="C45" s="151" t="s">
        <v>160</v>
      </c>
      <c r="D45" s="137">
        <v>21869</v>
      </c>
      <c r="E45" s="144">
        <v>237</v>
      </c>
      <c r="F45" s="247">
        <v>21</v>
      </c>
      <c r="H45" s="252"/>
      <c r="I45" s="151" t="s">
        <v>175</v>
      </c>
      <c r="J45" s="137">
        <v>21620</v>
      </c>
      <c r="K45" s="144">
        <v>401</v>
      </c>
      <c r="L45" s="144">
        <v>2</v>
      </c>
      <c r="N45" s="252"/>
      <c r="O45" s="151" t="s">
        <v>170</v>
      </c>
      <c r="P45" s="137">
        <v>21034</v>
      </c>
      <c r="Q45" s="144">
        <v>188</v>
      </c>
      <c r="R45" s="144">
        <v>61</v>
      </c>
    </row>
    <row r="46" spans="2:18" ht="15.6" x14ac:dyDescent="0.3">
      <c r="B46" s="252"/>
      <c r="C46" s="151" t="s">
        <v>170</v>
      </c>
      <c r="D46" s="137">
        <v>21001</v>
      </c>
      <c r="E46" s="144">
        <v>1</v>
      </c>
      <c r="F46" s="247">
        <v>0</v>
      </c>
      <c r="H46" s="252"/>
      <c r="I46" s="151" t="s">
        <v>175</v>
      </c>
      <c r="J46" s="137">
        <v>21635</v>
      </c>
      <c r="K46" s="144">
        <v>33</v>
      </c>
      <c r="L46" s="144">
        <v>0</v>
      </c>
      <c r="N46" s="252"/>
      <c r="O46" s="151" t="s">
        <v>170</v>
      </c>
      <c r="P46" s="137">
        <v>21078</v>
      </c>
      <c r="Q46" s="144">
        <v>2</v>
      </c>
      <c r="R46" s="144">
        <v>1</v>
      </c>
    </row>
    <row r="47" spans="2:18" ht="15.6" x14ac:dyDescent="0.3">
      <c r="B47" s="252"/>
      <c r="C47" s="151" t="s">
        <v>170</v>
      </c>
      <c r="D47" s="137">
        <v>21014</v>
      </c>
      <c r="E47" s="144">
        <v>1</v>
      </c>
      <c r="F47" s="247">
        <v>0</v>
      </c>
      <c r="H47" s="252"/>
      <c r="I47" s="151" t="s">
        <v>175</v>
      </c>
      <c r="J47" s="137">
        <v>21645</v>
      </c>
      <c r="K47" s="144">
        <v>10</v>
      </c>
      <c r="L47" s="144">
        <v>0</v>
      </c>
      <c r="N47" s="252"/>
      <c r="O47" s="151" t="s">
        <v>170</v>
      </c>
      <c r="P47" s="137">
        <v>21084</v>
      </c>
      <c r="Q47" s="144">
        <v>2</v>
      </c>
      <c r="R47" s="144">
        <v>1</v>
      </c>
    </row>
    <row r="48" spans="2:18" ht="15.6" x14ac:dyDescent="0.3">
      <c r="B48" s="252"/>
      <c r="C48" s="151" t="s">
        <v>170</v>
      </c>
      <c r="D48" s="137">
        <v>21034</v>
      </c>
      <c r="E48" s="144">
        <v>1614</v>
      </c>
      <c r="F48" s="247">
        <v>117</v>
      </c>
      <c r="H48" s="252"/>
      <c r="I48" s="151" t="s">
        <v>175</v>
      </c>
      <c r="J48" s="137">
        <v>21650</v>
      </c>
      <c r="K48" s="144">
        <v>1</v>
      </c>
      <c r="L48" s="144">
        <v>0</v>
      </c>
      <c r="N48" s="252"/>
      <c r="O48" s="151" t="s">
        <v>170</v>
      </c>
      <c r="P48" s="137">
        <v>21132</v>
      </c>
      <c r="Q48" s="144">
        <v>58</v>
      </c>
      <c r="R48" s="144">
        <v>23</v>
      </c>
    </row>
    <row r="49" spans="2:18" ht="15.6" x14ac:dyDescent="0.3">
      <c r="B49" s="252"/>
      <c r="C49" s="151" t="s">
        <v>170</v>
      </c>
      <c r="D49" s="137">
        <v>21047</v>
      </c>
      <c r="E49" s="144">
        <v>1</v>
      </c>
      <c r="F49" s="247">
        <v>0</v>
      </c>
      <c r="H49" s="252"/>
      <c r="I49" s="151" t="s">
        <v>175</v>
      </c>
      <c r="J49" s="137">
        <v>21651</v>
      </c>
      <c r="K49" s="144">
        <v>54</v>
      </c>
      <c r="L49" s="144">
        <v>0</v>
      </c>
      <c r="N49" s="252"/>
      <c r="O49" s="151" t="s">
        <v>170</v>
      </c>
      <c r="P49" s="137">
        <v>21154</v>
      </c>
      <c r="Q49" s="144">
        <v>195</v>
      </c>
      <c r="R49" s="144">
        <v>56</v>
      </c>
    </row>
    <row r="50" spans="2:18" ht="15.6" x14ac:dyDescent="0.3">
      <c r="B50" s="252"/>
      <c r="C50" s="151" t="s">
        <v>170</v>
      </c>
      <c r="D50" s="137">
        <v>21132</v>
      </c>
      <c r="E50" s="144">
        <v>535</v>
      </c>
      <c r="F50" s="247">
        <v>52</v>
      </c>
      <c r="H50" s="252"/>
      <c r="I50" s="151" t="s">
        <v>175</v>
      </c>
      <c r="J50" s="137">
        <v>21661</v>
      </c>
      <c r="K50" s="144">
        <v>137</v>
      </c>
      <c r="L50" s="144">
        <v>1</v>
      </c>
      <c r="N50" s="252"/>
      <c r="O50" s="151" t="s">
        <v>170</v>
      </c>
      <c r="P50" s="137">
        <v>21160</v>
      </c>
      <c r="Q50" s="144">
        <v>143</v>
      </c>
      <c r="R50" s="144">
        <v>44</v>
      </c>
    </row>
    <row r="51" spans="2:18" ht="15.6" x14ac:dyDescent="0.3">
      <c r="B51" s="252"/>
      <c r="C51" s="151" t="s">
        <v>170</v>
      </c>
      <c r="D51" s="137">
        <v>21154</v>
      </c>
      <c r="E51" s="144">
        <v>1952</v>
      </c>
      <c r="F51" s="247">
        <v>164</v>
      </c>
      <c r="H51" s="252"/>
      <c r="I51" s="151" t="s">
        <v>175</v>
      </c>
      <c r="J51" s="137">
        <v>21667</v>
      </c>
      <c r="K51" s="144">
        <v>5</v>
      </c>
      <c r="L51" s="144">
        <v>0</v>
      </c>
      <c r="N51" s="252"/>
      <c r="O51" s="151" t="s">
        <v>175</v>
      </c>
      <c r="P51" s="137">
        <v>21610</v>
      </c>
      <c r="Q51" s="144">
        <v>53</v>
      </c>
      <c r="R51" s="144">
        <v>22</v>
      </c>
    </row>
    <row r="52" spans="2:18" ht="15.6" x14ac:dyDescent="0.3">
      <c r="B52" s="252"/>
      <c r="C52" s="151" t="s">
        <v>170</v>
      </c>
      <c r="D52" s="137">
        <v>21160</v>
      </c>
      <c r="E52" s="144">
        <v>1033</v>
      </c>
      <c r="F52" s="247">
        <v>88</v>
      </c>
      <c r="H52" s="252"/>
      <c r="I52" s="151" t="s">
        <v>175</v>
      </c>
      <c r="J52" s="137">
        <v>21678</v>
      </c>
      <c r="K52" s="144">
        <v>63</v>
      </c>
      <c r="L52" s="144">
        <v>0</v>
      </c>
      <c r="N52" s="252"/>
      <c r="O52" s="151" t="s">
        <v>175</v>
      </c>
      <c r="P52" s="137">
        <v>21620</v>
      </c>
      <c r="Q52" s="144">
        <v>1271</v>
      </c>
      <c r="R52" s="144">
        <v>410</v>
      </c>
    </row>
    <row r="53" spans="2:18" ht="15.6" x14ac:dyDescent="0.3">
      <c r="B53" s="252"/>
      <c r="C53" s="151" t="s">
        <v>175</v>
      </c>
      <c r="D53" s="137">
        <v>21610</v>
      </c>
      <c r="E53" s="144">
        <v>340</v>
      </c>
      <c r="F53" s="247">
        <v>13</v>
      </c>
      <c r="H53" s="252"/>
      <c r="I53" s="151" t="s">
        <v>186</v>
      </c>
      <c r="J53" s="137">
        <v>21607</v>
      </c>
      <c r="K53" s="144">
        <v>5</v>
      </c>
      <c r="L53" s="144">
        <v>0</v>
      </c>
      <c r="N53" s="252"/>
      <c r="O53" s="151" t="s">
        <v>175</v>
      </c>
      <c r="P53" s="137">
        <v>21635</v>
      </c>
      <c r="Q53" s="144">
        <v>105</v>
      </c>
      <c r="R53" s="144">
        <v>38</v>
      </c>
    </row>
    <row r="54" spans="2:18" ht="15.6" x14ac:dyDescent="0.3">
      <c r="B54" s="252"/>
      <c r="C54" s="151" t="s">
        <v>175</v>
      </c>
      <c r="D54" s="137">
        <v>21620</v>
      </c>
      <c r="E54" s="144">
        <v>5251</v>
      </c>
      <c r="F54" s="247">
        <v>448</v>
      </c>
      <c r="H54" s="252"/>
      <c r="I54" s="151" t="s">
        <v>186</v>
      </c>
      <c r="J54" s="137">
        <v>21617</v>
      </c>
      <c r="K54" s="144">
        <v>189</v>
      </c>
      <c r="L54" s="144">
        <v>2</v>
      </c>
      <c r="N54" s="252"/>
      <c r="O54" s="151" t="s">
        <v>175</v>
      </c>
      <c r="P54" s="137">
        <v>21645</v>
      </c>
      <c r="Q54" s="144">
        <v>59</v>
      </c>
      <c r="R54" s="144">
        <v>17</v>
      </c>
    </row>
    <row r="55" spans="2:18" ht="15.6" x14ac:dyDescent="0.3">
      <c r="B55" s="252"/>
      <c r="C55" s="151" t="s">
        <v>175</v>
      </c>
      <c r="D55" s="137">
        <v>21635</v>
      </c>
      <c r="E55" s="144">
        <v>432</v>
      </c>
      <c r="F55" s="247">
        <v>31</v>
      </c>
      <c r="H55" s="252"/>
      <c r="I55" s="151" t="s">
        <v>186</v>
      </c>
      <c r="J55" s="137">
        <v>21619</v>
      </c>
      <c r="K55" s="144">
        <v>106</v>
      </c>
      <c r="L55" s="144">
        <v>0</v>
      </c>
      <c r="N55" s="252"/>
      <c r="O55" s="151" t="s">
        <v>175</v>
      </c>
      <c r="P55" s="137">
        <v>21650</v>
      </c>
      <c r="Q55" s="144">
        <v>20</v>
      </c>
      <c r="R55" s="144">
        <v>8</v>
      </c>
    </row>
    <row r="56" spans="2:18" ht="15.6" x14ac:dyDescent="0.3">
      <c r="B56" s="252"/>
      <c r="C56" s="151" t="s">
        <v>175</v>
      </c>
      <c r="D56" s="137">
        <v>21645</v>
      </c>
      <c r="E56" s="144">
        <v>393</v>
      </c>
      <c r="F56" s="247">
        <v>16</v>
      </c>
      <c r="H56" s="252"/>
      <c r="I56" s="151" t="s">
        <v>186</v>
      </c>
      <c r="J56" s="137">
        <v>21623</v>
      </c>
      <c r="K56" s="144">
        <v>46</v>
      </c>
      <c r="L56" s="144">
        <v>0</v>
      </c>
      <c r="N56" s="252"/>
      <c r="O56" s="151" t="s">
        <v>175</v>
      </c>
      <c r="P56" s="137">
        <v>21651</v>
      </c>
      <c r="Q56" s="144">
        <v>132</v>
      </c>
      <c r="R56" s="144">
        <v>40</v>
      </c>
    </row>
    <row r="57" spans="2:18" ht="15.6" x14ac:dyDescent="0.3">
      <c r="B57" s="252"/>
      <c r="C57" s="151" t="s">
        <v>175</v>
      </c>
      <c r="D57" s="137">
        <v>21650</v>
      </c>
      <c r="E57" s="144">
        <v>52</v>
      </c>
      <c r="F57" s="247">
        <v>5</v>
      </c>
      <c r="H57" s="252"/>
      <c r="I57" s="151" t="s">
        <v>186</v>
      </c>
      <c r="J57" s="137">
        <v>21628</v>
      </c>
      <c r="K57" s="144">
        <v>30</v>
      </c>
      <c r="L57" s="144">
        <v>0</v>
      </c>
      <c r="N57" s="252"/>
      <c r="O57" s="151" t="s">
        <v>175</v>
      </c>
      <c r="P57" s="137">
        <v>21661</v>
      </c>
      <c r="Q57" s="144">
        <v>397</v>
      </c>
      <c r="R57" s="144">
        <v>133</v>
      </c>
    </row>
    <row r="58" spans="2:18" ht="15.6" x14ac:dyDescent="0.3">
      <c r="B58" s="252"/>
      <c r="C58" s="151" t="s">
        <v>175</v>
      </c>
      <c r="D58" s="137">
        <v>21651</v>
      </c>
      <c r="E58" s="144">
        <v>760</v>
      </c>
      <c r="F58" s="247">
        <v>51</v>
      </c>
      <c r="H58" s="252"/>
      <c r="I58" s="151" t="s">
        <v>186</v>
      </c>
      <c r="J58" s="137">
        <v>21638</v>
      </c>
      <c r="K58" s="144">
        <v>131</v>
      </c>
      <c r="L58" s="144">
        <v>0</v>
      </c>
      <c r="N58" s="252"/>
      <c r="O58" s="151" t="s">
        <v>175</v>
      </c>
      <c r="P58" s="137">
        <v>21667</v>
      </c>
      <c r="Q58" s="144">
        <v>36</v>
      </c>
      <c r="R58" s="144">
        <v>4</v>
      </c>
    </row>
    <row r="59" spans="2:18" ht="15.6" x14ac:dyDescent="0.3">
      <c r="B59" s="252"/>
      <c r="C59" s="151" t="s">
        <v>175</v>
      </c>
      <c r="D59" s="137">
        <v>21661</v>
      </c>
      <c r="E59" s="144">
        <v>1820</v>
      </c>
      <c r="F59" s="247">
        <v>129</v>
      </c>
      <c r="H59" s="252"/>
      <c r="I59" s="151" t="s">
        <v>186</v>
      </c>
      <c r="J59" s="137">
        <v>21644</v>
      </c>
      <c r="K59" s="144">
        <v>2</v>
      </c>
      <c r="L59" s="144">
        <v>0</v>
      </c>
      <c r="N59" s="252"/>
      <c r="O59" s="151" t="s">
        <v>175</v>
      </c>
      <c r="P59" s="137">
        <v>21678</v>
      </c>
      <c r="Q59" s="144">
        <v>128</v>
      </c>
      <c r="R59" s="144">
        <v>27</v>
      </c>
    </row>
    <row r="60" spans="2:18" ht="15.6" x14ac:dyDescent="0.3">
      <c r="B60" s="252"/>
      <c r="C60" s="151" t="s">
        <v>175</v>
      </c>
      <c r="D60" s="137">
        <v>21667</v>
      </c>
      <c r="E60" s="144">
        <v>156</v>
      </c>
      <c r="F60" s="247">
        <v>15</v>
      </c>
      <c r="H60" s="252"/>
      <c r="I60" s="151" t="s">
        <v>186</v>
      </c>
      <c r="J60" s="137">
        <v>21656</v>
      </c>
      <c r="K60" s="144">
        <v>2</v>
      </c>
      <c r="L60" s="144">
        <v>0</v>
      </c>
      <c r="N60" s="252"/>
      <c r="O60" s="151" t="s">
        <v>186</v>
      </c>
      <c r="P60" s="137">
        <v>21607</v>
      </c>
      <c r="Q60" s="144">
        <v>28</v>
      </c>
      <c r="R60" s="144">
        <v>7</v>
      </c>
    </row>
    <row r="61" spans="2:18" ht="15.6" x14ac:dyDescent="0.3">
      <c r="B61" s="252"/>
      <c r="C61" s="151" t="s">
        <v>175</v>
      </c>
      <c r="D61" s="137">
        <v>21678</v>
      </c>
      <c r="E61" s="144">
        <v>727</v>
      </c>
      <c r="F61" s="247">
        <v>53</v>
      </c>
      <c r="H61" s="252"/>
      <c r="I61" s="151" t="s">
        <v>186</v>
      </c>
      <c r="J61" s="137">
        <v>21657</v>
      </c>
      <c r="K61" s="144">
        <v>11</v>
      </c>
      <c r="L61" s="144">
        <v>0</v>
      </c>
      <c r="N61" s="252"/>
      <c r="O61" s="151" t="s">
        <v>186</v>
      </c>
      <c r="P61" s="137">
        <v>21617</v>
      </c>
      <c r="Q61" s="144">
        <v>750</v>
      </c>
      <c r="R61" s="144">
        <v>257</v>
      </c>
    </row>
    <row r="62" spans="2:18" ht="15.6" x14ac:dyDescent="0.3">
      <c r="B62" s="252"/>
      <c r="C62" s="151" t="s">
        <v>185</v>
      </c>
      <c r="D62" s="137">
        <v>20850</v>
      </c>
      <c r="E62" s="144">
        <v>1</v>
      </c>
      <c r="F62" s="247">
        <v>0</v>
      </c>
      <c r="H62" s="252"/>
      <c r="I62" s="151" t="s">
        <v>186</v>
      </c>
      <c r="J62" s="137">
        <v>21658</v>
      </c>
      <c r="K62" s="144">
        <v>91</v>
      </c>
      <c r="L62" s="144">
        <v>0</v>
      </c>
      <c r="N62" s="252"/>
      <c r="O62" s="151" t="s">
        <v>186</v>
      </c>
      <c r="P62" s="137">
        <v>21619</v>
      </c>
      <c r="Q62" s="144">
        <v>701</v>
      </c>
      <c r="R62" s="144">
        <v>214</v>
      </c>
    </row>
    <row r="63" spans="2:18" ht="15.6" x14ac:dyDescent="0.3">
      <c r="B63" s="252"/>
      <c r="C63" s="151" t="s">
        <v>185</v>
      </c>
      <c r="D63" s="137">
        <v>20901</v>
      </c>
      <c r="E63" s="144">
        <v>1</v>
      </c>
      <c r="F63" s="247">
        <v>0</v>
      </c>
      <c r="H63" s="252"/>
      <c r="I63" s="151" t="s">
        <v>186</v>
      </c>
      <c r="J63" s="137">
        <v>21666</v>
      </c>
      <c r="K63" s="144">
        <v>136</v>
      </c>
      <c r="L63" s="144">
        <v>2</v>
      </c>
      <c r="N63" s="252"/>
      <c r="O63" s="151" t="s">
        <v>186</v>
      </c>
      <c r="P63" s="137">
        <v>21623</v>
      </c>
      <c r="Q63" s="144">
        <v>140</v>
      </c>
      <c r="R63" s="144">
        <v>39</v>
      </c>
    </row>
    <row r="64" spans="2:18" ht="15.6" x14ac:dyDescent="0.3">
      <c r="B64" s="252"/>
      <c r="C64" s="151" t="s">
        <v>186</v>
      </c>
      <c r="D64" s="137">
        <v>21607</v>
      </c>
      <c r="E64" s="144">
        <v>86</v>
      </c>
      <c r="F64" s="247">
        <v>6</v>
      </c>
      <c r="H64" s="252"/>
      <c r="I64" s="151" t="s">
        <v>186</v>
      </c>
      <c r="J64" s="137">
        <v>21668</v>
      </c>
      <c r="K64" s="144">
        <v>21</v>
      </c>
      <c r="L64" s="144">
        <v>0</v>
      </c>
      <c r="N64" s="252"/>
      <c r="O64" s="151" t="s">
        <v>186</v>
      </c>
      <c r="P64" s="137">
        <v>21628</v>
      </c>
      <c r="Q64" s="144">
        <v>32</v>
      </c>
      <c r="R64" s="144">
        <v>12</v>
      </c>
    </row>
    <row r="65" spans="2:18" ht="15.6" x14ac:dyDescent="0.3">
      <c r="B65" s="252"/>
      <c r="C65" s="151" t="s">
        <v>186</v>
      </c>
      <c r="D65" s="137">
        <v>21617</v>
      </c>
      <c r="E65" s="144">
        <v>4167</v>
      </c>
      <c r="F65" s="247">
        <v>363</v>
      </c>
      <c r="H65" s="252"/>
      <c r="I65" s="151" t="s">
        <v>199</v>
      </c>
      <c r="J65" s="137">
        <v>21817</v>
      </c>
      <c r="K65" s="144">
        <v>252</v>
      </c>
      <c r="L65" s="144">
        <v>5</v>
      </c>
      <c r="N65" s="252"/>
      <c r="O65" s="151" t="s">
        <v>186</v>
      </c>
      <c r="P65" s="137">
        <v>21638</v>
      </c>
      <c r="Q65" s="144">
        <v>457</v>
      </c>
      <c r="R65" s="144">
        <v>175</v>
      </c>
    </row>
    <row r="66" spans="2:18" ht="15.6" x14ac:dyDescent="0.3">
      <c r="B66" s="252"/>
      <c r="C66" s="151" t="s">
        <v>186</v>
      </c>
      <c r="D66" s="137">
        <v>21619</v>
      </c>
      <c r="E66" s="144">
        <v>4892</v>
      </c>
      <c r="F66" s="247">
        <v>254</v>
      </c>
      <c r="H66" s="252"/>
      <c r="I66" s="151" t="s">
        <v>199</v>
      </c>
      <c r="J66" s="137">
        <v>21821</v>
      </c>
      <c r="K66" s="144">
        <v>36</v>
      </c>
      <c r="L66" s="144">
        <v>0</v>
      </c>
      <c r="N66" s="252"/>
      <c r="O66" s="151" t="s">
        <v>186</v>
      </c>
      <c r="P66" s="137">
        <v>21644</v>
      </c>
      <c r="Q66" s="144">
        <v>7</v>
      </c>
      <c r="R66" s="144">
        <v>1</v>
      </c>
    </row>
    <row r="67" spans="2:18" ht="15.6" x14ac:dyDescent="0.3">
      <c r="B67" s="252"/>
      <c r="C67" s="151" t="s">
        <v>186</v>
      </c>
      <c r="D67" s="137">
        <v>21623</v>
      </c>
      <c r="E67" s="144">
        <v>832</v>
      </c>
      <c r="F67" s="247">
        <v>56</v>
      </c>
      <c r="H67" s="252"/>
      <c r="I67" s="151" t="s">
        <v>199</v>
      </c>
      <c r="J67" s="137">
        <v>21838</v>
      </c>
      <c r="K67" s="144">
        <v>36</v>
      </c>
      <c r="L67" s="144">
        <v>0</v>
      </c>
      <c r="N67" s="252"/>
      <c r="O67" s="151" t="s">
        <v>186</v>
      </c>
      <c r="P67" s="137">
        <v>21656</v>
      </c>
      <c r="Q67" s="144">
        <v>6</v>
      </c>
      <c r="R67" s="144">
        <v>1</v>
      </c>
    </row>
    <row r="68" spans="2:18" ht="15.6" x14ac:dyDescent="0.3">
      <c r="B68" s="252"/>
      <c r="C68" s="151" t="s">
        <v>186</v>
      </c>
      <c r="D68" s="137">
        <v>21628</v>
      </c>
      <c r="E68" s="144">
        <v>250</v>
      </c>
      <c r="F68" s="247">
        <v>22</v>
      </c>
      <c r="H68" s="252"/>
      <c r="I68" s="151" t="s">
        <v>199</v>
      </c>
      <c r="J68" s="137">
        <v>21853</v>
      </c>
      <c r="K68" s="144">
        <v>526</v>
      </c>
      <c r="L68" s="144">
        <v>5</v>
      </c>
      <c r="N68" s="252"/>
      <c r="O68" s="151" t="s">
        <v>186</v>
      </c>
      <c r="P68" s="137">
        <v>21657</v>
      </c>
      <c r="Q68" s="144">
        <v>54</v>
      </c>
      <c r="R68" s="144">
        <v>15</v>
      </c>
    </row>
    <row r="69" spans="2:18" ht="15.6" x14ac:dyDescent="0.3">
      <c r="B69" s="252"/>
      <c r="C69" s="151" t="s">
        <v>186</v>
      </c>
      <c r="D69" s="137">
        <v>21638</v>
      </c>
      <c r="E69" s="144">
        <v>3193</v>
      </c>
      <c r="F69" s="247">
        <v>188</v>
      </c>
      <c r="H69" s="252"/>
      <c r="I69" s="151" t="s">
        <v>199</v>
      </c>
      <c r="J69" s="137">
        <v>21857</v>
      </c>
      <c r="K69" s="144">
        <v>3</v>
      </c>
      <c r="L69" s="144">
        <v>0</v>
      </c>
      <c r="N69" s="252"/>
      <c r="O69" s="151" t="s">
        <v>186</v>
      </c>
      <c r="P69" s="137">
        <v>21658</v>
      </c>
      <c r="Q69" s="144">
        <v>471</v>
      </c>
      <c r="R69" s="144">
        <v>135</v>
      </c>
    </row>
    <row r="70" spans="2:18" ht="15.6" x14ac:dyDescent="0.3">
      <c r="B70" s="252"/>
      <c r="C70" s="151" t="s">
        <v>186</v>
      </c>
      <c r="D70" s="137">
        <v>21644</v>
      </c>
      <c r="E70" s="144">
        <v>29</v>
      </c>
      <c r="F70" s="247">
        <v>0</v>
      </c>
      <c r="H70" s="252"/>
      <c r="I70" s="151" t="s">
        <v>199</v>
      </c>
      <c r="J70" s="137">
        <v>21867</v>
      </c>
      <c r="K70" s="144">
        <v>8</v>
      </c>
      <c r="L70" s="144">
        <v>0</v>
      </c>
      <c r="N70" s="252"/>
      <c r="O70" s="151" t="s">
        <v>186</v>
      </c>
      <c r="P70" s="137">
        <v>21666</v>
      </c>
      <c r="Q70" s="144">
        <v>1043</v>
      </c>
      <c r="R70" s="144">
        <v>375</v>
      </c>
    </row>
    <row r="71" spans="2:18" ht="15.6" x14ac:dyDescent="0.3">
      <c r="B71" s="252"/>
      <c r="C71" s="151" t="s">
        <v>186</v>
      </c>
      <c r="D71" s="137">
        <v>21656</v>
      </c>
      <c r="E71" s="144">
        <v>24</v>
      </c>
      <c r="F71" s="247">
        <v>0</v>
      </c>
      <c r="H71" s="252"/>
      <c r="I71" s="151" t="s">
        <v>199</v>
      </c>
      <c r="J71" s="137">
        <v>21871</v>
      </c>
      <c r="K71" s="144">
        <v>58</v>
      </c>
      <c r="L71" s="144">
        <v>0</v>
      </c>
      <c r="N71" s="252"/>
      <c r="O71" s="151" t="s">
        <v>186</v>
      </c>
      <c r="P71" s="137">
        <v>21668</v>
      </c>
      <c r="Q71" s="144">
        <v>59</v>
      </c>
      <c r="R71" s="144">
        <v>26</v>
      </c>
    </row>
    <row r="72" spans="2:18" ht="15.6" x14ac:dyDescent="0.3">
      <c r="B72" s="252"/>
      <c r="C72" s="151" t="s">
        <v>186</v>
      </c>
      <c r="D72" s="137">
        <v>21657</v>
      </c>
      <c r="E72" s="144">
        <v>165</v>
      </c>
      <c r="F72" s="247">
        <v>12</v>
      </c>
      <c r="H72" s="252"/>
      <c r="I72" s="151" t="s">
        <v>212</v>
      </c>
      <c r="J72" s="137">
        <v>21601</v>
      </c>
      <c r="K72" s="144">
        <v>2</v>
      </c>
      <c r="L72" s="144">
        <v>0</v>
      </c>
      <c r="N72" s="252"/>
      <c r="O72" s="151" t="s">
        <v>199</v>
      </c>
      <c r="P72" s="137">
        <v>21817</v>
      </c>
      <c r="Q72" s="144">
        <v>520</v>
      </c>
      <c r="R72" s="144">
        <v>117</v>
      </c>
    </row>
    <row r="73" spans="2:18" ht="15.6" x14ac:dyDescent="0.3">
      <c r="B73" s="252"/>
      <c r="C73" s="151" t="s">
        <v>186</v>
      </c>
      <c r="D73" s="137">
        <v>21658</v>
      </c>
      <c r="E73" s="144">
        <v>1878</v>
      </c>
      <c r="F73" s="247">
        <v>150</v>
      </c>
      <c r="H73" s="252"/>
      <c r="I73" s="151" t="s">
        <v>212</v>
      </c>
      <c r="J73" s="137">
        <v>21612</v>
      </c>
      <c r="K73" s="144">
        <v>3</v>
      </c>
      <c r="L73" s="144">
        <v>0</v>
      </c>
      <c r="N73" s="252"/>
      <c r="O73" s="151" t="s">
        <v>199</v>
      </c>
      <c r="P73" s="137">
        <v>21821</v>
      </c>
      <c r="Q73" s="144">
        <v>103</v>
      </c>
      <c r="R73" s="144">
        <v>16</v>
      </c>
    </row>
    <row r="74" spans="2:18" ht="15.6" x14ac:dyDescent="0.3">
      <c r="B74" s="252"/>
      <c r="C74" s="151" t="s">
        <v>186</v>
      </c>
      <c r="D74" s="137">
        <v>21666</v>
      </c>
      <c r="E74" s="144">
        <v>6139</v>
      </c>
      <c r="F74" s="247">
        <v>443</v>
      </c>
      <c r="H74" s="252"/>
      <c r="I74" s="151" t="s">
        <v>212</v>
      </c>
      <c r="J74" s="137">
        <v>21625</v>
      </c>
      <c r="K74" s="144">
        <v>8</v>
      </c>
      <c r="L74" s="144">
        <v>0</v>
      </c>
      <c r="N74" s="252"/>
      <c r="O74" s="151" t="s">
        <v>199</v>
      </c>
      <c r="P74" s="137">
        <v>21836</v>
      </c>
      <c r="Q74" s="144">
        <v>2</v>
      </c>
      <c r="R74" s="144">
        <v>0</v>
      </c>
    </row>
    <row r="75" spans="2:18" ht="15.6" x14ac:dyDescent="0.3">
      <c r="B75" s="252"/>
      <c r="C75" s="151" t="s">
        <v>186</v>
      </c>
      <c r="D75" s="137">
        <v>21668</v>
      </c>
      <c r="E75" s="144">
        <v>273</v>
      </c>
      <c r="F75" s="247">
        <v>40</v>
      </c>
      <c r="H75" s="252"/>
      <c r="I75" s="151" t="s">
        <v>212</v>
      </c>
      <c r="J75" s="137">
        <v>21647</v>
      </c>
      <c r="K75" s="144">
        <v>16</v>
      </c>
      <c r="L75" s="144">
        <v>0</v>
      </c>
      <c r="N75" s="252"/>
      <c r="O75" s="151" t="s">
        <v>199</v>
      </c>
      <c r="P75" s="137">
        <v>21838</v>
      </c>
      <c r="Q75" s="144">
        <v>87</v>
      </c>
      <c r="R75" s="144">
        <v>8</v>
      </c>
    </row>
    <row r="76" spans="2:18" ht="15.6" x14ac:dyDescent="0.3">
      <c r="B76" s="252"/>
      <c r="C76" s="151" t="s">
        <v>199</v>
      </c>
      <c r="D76" s="137">
        <v>21817</v>
      </c>
      <c r="E76" s="144">
        <v>2170</v>
      </c>
      <c r="F76" s="247">
        <v>151</v>
      </c>
      <c r="H76" s="252"/>
      <c r="I76" s="151" t="s">
        <v>212</v>
      </c>
      <c r="J76" s="137">
        <v>21652</v>
      </c>
      <c r="K76" s="144">
        <v>4</v>
      </c>
      <c r="L76" s="144">
        <v>0</v>
      </c>
      <c r="N76" s="252"/>
      <c r="O76" s="151" t="s">
        <v>199</v>
      </c>
      <c r="P76" s="137">
        <v>21853</v>
      </c>
      <c r="Q76" s="144">
        <v>598</v>
      </c>
      <c r="R76" s="144">
        <v>197</v>
      </c>
    </row>
    <row r="77" spans="2:18" ht="15.6" x14ac:dyDescent="0.3">
      <c r="B77" s="252"/>
      <c r="C77" s="151" t="s">
        <v>199</v>
      </c>
      <c r="D77" s="137">
        <v>21821</v>
      </c>
      <c r="E77" s="144">
        <v>666</v>
      </c>
      <c r="F77" s="247">
        <v>39</v>
      </c>
      <c r="H77" s="252"/>
      <c r="I77" s="151" t="s">
        <v>212</v>
      </c>
      <c r="J77" s="137">
        <v>21654</v>
      </c>
      <c r="K77" s="144">
        <v>6</v>
      </c>
      <c r="L77" s="144">
        <v>0</v>
      </c>
      <c r="N77" s="252"/>
      <c r="O77" s="151" t="s">
        <v>199</v>
      </c>
      <c r="P77" s="137">
        <v>21857</v>
      </c>
      <c r="Q77" s="144">
        <v>7</v>
      </c>
      <c r="R77" s="144">
        <v>0</v>
      </c>
    </row>
    <row r="78" spans="2:18" ht="15.6" x14ac:dyDescent="0.3">
      <c r="B78" s="252"/>
      <c r="C78" s="151" t="s">
        <v>199</v>
      </c>
      <c r="D78" s="137">
        <v>21824</v>
      </c>
      <c r="E78" s="144">
        <v>4</v>
      </c>
      <c r="F78" s="247">
        <v>0</v>
      </c>
      <c r="H78" s="252"/>
      <c r="I78" s="151" t="s">
        <v>212</v>
      </c>
      <c r="J78" s="137">
        <v>21663</v>
      </c>
      <c r="K78" s="144">
        <v>3</v>
      </c>
      <c r="L78" s="144">
        <v>0</v>
      </c>
      <c r="N78" s="252"/>
      <c r="O78" s="151" t="s">
        <v>199</v>
      </c>
      <c r="P78" s="137">
        <v>21867</v>
      </c>
      <c r="Q78" s="144">
        <v>12</v>
      </c>
      <c r="R78" s="144">
        <v>1</v>
      </c>
    </row>
    <row r="79" spans="2:18" ht="15.6" x14ac:dyDescent="0.3">
      <c r="B79" s="252"/>
      <c r="C79" s="151" t="s">
        <v>199</v>
      </c>
      <c r="D79" s="137">
        <v>21836</v>
      </c>
      <c r="E79" s="144">
        <v>5</v>
      </c>
      <c r="F79" s="247">
        <v>0</v>
      </c>
      <c r="H79" s="252"/>
      <c r="I79" s="151" t="s">
        <v>212</v>
      </c>
      <c r="J79" s="137">
        <v>21665</v>
      </c>
      <c r="K79" s="144">
        <v>5</v>
      </c>
      <c r="L79" s="144">
        <v>0</v>
      </c>
      <c r="N79" s="252"/>
      <c r="O79" s="151" t="s">
        <v>199</v>
      </c>
      <c r="P79" s="137">
        <v>21871</v>
      </c>
      <c r="Q79" s="144">
        <v>164</v>
      </c>
      <c r="R79" s="144">
        <v>49</v>
      </c>
    </row>
    <row r="80" spans="2:18" ht="15.6" x14ac:dyDescent="0.3">
      <c r="B80" s="252"/>
      <c r="C80" s="151" t="s">
        <v>199</v>
      </c>
      <c r="D80" s="137">
        <v>21838</v>
      </c>
      <c r="E80" s="144">
        <v>333</v>
      </c>
      <c r="F80" s="247">
        <v>28</v>
      </c>
      <c r="H80" s="252"/>
      <c r="I80" s="151" t="s">
        <v>212</v>
      </c>
      <c r="J80" s="137">
        <v>21671</v>
      </c>
      <c r="K80" s="144">
        <v>31</v>
      </c>
      <c r="L80" s="144">
        <v>0</v>
      </c>
      <c r="N80" s="252"/>
      <c r="O80" s="151" t="s">
        <v>199</v>
      </c>
      <c r="P80" s="137">
        <v>21890</v>
      </c>
      <c r="Q80" s="144">
        <v>1</v>
      </c>
      <c r="R80" s="144">
        <v>0</v>
      </c>
    </row>
    <row r="81" spans="2:18" ht="15.6" x14ac:dyDescent="0.3">
      <c r="B81" s="252"/>
      <c r="C81" s="151" t="s">
        <v>199</v>
      </c>
      <c r="D81" s="137">
        <v>21853</v>
      </c>
      <c r="E81" s="144">
        <v>3174</v>
      </c>
      <c r="F81" s="247">
        <v>289</v>
      </c>
      <c r="H81" s="252"/>
      <c r="I81" s="151" t="s">
        <v>212</v>
      </c>
      <c r="J81" s="137">
        <v>21673</v>
      </c>
      <c r="K81" s="144">
        <v>69</v>
      </c>
      <c r="L81" s="144">
        <v>0</v>
      </c>
      <c r="N81" s="252"/>
      <c r="O81" s="151" t="s">
        <v>212</v>
      </c>
      <c r="P81" s="137">
        <v>21601</v>
      </c>
      <c r="Q81" s="144">
        <v>63</v>
      </c>
      <c r="R81" s="144">
        <v>18</v>
      </c>
    </row>
    <row r="82" spans="2:18" ht="15.6" x14ac:dyDescent="0.3">
      <c r="B82" s="252"/>
      <c r="C82" s="151" t="s">
        <v>199</v>
      </c>
      <c r="D82" s="137">
        <v>21857</v>
      </c>
      <c r="E82" s="144">
        <v>35</v>
      </c>
      <c r="F82" s="247">
        <v>2</v>
      </c>
      <c r="H82" s="252"/>
      <c r="I82" s="151" t="s">
        <v>212</v>
      </c>
      <c r="J82" s="137">
        <v>21676</v>
      </c>
      <c r="K82" s="144">
        <v>17</v>
      </c>
      <c r="L82" s="144">
        <v>0</v>
      </c>
      <c r="N82" s="252"/>
      <c r="O82" s="151" t="s">
        <v>212</v>
      </c>
      <c r="P82" s="137">
        <v>21612</v>
      </c>
      <c r="Q82" s="144">
        <v>56</v>
      </c>
      <c r="R82" s="144">
        <v>11</v>
      </c>
    </row>
    <row r="83" spans="2:18" ht="15.6" x14ac:dyDescent="0.3">
      <c r="B83" s="252"/>
      <c r="C83" s="151" t="s">
        <v>199</v>
      </c>
      <c r="D83" s="137">
        <v>21867</v>
      </c>
      <c r="E83" s="144">
        <v>60</v>
      </c>
      <c r="F83" s="247">
        <v>4</v>
      </c>
      <c r="H83" s="252"/>
      <c r="I83" s="151" t="s">
        <v>212</v>
      </c>
      <c r="J83" s="137">
        <v>21679</v>
      </c>
      <c r="K83" s="144">
        <v>3</v>
      </c>
      <c r="L83" s="144">
        <v>0</v>
      </c>
      <c r="N83" s="252"/>
      <c r="O83" s="151" t="s">
        <v>212</v>
      </c>
      <c r="P83" s="137">
        <v>21625</v>
      </c>
      <c r="Q83" s="144">
        <v>40</v>
      </c>
      <c r="R83" s="144">
        <v>3</v>
      </c>
    </row>
    <row r="84" spans="2:18" ht="15.6" x14ac:dyDescent="0.3">
      <c r="B84" s="252"/>
      <c r="C84" s="151" t="s">
        <v>199</v>
      </c>
      <c r="D84" s="137">
        <v>21871</v>
      </c>
      <c r="E84" s="144">
        <v>631</v>
      </c>
      <c r="F84" s="247">
        <v>30</v>
      </c>
      <c r="H84" s="252"/>
      <c r="I84" s="151" t="s">
        <v>225</v>
      </c>
      <c r="J84" s="137">
        <v>21801</v>
      </c>
      <c r="K84" s="144">
        <v>1260</v>
      </c>
      <c r="L84" s="144">
        <v>4</v>
      </c>
      <c r="N84" s="252"/>
      <c r="O84" s="151" t="s">
        <v>212</v>
      </c>
      <c r="P84" s="137">
        <v>21647</v>
      </c>
      <c r="Q84" s="144">
        <v>30</v>
      </c>
      <c r="R84" s="144">
        <v>9</v>
      </c>
    </row>
    <row r="85" spans="2:18" ht="15.6" x14ac:dyDescent="0.3">
      <c r="B85" s="252"/>
      <c r="C85" s="151" t="s">
        <v>212</v>
      </c>
      <c r="D85" s="137">
        <v>21601</v>
      </c>
      <c r="E85" s="144">
        <v>415</v>
      </c>
      <c r="F85" s="247">
        <v>19</v>
      </c>
      <c r="H85" s="252"/>
      <c r="I85" s="151" t="s">
        <v>225</v>
      </c>
      <c r="J85" s="137">
        <v>21804</v>
      </c>
      <c r="K85" s="144">
        <v>1355</v>
      </c>
      <c r="L85" s="144">
        <v>15</v>
      </c>
      <c r="N85" s="252"/>
      <c r="O85" s="151" t="s">
        <v>212</v>
      </c>
      <c r="P85" s="137">
        <v>21652</v>
      </c>
      <c r="Q85" s="144">
        <v>16</v>
      </c>
      <c r="R85" s="144">
        <v>3</v>
      </c>
    </row>
    <row r="86" spans="2:18" ht="15.6" x14ac:dyDescent="0.3">
      <c r="B86" s="252"/>
      <c r="C86" s="151" t="s">
        <v>212</v>
      </c>
      <c r="D86" s="137">
        <v>21612</v>
      </c>
      <c r="E86" s="144">
        <v>395</v>
      </c>
      <c r="F86" s="247">
        <v>19</v>
      </c>
      <c r="H86" s="252"/>
      <c r="I86" s="151" t="s">
        <v>225</v>
      </c>
      <c r="J86" s="137">
        <v>21810</v>
      </c>
      <c r="K86" s="144">
        <v>2</v>
      </c>
      <c r="L86" s="144">
        <v>0</v>
      </c>
      <c r="N86" s="252"/>
      <c r="O86" s="151" t="s">
        <v>212</v>
      </c>
      <c r="P86" s="137">
        <v>21654</v>
      </c>
      <c r="Q86" s="144">
        <v>195</v>
      </c>
      <c r="R86" s="144">
        <v>49</v>
      </c>
    </row>
    <row r="87" spans="2:18" ht="15.6" x14ac:dyDescent="0.3">
      <c r="B87" s="252"/>
      <c r="C87" s="151" t="s">
        <v>212</v>
      </c>
      <c r="D87" s="137">
        <v>21624</v>
      </c>
      <c r="E87" s="144">
        <v>3</v>
      </c>
      <c r="F87" s="247">
        <v>1</v>
      </c>
      <c r="H87" s="252"/>
      <c r="I87" s="151" t="s">
        <v>225</v>
      </c>
      <c r="J87" s="137">
        <v>21814</v>
      </c>
      <c r="K87" s="144">
        <v>17</v>
      </c>
      <c r="L87" s="144">
        <v>1</v>
      </c>
      <c r="N87" s="252"/>
      <c r="O87" s="151" t="s">
        <v>212</v>
      </c>
      <c r="P87" s="137">
        <v>21663</v>
      </c>
      <c r="Q87" s="144">
        <v>13</v>
      </c>
      <c r="R87" s="144">
        <v>2</v>
      </c>
    </row>
    <row r="88" spans="2:18" ht="15.6" x14ac:dyDescent="0.3">
      <c r="B88" s="252"/>
      <c r="C88" s="151" t="s">
        <v>212</v>
      </c>
      <c r="D88" s="137">
        <v>21625</v>
      </c>
      <c r="E88" s="144">
        <v>176</v>
      </c>
      <c r="F88" s="247">
        <v>16</v>
      </c>
      <c r="H88" s="252"/>
      <c r="I88" s="151" t="s">
        <v>225</v>
      </c>
      <c r="J88" s="137">
        <v>21826</v>
      </c>
      <c r="K88" s="144">
        <v>261</v>
      </c>
      <c r="L88" s="144">
        <v>6</v>
      </c>
      <c r="N88" s="252"/>
      <c r="O88" s="151" t="s">
        <v>212</v>
      </c>
      <c r="P88" s="137">
        <v>21665</v>
      </c>
      <c r="Q88" s="144">
        <v>27</v>
      </c>
      <c r="R88" s="144">
        <v>7</v>
      </c>
    </row>
    <row r="89" spans="2:18" ht="15.6" x14ac:dyDescent="0.3">
      <c r="B89" s="252"/>
      <c r="C89" s="151" t="s">
        <v>212</v>
      </c>
      <c r="D89" s="137">
        <v>21647</v>
      </c>
      <c r="E89" s="144">
        <v>182</v>
      </c>
      <c r="F89" s="247">
        <v>8</v>
      </c>
      <c r="H89" s="252"/>
      <c r="I89" s="151" t="s">
        <v>225</v>
      </c>
      <c r="J89" s="137">
        <v>21830</v>
      </c>
      <c r="K89" s="144">
        <v>74</v>
      </c>
      <c r="L89" s="144">
        <v>1</v>
      </c>
      <c r="N89" s="252"/>
      <c r="O89" s="151" t="s">
        <v>212</v>
      </c>
      <c r="P89" s="137">
        <v>21671</v>
      </c>
      <c r="Q89" s="144">
        <v>111</v>
      </c>
      <c r="R89" s="144">
        <v>15</v>
      </c>
    </row>
    <row r="90" spans="2:18" ht="15.6" x14ac:dyDescent="0.3">
      <c r="B90" s="252"/>
      <c r="C90" s="151" t="s">
        <v>212</v>
      </c>
      <c r="D90" s="137">
        <v>21652</v>
      </c>
      <c r="E90" s="144">
        <v>194</v>
      </c>
      <c r="F90" s="247">
        <v>9</v>
      </c>
      <c r="H90" s="252"/>
      <c r="I90" s="151" t="s">
        <v>225</v>
      </c>
      <c r="J90" s="137">
        <v>21837</v>
      </c>
      <c r="K90" s="144">
        <v>23</v>
      </c>
      <c r="L90" s="144">
        <v>0</v>
      </c>
      <c r="N90" s="252"/>
      <c r="O90" s="151" t="s">
        <v>212</v>
      </c>
      <c r="P90" s="137">
        <v>21673</v>
      </c>
      <c r="Q90" s="144">
        <v>280</v>
      </c>
      <c r="R90" s="144">
        <v>61</v>
      </c>
    </row>
    <row r="91" spans="2:18" ht="15.6" x14ac:dyDescent="0.3">
      <c r="B91" s="252"/>
      <c r="C91" s="151" t="s">
        <v>212</v>
      </c>
      <c r="D91" s="137">
        <v>21654</v>
      </c>
      <c r="E91" s="144">
        <v>981</v>
      </c>
      <c r="F91" s="247">
        <v>54</v>
      </c>
      <c r="H91" s="252"/>
      <c r="I91" s="151" t="s">
        <v>225</v>
      </c>
      <c r="J91" s="137">
        <v>21840</v>
      </c>
      <c r="K91" s="144">
        <v>15</v>
      </c>
      <c r="L91" s="144">
        <v>0</v>
      </c>
      <c r="N91" s="252"/>
      <c r="O91" s="151" t="s">
        <v>212</v>
      </c>
      <c r="P91" s="137">
        <v>21676</v>
      </c>
      <c r="Q91" s="144">
        <v>32</v>
      </c>
      <c r="R91" s="144">
        <v>6</v>
      </c>
    </row>
    <row r="92" spans="2:18" ht="15.6" x14ac:dyDescent="0.3">
      <c r="B92" s="252"/>
      <c r="C92" s="151" t="s">
        <v>212</v>
      </c>
      <c r="D92" s="137">
        <v>21663</v>
      </c>
      <c r="E92" s="144">
        <v>54</v>
      </c>
      <c r="F92" s="247">
        <v>2</v>
      </c>
      <c r="H92" s="252"/>
      <c r="I92" s="151" t="s">
        <v>225</v>
      </c>
      <c r="J92" s="137">
        <v>21849</v>
      </c>
      <c r="K92" s="144">
        <v>45</v>
      </c>
      <c r="L92" s="144">
        <v>0</v>
      </c>
      <c r="N92" s="252"/>
      <c r="O92" s="151" t="s">
        <v>212</v>
      </c>
      <c r="P92" s="137">
        <v>21679</v>
      </c>
      <c r="Q92" s="144">
        <v>65</v>
      </c>
      <c r="R92" s="144">
        <v>27</v>
      </c>
    </row>
    <row r="93" spans="2:18" ht="15.6" x14ac:dyDescent="0.3">
      <c r="B93" s="252"/>
      <c r="C93" s="151" t="s">
        <v>212</v>
      </c>
      <c r="D93" s="137">
        <v>21665</v>
      </c>
      <c r="E93" s="144">
        <v>186</v>
      </c>
      <c r="F93" s="247">
        <v>13</v>
      </c>
      <c r="H93" s="252"/>
      <c r="I93" s="151" t="s">
        <v>225</v>
      </c>
      <c r="J93" s="137">
        <v>21850</v>
      </c>
      <c r="K93" s="144">
        <v>74</v>
      </c>
      <c r="L93" s="144">
        <v>2</v>
      </c>
      <c r="N93" s="252"/>
      <c r="O93" s="151" t="s">
        <v>258</v>
      </c>
      <c r="P93" s="137">
        <v>21713</v>
      </c>
      <c r="Q93" s="144">
        <v>1</v>
      </c>
      <c r="R93" s="144">
        <v>1</v>
      </c>
    </row>
    <row r="94" spans="2:18" ht="15.6" x14ac:dyDescent="0.3">
      <c r="B94" s="252"/>
      <c r="C94" s="151" t="s">
        <v>212</v>
      </c>
      <c r="D94" s="137">
        <v>21671</v>
      </c>
      <c r="E94" s="144">
        <v>683</v>
      </c>
      <c r="F94" s="247">
        <v>34</v>
      </c>
      <c r="H94" s="252"/>
      <c r="I94" s="151" t="s">
        <v>225</v>
      </c>
      <c r="J94" s="137">
        <v>21852</v>
      </c>
      <c r="K94" s="144">
        <v>1</v>
      </c>
      <c r="L94" s="144">
        <v>0</v>
      </c>
      <c r="N94" s="252"/>
      <c r="O94" s="151" t="s">
        <v>225</v>
      </c>
      <c r="P94" s="137">
        <v>21801</v>
      </c>
      <c r="Q94" s="144">
        <v>3011</v>
      </c>
      <c r="R94" s="144">
        <v>1193</v>
      </c>
    </row>
    <row r="95" spans="2:18" ht="15.6" x14ac:dyDescent="0.3">
      <c r="B95" s="252"/>
      <c r="C95" s="151" t="s">
        <v>212</v>
      </c>
      <c r="D95" s="137">
        <v>21673</v>
      </c>
      <c r="E95" s="144">
        <v>1400</v>
      </c>
      <c r="F95" s="247">
        <v>71</v>
      </c>
      <c r="H95" s="252"/>
      <c r="I95" s="151" t="s">
        <v>225</v>
      </c>
      <c r="J95" s="137">
        <v>21856</v>
      </c>
      <c r="K95" s="144">
        <v>19</v>
      </c>
      <c r="L95" s="144">
        <v>0</v>
      </c>
      <c r="N95" s="252"/>
      <c r="O95" s="151" t="s">
        <v>225</v>
      </c>
      <c r="P95" s="137">
        <v>21802</v>
      </c>
      <c r="Q95" s="144">
        <v>16</v>
      </c>
      <c r="R95" s="144">
        <v>3</v>
      </c>
    </row>
    <row r="96" spans="2:18" ht="15.6" x14ac:dyDescent="0.3">
      <c r="B96" s="252"/>
      <c r="C96" s="151" t="s">
        <v>212</v>
      </c>
      <c r="D96" s="137">
        <v>21676</v>
      </c>
      <c r="E96" s="144">
        <v>251</v>
      </c>
      <c r="F96" s="247">
        <v>13</v>
      </c>
      <c r="H96" s="252"/>
      <c r="I96" s="151" t="s">
        <v>225</v>
      </c>
      <c r="J96" s="137">
        <v>21861</v>
      </c>
      <c r="K96" s="144">
        <v>11</v>
      </c>
      <c r="L96" s="144">
        <v>0</v>
      </c>
      <c r="N96" s="252"/>
      <c r="O96" s="151" t="s">
        <v>225</v>
      </c>
      <c r="P96" s="137">
        <v>21803</v>
      </c>
      <c r="Q96" s="144">
        <v>5</v>
      </c>
      <c r="R96" s="144">
        <v>2</v>
      </c>
    </row>
    <row r="97" spans="2:18" ht="15.6" x14ac:dyDescent="0.3">
      <c r="B97" s="252"/>
      <c r="C97" s="151" t="s">
        <v>212</v>
      </c>
      <c r="D97" s="137">
        <v>21679</v>
      </c>
      <c r="E97" s="144">
        <v>101</v>
      </c>
      <c r="F97" s="247">
        <v>11</v>
      </c>
      <c r="H97" s="252"/>
      <c r="I97" s="151" t="s">
        <v>225</v>
      </c>
      <c r="J97" s="137">
        <v>21865</v>
      </c>
      <c r="K97" s="144">
        <v>17</v>
      </c>
      <c r="L97" s="144">
        <v>0</v>
      </c>
      <c r="N97" s="252"/>
      <c r="O97" s="151" t="s">
        <v>225</v>
      </c>
      <c r="P97" s="137">
        <v>21804</v>
      </c>
      <c r="Q97" s="144">
        <v>2500</v>
      </c>
      <c r="R97" s="144">
        <v>976</v>
      </c>
    </row>
    <row r="98" spans="2:18" ht="15.6" x14ac:dyDescent="0.3">
      <c r="B98" s="252"/>
      <c r="C98" s="151" t="s">
        <v>225</v>
      </c>
      <c r="D98" s="137">
        <v>21801</v>
      </c>
      <c r="E98" s="144">
        <v>10875</v>
      </c>
      <c r="F98" s="247">
        <v>914</v>
      </c>
      <c r="H98" s="252"/>
      <c r="I98" s="151" t="s">
        <v>225</v>
      </c>
      <c r="J98" s="137">
        <v>21874</v>
      </c>
      <c r="K98" s="144">
        <v>56</v>
      </c>
      <c r="L98" s="144">
        <v>0</v>
      </c>
      <c r="N98" s="252"/>
      <c r="O98" s="151" t="s">
        <v>225</v>
      </c>
      <c r="P98" s="137">
        <v>21810</v>
      </c>
      <c r="Q98" s="144">
        <v>12</v>
      </c>
      <c r="R98" s="144">
        <v>3</v>
      </c>
    </row>
    <row r="99" spans="2:18" ht="15.6" x14ac:dyDescent="0.3">
      <c r="B99" s="252"/>
      <c r="C99" s="151" t="s">
        <v>225</v>
      </c>
      <c r="D99" s="137">
        <v>21802</v>
      </c>
      <c r="E99" s="144">
        <v>9</v>
      </c>
      <c r="F99" s="247">
        <v>0</v>
      </c>
      <c r="H99" s="252"/>
      <c r="I99" s="151" t="s">
        <v>225</v>
      </c>
      <c r="J99" s="137">
        <v>21875</v>
      </c>
      <c r="K99" s="144">
        <v>187</v>
      </c>
      <c r="L99" s="144">
        <v>1</v>
      </c>
      <c r="N99" s="252"/>
      <c r="O99" s="151" t="s">
        <v>225</v>
      </c>
      <c r="P99" s="137">
        <v>21814</v>
      </c>
      <c r="Q99" s="144">
        <v>51</v>
      </c>
      <c r="R99" s="144">
        <v>24</v>
      </c>
    </row>
    <row r="100" spans="2:18" ht="15.6" x14ac:dyDescent="0.3">
      <c r="B100" s="252"/>
      <c r="C100" s="151" t="s">
        <v>225</v>
      </c>
      <c r="D100" s="137">
        <v>21803</v>
      </c>
      <c r="E100" s="144">
        <v>2</v>
      </c>
      <c r="F100" s="247">
        <v>0</v>
      </c>
      <c r="H100" s="252"/>
      <c r="I100" s="151" t="s">
        <v>243</v>
      </c>
      <c r="J100" s="137">
        <v>21811</v>
      </c>
      <c r="K100" s="144">
        <v>94</v>
      </c>
      <c r="L100" s="144">
        <v>1</v>
      </c>
      <c r="N100" s="252"/>
      <c r="O100" s="151" t="s">
        <v>225</v>
      </c>
      <c r="P100" s="137">
        <v>21826</v>
      </c>
      <c r="Q100" s="144">
        <v>309</v>
      </c>
      <c r="R100" s="144">
        <v>93</v>
      </c>
    </row>
    <row r="101" spans="2:18" ht="15.6" x14ac:dyDescent="0.3">
      <c r="B101" s="252"/>
      <c r="C101" s="151" t="s">
        <v>225</v>
      </c>
      <c r="D101" s="137">
        <v>21804</v>
      </c>
      <c r="E101" s="144">
        <v>18705</v>
      </c>
      <c r="F101" s="247">
        <v>1494</v>
      </c>
      <c r="H101" s="252"/>
      <c r="I101" s="151" t="s">
        <v>243</v>
      </c>
      <c r="J101" s="137">
        <v>21813</v>
      </c>
      <c r="K101" s="144">
        <v>28</v>
      </c>
      <c r="L101" s="144">
        <v>0</v>
      </c>
      <c r="N101" s="252"/>
      <c r="O101" s="151" t="s">
        <v>225</v>
      </c>
      <c r="P101" s="137">
        <v>21830</v>
      </c>
      <c r="Q101" s="144">
        <v>131</v>
      </c>
      <c r="R101" s="144">
        <v>44</v>
      </c>
    </row>
    <row r="102" spans="2:18" ht="15.6" x14ac:dyDescent="0.3">
      <c r="B102" s="252"/>
      <c r="C102" s="151" t="s">
        <v>225</v>
      </c>
      <c r="D102" s="137">
        <v>21810</v>
      </c>
      <c r="E102" s="144">
        <v>94</v>
      </c>
      <c r="F102" s="247">
        <v>7</v>
      </c>
      <c r="H102" s="252"/>
      <c r="I102" s="151" t="s">
        <v>243</v>
      </c>
      <c r="J102" s="137">
        <v>21822</v>
      </c>
      <c r="K102" s="144">
        <v>13</v>
      </c>
      <c r="L102" s="144">
        <v>0</v>
      </c>
      <c r="N102" s="252"/>
      <c r="O102" s="151" t="s">
        <v>225</v>
      </c>
      <c r="P102" s="137">
        <v>21837</v>
      </c>
      <c r="Q102" s="144">
        <v>87</v>
      </c>
      <c r="R102" s="144">
        <v>24</v>
      </c>
    </row>
    <row r="103" spans="2:18" ht="15.6" x14ac:dyDescent="0.3">
      <c r="B103" s="252"/>
      <c r="C103" s="151" t="s">
        <v>225</v>
      </c>
      <c r="D103" s="137">
        <v>21814</v>
      </c>
      <c r="E103" s="144">
        <v>199</v>
      </c>
      <c r="F103" s="247">
        <v>19</v>
      </c>
      <c r="H103" s="252"/>
      <c r="I103" s="151" t="s">
        <v>243</v>
      </c>
      <c r="J103" s="137">
        <v>21829</v>
      </c>
      <c r="K103" s="144">
        <v>11</v>
      </c>
      <c r="L103" s="144">
        <v>0</v>
      </c>
      <c r="N103" s="252"/>
      <c r="O103" s="151" t="s">
        <v>225</v>
      </c>
      <c r="P103" s="137">
        <v>21840</v>
      </c>
      <c r="Q103" s="144">
        <v>57</v>
      </c>
      <c r="R103" s="144">
        <v>9</v>
      </c>
    </row>
    <row r="104" spans="2:18" ht="15.6" x14ac:dyDescent="0.3">
      <c r="B104" s="252"/>
      <c r="C104" s="151" t="s">
        <v>225</v>
      </c>
      <c r="D104" s="137">
        <v>21826</v>
      </c>
      <c r="E104" s="144">
        <v>2418</v>
      </c>
      <c r="F104" s="247">
        <v>166</v>
      </c>
      <c r="H104" s="252"/>
      <c r="I104" s="151" t="s">
        <v>243</v>
      </c>
      <c r="J104" s="137">
        <v>21841</v>
      </c>
      <c r="K104" s="144">
        <v>13</v>
      </c>
      <c r="L104" s="144">
        <v>0</v>
      </c>
      <c r="N104" s="252"/>
      <c r="O104" s="151" t="s">
        <v>225</v>
      </c>
      <c r="P104" s="137">
        <v>21849</v>
      </c>
      <c r="Q104" s="144">
        <v>92</v>
      </c>
      <c r="R104" s="144">
        <v>30</v>
      </c>
    </row>
    <row r="105" spans="2:18" ht="15.6" x14ac:dyDescent="0.3">
      <c r="B105" s="252"/>
      <c r="C105" s="151" t="s">
        <v>225</v>
      </c>
      <c r="D105" s="137">
        <v>21830</v>
      </c>
      <c r="E105" s="144">
        <v>796</v>
      </c>
      <c r="F105" s="247">
        <v>50</v>
      </c>
      <c r="H105" s="252"/>
      <c r="I105" s="151" t="s">
        <v>243</v>
      </c>
      <c r="J105" s="137">
        <v>21842</v>
      </c>
      <c r="K105" s="144">
        <v>119</v>
      </c>
      <c r="L105" s="144">
        <v>1</v>
      </c>
      <c r="N105" s="252"/>
      <c r="O105" s="151" t="s">
        <v>225</v>
      </c>
      <c r="P105" s="137">
        <v>21850</v>
      </c>
      <c r="Q105" s="144">
        <v>162</v>
      </c>
      <c r="R105" s="144">
        <v>50</v>
      </c>
    </row>
    <row r="106" spans="2:18" ht="15.6" x14ac:dyDescent="0.3">
      <c r="B106" s="252"/>
      <c r="C106" s="151" t="s">
        <v>225</v>
      </c>
      <c r="D106" s="137">
        <v>21837</v>
      </c>
      <c r="E106" s="144">
        <v>369</v>
      </c>
      <c r="F106" s="247">
        <v>21</v>
      </c>
      <c r="H106" s="252"/>
      <c r="I106" s="151" t="s">
        <v>243</v>
      </c>
      <c r="J106" s="137">
        <v>21851</v>
      </c>
      <c r="K106" s="144">
        <v>424</v>
      </c>
      <c r="L106" s="144">
        <v>4</v>
      </c>
      <c r="N106" s="252"/>
      <c r="O106" s="151" t="s">
        <v>225</v>
      </c>
      <c r="P106" s="137">
        <v>21852</v>
      </c>
      <c r="Q106" s="144">
        <v>4</v>
      </c>
      <c r="R106" s="144">
        <v>0</v>
      </c>
    </row>
    <row r="107" spans="2:18" ht="15.6" x14ac:dyDescent="0.3">
      <c r="B107" s="252"/>
      <c r="C107" s="151" t="s">
        <v>225</v>
      </c>
      <c r="D107" s="137">
        <v>21840</v>
      </c>
      <c r="E107" s="144">
        <v>263</v>
      </c>
      <c r="F107" s="247">
        <v>18</v>
      </c>
      <c r="H107" s="252"/>
      <c r="I107" s="151" t="s">
        <v>243</v>
      </c>
      <c r="J107" s="137">
        <v>21862</v>
      </c>
      <c r="K107" s="144">
        <v>9</v>
      </c>
      <c r="L107" s="144">
        <v>0</v>
      </c>
      <c r="N107" s="252"/>
      <c r="O107" s="151" t="s">
        <v>225</v>
      </c>
      <c r="P107" s="137">
        <v>21856</v>
      </c>
      <c r="Q107" s="144">
        <v>89</v>
      </c>
      <c r="R107" s="144">
        <v>34</v>
      </c>
    </row>
    <row r="108" spans="2:18" ht="15.6" x14ac:dyDescent="0.3">
      <c r="B108" s="252"/>
      <c r="C108" s="151" t="s">
        <v>225</v>
      </c>
      <c r="D108" s="137">
        <v>21849</v>
      </c>
      <c r="E108" s="144">
        <v>614</v>
      </c>
      <c r="F108" s="247">
        <v>40</v>
      </c>
      <c r="H108" s="252"/>
      <c r="I108" s="151" t="s">
        <v>243</v>
      </c>
      <c r="J108" s="137">
        <v>21863</v>
      </c>
      <c r="K108" s="144">
        <v>215</v>
      </c>
      <c r="L108" s="144">
        <v>0</v>
      </c>
      <c r="N108" s="252"/>
      <c r="O108" s="151" t="s">
        <v>225</v>
      </c>
      <c r="P108" s="137">
        <v>21861</v>
      </c>
      <c r="Q108" s="144">
        <v>69</v>
      </c>
      <c r="R108" s="144">
        <v>18</v>
      </c>
    </row>
    <row r="109" spans="2:18" ht="15.6" x14ac:dyDescent="0.3">
      <c r="B109" s="252"/>
      <c r="C109" s="151" t="s">
        <v>225</v>
      </c>
      <c r="D109" s="137">
        <v>21850</v>
      </c>
      <c r="E109" s="144">
        <v>967</v>
      </c>
      <c r="F109" s="247">
        <v>62</v>
      </c>
      <c r="H109" s="252"/>
      <c r="I109" s="151" t="s">
        <v>243</v>
      </c>
      <c r="J109" s="137">
        <v>21864</v>
      </c>
      <c r="K109" s="144">
        <v>23</v>
      </c>
      <c r="L109" s="144">
        <v>0</v>
      </c>
      <c r="N109" s="252"/>
      <c r="O109" s="151" t="s">
        <v>225</v>
      </c>
      <c r="P109" s="137">
        <v>21865</v>
      </c>
      <c r="Q109" s="144">
        <v>49</v>
      </c>
      <c r="R109" s="144">
        <v>13</v>
      </c>
    </row>
    <row r="110" spans="2:18" ht="15.6" x14ac:dyDescent="0.3">
      <c r="B110" s="252"/>
      <c r="C110" s="151" t="s">
        <v>225</v>
      </c>
      <c r="D110" s="137">
        <v>21852</v>
      </c>
      <c r="E110" s="144">
        <v>5</v>
      </c>
      <c r="F110" s="247">
        <v>0</v>
      </c>
      <c r="H110" s="252"/>
      <c r="I110" s="151" t="s">
        <v>243</v>
      </c>
      <c r="J110" s="137">
        <v>21872</v>
      </c>
      <c r="K110" s="144">
        <v>12</v>
      </c>
      <c r="L110" s="144">
        <v>0</v>
      </c>
      <c r="N110" s="252"/>
      <c r="O110" s="151" t="s">
        <v>225</v>
      </c>
      <c r="P110" s="137">
        <v>21874</v>
      </c>
      <c r="Q110" s="144">
        <v>94</v>
      </c>
      <c r="R110" s="144">
        <v>37</v>
      </c>
    </row>
    <row r="111" spans="2:18" ht="15.6" x14ac:dyDescent="0.3">
      <c r="B111" s="252"/>
      <c r="C111" s="151" t="s">
        <v>225</v>
      </c>
      <c r="D111" s="137">
        <v>21856</v>
      </c>
      <c r="E111" s="144">
        <v>315</v>
      </c>
      <c r="F111" s="247">
        <v>21</v>
      </c>
      <c r="H111" s="252"/>
      <c r="I111" s="151" t="s">
        <v>265</v>
      </c>
      <c r="J111" s="137" t="s">
        <v>265</v>
      </c>
      <c r="K111" s="144">
        <v>1</v>
      </c>
      <c r="L111" s="144">
        <v>0</v>
      </c>
      <c r="N111" s="252"/>
      <c r="O111" s="151" t="s">
        <v>225</v>
      </c>
      <c r="P111" s="137">
        <v>21875</v>
      </c>
      <c r="Q111" s="144">
        <v>316</v>
      </c>
      <c r="R111" s="144">
        <v>114</v>
      </c>
    </row>
    <row r="112" spans="2:18" ht="15.6" x14ac:dyDescent="0.3">
      <c r="B112" s="252"/>
      <c r="C112" s="151" t="s">
        <v>225</v>
      </c>
      <c r="D112" s="137">
        <v>21861</v>
      </c>
      <c r="E112" s="144">
        <v>378</v>
      </c>
      <c r="F112" s="247">
        <v>29</v>
      </c>
      <c r="H112" s="252"/>
      <c r="I112" s="151"/>
      <c r="J112" s="137"/>
      <c r="K112" s="144"/>
      <c r="L112" s="144"/>
      <c r="N112" s="252"/>
      <c r="O112" s="151" t="s">
        <v>243</v>
      </c>
      <c r="P112" s="137">
        <v>21811</v>
      </c>
      <c r="Q112" s="144">
        <v>474</v>
      </c>
      <c r="R112" s="144">
        <v>177</v>
      </c>
    </row>
    <row r="113" spans="2:18" ht="15.6" x14ac:dyDescent="0.3">
      <c r="B113" s="252"/>
      <c r="C113" s="151" t="s">
        <v>225</v>
      </c>
      <c r="D113" s="137">
        <v>21865</v>
      </c>
      <c r="E113" s="144">
        <v>247</v>
      </c>
      <c r="F113" s="247">
        <v>9</v>
      </c>
      <c r="H113" s="252"/>
      <c r="I113" s="137"/>
      <c r="J113" s="137"/>
      <c r="K113" s="137"/>
      <c r="L113" s="137"/>
      <c r="N113" s="252"/>
      <c r="O113" s="151" t="s">
        <v>243</v>
      </c>
      <c r="P113" s="137">
        <v>21813</v>
      </c>
      <c r="Q113" s="144">
        <v>424</v>
      </c>
      <c r="R113" s="144">
        <v>90</v>
      </c>
    </row>
    <row r="114" spans="2:18" ht="15.6" x14ac:dyDescent="0.3">
      <c r="B114" s="252"/>
      <c r="C114" s="151" t="s">
        <v>225</v>
      </c>
      <c r="D114" s="137">
        <v>21874</v>
      </c>
      <c r="E114" s="144">
        <v>621</v>
      </c>
      <c r="F114" s="247">
        <v>41</v>
      </c>
      <c r="H114" s="252"/>
      <c r="I114" s="137"/>
      <c r="J114" s="137"/>
      <c r="K114" s="137"/>
      <c r="L114" s="137"/>
      <c r="N114" s="252"/>
      <c r="O114" s="151" t="s">
        <v>243</v>
      </c>
      <c r="P114" s="137">
        <v>21822</v>
      </c>
      <c r="Q114" s="144">
        <v>15</v>
      </c>
      <c r="R114" s="144">
        <v>3</v>
      </c>
    </row>
    <row r="115" spans="2:18" ht="15.6" x14ac:dyDescent="0.3">
      <c r="B115" s="252"/>
      <c r="C115" s="151" t="s">
        <v>225</v>
      </c>
      <c r="D115" s="137">
        <v>21875</v>
      </c>
      <c r="E115" s="144">
        <v>2412</v>
      </c>
      <c r="F115" s="247">
        <v>136</v>
      </c>
      <c r="H115" s="252"/>
      <c r="I115" s="137"/>
      <c r="J115" s="137"/>
      <c r="K115" s="137"/>
      <c r="L115" s="137"/>
      <c r="N115" s="252"/>
      <c r="O115" s="151" t="s">
        <v>243</v>
      </c>
      <c r="P115" s="137">
        <v>21829</v>
      </c>
      <c r="Q115" s="144">
        <v>34</v>
      </c>
      <c r="R115" s="144">
        <v>8</v>
      </c>
    </row>
    <row r="116" spans="2:18" ht="15.6" x14ac:dyDescent="0.3">
      <c r="B116" s="252"/>
      <c r="C116" s="151" t="s">
        <v>243</v>
      </c>
      <c r="D116" s="137">
        <v>21811</v>
      </c>
      <c r="E116" s="144">
        <v>1777</v>
      </c>
      <c r="F116" s="247">
        <v>82</v>
      </c>
      <c r="H116" s="252"/>
      <c r="I116" s="137"/>
      <c r="J116" s="137"/>
      <c r="K116" s="137"/>
      <c r="L116" s="137"/>
      <c r="N116" s="252"/>
      <c r="O116" s="151" t="s">
        <v>243</v>
      </c>
      <c r="P116" s="137">
        <v>21841</v>
      </c>
      <c r="Q116" s="144">
        <v>44</v>
      </c>
      <c r="R116" s="144">
        <v>13</v>
      </c>
    </row>
    <row r="117" spans="2:18" ht="15.6" x14ac:dyDescent="0.3">
      <c r="B117" s="252"/>
      <c r="C117" s="151" t="s">
        <v>243</v>
      </c>
      <c r="D117" s="137">
        <v>21813</v>
      </c>
      <c r="E117" s="144">
        <v>1400</v>
      </c>
      <c r="F117" s="247">
        <v>91</v>
      </c>
      <c r="H117" s="252"/>
      <c r="I117" s="137"/>
      <c r="J117" s="137"/>
      <c r="K117" s="137"/>
      <c r="L117" s="137"/>
      <c r="N117" s="252"/>
      <c r="O117" s="151" t="s">
        <v>243</v>
      </c>
      <c r="P117" s="137">
        <v>21842</v>
      </c>
      <c r="Q117" s="144">
        <v>4484</v>
      </c>
      <c r="R117" s="144">
        <v>2016</v>
      </c>
    </row>
    <row r="118" spans="2:18" ht="15.6" x14ac:dyDescent="0.3">
      <c r="B118" s="252"/>
      <c r="C118" s="151" t="s">
        <v>243</v>
      </c>
      <c r="D118" s="137">
        <v>21822</v>
      </c>
      <c r="E118" s="144">
        <v>130</v>
      </c>
      <c r="F118" s="247">
        <v>7</v>
      </c>
      <c r="H118" s="252"/>
      <c r="I118" s="137"/>
      <c r="J118" s="137"/>
      <c r="K118" s="137"/>
      <c r="L118" s="137"/>
      <c r="N118" s="252"/>
      <c r="O118" s="151" t="s">
        <v>243</v>
      </c>
      <c r="P118" s="137">
        <v>21843</v>
      </c>
      <c r="Q118" s="144">
        <v>4</v>
      </c>
      <c r="R118" s="144">
        <v>4</v>
      </c>
    </row>
    <row r="119" spans="2:18" ht="15.6" x14ac:dyDescent="0.3">
      <c r="B119" s="252"/>
      <c r="C119" s="151" t="s">
        <v>243</v>
      </c>
      <c r="D119" s="137">
        <v>21829</v>
      </c>
      <c r="E119" s="144">
        <v>162</v>
      </c>
      <c r="F119" s="247">
        <v>5</v>
      </c>
      <c r="H119" s="252"/>
      <c r="I119" s="137"/>
      <c r="J119" s="137"/>
      <c r="K119" s="137"/>
      <c r="L119" s="137"/>
      <c r="N119" s="252"/>
      <c r="O119" s="151" t="s">
        <v>243</v>
      </c>
      <c r="P119" s="137">
        <v>21851</v>
      </c>
      <c r="Q119" s="144">
        <v>578</v>
      </c>
      <c r="R119" s="144">
        <v>223</v>
      </c>
    </row>
    <row r="120" spans="2:18" ht="15.6" x14ac:dyDescent="0.3">
      <c r="B120" s="252"/>
      <c r="C120" s="151" t="s">
        <v>243</v>
      </c>
      <c r="D120" s="137">
        <v>21841</v>
      </c>
      <c r="E120" s="144">
        <v>171</v>
      </c>
      <c r="F120" s="247">
        <v>8</v>
      </c>
      <c r="H120" s="252"/>
      <c r="I120" s="137"/>
      <c r="J120" s="137"/>
      <c r="K120" s="137"/>
      <c r="L120" s="137"/>
      <c r="N120" s="252"/>
      <c r="O120" s="151" t="s">
        <v>243</v>
      </c>
      <c r="P120" s="137">
        <v>21862</v>
      </c>
      <c r="Q120" s="144">
        <v>26</v>
      </c>
      <c r="R120" s="144">
        <v>9</v>
      </c>
    </row>
    <row r="121" spans="2:18" ht="15.6" x14ac:dyDescent="0.3">
      <c r="B121" s="252"/>
      <c r="C121" s="137" t="s">
        <v>243</v>
      </c>
      <c r="D121" s="137">
        <v>21842</v>
      </c>
      <c r="E121" s="144">
        <v>33770</v>
      </c>
      <c r="F121" s="247">
        <v>1437</v>
      </c>
      <c r="H121" s="252"/>
      <c r="I121" s="137"/>
      <c r="J121" s="137"/>
      <c r="K121" s="137"/>
      <c r="L121" s="137"/>
      <c r="N121" s="252"/>
      <c r="O121" s="151" t="s">
        <v>243</v>
      </c>
      <c r="P121" s="137">
        <v>21863</v>
      </c>
      <c r="Q121" s="144">
        <v>356</v>
      </c>
      <c r="R121" s="144">
        <v>133</v>
      </c>
    </row>
    <row r="122" spans="2:18" ht="15.6" x14ac:dyDescent="0.3">
      <c r="B122" s="252"/>
      <c r="C122" s="151" t="s">
        <v>243</v>
      </c>
      <c r="D122" s="137">
        <v>21843</v>
      </c>
      <c r="E122" s="144">
        <v>1</v>
      </c>
      <c r="F122" s="247">
        <v>0</v>
      </c>
      <c r="H122" s="252"/>
      <c r="I122" s="137"/>
      <c r="J122" s="137"/>
      <c r="K122" s="137"/>
      <c r="L122" s="137"/>
      <c r="N122" s="252"/>
      <c r="O122" s="151" t="s">
        <v>243</v>
      </c>
      <c r="P122" s="137">
        <v>21864</v>
      </c>
      <c r="Q122" s="144">
        <v>49</v>
      </c>
      <c r="R122" s="144">
        <v>10</v>
      </c>
    </row>
    <row r="123" spans="2:18" ht="15.6" x14ac:dyDescent="0.3">
      <c r="B123" s="252"/>
      <c r="C123" s="151" t="s">
        <v>243</v>
      </c>
      <c r="D123" s="137">
        <v>21851</v>
      </c>
      <c r="E123" s="144">
        <v>2198</v>
      </c>
      <c r="F123" s="247">
        <v>160</v>
      </c>
      <c r="H123" s="252"/>
      <c r="I123" s="137"/>
      <c r="J123" s="137"/>
      <c r="K123" s="137"/>
      <c r="L123" s="137"/>
      <c r="N123" s="252"/>
      <c r="O123" s="151" t="s">
        <v>243</v>
      </c>
      <c r="P123" s="137">
        <v>21872</v>
      </c>
      <c r="Q123" s="144">
        <v>92</v>
      </c>
      <c r="R123" s="144">
        <v>35</v>
      </c>
    </row>
    <row r="124" spans="2:18" ht="15.6" x14ac:dyDescent="0.3">
      <c r="B124" s="252"/>
      <c r="C124" s="151" t="s">
        <v>243</v>
      </c>
      <c r="D124" s="137">
        <v>21862</v>
      </c>
      <c r="E124" s="144">
        <v>84</v>
      </c>
      <c r="F124" s="247">
        <v>4</v>
      </c>
      <c r="H124" s="252"/>
      <c r="I124" s="137"/>
      <c r="J124" s="137"/>
      <c r="K124" s="137"/>
      <c r="L124" s="137"/>
      <c r="N124" s="252"/>
      <c r="O124" s="151" t="s">
        <v>265</v>
      </c>
      <c r="P124" s="137" t="s">
        <v>265</v>
      </c>
      <c r="Q124" s="144">
        <v>24</v>
      </c>
      <c r="R124" s="144">
        <v>4</v>
      </c>
    </row>
    <row r="125" spans="2:18" ht="15.6" x14ac:dyDescent="0.3">
      <c r="B125" s="252"/>
      <c r="C125" s="151" t="s">
        <v>243</v>
      </c>
      <c r="D125" s="137">
        <v>21863</v>
      </c>
      <c r="E125" s="144">
        <v>1495</v>
      </c>
      <c r="F125" s="247">
        <v>96</v>
      </c>
      <c r="H125" s="252"/>
      <c r="I125" s="137"/>
      <c r="J125" s="137"/>
      <c r="K125" s="137"/>
      <c r="L125" s="137"/>
      <c r="N125" s="252"/>
      <c r="O125" s="151"/>
      <c r="P125" s="137"/>
      <c r="Q125" s="144"/>
      <c r="R125" s="144"/>
    </row>
    <row r="126" spans="2:18" ht="15.6" x14ac:dyDescent="0.3">
      <c r="B126" s="252"/>
      <c r="C126" s="151" t="s">
        <v>243</v>
      </c>
      <c r="D126" s="137">
        <v>21864</v>
      </c>
      <c r="E126" s="144">
        <v>258</v>
      </c>
      <c r="F126" s="247">
        <v>18</v>
      </c>
      <c r="H126" s="252"/>
      <c r="I126" s="137"/>
      <c r="J126" s="137"/>
      <c r="K126" s="137"/>
      <c r="L126" s="137"/>
      <c r="N126" s="252"/>
      <c r="O126" s="151"/>
      <c r="P126" s="137"/>
      <c r="Q126" s="144"/>
      <c r="R126" s="144"/>
    </row>
    <row r="127" spans="2:18" ht="15.6" x14ac:dyDescent="0.3">
      <c r="B127" s="252"/>
      <c r="C127" s="151" t="s">
        <v>243</v>
      </c>
      <c r="D127" s="137">
        <v>21872</v>
      </c>
      <c r="E127" s="144">
        <v>204</v>
      </c>
      <c r="F127" s="247">
        <v>10</v>
      </c>
      <c r="H127" s="252"/>
      <c r="I127" s="137"/>
      <c r="J127" s="137"/>
      <c r="K127" s="137"/>
      <c r="L127" s="137"/>
      <c r="N127" s="252"/>
      <c r="O127" s="151"/>
      <c r="P127" s="137"/>
      <c r="Q127" s="144"/>
      <c r="R127" s="144"/>
    </row>
    <row r="128" spans="2:18" ht="15.6" x14ac:dyDescent="0.3">
      <c r="B128" s="252"/>
      <c r="C128" s="151" t="s">
        <v>265</v>
      </c>
      <c r="D128" s="137" t="s">
        <v>265</v>
      </c>
      <c r="E128" s="144">
        <v>76</v>
      </c>
      <c r="F128" s="247">
        <v>0</v>
      </c>
      <c r="H128" s="252"/>
      <c r="I128" s="137"/>
      <c r="J128" s="137"/>
      <c r="K128" s="137"/>
      <c r="L128" s="137"/>
      <c r="N128" s="252"/>
      <c r="O128" s="151"/>
      <c r="P128" s="137"/>
      <c r="Q128" s="144"/>
      <c r="R128" s="144"/>
    </row>
    <row r="129" spans="2:18" ht="15.6" x14ac:dyDescent="0.3">
      <c r="B129" s="252"/>
      <c r="C129" s="151"/>
      <c r="D129" s="137"/>
      <c r="E129" s="144"/>
      <c r="F129" s="144"/>
      <c r="H129" s="252"/>
      <c r="I129" s="137"/>
      <c r="J129" s="137"/>
      <c r="K129" s="137"/>
      <c r="L129" s="137"/>
      <c r="N129" s="252"/>
      <c r="O129" s="137"/>
      <c r="P129" s="137"/>
      <c r="Q129" s="144"/>
      <c r="R129" s="144"/>
    </row>
    <row r="130" spans="2:18" ht="16.2" thickBot="1" x14ac:dyDescent="0.35">
      <c r="B130" s="253"/>
      <c r="C130" s="140"/>
      <c r="D130" s="140"/>
      <c r="E130" s="140"/>
      <c r="F130" s="140"/>
      <c r="H130" s="253"/>
      <c r="I130" s="137"/>
      <c r="J130" s="137"/>
      <c r="K130" s="137"/>
      <c r="L130" s="137"/>
      <c r="N130" s="253"/>
      <c r="O130" s="137"/>
      <c r="P130" s="137"/>
      <c r="Q130" s="137"/>
      <c r="R130" s="137"/>
    </row>
    <row r="131" spans="2:18" ht="16.2" thickBot="1" x14ac:dyDescent="0.35">
      <c r="B131" s="139" t="s">
        <v>7</v>
      </c>
      <c r="C131" s="141" t="s">
        <v>8</v>
      </c>
      <c r="D131" s="138" t="s">
        <v>8</v>
      </c>
      <c r="E131" s="241">
        <f>SUM(E6:E130)</f>
        <v>195619</v>
      </c>
      <c r="F131" s="242">
        <f>SUM(F6:F130)</f>
        <v>13626</v>
      </c>
      <c r="H131" s="135" t="s">
        <v>7</v>
      </c>
      <c r="I131" s="138" t="s">
        <v>8</v>
      </c>
      <c r="J131" s="138" t="s">
        <v>8</v>
      </c>
      <c r="K131" s="142">
        <f>SUM(K6:K130)</f>
        <v>13036</v>
      </c>
      <c r="L131" s="143">
        <f>SUM(L6:L130)</f>
        <v>69</v>
      </c>
      <c r="N131" s="135" t="s">
        <v>7</v>
      </c>
      <c r="O131" s="138" t="s">
        <v>8</v>
      </c>
      <c r="P131" s="138" t="s">
        <v>8</v>
      </c>
      <c r="Q131" s="142">
        <f>SUM(Q6:Q130)</f>
        <v>31954</v>
      </c>
      <c r="R131" s="143">
        <f>SUM(R6:R130)</f>
        <v>11509</v>
      </c>
    </row>
    <row r="132" spans="2:18" ht="15.6" x14ac:dyDescent="0.3">
      <c r="B132" s="2"/>
      <c r="C132" s="1"/>
      <c r="D132" s="1"/>
      <c r="E132" s="240"/>
      <c r="F132" s="240"/>
    </row>
    <row r="133" spans="2:18" ht="15" customHeight="1" x14ac:dyDescent="0.3"/>
    <row r="134" spans="2:18" ht="15" customHeight="1" x14ac:dyDescent="0.3"/>
    <row r="135" spans="2:18" ht="15" customHeight="1" thickBot="1" x14ac:dyDescent="0.35"/>
    <row r="136" spans="2:18" ht="15" customHeight="1" thickBot="1" x14ac:dyDescent="0.35">
      <c r="B136" s="254" t="s">
        <v>11</v>
      </c>
      <c r="C136" s="255"/>
      <c r="D136" s="255"/>
      <c r="E136" s="255"/>
      <c r="F136" s="256"/>
    </row>
    <row r="137" spans="2:18" ht="15.75" customHeight="1" x14ac:dyDescent="0.3">
      <c r="B137" s="27"/>
      <c r="C137" s="100"/>
      <c r="D137" s="100"/>
      <c r="E137" s="243"/>
      <c r="F137" s="244"/>
    </row>
    <row r="138" spans="2:18" ht="15.6" x14ac:dyDescent="0.3">
      <c r="B138" s="27"/>
      <c r="C138" s="100"/>
      <c r="D138" s="100"/>
      <c r="E138" s="243"/>
      <c r="F138" s="244"/>
    </row>
    <row r="139" spans="2:18" ht="15.6" x14ac:dyDescent="0.3">
      <c r="B139" s="27"/>
      <c r="C139" s="100"/>
      <c r="D139" s="100"/>
      <c r="E139" s="243"/>
      <c r="F139" s="244"/>
    </row>
    <row r="140" spans="2:18" ht="15.6" x14ac:dyDescent="0.3">
      <c r="B140" s="27"/>
      <c r="C140" s="100"/>
      <c r="D140" s="100"/>
      <c r="E140" s="243"/>
      <c r="F140" s="244"/>
    </row>
    <row r="141" spans="2:18" ht="15.6" x14ac:dyDescent="0.3">
      <c r="B141" s="27"/>
      <c r="C141" s="100"/>
      <c r="D141" s="100"/>
      <c r="E141" s="243"/>
      <c r="F141" s="244"/>
    </row>
    <row r="142" spans="2:18" ht="16.2" thickBot="1" x14ac:dyDescent="0.35">
      <c r="B142" s="29"/>
      <c r="C142" s="30"/>
      <c r="D142" s="30"/>
      <c r="E142" s="245"/>
      <c r="F142" s="246"/>
    </row>
    <row r="144" spans="2:18" ht="15.6" x14ac:dyDescent="0.3">
      <c r="B144" s="46"/>
      <c r="C144" s="47"/>
      <c r="D144" s="47"/>
      <c r="E144" s="49"/>
      <c r="F144" s="49"/>
    </row>
    <row r="156" spans="2:6" ht="15.6" x14ac:dyDescent="0.3">
      <c r="B156" s="1"/>
      <c r="C156" s="1"/>
      <c r="D156" s="1"/>
      <c r="E156" s="240"/>
      <c r="F156" s="240"/>
    </row>
  </sheetData>
  <mergeCells count="6">
    <mergeCell ref="N6:N130"/>
    <mergeCell ref="B6:B130"/>
    <mergeCell ref="H6:H130"/>
    <mergeCell ref="B136:F136"/>
    <mergeCell ref="B2:F2"/>
    <mergeCell ref="B3:F3"/>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98"/>
  <sheetViews>
    <sheetView tabSelected="1" view="pageBreakPreview" topLeftCell="G62" zoomScale="70" zoomScaleNormal="70" zoomScaleSheetLayoutView="70" workbookViewId="0">
      <selection activeCell="Y95" sqref="Y95"/>
    </sheetView>
  </sheetViews>
  <sheetFormatPr defaultRowHeight="14.4" x14ac:dyDescent="0.3"/>
  <cols>
    <col min="2" max="2" width="20.77734375" customWidth="1"/>
    <col min="3" max="3" width="18.21875" customWidth="1"/>
    <col min="4" max="4" width="21.77734375" customWidth="1"/>
    <col min="5" max="7" width="20" customWidth="1"/>
    <col min="8" max="8" width="6.44140625" customWidth="1"/>
    <col min="9" max="9" width="24.5546875" bestFit="1" customWidth="1"/>
    <col min="10" max="10" width="18.5546875" bestFit="1" customWidth="1"/>
    <col min="11" max="11" width="11.77734375" customWidth="1"/>
    <col min="12" max="14" width="20" customWidth="1"/>
    <col min="16" max="16" width="16.77734375" bestFit="1" customWidth="1"/>
    <col min="17" max="17" width="18.5546875" bestFit="1" customWidth="1"/>
    <col min="18" max="18" width="7.44140625" bestFit="1" customWidth="1"/>
    <col min="19" max="21" width="19.77734375" customWidth="1"/>
  </cols>
  <sheetData>
    <row r="1" spans="2:21" ht="15" thickBot="1" x14ac:dyDescent="0.35"/>
    <row r="2" spans="2:21" ht="65.55" customHeight="1" thickBot="1" x14ac:dyDescent="0.35">
      <c r="B2" s="267" t="s">
        <v>30</v>
      </c>
      <c r="C2" s="268"/>
      <c r="D2" s="268"/>
      <c r="E2" s="268"/>
      <c r="F2" s="268"/>
      <c r="G2" s="269"/>
    </row>
    <row r="3" spans="2:21" ht="15.75" customHeight="1" x14ac:dyDescent="0.3">
      <c r="B3" s="270"/>
      <c r="C3" s="270"/>
      <c r="D3" s="270"/>
      <c r="E3" s="270"/>
      <c r="F3" s="270"/>
      <c r="G3" s="270"/>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62" t="s">
        <v>6</v>
      </c>
      <c r="C6" s="159" t="s">
        <v>129</v>
      </c>
      <c r="D6" s="159" t="s">
        <v>131</v>
      </c>
      <c r="E6" s="190">
        <v>23</v>
      </c>
      <c r="F6" s="225">
        <v>52</v>
      </c>
      <c r="G6" s="227">
        <v>563.92695652173904</v>
      </c>
      <c r="H6" s="83"/>
      <c r="I6" s="262" t="s">
        <v>9</v>
      </c>
      <c r="J6" s="159" t="s">
        <v>129</v>
      </c>
      <c r="K6" s="159" t="s">
        <v>131</v>
      </c>
      <c r="L6" s="190">
        <v>14</v>
      </c>
      <c r="M6" s="225">
        <v>60.714285714285701</v>
      </c>
      <c r="N6" s="227">
        <v>1256.4214285714299</v>
      </c>
      <c r="P6" s="262" t="s">
        <v>10</v>
      </c>
      <c r="Q6" s="159" t="s">
        <v>129</v>
      </c>
      <c r="R6" s="159" t="s">
        <v>131</v>
      </c>
      <c r="S6" s="190">
        <v>1</v>
      </c>
      <c r="T6" s="225">
        <v>82</v>
      </c>
      <c r="U6" s="227">
        <v>1516.5</v>
      </c>
    </row>
    <row r="7" spans="2:21" ht="15.6" x14ac:dyDescent="0.3">
      <c r="B7" s="263"/>
      <c r="C7" s="154" t="s">
        <v>129</v>
      </c>
      <c r="D7" s="154" t="s">
        <v>132</v>
      </c>
      <c r="E7" s="188">
        <v>25</v>
      </c>
      <c r="F7" s="189">
        <v>49.08</v>
      </c>
      <c r="G7" s="193">
        <v>810.77359999999999</v>
      </c>
      <c r="H7" s="83"/>
      <c r="I7" s="263"/>
      <c r="J7" s="154" t="s">
        <v>129</v>
      </c>
      <c r="K7" s="154" t="s">
        <v>132</v>
      </c>
      <c r="L7" s="188">
        <v>20</v>
      </c>
      <c r="M7" s="189">
        <v>26.65</v>
      </c>
      <c r="N7" s="193">
        <v>990.12450000000001</v>
      </c>
      <c r="P7" s="263"/>
      <c r="Q7" s="154" t="s">
        <v>129</v>
      </c>
      <c r="R7" s="154" t="s">
        <v>138</v>
      </c>
      <c r="S7" s="188">
        <v>1</v>
      </c>
      <c r="T7" s="189">
        <v>58</v>
      </c>
      <c r="U7" s="193">
        <v>512.58000000000004</v>
      </c>
    </row>
    <row r="8" spans="2:21" ht="15.6" x14ac:dyDescent="0.3">
      <c r="B8" s="263"/>
      <c r="C8" s="154" t="s">
        <v>129</v>
      </c>
      <c r="D8" s="154" t="s">
        <v>133</v>
      </c>
      <c r="E8" s="188">
        <v>2</v>
      </c>
      <c r="F8" s="188">
        <v>51.5</v>
      </c>
      <c r="G8" s="193">
        <v>1224.675</v>
      </c>
      <c r="H8" s="83"/>
      <c r="I8" s="263"/>
      <c r="J8" s="154" t="s">
        <v>129</v>
      </c>
      <c r="K8" s="154" t="s">
        <v>134</v>
      </c>
      <c r="L8" s="188">
        <v>4</v>
      </c>
      <c r="M8" s="188">
        <v>28.5</v>
      </c>
      <c r="N8" s="193">
        <v>3053.4274999999998</v>
      </c>
      <c r="P8" s="263"/>
      <c r="Q8" s="154" t="s">
        <v>129</v>
      </c>
      <c r="R8" s="154" t="s">
        <v>139</v>
      </c>
      <c r="S8" s="188">
        <v>1</v>
      </c>
      <c r="T8" s="188">
        <v>9</v>
      </c>
      <c r="U8" s="193">
        <v>674.64</v>
      </c>
    </row>
    <row r="9" spans="2:21" ht="15.6" x14ac:dyDescent="0.3">
      <c r="B9" s="263"/>
      <c r="C9" s="154" t="s">
        <v>129</v>
      </c>
      <c r="D9" s="154" t="s">
        <v>134</v>
      </c>
      <c r="E9" s="188">
        <v>15</v>
      </c>
      <c r="F9" s="188">
        <v>79.6666666666667</v>
      </c>
      <c r="G9" s="193">
        <v>604.86400000000003</v>
      </c>
      <c r="H9" s="83"/>
      <c r="I9" s="263"/>
      <c r="J9" s="154" t="s">
        <v>129</v>
      </c>
      <c r="K9" s="154" t="s">
        <v>136</v>
      </c>
      <c r="L9" s="188">
        <v>2</v>
      </c>
      <c r="M9" s="188">
        <v>10</v>
      </c>
      <c r="N9" s="193">
        <v>2107.915</v>
      </c>
      <c r="P9" s="263"/>
      <c r="Q9" s="154" t="s">
        <v>142</v>
      </c>
      <c r="R9" s="154" t="s">
        <v>144</v>
      </c>
      <c r="S9" s="188">
        <v>2</v>
      </c>
      <c r="T9" s="188">
        <v>28.5</v>
      </c>
      <c r="U9" s="193">
        <v>275.3</v>
      </c>
    </row>
    <row r="10" spans="2:21" ht="15.6" x14ac:dyDescent="0.3">
      <c r="B10" s="263"/>
      <c r="C10" s="154" t="s">
        <v>129</v>
      </c>
      <c r="D10" s="154" t="s">
        <v>136</v>
      </c>
      <c r="E10" s="188">
        <v>1</v>
      </c>
      <c r="F10" s="188">
        <v>38</v>
      </c>
      <c r="G10" s="193">
        <v>1090.33</v>
      </c>
      <c r="H10" s="83"/>
      <c r="I10" s="263"/>
      <c r="J10" s="154" t="s">
        <v>129</v>
      </c>
      <c r="K10" s="154" t="s">
        <v>138</v>
      </c>
      <c r="L10" s="188">
        <v>2</v>
      </c>
      <c r="M10" s="188">
        <v>29.5</v>
      </c>
      <c r="N10" s="193">
        <v>1303.8050000000001</v>
      </c>
      <c r="P10" s="263"/>
      <c r="Q10" s="154" t="s">
        <v>142</v>
      </c>
      <c r="R10" s="154" t="s">
        <v>145</v>
      </c>
      <c r="S10" s="188">
        <v>1</v>
      </c>
      <c r="T10" s="188">
        <v>28</v>
      </c>
      <c r="U10" s="193">
        <v>757.57</v>
      </c>
    </row>
    <row r="11" spans="2:21" ht="15.6" x14ac:dyDescent="0.3">
      <c r="B11" s="263"/>
      <c r="C11" s="154" t="s">
        <v>129</v>
      </c>
      <c r="D11" s="154" t="s">
        <v>138</v>
      </c>
      <c r="E11" s="188">
        <v>4</v>
      </c>
      <c r="F11" s="188">
        <v>51.5</v>
      </c>
      <c r="G11" s="193">
        <v>931.10500000000002</v>
      </c>
      <c r="H11" s="83"/>
      <c r="I11" s="263"/>
      <c r="J11" s="154" t="s">
        <v>129</v>
      </c>
      <c r="K11" s="154" t="s">
        <v>139</v>
      </c>
      <c r="L11" s="188">
        <v>4</v>
      </c>
      <c r="M11" s="188">
        <v>21.25</v>
      </c>
      <c r="N11" s="193">
        <v>1157.9224999999999</v>
      </c>
      <c r="P11" s="263"/>
      <c r="Q11" s="154" t="s">
        <v>142</v>
      </c>
      <c r="R11" s="154" t="s">
        <v>153</v>
      </c>
      <c r="S11" s="188">
        <v>2</v>
      </c>
      <c r="T11" s="188">
        <v>5</v>
      </c>
      <c r="U11" s="193">
        <v>5424.86</v>
      </c>
    </row>
    <row r="12" spans="2:21" ht="15.6" x14ac:dyDescent="0.3">
      <c r="B12" s="263"/>
      <c r="C12" s="154" t="s">
        <v>129</v>
      </c>
      <c r="D12" s="154" t="s">
        <v>139</v>
      </c>
      <c r="E12" s="188">
        <v>13</v>
      </c>
      <c r="F12" s="188">
        <v>71.538461538461505</v>
      </c>
      <c r="G12" s="193">
        <v>567.63538461538496</v>
      </c>
      <c r="H12" s="83"/>
      <c r="I12" s="263"/>
      <c r="J12" s="154" t="s">
        <v>142</v>
      </c>
      <c r="K12" s="154" t="s">
        <v>144</v>
      </c>
      <c r="L12" s="188">
        <v>50</v>
      </c>
      <c r="M12" s="188">
        <v>36.44</v>
      </c>
      <c r="N12" s="193">
        <v>1396.7406000000001</v>
      </c>
      <c r="P12" s="263"/>
      <c r="Q12" s="154" t="s">
        <v>142</v>
      </c>
      <c r="R12" s="154" t="s">
        <v>157</v>
      </c>
      <c r="S12" s="188">
        <v>2</v>
      </c>
      <c r="T12" s="188">
        <v>19</v>
      </c>
      <c r="U12" s="193">
        <v>1140.2249999999999</v>
      </c>
    </row>
    <row r="13" spans="2:21" ht="15.6" x14ac:dyDescent="0.3">
      <c r="B13" s="263"/>
      <c r="C13" s="154" t="s">
        <v>142</v>
      </c>
      <c r="D13" s="154" t="s">
        <v>144</v>
      </c>
      <c r="E13" s="188">
        <v>65</v>
      </c>
      <c r="F13" s="188">
        <v>61.723076923076903</v>
      </c>
      <c r="G13" s="193">
        <v>868.84476923076897</v>
      </c>
      <c r="H13" s="83"/>
      <c r="I13" s="263"/>
      <c r="J13" s="154" t="s">
        <v>142</v>
      </c>
      <c r="K13" s="154" t="s">
        <v>145</v>
      </c>
      <c r="L13" s="188">
        <v>10</v>
      </c>
      <c r="M13" s="188">
        <v>39.5</v>
      </c>
      <c r="N13" s="193">
        <v>1347.481</v>
      </c>
      <c r="P13" s="263"/>
      <c r="Q13" s="154" t="s">
        <v>160</v>
      </c>
      <c r="R13" s="154" t="s">
        <v>161</v>
      </c>
      <c r="S13" s="188">
        <v>1</v>
      </c>
      <c r="T13" s="188">
        <v>30</v>
      </c>
      <c r="U13" s="193">
        <v>0</v>
      </c>
    </row>
    <row r="14" spans="2:21" ht="15.6" x14ac:dyDescent="0.3">
      <c r="B14" s="263"/>
      <c r="C14" s="154" t="s">
        <v>142</v>
      </c>
      <c r="D14" s="154" t="s">
        <v>145</v>
      </c>
      <c r="E14" s="188">
        <v>36</v>
      </c>
      <c r="F14" s="188">
        <v>82.5</v>
      </c>
      <c r="G14" s="193">
        <v>712.11749999999995</v>
      </c>
      <c r="H14" s="83"/>
      <c r="I14" s="263"/>
      <c r="J14" s="154" t="s">
        <v>142</v>
      </c>
      <c r="K14" s="154" t="s">
        <v>146</v>
      </c>
      <c r="L14" s="188">
        <v>11</v>
      </c>
      <c r="M14" s="188">
        <v>37</v>
      </c>
      <c r="N14" s="193">
        <v>1525.6890909090901</v>
      </c>
      <c r="P14" s="263"/>
      <c r="Q14" s="154" t="s">
        <v>160</v>
      </c>
      <c r="R14" s="154" t="s">
        <v>164</v>
      </c>
      <c r="S14" s="188">
        <v>1</v>
      </c>
      <c r="T14" s="188">
        <v>4</v>
      </c>
      <c r="U14" s="193">
        <v>353.04</v>
      </c>
    </row>
    <row r="15" spans="2:21" ht="15.6" x14ac:dyDescent="0.3">
      <c r="B15" s="263"/>
      <c r="C15" s="154" t="s">
        <v>142</v>
      </c>
      <c r="D15" s="154" t="s">
        <v>146</v>
      </c>
      <c r="E15" s="188">
        <v>19</v>
      </c>
      <c r="F15" s="188">
        <v>37.947368421052602</v>
      </c>
      <c r="G15" s="193">
        <v>933.99052631579002</v>
      </c>
      <c r="H15" s="83"/>
      <c r="I15" s="263"/>
      <c r="J15" s="154" t="s">
        <v>142</v>
      </c>
      <c r="K15" s="154" t="s">
        <v>147</v>
      </c>
      <c r="L15" s="188">
        <v>14</v>
      </c>
      <c r="M15" s="188">
        <v>32.285714285714299</v>
      </c>
      <c r="N15" s="193">
        <v>1184.46</v>
      </c>
      <c r="P15" s="263"/>
      <c r="Q15" s="154" t="s">
        <v>175</v>
      </c>
      <c r="R15" s="154" t="s">
        <v>177</v>
      </c>
      <c r="S15" s="188">
        <v>1</v>
      </c>
      <c r="T15" s="188">
        <v>78</v>
      </c>
      <c r="U15" s="193">
        <v>2113.09</v>
      </c>
    </row>
    <row r="16" spans="2:21" ht="15.6" x14ac:dyDescent="0.3">
      <c r="B16" s="263"/>
      <c r="C16" s="154" t="s">
        <v>142</v>
      </c>
      <c r="D16" s="154" t="s">
        <v>147</v>
      </c>
      <c r="E16" s="188">
        <v>39</v>
      </c>
      <c r="F16" s="188">
        <v>35.615384615384599</v>
      </c>
      <c r="G16" s="193">
        <v>1049.11666666667</v>
      </c>
      <c r="H16" s="83"/>
      <c r="I16" s="263"/>
      <c r="J16" s="154" t="s">
        <v>142</v>
      </c>
      <c r="K16" s="154" t="s">
        <v>149</v>
      </c>
      <c r="L16" s="188">
        <v>3</v>
      </c>
      <c r="M16" s="188">
        <v>19.6666666666667</v>
      </c>
      <c r="N16" s="193">
        <v>269.58333333333297</v>
      </c>
      <c r="P16" s="263"/>
      <c r="Q16" s="154" t="s">
        <v>186</v>
      </c>
      <c r="R16" s="154" t="s">
        <v>192</v>
      </c>
      <c r="S16" s="188">
        <v>1</v>
      </c>
      <c r="T16" s="188">
        <v>35</v>
      </c>
      <c r="U16" s="193">
        <v>501.2</v>
      </c>
    </row>
    <row r="17" spans="2:21" ht="15.6" x14ac:dyDescent="0.3">
      <c r="B17" s="263"/>
      <c r="C17" s="154" t="s">
        <v>142</v>
      </c>
      <c r="D17" s="154" t="s">
        <v>149</v>
      </c>
      <c r="E17" s="188">
        <v>3</v>
      </c>
      <c r="F17" s="188">
        <v>127.333333333333</v>
      </c>
      <c r="G17" s="193">
        <v>471.90333333333302</v>
      </c>
      <c r="H17" s="83"/>
      <c r="I17" s="263"/>
      <c r="J17" s="154" t="s">
        <v>142</v>
      </c>
      <c r="K17" s="154" t="s">
        <v>151</v>
      </c>
      <c r="L17" s="188">
        <v>1</v>
      </c>
      <c r="M17" s="188">
        <v>70</v>
      </c>
      <c r="N17" s="193">
        <v>63.8</v>
      </c>
      <c r="P17" s="263"/>
      <c r="Q17" s="154" t="s">
        <v>186</v>
      </c>
      <c r="R17" s="154" t="s">
        <v>196</v>
      </c>
      <c r="S17" s="188">
        <v>1</v>
      </c>
      <c r="T17" s="188">
        <v>89</v>
      </c>
      <c r="U17" s="193">
        <v>2772.09</v>
      </c>
    </row>
    <row r="18" spans="2:21" ht="15.6" x14ac:dyDescent="0.3">
      <c r="B18" s="263"/>
      <c r="C18" s="154" t="s">
        <v>142</v>
      </c>
      <c r="D18" s="154" t="s">
        <v>150</v>
      </c>
      <c r="E18" s="188">
        <v>2</v>
      </c>
      <c r="F18" s="188">
        <v>18.5</v>
      </c>
      <c r="G18" s="193">
        <v>764.51</v>
      </c>
      <c r="H18" s="83"/>
      <c r="I18" s="263"/>
      <c r="J18" s="154" t="s">
        <v>142</v>
      </c>
      <c r="K18" s="154" t="s">
        <v>154</v>
      </c>
      <c r="L18" s="188">
        <v>6</v>
      </c>
      <c r="M18" s="188">
        <v>50.1666666666667</v>
      </c>
      <c r="N18" s="193">
        <v>1437.8916666666701</v>
      </c>
      <c r="P18" s="263"/>
      <c r="Q18" s="154" t="s">
        <v>199</v>
      </c>
      <c r="R18" s="154" t="s">
        <v>201</v>
      </c>
      <c r="S18" s="188">
        <v>2</v>
      </c>
      <c r="T18" s="188">
        <v>19</v>
      </c>
      <c r="U18" s="193">
        <v>783.5</v>
      </c>
    </row>
    <row r="19" spans="2:21" ht="15.6" x14ac:dyDescent="0.3">
      <c r="B19" s="263"/>
      <c r="C19" s="154" t="s">
        <v>142</v>
      </c>
      <c r="D19" s="154" t="s">
        <v>153</v>
      </c>
      <c r="E19" s="188">
        <v>4</v>
      </c>
      <c r="F19" s="188">
        <v>71.5</v>
      </c>
      <c r="G19" s="193">
        <v>344.48500000000001</v>
      </c>
      <c r="H19" s="83"/>
      <c r="I19" s="263"/>
      <c r="J19" s="154" t="s">
        <v>142</v>
      </c>
      <c r="K19" s="154" t="s">
        <v>157</v>
      </c>
      <c r="L19" s="188">
        <v>129</v>
      </c>
      <c r="M19" s="188">
        <v>30.124031007751899</v>
      </c>
      <c r="N19" s="193">
        <v>1272.7624031007799</v>
      </c>
      <c r="P19" s="263"/>
      <c r="Q19" s="154" t="s">
        <v>199</v>
      </c>
      <c r="R19" s="154" t="s">
        <v>205</v>
      </c>
      <c r="S19" s="188">
        <v>1</v>
      </c>
      <c r="T19" s="188">
        <v>38</v>
      </c>
      <c r="U19" s="193">
        <v>912.99</v>
      </c>
    </row>
    <row r="20" spans="2:21" ht="15.6" x14ac:dyDescent="0.3">
      <c r="B20" s="263"/>
      <c r="C20" s="154" t="s">
        <v>142</v>
      </c>
      <c r="D20" s="154" t="s">
        <v>154</v>
      </c>
      <c r="E20" s="188">
        <v>9</v>
      </c>
      <c r="F20" s="188">
        <v>50.8888888888889</v>
      </c>
      <c r="G20" s="193">
        <v>940.99777777777797</v>
      </c>
      <c r="H20" s="83"/>
      <c r="I20" s="263"/>
      <c r="J20" s="154" t="s">
        <v>160</v>
      </c>
      <c r="K20" s="154" t="s">
        <v>161</v>
      </c>
      <c r="L20" s="188">
        <v>135</v>
      </c>
      <c r="M20" s="188">
        <v>34.170370370370399</v>
      </c>
      <c r="N20" s="193">
        <v>1333.99748148148</v>
      </c>
      <c r="P20" s="263"/>
      <c r="Q20" s="154" t="s">
        <v>199</v>
      </c>
      <c r="R20" s="154" t="s">
        <v>207</v>
      </c>
      <c r="S20" s="188">
        <v>1</v>
      </c>
      <c r="T20" s="188">
        <v>27</v>
      </c>
      <c r="U20" s="193">
        <v>658.08</v>
      </c>
    </row>
    <row r="21" spans="2:21" ht="15.6" x14ac:dyDescent="0.3">
      <c r="B21" s="263"/>
      <c r="C21" s="154" t="s">
        <v>142</v>
      </c>
      <c r="D21" s="154" t="s">
        <v>155</v>
      </c>
      <c r="E21" s="188">
        <v>1</v>
      </c>
      <c r="F21" s="188">
        <v>158</v>
      </c>
      <c r="G21" s="193">
        <v>5.45</v>
      </c>
      <c r="H21" s="83"/>
      <c r="I21" s="263"/>
      <c r="J21" s="154" t="s">
        <v>160</v>
      </c>
      <c r="K21" s="154" t="s">
        <v>163</v>
      </c>
      <c r="L21" s="188">
        <v>3</v>
      </c>
      <c r="M21" s="188">
        <v>47</v>
      </c>
      <c r="N21" s="193">
        <v>2045.4866666666701</v>
      </c>
      <c r="P21" s="263"/>
      <c r="Q21" s="154" t="s">
        <v>212</v>
      </c>
      <c r="R21" s="154" t="s">
        <v>215</v>
      </c>
      <c r="S21" s="188">
        <v>1</v>
      </c>
      <c r="T21" s="188">
        <v>117</v>
      </c>
      <c r="U21" s="193">
        <v>360.51</v>
      </c>
    </row>
    <row r="22" spans="2:21" ht="15.6" x14ac:dyDescent="0.3">
      <c r="B22" s="263"/>
      <c r="C22" s="154" t="s">
        <v>142</v>
      </c>
      <c r="D22" s="154" t="s">
        <v>156</v>
      </c>
      <c r="E22" s="188">
        <v>2</v>
      </c>
      <c r="F22" s="188">
        <v>29</v>
      </c>
      <c r="G22" s="193">
        <v>2356.4450000000002</v>
      </c>
      <c r="H22" s="83"/>
      <c r="I22" s="263"/>
      <c r="J22" s="154" t="s">
        <v>160</v>
      </c>
      <c r="K22" s="154" t="s">
        <v>164</v>
      </c>
      <c r="L22" s="188">
        <v>11</v>
      </c>
      <c r="M22" s="188">
        <v>29.818181818181799</v>
      </c>
      <c r="N22" s="193">
        <v>895.928181818182</v>
      </c>
      <c r="P22" s="263"/>
      <c r="Q22" s="154" t="s">
        <v>212</v>
      </c>
      <c r="R22" s="154" t="s">
        <v>223</v>
      </c>
      <c r="S22" s="188">
        <v>1</v>
      </c>
      <c r="T22" s="188">
        <v>8</v>
      </c>
      <c r="U22" s="193">
        <v>903.43</v>
      </c>
    </row>
    <row r="23" spans="2:21" ht="15.6" x14ac:dyDescent="0.3">
      <c r="B23" s="263"/>
      <c r="C23" s="154" t="s">
        <v>142</v>
      </c>
      <c r="D23" s="154" t="s">
        <v>157</v>
      </c>
      <c r="E23" s="188">
        <v>226</v>
      </c>
      <c r="F23" s="188">
        <v>52.6607929515419</v>
      </c>
      <c r="G23" s="193">
        <v>857.73548672566403</v>
      </c>
      <c r="H23" s="83"/>
      <c r="I23" s="263"/>
      <c r="J23" s="154" t="s">
        <v>160</v>
      </c>
      <c r="K23" s="154" t="s">
        <v>165</v>
      </c>
      <c r="L23" s="188">
        <v>1</v>
      </c>
      <c r="M23" s="188">
        <v>47</v>
      </c>
      <c r="N23" s="193">
        <v>1922.63</v>
      </c>
      <c r="P23" s="263"/>
      <c r="Q23" s="154" t="s">
        <v>225</v>
      </c>
      <c r="R23" s="154" t="s">
        <v>226</v>
      </c>
      <c r="S23" s="188">
        <v>4</v>
      </c>
      <c r="T23" s="188">
        <v>24</v>
      </c>
      <c r="U23" s="193">
        <v>1635.7375</v>
      </c>
    </row>
    <row r="24" spans="2:21" ht="15.6" x14ac:dyDescent="0.3">
      <c r="B24" s="263"/>
      <c r="C24" s="154" t="s">
        <v>160</v>
      </c>
      <c r="D24" s="154" t="s">
        <v>161</v>
      </c>
      <c r="E24" s="188">
        <v>131</v>
      </c>
      <c r="F24" s="188">
        <v>52.633587786259497</v>
      </c>
      <c r="G24" s="193">
        <v>720.245496183206</v>
      </c>
      <c r="H24" s="83"/>
      <c r="I24" s="263"/>
      <c r="J24" s="154" t="s">
        <v>160</v>
      </c>
      <c r="K24" s="154" t="s">
        <v>166</v>
      </c>
      <c r="L24" s="188">
        <v>1</v>
      </c>
      <c r="M24" s="188">
        <v>5</v>
      </c>
      <c r="N24" s="193">
        <v>1270.03</v>
      </c>
      <c r="P24" s="263"/>
      <c r="Q24" s="154" t="s">
        <v>225</v>
      </c>
      <c r="R24" s="154" t="s">
        <v>228</v>
      </c>
      <c r="S24" s="188">
        <v>3</v>
      </c>
      <c r="T24" s="188">
        <v>27.3333333333333</v>
      </c>
      <c r="U24" s="193">
        <v>1861.6</v>
      </c>
    </row>
    <row r="25" spans="2:21" ht="15.6" x14ac:dyDescent="0.3">
      <c r="B25" s="263"/>
      <c r="C25" s="154" t="s">
        <v>160</v>
      </c>
      <c r="D25" s="154" t="s">
        <v>163</v>
      </c>
      <c r="E25" s="188">
        <v>9</v>
      </c>
      <c r="F25" s="188">
        <v>129</v>
      </c>
      <c r="G25" s="193">
        <v>538.02333333333297</v>
      </c>
      <c r="H25" s="83"/>
      <c r="I25" s="263"/>
      <c r="J25" s="154" t="s">
        <v>160</v>
      </c>
      <c r="K25" s="154" t="s">
        <v>167</v>
      </c>
      <c r="L25" s="188">
        <v>1</v>
      </c>
      <c r="M25" s="188">
        <v>64</v>
      </c>
      <c r="N25" s="193">
        <v>765.88</v>
      </c>
      <c r="P25" s="263"/>
      <c r="Q25" s="154" t="s">
        <v>225</v>
      </c>
      <c r="R25" s="154" t="s">
        <v>231</v>
      </c>
      <c r="S25" s="188">
        <v>1</v>
      </c>
      <c r="T25" s="188">
        <v>6</v>
      </c>
      <c r="U25" s="193">
        <v>2590.1999999999998</v>
      </c>
    </row>
    <row r="26" spans="2:21" ht="15.6" x14ac:dyDescent="0.3">
      <c r="B26" s="263"/>
      <c r="C26" s="154" t="s">
        <v>160</v>
      </c>
      <c r="D26" s="154" t="s">
        <v>164</v>
      </c>
      <c r="E26" s="188">
        <v>26</v>
      </c>
      <c r="F26" s="188">
        <v>38.653846153846203</v>
      </c>
      <c r="G26" s="193">
        <v>692.97730769230805</v>
      </c>
      <c r="H26" s="83"/>
      <c r="I26" s="263"/>
      <c r="J26" s="154" t="s">
        <v>170</v>
      </c>
      <c r="K26" s="154" t="s">
        <v>171</v>
      </c>
      <c r="L26" s="188">
        <v>4</v>
      </c>
      <c r="M26" s="188">
        <v>48</v>
      </c>
      <c r="N26" s="193">
        <v>2650.6750000000002</v>
      </c>
      <c r="P26" s="263"/>
      <c r="Q26" s="154" t="s">
        <v>225</v>
      </c>
      <c r="R26" s="154" t="s">
        <v>242</v>
      </c>
      <c r="S26" s="188">
        <v>1</v>
      </c>
      <c r="T26" s="188">
        <v>31</v>
      </c>
      <c r="U26" s="193">
        <v>8890.3700000000008</v>
      </c>
    </row>
    <row r="27" spans="2:21" ht="15.6" x14ac:dyDescent="0.3">
      <c r="B27" s="263"/>
      <c r="C27" s="154" t="s">
        <v>160</v>
      </c>
      <c r="D27" s="154" t="s">
        <v>166</v>
      </c>
      <c r="E27" s="188">
        <v>4</v>
      </c>
      <c r="F27" s="188">
        <v>61.25</v>
      </c>
      <c r="G27" s="193">
        <v>260.50749999999999</v>
      </c>
      <c r="H27" s="83"/>
      <c r="I27" s="263"/>
      <c r="J27" s="154" t="s">
        <v>170</v>
      </c>
      <c r="K27" s="154" t="s">
        <v>173</v>
      </c>
      <c r="L27" s="188">
        <v>8</v>
      </c>
      <c r="M27" s="188">
        <v>46.375</v>
      </c>
      <c r="N27" s="193">
        <v>1392.1975</v>
      </c>
      <c r="P27" s="263"/>
      <c r="Q27" s="154" t="s">
        <v>243</v>
      </c>
      <c r="R27" s="154" t="s">
        <v>249</v>
      </c>
      <c r="S27" s="188">
        <v>4</v>
      </c>
      <c r="T27" s="188">
        <v>18.75</v>
      </c>
      <c r="U27" s="193">
        <v>2458.7624999999998</v>
      </c>
    </row>
    <row r="28" spans="2:21" ht="15.6" x14ac:dyDescent="0.3">
      <c r="B28" s="263"/>
      <c r="C28" s="154" t="s">
        <v>160</v>
      </c>
      <c r="D28" s="154" t="s">
        <v>167</v>
      </c>
      <c r="E28" s="188">
        <v>2</v>
      </c>
      <c r="F28" s="188">
        <v>16</v>
      </c>
      <c r="G28" s="193">
        <v>609.34</v>
      </c>
      <c r="H28" s="83"/>
      <c r="I28" s="263"/>
      <c r="J28" s="154" t="s">
        <v>170</v>
      </c>
      <c r="K28" s="154" t="s">
        <v>174</v>
      </c>
      <c r="L28" s="188">
        <v>2</v>
      </c>
      <c r="M28" s="188">
        <v>3.5</v>
      </c>
      <c r="N28" s="193">
        <v>1621.7750000000001</v>
      </c>
      <c r="P28" s="263"/>
      <c r="Q28" s="154" t="s">
        <v>243</v>
      </c>
      <c r="R28" s="154" t="s">
        <v>206</v>
      </c>
      <c r="S28" s="188">
        <v>2</v>
      </c>
      <c r="T28" s="188">
        <v>18</v>
      </c>
      <c r="U28" s="193">
        <v>583.58000000000004</v>
      </c>
    </row>
    <row r="29" spans="2:21" ht="15.6" x14ac:dyDescent="0.3">
      <c r="B29" s="263"/>
      <c r="C29" s="154" t="s">
        <v>160</v>
      </c>
      <c r="D29" s="154" t="s">
        <v>169</v>
      </c>
      <c r="E29" s="188">
        <v>1</v>
      </c>
      <c r="F29" s="188">
        <v>21</v>
      </c>
      <c r="G29" s="193">
        <v>651.82000000000005</v>
      </c>
      <c r="H29" s="83"/>
      <c r="I29" s="263"/>
      <c r="J29" s="154" t="s">
        <v>175</v>
      </c>
      <c r="K29" s="154" t="s">
        <v>176</v>
      </c>
      <c r="L29" s="188">
        <v>1</v>
      </c>
      <c r="M29" s="188">
        <v>4</v>
      </c>
      <c r="N29" s="193">
        <v>395.99</v>
      </c>
      <c r="P29" s="263"/>
      <c r="Q29" s="154" t="s">
        <v>243</v>
      </c>
      <c r="R29" s="154" t="s">
        <v>253</v>
      </c>
      <c r="S29" s="188">
        <v>1</v>
      </c>
      <c r="T29" s="188">
        <v>32</v>
      </c>
      <c r="U29" s="193">
        <v>112.03</v>
      </c>
    </row>
    <row r="30" spans="2:21" ht="15.6" x14ac:dyDescent="0.3">
      <c r="B30" s="263"/>
      <c r="C30" s="154" t="s">
        <v>170</v>
      </c>
      <c r="D30" s="154" t="s">
        <v>171</v>
      </c>
      <c r="E30" s="188">
        <v>13</v>
      </c>
      <c r="F30" s="188">
        <v>97.230769230769198</v>
      </c>
      <c r="G30" s="193">
        <v>1025.26</v>
      </c>
      <c r="H30" s="83"/>
      <c r="I30" s="263"/>
      <c r="J30" s="154" t="s">
        <v>175</v>
      </c>
      <c r="K30" s="154" t="s">
        <v>177</v>
      </c>
      <c r="L30" s="188">
        <v>32</v>
      </c>
      <c r="M30" s="188">
        <v>24.75</v>
      </c>
      <c r="N30" s="193">
        <v>989.01437499999997</v>
      </c>
      <c r="P30" s="263"/>
      <c r="Q30" s="7"/>
      <c r="R30" s="7"/>
      <c r="S30" s="91"/>
      <c r="T30" s="91"/>
      <c r="U30" s="24"/>
    </row>
    <row r="31" spans="2:21" ht="15.6" x14ac:dyDescent="0.3">
      <c r="B31" s="263"/>
      <c r="C31" s="154" t="s">
        <v>170</v>
      </c>
      <c r="D31" s="154" t="s">
        <v>172</v>
      </c>
      <c r="E31" s="188">
        <v>1</v>
      </c>
      <c r="F31" s="188">
        <v>38</v>
      </c>
      <c r="G31" s="193">
        <v>1326.29</v>
      </c>
      <c r="H31" s="83"/>
      <c r="I31" s="263"/>
      <c r="J31" s="154" t="s">
        <v>175</v>
      </c>
      <c r="K31" s="154" t="s">
        <v>178</v>
      </c>
      <c r="L31" s="188">
        <v>1</v>
      </c>
      <c r="M31" s="188">
        <v>24</v>
      </c>
      <c r="N31" s="193">
        <v>6580.51</v>
      </c>
      <c r="P31" s="263"/>
      <c r="Q31" s="7"/>
      <c r="R31" s="7"/>
      <c r="S31" s="91"/>
      <c r="T31" s="91"/>
      <c r="U31" s="24"/>
    </row>
    <row r="32" spans="2:21" ht="15.6" x14ac:dyDescent="0.3">
      <c r="B32" s="263"/>
      <c r="C32" s="154" t="s">
        <v>170</v>
      </c>
      <c r="D32" s="154" t="s">
        <v>173</v>
      </c>
      <c r="E32" s="188">
        <v>11</v>
      </c>
      <c r="F32" s="188">
        <v>35.090909090909101</v>
      </c>
      <c r="G32" s="193">
        <v>1513.4063636363601</v>
      </c>
      <c r="H32" s="83"/>
      <c r="I32" s="263"/>
      <c r="J32" s="154" t="s">
        <v>175</v>
      </c>
      <c r="K32" s="154" t="s">
        <v>181</v>
      </c>
      <c r="L32" s="188">
        <v>4</v>
      </c>
      <c r="M32" s="188">
        <v>19</v>
      </c>
      <c r="N32" s="193">
        <v>1070.0450000000001</v>
      </c>
      <c r="P32" s="263"/>
      <c r="Q32" s="7"/>
      <c r="R32" s="7"/>
      <c r="S32" s="91"/>
      <c r="T32" s="91"/>
      <c r="U32" s="24"/>
    </row>
    <row r="33" spans="2:21" ht="15.6" x14ac:dyDescent="0.3">
      <c r="B33" s="263"/>
      <c r="C33" s="154" t="s">
        <v>170</v>
      </c>
      <c r="D33" s="154" t="s">
        <v>174</v>
      </c>
      <c r="E33" s="188">
        <v>5</v>
      </c>
      <c r="F33" s="188">
        <v>15.2</v>
      </c>
      <c r="G33" s="193">
        <v>1557.902</v>
      </c>
      <c r="H33" s="83"/>
      <c r="I33" s="263"/>
      <c r="J33" s="154" t="s">
        <v>175</v>
      </c>
      <c r="K33" s="154" t="s">
        <v>182</v>
      </c>
      <c r="L33" s="188">
        <v>4</v>
      </c>
      <c r="M33" s="188">
        <v>48.75</v>
      </c>
      <c r="N33" s="193">
        <v>611.80499999999995</v>
      </c>
      <c r="P33" s="263"/>
      <c r="Q33" s="7"/>
      <c r="R33" s="7"/>
      <c r="S33" s="91"/>
      <c r="T33" s="91"/>
      <c r="U33" s="24"/>
    </row>
    <row r="34" spans="2:21" ht="15.6" x14ac:dyDescent="0.3">
      <c r="B34" s="263"/>
      <c r="C34" s="154" t="s">
        <v>175</v>
      </c>
      <c r="D34" s="154" t="s">
        <v>176</v>
      </c>
      <c r="E34" s="188">
        <v>1</v>
      </c>
      <c r="F34" s="188">
        <v>95</v>
      </c>
      <c r="G34" s="193">
        <v>972.14</v>
      </c>
      <c r="H34" s="83"/>
      <c r="I34" s="263"/>
      <c r="J34" s="154" t="s">
        <v>175</v>
      </c>
      <c r="K34" s="154" t="s">
        <v>184</v>
      </c>
      <c r="L34" s="188">
        <v>2</v>
      </c>
      <c r="M34" s="188">
        <v>17</v>
      </c>
      <c r="N34" s="193">
        <v>611.39499999999998</v>
      </c>
      <c r="P34" s="263"/>
      <c r="Q34" s="7"/>
      <c r="R34" s="7"/>
      <c r="S34" s="91"/>
      <c r="T34" s="91"/>
      <c r="U34" s="24"/>
    </row>
    <row r="35" spans="2:21" ht="15.6" x14ac:dyDescent="0.3">
      <c r="B35" s="263"/>
      <c r="C35" s="154" t="s">
        <v>175</v>
      </c>
      <c r="D35" s="154" t="s">
        <v>177</v>
      </c>
      <c r="E35" s="188">
        <v>29</v>
      </c>
      <c r="F35" s="188">
        <v>59.931034482758598</v>
      </c>
      <c r="G35" s="193">
        <v>887.42965517241396</v>
      </c>
      <c r="H35" s="83"/>
      <c r="I35" s="263"/>
      <c r="J35" s="154" t="s">
        <v>186</v>
      </c>
      <c r="K35" s="154" t="s">
        <v>188</v>
      </c>
      <c r="L35" s="188">
        <v>10</v>
      </c>
      <c r="M35" s="188">
        <v>27.4</v>
      </c>
      <c r="N35" s="193">
        <v>1577.8910000000001</v>
      </c>
      <c r="P35" s="263"/>
      <c r="Q35" s="7"/>
      <c r="R35" s="7"/>
      <c r="S35" s="91"/>
      <c r="T35" s="91"/>
      <c r="U35" s="24"/>
    </row>
    <row r="36" spans="2:21" ht="15.6" x14ac:dyDescent="0.3">
      <c r="B36" s="263"/>
      <c r="C36" s="154" t="s">
        <v>175</v>
      </c>
      <c r="D36" s="154" t="s">
        <v>178</v>
      </c>
      <c r="E36" s="188">
        <v>3</v>
      </c>
      <c r="F36" s="188">
        <v>44.6666666666667</v>
      </c>
      <c r="G36" s="193">
        <v>610.50333333333299</v>
      </c>
      <c r="H36" s="83"/>
      <c r="I36" s="263"/>
      <c r="J36" s="154" t="s">
        <v>186</v>
      </c>
      <c r="K36" s="154" t="s">
        <v>189</v>
      </c>
      <c r="L36" s="188">
        <v>8</v>
      </c>
      <c r="M36" s="188">
        <v>32.75</v>
      </c>
      <c r="N36" s="193">
        <v>862.36374999999998</v>
      </c>
      <c r="P36" s="263"/>
      <c r="Q36" s="7"/>
      <c r="R36" s="7"/>
      <c r="S36" s="91"/>
      <c r="T36" s="91"/>
      <c r="U36" s="24"/>
    </row>
    <row r="37" spans="2:21" ht="15.6" x14ac:dyDescent="0.3">
      <c r="B37" s="263"/>
      <c r="C37" s="154" t="s">
        <v>175</v>
      </c>
      <c r="D37" s="154" t="s">
        <v>179</v>
      </c>
      <c r="E37" s="188">
        <v>1</v>
      </c>
      <c r="F37" s="188">
        <v>50</v>
      </c>
      <c r="G37" s="193">
        <v>594.29</v>
      </c>
      <c r="H37" s="83"/>
      <c r="I37" s="263"/>
      <c r="J37" s="154" t="s">
        <v>186</v>
      </c>
      <c r="K37" s="154" t="s">
        <v>190</v>
      </c>
      <c r="L37" s="188">
        <v>4</v>
      </c>
      <c r="M37" s="188">
        <v>19.25</v>
      </c>
      <c r="N37" s="193">
        <v>1065.5975000000001</v>
      </c>
      <c r="P37" s="263"/>
      <c r="Q37" s="7"/>
      <c r="R37" s="7"/>
      <c r="S37" s="91"/>
      <c r="T37" s="91"/>
      <c r="U37" s="24"/>
    </row>
    <row r="38" spans="2:21" ht="15.6" x14ac:dyDescent="0.3">
      <c r="B38" s="263"/>
      <c r="C38" s="154" t="s">
        <v>175</v>
      </c>
      <c r="D38" s="154" t="s">
        <v>181</v>
      </c>
      <c r="E38" s="188">
        <v>5</v>
      </c>
      <c r="F38" s="188">
        <v>93.2</v>
      </c>
      <c r="G38" s="193">
        <v>436.21800000000002</v>
      </c>
      <c r="H38" s="83"/>
      <c r="I38" s="263"/>
      <c r="J38" s="154" t="s">
        <v>186</v>
      </c>
      <c r="K38" s="154" t="s">
        <v>192</v>
      </c>
      <c r="L38" s="188">
        <v>10</v>
      </c>
      <c r="M38" s="188">
        <v>20.2</v>
      </c>
      <c r="N38" s="193">
        <v>1664.9760000000001</v>
      </c>
      <c r="P38" s="263"/>
      <c r="Q38" s="7"/>
      <c r="R38" s="7"/>
      <c r="S38" s="91"/>
      <c r="T38" s="91"/>
      <c r="U38" s="24"/>
    </row>
    <row r="39" spans="2:21" ht="15.6" x14ac:dyDescent="0.3">
      <c r="B39" s="263"/>
      <c r="C39" s="154" t="s">
        <v>175</v>
      </c>
      <c r="D39" s="154" t="s">
        <v>182</v>
      </c>
      <c r="E39" s="188">
        <v>6</v>
      </c>
      <c r="F39" s="188">
        <v>37.3333333333333</v>
      </c>
      <c r="G39" s="193">
        <v>887.77833333333297</v>
      </c>
      <c r="H39" s="83"/>
      <c r="I39" s="263"/>
      <c r="J39" s="154" t="s">
        <v>186</v>
      </c>
      <c r="K39" s="154" t="s">
        <v>196</v>
      </c>
      <c r="L39" s="188">
        <v>7</v>
      </c>
      <c r="M39" s="188">
        <v>42.571428571428598</v>
      </c>
      <c r="N39" s="193">
        <v>1199.8085714285701</v>
      </c>
      <c r="P39" s="263"/>
      <c r="Q39" s="7"/>
      <c r="R39" s="7"/>
      <c r="S39" s="91"/>
      <c r="T39" s="91"/>
      <c r="U39" s="24"/>
    </row>
    <row r="40" spans="2:21" ht="15.6" x14ac:dyDescent="0.3">
      <c r="B40" s="263"/>
      <c r="C40" s="154" t="s">
        <v>175</v>
      </c>
      <c r="D40" s="154" t="s">
        <v>183</v>
      </c>
      <c r="E40" s="188">
        <v>2</v>
      </c>
      <c r="F40" s="188">
        <v>98</v>
      </c>
      <c r="G40" s="193">
        <v>651.26499999999999</v>
      </c>
      <c r="H40" s="83"/>
      <c r="I40" s="263"/>
      <c r="J40" s="154" t="s">
        <v>199</v>
      </c>
      <c r="K40" s="154" t="s">
        <v>201</v>
      </c>
      <c r="L40" s="188">
        <v>17</v>
      </c>
      <c r="M40" s="188">
        <v>70.235294117647101</v>
      </c>
      <c r="N40" s="193">
        <v>1626.8588235294101</v>
      </c>
      <c r="P40" s="263"/>
      <c r="Q40" s="7"/>
      <c r="R40" s="7"/>
      <c r="S40" s="91"/>
      <c r="T40" s="91"/>
      <c r="U40" s="24"/>
    </row>
    <row r="41" spans="2:21" ht="15.6" x14ac:dyDescent="0.3">
      <c r="B41" s="263"/>
      <c r="C41" s="154" t="s">
        <v>175</v>
      </c>
      <c r="D41" s="154" t="s">
        <v>184</v>
      </c>
      <c r="E41" s="188">
        <v>7</v>
      </c>
      <c r="F41" s="188">
        <v>38.428571428571402</v>
      </c>
      <c r="G41" s="193">
        <v>2059.5100000000002</v>
      </c>
      <c r="H41" s="83"/>
      <c r="I41" s="263"/>
      <c r="J41" s="154" t="s">
        <v>199</v>
      </c>
      <c r="K41" s="154" t="s">
        <v>202</v>
      </c>
      <c r="L41" s="188">
        <v>2</v>
      </c>
      <c r="M41" s="188">
        <v>34.5</v>
      </c>
      <c r="N41" s="193">
        <v>807.31500000000005</v>
      </c>
      <c r="P41" s="263"/>
      <c r="Q41" s="7"/>
      <c r="R41" s="7"/>
      <c r="S41" s="91"/>
      <c r="T41" s="91"/>
      <c r="U41" s="24"/>
    </row>
    <row r="42" spans="2:21" ht="15.6" x14ac:dyDescent="0.3">
      <c r="B42" s="263"/>
      <c r="C42" s="154" t="s">
        <v>186</v>
      </c>
      <c r="D42" s="154" t="s">
        <v>187</v>
      </c>
      <c r="E42" s="188">
        <v>2</v>
      </c>
      <c r="F42" s="188">
        <v>19.5</v>
      </c>
      <c r="G42" s="193">
        <v>657.88</v>
      </c>
      <c r="H42" s="83"/>
      <c r="I42" s="263"/>
      <c r="J42" s="154" t="s">
        <v>199</v>
      </c>
      <c r="K42" s="154" t="s">
        <v>205</v>
      </c>
      <c r="L42" s="188">
        <v>2</v>
      </c>
      <c r="M42" s="188">
        <v>31.5</v>
      </c>
      <c r="N42" s="193">
        <v>387.23500000000001</v>
      </c>
      <c r="P42" s="263"/>
      <c r="Q42" s="7"/>
      <c r="R42" s="7"/>
      <c r="S42" s="91"/>
      <c r="T42" s="91"/>
      <c r="U42" s="24"/>
    </row>
    <row r="43" spans="2:21" ht="15.6" x14ac:dyDescent="0.3">
      <c r="B43" s="263"/>
      <c r="C43" s="154" t="s">
        <v>186</v>
      </c>
      <c r="D43" s="154" t="s">
        <v>188</v>
      </c>
      <c r="E43" s="188">
        <v>26</v>
      </c>
      <c r="F43" s="188">
        <v>89.192307692307693</v>
      </c>
      <c r="G43" s="193">
        <v>677.72</v>
      </c>
      <c r="H43" s="83"/>
      <c r="I43" s="263"/>
      <c r="J43" s="154" t="s">
        <v>199</v>
      </c>
      <c r="K43" s="154" t="s">
        <v>207</v>
      </c>
      <c r="L43" s="188">
        <v>42</v>
      </c>
      <c r="M43" s="188">
        <v>44.738095238095198</v>
      </c>
      <c r="N43" s="193">
        <v>1231.97</v>
      </c>
      <c r="P43" s="263"/>
      <c r="Q43" s="7"/>
      <c r="R43" s="7"/>
      <c r="S43" s="91"/>
      <c r="T43" s="91"/>
      <c r="U43" s="24"/>
    </row>
    <row r="44" spans="2:21" ht="15.6" x14ac:dyDescent="0.3">
      <c r="B44" s="263"/>
      <c r="C44" s="154" t="s">
        <v>186</v>
      </c>
      <c r="D44" s="154" t="s">
        <v>189</v>
      </c>
      <c r="E44" s="188">
        <v>9</v>
      </c>
      <c r="F44" s="188">
        <v>24.8888888888889</v>
      </c>
      <c r="G44" s="193">
        <v>2054.9877777777801</v>
      </c>
      <c r="H44" s="83"/>
      <c r="I44" s="263"/>
      <c r="J44" s="154" t="s">
        <v>199</v>
      </c>
      <c r="K44" s="154" t="s">
        <v>209</v>
      </c>
      <c r="L44" s="188">
        <v>2</v>
      </c>
      <c r="M44" s="188">
        <v>46.5</v>
      </c>
      <c r="N44" s="193">
        <v>2807</v>
      </c>
      <c r="P44" s="263"/>
      <c r="Q44" s="7"/>
      <c r="R44" s="7"/>
      <c r="S44" s="91"/>
      <c r="T44" s="91"/>
      <c r="U44" s="24"/>
    </row>
    <row r="45" spans="2:21" ht="15.6" x14ac:dyDescent="0.3">
      <c r="B45" s="263"/>
      <c r="C45" s="154" t="s">
        <v>186</v>
      </c>
      <c r="D45" s="154" t="s">
        <v>190</v>
      </c>
      <c r="E45" s="188">
        <v>6</v>
      </c>
      <c r="F45" s="188">
        <v>59.8333333333333</v>
      </c>
      <c r="G45" s="193">
        <v>1005.81333333333</v>
      </c>
      <c r="H45" s="83"/>
      <c r="I45" s="263"/>
      <c r="J45" s="154" t="s">
        <v>199</v>
      </c>
      <c r="K45" s="154" t="s">
        <v>211</v>
      </c>
      <c r="L45" s="188">
        <v>4</v>
      </c>
      <c r="M45" s="188">
        <v>39</v>
      </c>
      <c r="N45" s="193">
        <v>977.54250000000002</v>
      </c>
      <c r="P45" s="263"/>
      <c r="Q45" s="7"/>
      <c r="R45" s="7"/>
      <c r="S45" s="91"/>
      <c r="T45" s="91"/>
      <c r="U45" s="24"/>
    </row>
    <row r="46" spans="2:21" ht="15.6" x14ac:dyDescent="0.3">
      <c r="B46" s="263"/>
      <c r="C46" s="154" t="s">
        <v>186</v>
      </c>
      <c r="D46" s="154" t="s">
        <v>191</v>
      </c>
      <c r="E46" s="188">
        <v>2</v>
      </c>
      <c r="F46" s="188">
        <v>47.5</v>
      </c>
      <c r="G46" s="193">
        <v>609.48500000000001</v>
      </c>
      <c r="H46" s="83"/>
      <c r="I46" s="263"/>
      <c r="J46" s="154" t="s">
        <v>212</v>
      </c>
      <c r="K46" s="154" t="s">
        <v>215</v>
      </c>
      <c r="L46" s="188">
        <v>1</v>
      </c>
      <c r="M46" s="188">
        <v>11</v>
      </c>
      <c r="N46" s="193">
        <v>2803.09</v>
      </c>
      <c r="P46" s="263"/>
      <c r="Q46" s="7"/>
      <c r="R46" s="7"/>
      <c r="S46" s="91"/>
      <c r="T46" s="91"/>
      <c r="U46" s="24"/>
    </row>
    <row r="47" spans="2:21" ht="15.6" x14ac:dyDescent="0.3">
      <c r="B47" s="263"/>
      <c r="C47" s="154" t="s">
        <v>186</v>
      </c>
      <c r="D47" s="154" t="s">
        <v>192</v>
      </c>
      <c r="E47" s="188">
        <v>22</v>
      </c>
      <c r="F47" s="188">
        <v>32.181818181818201</v>
      </c>
      <c r="G47" s="193">
        <v>1290.8050000000001</v>
      </c>
      <c r="H47" s="83"/>
      <c r="I47" s="263"/>
      <c r="J47" s="154" t="s">
        <v>212</v>
      </c>
      <c r="K47" s="154" t="s">
        <v>216</v>
      </c>
      <c r="L47" s="188">
        <v>1</v>
      </c>
      <c r="M47" s="188">
        <v>252</v>
      </c>
      <c r="N47" s="193">
        <v>908.35</v>
      </c>
      <c r="P47" s="263"/>
      <c r="Q47" s="7"/>
      <c r="R47" s="7"/>
      <c r="S47" s="91"/>
      <c r="T47" s="91"/>
      <c r="U47" s="24"/>
    </row>
    <row r="48" spans="2:21" ht="15.6" x14ac:dyDescent="0.3">
      <c r="B48" s="263"/>
      <c r="C48" s="154" t="s">
        <v>186</v>
      </c>
      <c r="D48" s="154" t="s">
        <v>196</v>
      </c>
      <c r="E48" s="188">
        <v>9</v>
      </c>
      <c r="F48" s="188">
        <v>70.7777777777778</v>
      </c>
      <c r="G48" s="193">
        <v>1330.01444444444</v>
      </c>
      <c r="H48" s="83"/>
      <c r="I48" s="263"/>
      <c r="J48" s="154" t="s">
        <v>212</v>
      </c>
      <c r="K48" s="154" t="s">
        <v>217</v>
      </c>
      <c r="L48" s="188">
        <v>1</v>
      </c>
      <c r="M48" s="188">
        <v>33</v>
      </c>
      <c r="N48" s="193">
        <v>823.5</v>
      </c>
      <c r="P48" s="263"/>
      <c r="Q48" s="7"/>
      <c r="R48" s="7"/>
      <c r="S48" s="91"/>
      <c r="T48" s="91"/>
      <c r="U48" s="24"/>
    </row>
    <row r="49" spans="2:21" ht="15.6" x14ac:dyDescent="0.3">
      <c r="B49" s="263"/>
      <c r="C49" s="154" t="s">
        <v>186</v>
      </c>
      <c r="D49" s="154" t="s">
        <v>197</v>
      </c>
      <c r="E49" s="188">
        <v>6</v>
      </c>
      <c r="F49" s="188">
        <v>43.1666666666667</v>
      </c>
      <c r="G49" s="193">
        <v>877.39499999999998</v>
      </c>
      <c r="H49" s="83"/>
      <c r="I49" s="263"/>
      <c r="J49" s="154" t="s">
        <v>212</v>
      </c>
      <c r="K49" s="154" t="s">
        <v>221</v>
      </c>
      <c r="L49" s="188">
        <v>2</v>
      </c>
      <c r="M49" s="188">
        <v>42.5</v>
      </c>
      <c r="N49" s="193">
        <v>1130.105</v>
      </c>
      <c r="P49" s="263"/>
      <c r="Q49" s="7"/>
      <c r="R49" s="7"/>
      <c r="S49" s="91"/>
      <c r="T49" s="91"/>
      <c r="U49" s="24"/>
    </row>
    <row r="50" spans="2:21" ht="15.6" x14ac:dyDescent="0.3">
      <c r="B50" s="263"/>
      <c r="C50" s="154" t="s">
        <v>186</v>
      </c>
      <c r="D50" s="154" t="s">
        <v>198</v>
      </c>
      <c r="E50" s="188">
        <v>1</v>
      </c>
      <c r="F50" s="188">
        <v>76</v>
      </c>
      <c r="G50" s="193">
        <v>838.85</v>
      </c>
      <c r="H50" s="83"/>
      <c r="I50" s="263"/>
      <c r="J50" s="154" t="s">
        <v>212</v>
      </c>
      <c r="K50" s="154" t="s">
        <v>222</v>
      </c>
      <c r="L50" s="188">
        <v>8</v>
      </c>
      <c r="M50" s="188">
        <v>51.875</v>
      </c>
      <c r="N50" s="193">
        <v>779.45749999999998</v>
      </c>
      <c r="P50" s="263"/>
      <c r="Q50" s="7"/>
      <c r="R50" s="7"/>
      <c r="S50" s="91"/>
      <c r="T50" s="91"/>
      <c r="U50" s="24"/>
    </row>
    <row r="51" spans="2:21" ht="15.6" x14ac:dyDescent="0.3">
      <c r="B51" s="263"/>
      <c r="C51" s="154" t="s">
        <v>199</v>
      </c>
      <c r="D51" s="154" t="s">
        <v>200</v>
      </c>
      <c r="E51" s="188">
        <v>1</v>
      </c>
      <c r="F51" s="188">
        <v>38</v>
      </c>
      <c r="G51" s="193">
        <v>2295.36</v>
      </c>
      <c r="H51" s="83"/>
      <c r="I51" s="263"/>
      <c r="J51" s="154" t="s">
        <v>225</v>
      </c>
      <c r="K51" s="154" t="s">
        <v>226</v>
      </c>
      <c r="L51" s="188">
        <v>73</v>
      </c>
      <c r="M51" s="188">
        <v>34.178082191780803</v>
      </c>
      <c r="N51" s="193">
        <v>1328.8272602739701</v>
      </c>
      <c r="P51" s="263"/>
      <c r="Q51" s="7"/>
      <c r="R51" s="7"/>
      <c r="S51" s="91"/>
      <c r="T51" s="91"/>
      <c r="U51" s="24"/>
    </row>
    <row r="52" spans="2:21" ht="15.6" x14ac:dyDescent="0.3">
      <c r="B52" s="263"/>
      <c r="C52" s="154" t="s">
        <v>199</v>
      </c>
      <c r="D52" s="154" t="s">
        <v>201</v>
      </c>
      <c r="E52" s="188">
        <v>27</v>
      </c>
      <c r="F52" s="188">
        <v>57.037037037037003</v>
      </c>
      <c r="G52" s="193">
        <v>1691.9829629629601</v>
      </c>
      <c r="H52" s="83"/>
      <c r="I52" s="263"/>
      <c r="J52" s="154" t="s">
        <v>225</v>
      </c>
      <c r="K52" s="154" t="s">
        <v>228</v>
      </c>
      <c r="L52" s="188">
        <v>133</v>
      </c>
      <c r="M52" s="188">
        <v>30.835820895522399</v>
      </c>
      <c r="N52" s="193">
        <v>1812.1182706766899</v>
      </c>
      <c r="P52" s="263"/>
      <c r="Q52" s="7"/>
      <c r="R52" s="7"/>
      <c r="S52" s="91"/>
      <c r="T52" s="91"/>
      <c r="U52" s="24"/>
    </row>
    <row r="53" spans="2:21" ht="15.6" x14ac:dyDescent="0.3">
      <c r="B53" s="263"/>
      <c r="C53" s="154" t="s">
        <v>199</v>
      </c>
      <c r="D53" s="154" t="s">
        <v>202</v>
      </c>
      <c r="E53" s="188">
        <v>6</v>
      </c>
      <c r="F53" s="188">
        <v>77.3333333333333</v>
      </c>
      <c r="G53" s="193">
        <v>581.74</v>
      </c>
      <c r="H53" s="83"/>
      <c r="I53" s="263"/>
      <c r="J53" s="154" t="s">
        <v>225</v>
      </c>
      <c r="K53" s="154" t="s">
        <v>230</v>
      </c>
      <c r="L53" s="188">
        <v>2</v>
      </c>
      <c r="M53" s="188">
        <v>87.5</v>
      </c>
      <c r="N53" s="193">
        <v>468.42500000000001</v>
      </c>
      <c r="P53" s="263"/>
      <c r="Q53" s="7"/>
      <c r="R53" s="7"/>
      <c r="S53" s="91"/>
      <c r="T53" s="91"/>
      <c r="U53" s="24"/>
    </row>
    <row r="54" spans="2:21" ht="15.6" x14ac:dyDescent="0.3">
      <c r="B54" s="263"/>
      <c r="C54" s="154" t="s">
        <v>199</v>
      </c>
      <c r="D54" s="154" t="s">
        <v>205</v>
      </c>
      <c r="E54" s="188">
        <v>4</v>
      </c>
      <c r="F54" s="188">
        <v>22.75</v>
      </c>
      <c r="G54" s="193">
        <v>1268.8875</v>
      </c>
      <c r="H54" s="83"/>
      <c r="I54" s="263"/>
      <c r="J54" s="154" t="s">
        <v>225</v>
      </c>
      <c r="K54" s="154" t="s">
        <v>231</v>
      </c>
      <c r="L54" s="188">
        <v>30</v>
      </c>
      <c r="M54" s="188">
        <v>20.966666666666701</v>
      </c>
      <c r="N54" s="193">
        <v>1277.2449999999999</v>
      </c>
      <c r="P54" s="263"/>
      <c r="Q54" s="7"/>
      <c r="R54" s="7"/>
      <c r="S54" s="91"/>
      <c r="T54" s="91"/>
      <c r="U54" s="24"/>
    </row>
    <row r="55" spans="2:21" ht="15.6" x14ac:dyDescent="0.3">
      <c r="B55" s="263"/>
      <c r="C55" s="154" t="s">
        <v>199</v>
      </c>
      <c r="D55" s="154" t="s">
        <v>207</v>
      </c>
      <c r="E55" s="188">
        <v>52</v>
      </c>
      <c r="F55" s="188">
        <v>50.442307692307701</v>
      </c>
      <c r="G55" s="193">
        <v>801.03384615384596</v>
      </c>
      <c r="H55" s="83"/>
      <c r="I55" s="263"/>
      <c r="J55" s="154" t="s">
        <v>225</v>
      </c>
      <c r="K55" s="154" t="s">
        <v>232</v>
      </c>
      <c r="L55" s="188">
        <v>1</v>
      </c>
      <c r="M55" s="188">
        <v>28</v>
      </c>
      <c r="N55" s="193">
        <v>327.45999999999998</v>
      </c>
      <c r="P55" s="263"/>
      <c r="Q55" s="7"/>
      <c r="R55" s="7"/>
      <c r="S55" s="91"/>
      <c r="T55" s="91"/>
      <c r="U55" s="24"/>
    </row>
    <row r="56" spans="2:21" ht="15.6" x14ac:dyDescent="0.3">
      <c r="B56" s="263"/>
      <c r="C56" s="154" t="s">
        <v>199</v>
      </c>
      <c r="D56" s="154" t="s">
        <v>209</v>
      </c>
      <c r="E56" s="188">
        <v>1</v>
      </c>
      <c r="F56" s="188">
        <v>47</v>
      </c>
      <c r="G56" s="193">
        <v>298.85000000000002</v>
      </c>
      <c r="H56" s="83"/>
      <c r="I56" s="263"/>
      <c r="J56" s="154" t="s">
        <v>225</v>
      </c>
      <c r="K56" s="154" t="s">
        <v>233</v>
      </c>
      <c r="L56" s="188">
        <v>2</v>
      </c>
      <c r="M56" s="188">
        <v>35.5</v>
      </c>
      <c r="N56" s="193">
        <v>1414.885</v>
      </c>
      <c r="P56" s="263"/>
      <c r="Q56" s="7"/>
      <c r="R56" s="7"/>
      <c r="S56" s="91"/>
      <c r="T56" s="91"/>
      <c r="U56" s="24"/>
    </row>
    <row r="57" spans="2:21" ht="15.6" x14ac:dyDescent="0.3">
      <c r="B57" s="263"/>
      <c r="C57" s="154" t="s">
        <v>199</v>
      </c>
      <c r="D57" s="154" t="s">
        <v>211</v>
      </c>
      <c r="E57" s="188">
        <v>8</v>
      </c>
      <c r="F57" s="188">
        <v>46</v>
      </c>
      <c r="G57" s="193">
        <v>1105.2337500000001</v>
      </c>
      <c r="H57" s="83"/>
      <c r="I57" s="263"/>
      <c r="J57" s="154" t="s">
        <v>225</v>
      </c>
      <c r="K57" s="154" t="s">
        <v>234</v>
      </c>
      <c r="L57" s="188">
        <v>2</v>
      </c>
      <c r="M57" s="188">
        <v>22</v>
      </c>
      <c r="N57" s="193">
        <v>825.17499999999995</v>
      </c>
      <c r="P57" s="263"/>
      <c r="Q57" s="7"/>
      <c r="R57" s="7"/>
      <c r="S57" s="91"/>
      <c r="T57" s="91"/>
      <c r="U57" s="24"/>
    </row>
    <row r="58" spans="2:21" ht="15.6" x14ac:dyDescent="0.3">
      <c r="B58" s="263"/>
      <c r="C58" s="154" t="s">
        <v>212</v>
      </c>
      <c r="D58" s="154" t="s">
        <v>214</v>
      </c>
      <c r="E58" s="188">
        <v>1</v>
      </c>
      <c r="F58" s="188">
        <v>217</v>
      </c>
      <c r="G58" s="193">
        <v>766.59</v>
      </c>
      <c r="H58" s="83"/>
      <c r="I58" s="263"/>
      <c r="J58" s="154" t="s">
        <v>225</v>
      </c>
      <c r="K58" s="154" t="s">
        <v>235</v>
      </c>
      <c r="L58" s="188">
        <v>4</v>
      </c>
      <c r="M58" s="188">
        <v>32.75</v>
      </c>
      <c r="N58" s="193">
        <v>1924.2349999999999</v>
      </c>
      <c r="P58" s="263"/>
      <c r="Q58" s="7"/>
      <c r="R58" s="7"/>
      <c r="S58" s="91"/>
      <c r="T58" s="91"/>
      <c r="U58" s="24"/>
    </row>
    <row r="59" spans="2:21" ht="15.6" x14ac:dyDescent="0.3">
      <c r="B59" s="263"/>
      <c r="C59" s="154" t="s">
        <v>212</v>
      </c>
      <c r="D59" s="154" t="s">
        <v>215</v>
      </c>
      <c r="E59" s="188">
        <v>2</v>
      </c>
      <c r="F59" s="188">
        <v>18</v>
      </c>
      <c r="G59" s="193">
        <v>355.13</v>
      </c>
      <c r="H59" s="83"/>
      <c r="I59" s="263"/>
      <c r="J59" s="154" t="s">
        <v>225</v>
      </c>
      <c r="K59" s="154" t="s">
        <v>236</v>
      </c>
      <c r="L59" s="188">
        <v>8</v>
      </c>
      <c r="M59" s="188">
        <v>46.25</v>
      </c>
      <c r="N59" s="193">
        <v>1299.66875</v>
      </c>
      <c r="P59" s="263"/>
      <c r="Q59" s="7"/>
      <c r="R59" s="7"/>
      <c r="S59" s="91"/>
      <c r="T59" s="91"/>
      <c r="U59" s="24"/>
    </row>
    <row r="60" spans="2:21" ht="15.6" x14ac:dyDescent="0.3">
      <c r="B60" s="263"/>
      <c r="C60" s="154" t="s">
        <v>212</v>
      </c>
      <c r="D60" s="154" t="s">
        <v>216</v>
      </c>
      <c r="E60" s="188">
        <v>1</v>
      </c>
      <c r="F60" s="188">
        <v>7</v>
      </c>
      <c r="G60" s="193">
        <v>1863.88</v>
      </c>
      <c r="H60" s="83"/>
      <c r="I60" s="263"/>
      <c r="J60" s="154" t="s">
        <v>225</v>
      </c>
      <c r="K60" s="154" t="s">
        <v>238</v>
      </c>
      <c r="L60" s="188">
        <v>1</v>
      </c>
      <c r="M60" s="188">
        <v>15</v>
      </c>
      <c r="N60" s="193">
        <v>6345.67</v>
      </c>
      <c r="P60" s="263"/>
      <c r="Q60" s="7"/>
      <c r="R60" s="7"/>
      <c r="S60" s="91"/>
      <c r="T60" s="91"/>
      <c r="U60" s="24"/>
    </row>
    <row r="61" spans="2:21" ht="15.6" x14ac:dyDescent="0.3">
      <c r="B61" s="263"/>
      <c r="C61" s="154" t="s">
        <v>212</v>
      </c>
      <c r="D61" s="154" t="s">
        <v>217</v>
      </c>
      <c r="E61" s="188">
        <v>1</v>
      </c>
      <c r="F61" s="188">
        <v>7</v>
      </c>
      <c r="G61" s="193">
        <v>3472.31</v>
      </c>
      <c r="H61" s="83"/>
      <c r="I61" s="263"/>
      <c r="J61" s="154" t="s">
        <v>225</v>
      </c>
      <c r="K61" s="154" t="s">
        <v>241</v>
      </c>
      <c r="L61" s="188">
        <v>3</v>
      </c>
      <c r="M61" s="188">
        <v>27.6666666666667</v>
      </c>
      <c r="N61" s="193">
        <v>1504.81666666667</v>
      </c>
      <c r="P61" s="263"/>
      <c r="Q61" s="7"/>
      <c r="R61" s="7"/>
      <c r="S61" s="91"/>
      <c r="T61" s="91"/>
      <c r="U61" s="24"/>
    </row>
    <row r="62" spans="2:21" ht="15.6" x14ac:dyDescent="0.3">
      <c r="B62" s="263"/>
      <c r="C62" s="154" t="s">
        <v>212</v>
      </c>
      <c r="D62" s="154" t="s">
        <v>221</v>
      </c>
      <c r="E62" s="188">
        <v>4</v>
      </c>
      <c r="F62" s="188">
        <v>18.25</v>
      </c>
      <c r="G62" s="193">
        <v>1563.345</v>
      </c>
      <c r="H62" s="83"/>
      <c r="I62" s="263"/>
      <c r="J62" s="154" t="s">
        <v>225</v>
      </c>
      <c r="K62" s="154" t="s">
        <v>242</v>
      </c>
      <c r="L62" s="188">
        <v>13</v>
      </c>
      <c r="M62" s="188">
        <v>29</v>
      </c>
      <c r="N62" s="193">
        <v>1215.18384615385</v>
      </c>
      <c r="P62" s="263"/>
      <c r="Q62" s="7"/>
      <c r="R62" s="7"/>
      <c r="S62" s="91"/>
      <c r="T62" s="91"/>
      <c r="U62" s="24"/>
    </row>
    <row r="63" spans="2:21" ht="15.6" x14ac:dyDescent="0.3">
      <c r="B63" s="263"/>
      <c r="C63" s="154" t="s">
        <v>212</v>
      </c>
      <c r="D63" s="154" t="s">
        <v>222</v>
      </c>
      <c r="E63" s="188">
        <v>10</v>
      </c>
      <c r="F63" s="188">
        <v>40.6</v>
      </c>
      <c r="G63" s="193">
        <v>938.59199999999998</v>
      </c>
      <c r="H63" s="83"/>
      <c r="I63" s="263"/>
      <c r="J63" s="154" t="s">
        <v>243</v>
      </c>
      <c r="K63" s="154" t="s">
        <v>244</v>
      </c>
      <c r="L63" s="188">
        <v>2</v>
      </c>
      <c r="M63" s="188">
        <v>35.5</v>
      </c>
      <c r="N63" s="193">
        <v>1332.665</v>
      </c>
      <c r="P63" s="263"/>
      <c r="Q63" s="7"/>
      <c r="R63" s="7"/>
      <c r="S63" s="91"/>
      <c r="T63" s="91"/>
      <c r="U63" s="24"/>
    </row>
    <row r="64" spans="2:21" ht="15.6" x14ac:dyDescent="0.3">
      <c r="B64" s="263"/>
      <c r="C64" s="154" t="s">
        <v>212</v>
      </c>
      <c r="D64" s="154" t="s">
        <v>224</v>
      </c>
      <c r="E64" s="188">
        <v>1</v>
      </c>
      <c r="F64" s="188">
        <v>50</v>
      </c>
      <c r="G64" s="193">
        <v>207.04</v>
      </c>
      <c r="H64" s="83"/>
      <c r="I64" s="263"/>
      <c r="J64" s="154" t="s">
        <v>243</v>
      </c>
      <c r="K64" s="154" t="s">
        <v>245</v>
      </c>
      <c r="L64" s="188">
        <v>2</v>
      </c>
      <c r="M64" s="188">
        <v>105</v>
      </c>
      <c r="N64" s="193">
        <v>892.76499999999999</v>
      </c>
      <c r="P64" s="263"/>
      <c r="Q64" s="7"/>
      <c r="R64" s="7"/>
      <c r="S64" s="91"/>
      <c r="T64" s="91"/>
      <c r="U64" s="24"/>
    </row>
    <row r="65" spans="2:21" ht="15.6" x14ac:dyDescent="0.3">
      <c r="B65" s="263"/>
      <c r="C65" s="154" t="s">
        <v>225</v>
      </c>
      <c r="D65" s="154" t="s">
        <v>226</v>
      </c>
      <c r="E65" s="188">
        <v>84</v>
      </c>
      <c r="F65" s="188">
        <v>47.369047619047599</v>
      </c>
      <c r="G65" s="193">
        <v>878.60178571428605</v>
      </c>
      <c r="H65" s="83"/>
      <c r="I65" s="263"/>
      <c r="J65" s="154" t="s">
        <v>243</v>
      </c>
      <c r="K65" s="154" t="s">
        <v>246</v>
      </c>
      <c r="L65" s="188">
        <v>3</v>
      </c>
      <c r="M65" s="188">
        <v>29.6666666666667</v>
      </c>
      <c r="N65" s="193">
        <v>2507.4266666666699</v>
      </c>
      <c r="P65" s="263"/>
      <c r="Q65" s="7"/>
      <c r="R65" s="7"/>
      <c r="S65" s="91"/>
      <c r="T65" s="91"/>
      <c r="U65" s="24"/>
    </row>
    <row r="66" spans="2:21" ht="15.6" x14ac:dyDescent="0.3">
      <c r="B66" s="263"/>
      <c r="C66" s="154" t="s">
        <v>225</v>
      </c>
      <c r="D66" s="154" t="s">
        <v>228</v>
      </c>
      <c r="E66" s="188">
        <v>256</v>
      </c>
      <c r="F66" s="188">
        <v>47.77734375</v>
      </c>
      <c r="G66" s="193">
        <v>777.39273437500003</v>
      </c>
      <c r="H66" s="83"/>
      <c r="I66" s="263"/>
      <c r="J66" s="154" t="s">
        <v>243</v>
      </c>
      <c r="K66" s="154" t="s">
        <v>248</v>
      </c>
      <c r="L66" s="188">
        <v>1</v>
      </c>
      <c r="M66" s="188">
        <v>43</v>
      </c>
      <c r="N66" s="193">
        <v>824.7</v>
      </c>
      <c r="P66" s="263"/>
      <c r="Q66" s="7"/>
      <c r="R66" s="7"/>
      <c r="S66" s="91"/>
      <c r="T66" s="91"/>
      <c r="U66" s="24"/>
    </row>
    <row r="67" spans="2:21" ht="15.6" x14ac:dyDescent="0.3">
      <c r="B67" s="263"/>
      <c r="C67" s="154" t="s">
        <v>225</v>
      </c>
      <c r="D67" s="154" t="s">
        <v>230</v>
      </c>
      <c r="E67" s="188">
        <v>2</v>
      </c>
      <c r="F67" s="188">
        <v>46.5</v>
      </c>
      <c r="G67" s="193">
        <v>1897.87</v>
      </c>
      <c r="H67" s="83"/>
      <c r="I67" s="263"/>
      <c r="J67" s="154" t="s">
        <v>243</v>
      </c>
      <c r="K67" s="154" t="s">
        <v>249</v>
      </c>
      <c r="L67" s="188">
        <v>7</v>
      </c>
      <c r="M67" s="188">
        <v>34.428571428571402</v>
      </c>
      <c r="N67" s="193">
        <v>603.22</v>
      </c>
      <c r="P67" s="263"/>
      <c r="Q67" s="7"/>
      <c r="R67" s="7"/>
      <c r="S67" s="91"/>
      <c r="T67" s="91"/>
      <c r="U67" s="24"/>
    </row>
    <row r="68" spans="2:21" ht="15.6" x14ac:dyDescent="0.3">
      <c r="B68" s="263"/>
      <c r="C68" s="154" t="s">
        <v>225</v>
      </c>
      <c r="D68" s="154" t="s">
        <v>231</v>
      </c>
      <c r="E68" s="188">
        <v>28</v>
      </c>
      <c r="F68" s="188">
        <v>38.392857142857103</v>
      </c>
      <c r="G68" s="193">
        <v>699.16607142857094</v>
      </c>
      <c r="H68" s="83"/>
      <c r="I68" s="263"/>
      <c r="J68" s="154" t="s">
        <v>243</v>
      </c>
      <c r="K68" s="154" t="s">
        <v>206</v>
      </c>
      <c r="L68" s="188">
        <v>24</v>
      </c>
      <c r="M68" s="188">
        <v>30.3333333333333</v>
      </c>
      <c r="N68" s="193">
        <v>1605.5529166666699</v>
      </c>
      <c r="P68" s="263"/>
      <c r="Q68" s="7"/>
      <c r="R68" s="7"/>
      <c r="S68" s="91"/>
      <c r="T68" s="91"/>
      <c r="U68" s="24"/>
    </row>
    <row r="69" spans="2:21" ht="15.6" x14ac:dyDescent="0.3">
      <c r="B69" s="263"/>
      <c r="C69" s="154" t="s">
        <v>225</v>
      </c>
      <c r="D69" s="154" t="s">
        <v>232</v>
      </c>
      <c r="E69" s="188">
        <v>5</v>
      </c>
      <c r="F69" s="188">
        <v>118.2</v>
      </c>
      <c r="G69" s="193">
        <v>563.47</v>
      </c>
      <c r="H69" s="83"/>
      <c r="I69" s="263"/>
      <c r="J69" s="154" t="s">
        <v>243</v>
      </c>
      <c r="K69" s="154" t="s">
        <v>251</v>
      </c>
      <c r="L69" s="188">
        <v>2</v>
      </c>
      <c r="M69" s="188">
        <v>21</v>
      </c>
      <c r="N69" s="193">
        <v>626.09</v>
      </c>
      <c r="P69" s="263"/>
      <c r="Q69" s="7"/>
      <c r="R69" s="7"/>
      <c r="S69" s="91"/>
      <c r="T69" s="91"/>
      <c r="U69" s="24"/>
    </row>
    <row r="70" spans="2:21" ht="15.6" x14ac:dyDescent="0.3">
      <c r="B70" s="263"/>
      <c r="C70" s="154" t="s">
        <v>225</v>
      </c>
      <c r="D70" s="154" t="s">
        <v>233</v>
      </c>
      <c r="E70" s="188">
        <v>6</v>
      </c>
      <c r="F70" s="188">
        <v>112.166666666667</v>
      </c>
      <c r="G70" s="193">
        <v>1507.98833333333</v>
      </c>
      <c r="H70" s="83"/>
      <c r="I70" s="263"/>
      <c r="J70" s="154" t="s">
        <v>243</v>
      </c>
      <c r="K70" s="154" t="s">
        <v>252</v>
      </c>
      <c r="L70" s="188">
        <v>10</v>
      </c>
      <c r="M70" s="188">
        <v>32</v>
      </c>
      <c r="N70" s="193">
        <v>1328.838</v>
      </c>
      <c r="P70" s="263"/>
      <c r="Q70" s="7"/>
      <c r="R70" s="7"/>
      <c r="S70" s="91"/>
      <c r="T70" s="91"/>
      <c r="U70" s="24"/>
    </row>
    <row r="71" spans="2:21" ht="15.6" x14ac:dyDescent="0.3">
      <c r="B71" s="263"/>
      <c r="C71" s="154" t="s">
        <v>225</v>
      </c>
      <c r="D71" s="154" t="s">
        <v>234</v>
      </c>
      <c r="E71" s="188">
        <v>3</v>
      </c>
      <c r="F71" s="188">
        <v>36</v>
      </c>
      <c r="G71" s="193">
        <v>621.47666666666703</v>
      </c>
      <c r="H71" s="83"/>
      <c r="I71" s="263"/>
      <c r="J71" s="154" t="s">
        <v>243</v>
      </c>
      <c r="K71" s="154" t="s">
        <v>253</v>
      </c>
      <c r="L71" s="188">
        <v>1</v>
      </c>
      <c r="M71" s="188">
        <v>31</v>
      </c>
      <c r="N71" s="193">
        <v>296.83999999999997</v>
      </c>
      <c r="P71" s="263"/>
      <c r="Q71" s="7"/>
      <c r="R71" s="7"/>
      <c r="S71" s="91"/>
      <c r="T71" s="91"/>
      <c r="U71" s="24"/>
    </row>
    <row r="72" spans="2:21" ht="15.6" x14ac:dyDescent="0.3">
      <c r="B72" s="263"/>
      <c r="C72" s="154" t="s">
        <v>225</v>
      </c>
      <c r="D72" s="154" t="s">
        <v>235</v>
      </c>
      <c r="E72" s="188">
        <v>4</v>
      </c>
      <c r="F72" s="188">
        <v>38.25</v>
      </c>
      <c r="G72" s="193">
        <v>3173.7849999999999</v>
      </c>
      <c r="H72" s="83"/>
      <c r="I72" s="263"/>
      <c r="J72" s="154" t="s">
        <v>243</v>
      </c>
      <c r="K72" s="154" t="s">
        <v>254</v>
      </c>
      <c r="L72" s="188">
        <v>1</v>
      </c>
      <c r="M72" s="188">
        <v>67</v>
      </c>
      <c r="N72" s="193">
        <v>3979.22</v>
      </c>
      <c r="P72" s="263"/>
      <c r="Q72" s="7"/>
      <c r="R72" s="7"/>
      <c r="S72" s="91"/>
      <c r="T72" s="91"/>
      <c r="U72" s="24"/>
    </row>
    <row r="73" spans="2:21" ht="15.6" x14ac:dyDescent="0.3">
      <c r="B73" s="263"/>
      <c r="C73" s="154" t="s">
        <v>225</v>
      </c>
      <c r="D73" s="154" t="s">
        <v>236</v>
      </c>
      <c r="E73" s="188">
        <v>11</v>
      </c>
      <c r="F73" s="188">
        <v>70.363636363636402</v>
      </c>
      <c r="G73" s="193">
        <v>877.51545454545499</v>
      </c>
      <c r="H73" s="83"/>
      <c r="I73" s="263"/>
      <c r="J73" s="154"/>
      <c r="K73" s="154"/>
      <c r="L73" s="188"/>
      <c r="M73" s="188"/>
      <c r="N73" s="193"/>
      <c r="P73" s="263"/>
      <c r="Q73" s="7"/>
      <c r="R73" s="7"/>
      <c r="S73" s="91"/>
      <c r="T73" s="91"/>
      <c r="U73" s="24"/>
    </row>
    <row r="74" spans="2:21" ht="15.6" x14ac:dyDescent="0.3">
      <c r="B74" s="263"/>
      <c r="C74" s="154" t="s">
        <v>225</v>
      </c>
      <c r="D74" s="154" t="s">
        <v>238</v>
      </c>
      <c r="E74" s="188">
        <v>5</v>
      </c>
      <c r="F74" s="188">
        <v>74.8</v>
      </c>
      <c r="G74" s="193">
        <v>519.10199999999998</v>
      </c>
      <c r="H74" s="83"/>
      <c r="I74" s="263"/>
      <c r="J74" s="154"/>
      <c r="K74" s="154"/>
      <c r="L74" s="188"/>
      <c r="M74" s="188"/>
      <c r="N74" s="193"/>
      <c r="P74" s="263"/>
      <c r="Q74" s="7"/>
      <c r="R74" s="7"/>
      <c r="S74" s="91"/>
      <c r="T74" s="91"/>
      <c r="U74" s="24"/>
    </row>
    <row r="75" spans="2:21" ht="15.6" x14ac:dyDescent="0.3">
      <c r="B75" s="263"/>
      <c r="C75" s="154" t="s">
        <v>225</v>
      </c>
      <c r="D75" s="154" t="s">
        <v>239</v>
      </c>
      <c r="E75" s="188">
        <v>6</v>
      </c>
      <c r="F75" s="188">
        <v>40.1666666666667</v>
      </c>
      <c r="G75" s="193">
        <v>892.31666666666695</v>
      </c>
      <c r="H75" s="83"/>
      <c r="I75" s="263"/>
      <c r="J75" s="154"/>
      <c r="K75" s="154"/>
      <c r="L75" s="188"/>
      <c r="M75" s="188"/>
      <c r="N75" s="193"/>
      <c r="P75" s="263"/>
      <c r="Q75" s="7"/>
      <c r="R75" s="7"/>
      <c r="S75" s="91"/>
      <c r="T75" s="91"/>
      <c r="U75" s="24"/>
    </row>
    <row r="76" spans="2:21" ht="15.6" x14ac:dyDescent="0.3">
      <c r="B76" s="263"/>
      <c r="C76" s="154" t="s">
        <v>225</v>
      </c>
      <c r="D76" s="154" t="s">
        <v>241</v>
      </c>
      <c r="E76" s="188">
        <v>4</v>
      </c>
      <c r="F76" s="188">
        <v>59.5</v>
      </c>
      <c r="G76" s="193">
        <v>635.38750000000005</v>
      </c>
      <c r="H76" s="83"/>
      <c r="I76" s="263"/>
      <c r="J76" s="154"/>
      <c r="K76" s="154"/>
      <c r="L76" s="188"/>
      <c r="M76" s="188"/>
      <c r="N76" s="193"/>
      <c r="P76" s="263"/>
      <c r="Q76" s="7"/>
      <c r="R76" s="7"/>
      <c r="S76" s="91"/>
      <c r="T76" s="91"/>
      <c r="U76" s="24"/>
    </row>
    <row r="77" spans="2:21" ht="15.6" x14ac:dyDescent="0.3">
      <c r="B77" s="263"/>
      <c r="C77" s="154" t="s">
        <v>225</v>
      </c>
      <c r="D77" s="154" t="s">
        <v>242</v>
      </c>
      <c r="E77" s="188">
        <v>23</v>
      </c>
      <c r="F77" s="188">
        <v>62.2173913043478</v>
      </c>
      <c r="G77" s="193">
        <v>838.89304347826101</v>
      </c>
      <c r="H77" s="83"/>
      <c r="I77" s="263"/>
      <c r="J77" s="154"/>
      <c r="K77" s="154"/>
      <c r="L77" s="188"/>
      <c r="M77" s="188"/>
      <c r="N77" s="193"/>
      <c r="P77" s="263"/>
      <c r="Q77" s="7"/>
      <c r="R77" s="7"/>
      <c r="S77" s="91"/>
      <c r="T77" s="91"/>
      <c r="U77" s="24"/>
    </row>
    <row r="78" spans="2:21" ht="15.6" x14ac:dyDescent="0.3">
      <c r="B78" s="263"/>
      <c r="C78" s="154" t="s">
        <v>243</v>
      </c>
      <c r="D78" s="154" t="s">
        <v>244</v>
      </c>
      <c r="E78" s="188">
        <v>9</v>
      </c>
      <c r="F78" s="188">
        <v>55.5555555555556</v>
      </c>
      <c r="G78" s="193">
        <v>701.51333333333298</v>
      </c>
      <c r="H78" s="83"/>
      <c r="I78" s="263"/>
      <c r="J78" s="154"/>
      <c r="K78" s="154"/>
      <c r="L78" s="188"/>
      <c r="M78" s="188"/>
      <c r="N78" s="193"/>
      <c r="P78" s="263"/>
      <c r="Q78" s="7"/>
      <c r="R78" s="7"/>
      <c r="S78" s="91"/>
      <c r="T78" s="91"/>
      <c r="U78" s="24"/>
    </row>
    <row r="79" spans="2:21" ht="15.6" x14ac:dyDescent="0.3">
      <c r="B79" s="263"/>
      <c r="C79" s="154" t="s">
        <v>243</v>
      </c>
      <c r="D79" s="154" t="s">
        <v>245</v>
      </c>
      <c r="E79" s="188">
        <v>5</v>
      </c>
      <c r="F79" s="188">
        <v>53.4</v>
      </c>
      <c r="G79" s="193">
        <v>592.49400000000003</v>
      </c>
      <c r="H79" s="83"/>
      <c r="I79" s="263"/>
      <c r="J79" s="7"/>
      <c r="K79" s="7"/>
      <c r="L79" s="91"/>
      <c r="M79" s="91"/>
      <c r="N79" s="24"/>
      <c r="P79" s="263"/>
      <c r="Q79" s="7"/>
      <c r="R79" s="7"/>
      <c r="S79" s="91"/>
      <c r="T79" s="91"/>
      <c r="U79" s="24"/>
    </row>
    <row r="80" spans="2:21" ht="15.6" x14ac:dyDescent="0.3">
      <c r="B80" s="263"/>
      <c r="C80" s="154" t="s">
        <v>243</v>
      </c>
      <c r="D80" s="154" t="s">
        <v>247</v>
      </c>
      <c r="E80" s="188">
        <v>1</v>
      </c>
      <c r="F80" s="188">
        <v>7</v>
      </c>
      <c r="G80" s="193">
        <v>2310.14</v>
      </c>
      <c r="H80" s="83"/>
      <c r="I80" s="263"/>
      <c r="J80" s="7"/>
      <c r="K80" s="7"/>
      <c r="L80" s="91"/>
      <c r="M80" s="91"/>
      <c r="N80" s="24"/>
      <c r="P80" s="263"/>
      <c r="Q80" s="7"/>
      <c r="R80" s="7"/>
      <c r="S80" s="91"/>
      <c r="T80" s="91"/>
      <c r="U80" s="24"/>
    </row>
    <row r="81" spans="2:21" ht="15.6" x14ac:dyDescent="0.3">
      <c r="B81" s="263"/>
      <c r="C81" s="154" t="s">
        <v>243</v>
      </c>
      <c r="D81" s="154" t="s">
        <v>248</v>
      </c>
      <c r="E81" s="188">
        <v>1</v>
      </c>
      <c r="F81" s="188">
        <v>160</v>
      </c>
      <c r="G81" s="193">
        <v>821.12</v>
      </c>
      <c r="H81" s="83"/>
      <c r="I81" s="263"/>
      <c r="J81" s="7"/>
      <c r="K81" s="7"/>
      <c r="L81" s="91"/>
      <c r="M81" s="91"/>
      <c r="N81" s="24"/>
      <c r="P81" s="263"/>
      <c r="Q81" s="7"/>
      <c r="R81" s="7"/>
      <c r="S81" s="91"/>
      <c r="T81" s="91"/>
      <c r="U81" s="24"/>
    </row>
    <row r="82" spans="2:21" ht="15.6" x14ac:dyDescent="0.3">
      <c r="B82" s="263"/>
      <c r="C82" s="154" t="s">
        <v>243</v>
      </c>
      <c r="D82" s="154" t="s">
        <v>249</v>
      </c>
      <c r="E82" s="188">
        <v>30</v>
      </c>
      <c r="F82" s="188">
        <v>63.344827586206897</v>
      </c>
      <c r="G82" s="193">
        <v>642.56766666666704</v>
      </c>
      <c r="H82" s="83"/>
      <c r="I82" s="263"/>
      <c r="J82" s="7"/>
      <c r="K82" s="7"/>
      <c r="L82" s="91"/>
      <c r="M82" s="91"/>
      <c r="N82" s="24"/>
      <c r="P82" s="263"/>
      <c r="Q82" s="7"/>
      <c r="R82" s="7"/>
      <c r="S82" s="91"/>
      <c r="T82" s="91"/>
      <c r="U82" s="24"/>
    </row>
    <row r="83" spans="2:21" ht="15.6" x14ac:dyDescent="0.3">
      <c r="B83" s="263"/>
      <c r="C83" s="154" t="s">
        <v>243</v>
      </c>
      <c r="D83" s="154" t="s">
        <v>206</v>
      </c>
      <c r="E83" s="188">
        <v>35</v>
      </c>
      <c r="F83" s="188">
        <v>60.542857142857102</v>
      </c>
      <c r="G83" s="193">
        <v>774.19857142857097</v>
      </c>
      <c r="H83" s="83"/>
      <c r="I83" s="263"/>
      <c r="J83" s="7"/>
      <c r="K83" s="7"/>
      <c r="L83" s="91"/>
      <c r="M83" s="91"/>
      <c r="N83" s="24"/>
      <c r="P83" s="263"/>
      <c r="Q83" s="7"/>
      <c r="R83" s="7"/>
      <c r="S83" s="91"/>
      <c r="T83" s="91"/>
      <c r="U83" s="24"/>
    </row>
    <row r="84" spans="2:21" ht="15.6" x14ac:dyDescent="0.3">
      <c r="B84" s="263"/>
      <c r="C84" s="154" t="s">
        <v>243</v>
      </c>
      <c r="D84" s="154" t="s">
        <v>252</v>
      </c>
      <c r="E84" s="188">
        <v>6</v>
      </c>
      <c r="F84" s="188">
        <v>34.8333333333333</v>
      </c>
      <c r="G84" s="193">
        <v>1571.6183333333299</v>
      </c>
      <c r="H84" s="83"/>
      <c r="I84" s="263"/>
      <c r="J84" s="7"/>
      <c r="K84" s="7"/>
      <c r="L84" s="91"/>
      <c r="M84" s="91"/>
      <c r="N84" s="24"/>
      <c r="P84" s="263"/>
      <c r="Q84" s="7"/>
      <c r="R84" s="7"/>
      <c r="S84" s="91"/>
      <c r="T84" s="91"/>
      <c r="U84" s="24"/>
    </row>
    <row r="85" spans="2:21" ht="15.6" x14ac:dyDescent="0.3">
      <c r="B85" s="263"/>
      <c r="C85" s="154" t="s">
        <v>243</v>
      </c>
      <c r="D85" s="154" t="s">
        <v>253</v>
      </c>
      <c r="E85" s="188">
        <v>2</v>
      </c>
      <c r="F85" s="188">
        <v>21.5</v>
      </c>
      <c r="G85" s="193">
        <v>936.03</v>
      </c>
      <c r="H85" s="83"/>
      <c r="I85" s="263"/>
      <c r="J85" s="7"/>
      <c r="K85" s="7"/>
      <c r="L85" s="91"/>
      <c r="M85" s="91"/>
      <c r="N85" s="24"/>
      <c r="P85" s="263"/>
      <c r="Q85" s="7"/>
      <c r="R85" s="7"/>
      <c r="S85" s="91"/>
      <c r="T85" s="91"/>
      <c r="U85" s="24"/>
    </row>
    <row r="86" spans="2:21" ht="15.6" x14ac:dyDescent="0.3">
      <c r="B86" s="263"/>
      <c r="C86" s="154" t="s">
        <v>243</v>
      </c>
      <c r="D86" s="154" t="s">
        <v>254</v>
      </c>
      <c r="E86" s="188">
        <v>2</v>
      </c>
      <c r="F86" s="188">
        <v>44</v>
      </c>
      <c r="G86" s="193">
        <v>1031.9000000000001</v>
      </c>
      <c r="H86" s="83"/>
      <c r="I86" s="263"/>
      <c r="J86" s="7"/>
      <c r="K86" s="7"/>
      <c r="L86" s="91"/>
      <c r="M86" s="91"/>
      <c r="N86" s="24"/>
      <c r="P86" s="263"/>
      <c r="Q86" s="7"/>
      <c r="R86" s="7"/>
      <c r="S86" s="91"/>
      <c r="T86" s="91"/>
      <c r="U86" s="24"/>
    </row>
    <row r="87" spans="2:21" ht="15.6" x14ac:dyDescent="0.3">
      <c r="B87" s="263"/>
      <c r="C87" s="154"/>
      <c r="D87" s="154"/>
      <c r="E87" s="188"/>
      <c r="F87" s="188"/>
      <c r="G87" s="193"/>
      <c r="H87" s="83"/>
      <c r="I87" s="263"/>
      <c r="J87" s="7"/>
      <c r="K87" s="7"/>
      <c r="L87" s="91"/>
      <c r="M87" s="91"/>
      <c r="N87" s="24"/>
      <c r="P87" s="263"/>
      <c r="Q87" s="7"/>
      <c r="R87" s="7"/>
      <c r="S87" s="91"/>
      <c r="T87" s="91"/>
      <c r="U87" s="24"/>
    </row>
    <row r="88" spans="2:21" ht="15.6" x14ac:dyDescent="0.3">
      <c r="B88" s="263"/>
      <c r="C88" s="7"/>
      <c r="D88" s="7"/>
      <c r="E88" s="91"/>
      <c r="F88" s="91"/>
      <c r="G88" s="24"/>
      <c r="H88" s="83"/>
      <c r="I88" s="263"/>
      <c r="J88" s="7"/>
      <c r="K88" s="7"/>
      <c r="L88" s="91"/>
      <c r="M88" s="91"/>
      <c r="N88" s="24"/>
      <c r="P88" s="263"/>
      <c r="Q88" s="7"/>
      <c r="R88" s="7"/>
      <c r="S88" s="91"/>
      <c r="T88" s="91"/>
      <c r="U88" s="24"/>
    </row>
    <row r="89" spans="2:21" ht="16.2" thickBot="1" x14ac:dyDescent="0.35">
      <c r="B89" s="92" t="s">
        <v>7</v>
      </c>
      <c r="C89" s="177" t="s">
        <v>8</v>
      </c>
      <c r="D89" s="177" t="s">
        <v>8</v>
      </c>
      <c r="E89" s="209">
        <f>SUM(E6:E88)</f>
        <v>1476</v>
      </c>
      <c r="F89" s="178"/>
      <c r="G89" s="216"/>
      <c r="H89" s="83"/>
      <c r="I89" s="92" t="s">
        <v>7</v>
      </c>
      <c r="J89" s="177" t="s">
        <v>8</v>
      </c>
      <c r="K89" s="177" t="s">
        <v>8</v>
      </c>
      <c r="L89" s="209">
        <f>SUM(L6:L88)</f>
        <v>926</v>
      </c>
      <c r="M89" s="178"/>
      <c r="N89" s="216"/>
      <c r="O89" s="83"/>
      <c r="P89" s="92" t="s">
        <v>7</v>
      </c>
      <c r="Q89" s="177" t="s">
        <v>8</v>
      </c>
      <c r="R89" s="177" t="s">
        <v>8</v>
      </c>
      <c r="S89" s="209">
        <f>SUM(S6:S88)</f>
        <v>37</v>
      </c>
      <c r="T89" s="178"/>
      <c r="U89" s="216"/>
    </row>
    <row r="90" spans="2:21" ht="15.6" x14ac:dyDescent="0.3">
      <c r="B90" s="52"/>
      <c r="C90" s="86"/>
      <c r="D90" s="86"/>
      <c r="E90" s="87"/>
      <c r="F90" s="87"/>
      <c r="G90" s="87"/>
      <c r="H90" s="83"/>
    </row>
    <row r="91" spans="2:21" ht="15" thickBot="1" x14ac:dyDescent="0.35"/>
    <row r="92" spans="2:21" ht="15" thickBot="1" x14ac:dyDescent="0.35">
      <c r="B92" s="264" t="s">
        <v>11</v>
      </c>
      <c r="C92" s="265"/>
      <c r="D92" s="265"/>
      <c r="E92" s="265"/>
      <c r="F92" s="265"/>
      <c r="G92" s="266"/>
    </row>
    <row r="93" spans="2:21" x14ac:dyDescent="0.3">
      <c r="B93" s="32"/>
      <c r="C93" s="33"/>
      <c r="D93" s="33"/>
      <c r="E93" s="112"/>
      <c r="F93" s="112"/>
      <c r="G93" s="34"/>
    </row>
    <row r="94" spans="2:21" x14ac:dyDescent="0.3">
      <c r="B94" s="32"/>
      <c r="C94" s="33"/>
      <c r="D94" s="33"/>
      <c r="E94" s="112"/>
      <c r="F94" s="112"/>
      <c r="G94" s="34"/>
    </row>
    <row r="95" spans="2:21" x14ac:dyDescent="0.3">
      <c r="B95" s="32"/>
      <c r="C95" s="33"/>
      <c r="D95" s="33"/>
      <c r="E95" s="112"/>
      <c r="F95" s="112"/>
      <c r="G95" s="34"/>
    </row>
    <row r="96" spans="2:21" x14ac:dyDescent="0.3">
      <c r="B96" s="32"/>
      <c r="C96" s="33"/>
      <c r="D96" s="33"/>
      <c r="E96" s="112"/>
      <c r="F96" s="112"/>
      <c r="G96" s="34"/>
    </row>
    <row r="97" spans="2:7" x14ac:dyDescent="0.3">
      <c r="B97" s="32"/>
      <c r="C97" s="33"/>
      <c r="D97" s="33"/>
      <c r="E97" s="112"/>
      <c r="F97" s="112"/>
      <c r="G97" s="34"/>
    </row>
    <row r="98" spans="2:7" ht="15" thickBot="1" x14ac:dyDescent="0.35">
      <c r="B98" s="35"/>
      <c r="C98" s="18"/>
      <c r="D98" s="18"/>
      <c r="E98" s="116"/>
      <c r="F98" s="116"/>
      <c r="G98" s="36"/>
    </row>
  </sheetData>
  <mergeCells count="6">
    <mergeCell ref="B2:G2"/>
    <mergeCell ref="P6:P88"/>
    <mergeCell ref="B92:G92"/>
    <mergeCell ref="I6:I88"/>
    <mergeCell ref="B6:B88"/>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8"/>
  <sheetViews>
    <sheetView view="pageBreakPreview" topLeftCell="G46" zoomScale="60" zoomScaleNormal="70" workbookViewId="0">
      <selection activeCell="A62" sqref="A57:XFD62"/>
    </sheetView>
  </sheetViews>
  <sheetFormatPr defaultRowHeight="14.4" x14ac:dyDescent="0.3"/>
  <cols>
    <col min="2" max="2" width="18.44140625" customWidth="1"/>
    <col min="3" max="3" width="17.21875" customWidth="1"/>
    <col min="4" max="4" width="22.77734375" customWidth="1"/>
    <col min="5" max="5" width="26.44140625" style="96" customWidth="1"/>
    <col min="6" max="6" width="6" customWidth="1"/>
    <col min="7" max="7" width="24.5546875" bestFit="1" customWidth="1"/>
    <col min="8" max="8" width="18.5546875" bestFit="1" customWidth="1"/>
    <col min="9" max="9" width="13.21875" customWidth="1"/>
    <col min="10" max="10" width="29.21875" customWidth="1"/>
    <col min="12" max="12" width="21.5546875" customWidth="1"/>
    <col min="13" max="13" width="18.5546875" bestFit="1" customWidth="1"/>
    <col min="14" max="14" width="18" customWidth="1"/>
    <col min="15" max="15" width="28.5546875" customWidth="1"/>
  </cols>
  <sheetData>
    <row r="1" spans="2:15" ht="15" thickBot="1" x14ac:dyDescent="0.35"/>
    <row r="2" spans="2:15" ht="65.55" customHeight="1" thickBot="1" x14ac:dyDescent="0.35">
      <c r="B2" s="267" t="s">
        <v>31</v>
      </c>
      <c r="C2" s="268"/>
      <c r="D2" s="268"/>
      <c r="E2" s="269"/>
    </row>
    <row r="3" spans="2:15" ht="15.75" customHeight="1" x14ac:dyDescent="0.3">
      <c r="B3" s="270"/>
      <c r="C3" s="270"/>
      <c r="D3" s="270"/>
      <c r="E3" s="270"/>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3" t="s">
        <v>6</v>
      </c>
      <c r="C6" s="159" t="s">
        <v>129</v>
      </c>
      <c r="D6" s="235" t="s">
        <v>131</v>
      </c>
      <c r="E6" s="236">
        <v>3</v>
      </c>
      <c r="G6" s="273" t="s">
        <v>9</v>
      </c>
      <c r="H6" s="159" t="s">
        <v>129</v>
      </c>
      <c r="I6" s="235" t="s">
        <v>131</v>
      </c>
      <c r="J6" s="236">
        <v>2</v>
      </c>
      <c r="L6" s="273" t="s">
        <v>10</v>
      </c>
      <c r="M6" s="159" t="s">
        <v>160</v>
      </c>
      <c r="N6" s="235" t="s">
        <v>161</v>
      </c>
      <c r="O6" s="236">
        <v>1</v>
      </c>
    </row>
    <row r="7" spans="2:15" ht="15.6" x14ac:dyDescent="0.3">
      <c r="B7" s="271"/>
      <c r="C7" s="154" t="s">
        <v>129</v>
      </c>
      <c r="D7" s="234" t="s">
        <v>132</v>
      </c>
      <c r="E7" s="237">
        <v>2</v>
      </c>
      <c r="G7" s="271"/>
      <c r="H7" s="154" t="s">
        <v>129</v>
      </c>
      <c r="I7" s="234" t="s">
        <v>132</v>
      </c>
      <c r="J7" s="237">
        <v>9</v>
      </c>
      <c r="L7" s="271"/>
      <c r="M7" s="154" t="s">
        <v>225</v>
      </c>
      <c r="N7" s="234" t="s">
        <v>226</v>
      </c>
      <c r="O7" s="237">
        <v>2</v>
      </c>
    </row>
    <row r="8" spans="2:15" ht="15.6" x14ac:dyDescent="0.3">
      <c r="B8" s="271"/>
      <c r="C8" s="154" t="s">
        <v>129</v>
      </c>
      <c r="D8" s="234" t="s">
        <v>133</v>
      </c>
      <c r="E8" s="237">
        <v>2</v>
      </c>
      <c r="G8" s="271"/>
      <c r="H8" s="154" t="s">
        <v>129</v>
      </c>
      <c r="I8" s="234" t="s">
        <v>134</v>
      </c>
      <c r="J8" s="237">
        <v>4</v>
      </c>
      <c r="L8" s="271"/>
      <c r="M8" s="154" t="s">
        <v>225</v>
      </c>
      <c r="N8" s="234" t="s">
        <v>228</v>
      </c>
      <c r="O8" s="237">
        <v>2</v>
      </c>
    </row>
    <row r="9" spans="2:15" ht="15.6" x14ac:dyDescent="0.3">
      <c r="B9" s="271"/>
      <c r="C9" s="154" t="s">
        <v>129</v>
      </c>
      <c r="D9" s="234" t="s">
        <v>137</v>
      </c>
      <c r="E9" s="237">
        <v>1</v>
      </c>
      <c r="G9" s="271"/>
      <c r="H9" s="154" t="s">
        <v>129</v>
      </c>
      <c r="I9" s="234" t="s">
        <v>137</v>
      </c>
      <c r="J9" s="237">
        <v>1</v>
      </c>
      <c r="L9" s="271"/>
      <c r="M9" s="154" t="s">
        <v>243</v>
      </c>
      <c r="N9" s="234" t="s">
        <v>206</v>
      </c>
      <c r="O9" s="237">
        <v>1</v>
      </c>
    </row>
    <row r="10" spans="2:15" ht="15.6" x14ac:dyDescent="0.3">
      <c r="B10" s="271"/>
      <c r="C10" s="154" t="s">
        <v>129</v>
      </c>
      <c r="D10" s="234" t="s">
        <v>139</v>
      </c>
      <c r="E10" s="237">
        <v>1</v>
      </c>
      <c r="G10" s="271"/>
      <c r="H10" s="154" t="s">
        <v>129</v>
      </c>
      <c r="I10" s="234" t="s">
        <v>139</v>
      </c>
      <c r="J10" s="237">
        <v>1</v>
      </c>
      <c r="L10" s="271"/>
      <c r="M10" s="154"/>
      <c r="N10" s="234"/>
      <c r="O10" s="237"/>
    </row>
    <row r="11" spans="2:15" ht="15.6" x14ac:dyDescent="0.3">
      <c r="B11" s="271"/>
      <c r="C11" s="154" t="s">
        <v>142</v>
      </c>
      <c r="D11" s="234" t="s">
        <v>144</v>
      </c>
      <c r="E11" s="237">
        <v>17</v>
      </c>
      <c r="G11" s="271"/>
      <c r="H11" s="154" t="s">
        <v>142</v>
      </c>
      <c r="I11" s="234" t="s">
        <v>144</v>
      </c>
      <c r="J11" s="237">
        <v>4</v>
      </c>
      <c r="L11" s="271"/>
      <c r="M11" s="154"/>
      <c r="N11" s="234"/>
      <c r="O11" s="237"/>
    </row>
    <row r="12" spans="2:15" ht="15.6" x14ac:dyDescent="0.3">
      <c r="B12" s="271"/>
      <c r="C12" s="154" t="s">
        <v>142</v>
      </c>
      <c r="D12" s="234" t="s">
        <v>145</v>
      </c>
      <c r="E12" s="237">
        <v>1</v>
      </c>
      <c r="G12" s="271"/>
      <c r="H12" s="154" t="s">
        <v>142</v>
      </c>
      <c r="I12" s="234" t="s">
        <v>145</v>
      </c>
      <c r="J12" s="237">
        <v>1</v>
      </c>
      <c r="L12" s="271"/>
      <c r="M12" s="7"/>
      <c r="N12" s="37"/>
      <c r="O12" s="24"/>
    </row>
    <row r="13" spans="2:15" ht="15.6" x14ac:dyDescent="0.3">
      <c r="B13" s="271"/>
      <c r="C13" s="154" t="s">
        <v>142</v>
      </c>
      <c r="D13" s="234" t="s">
        <v>146</v>
      </c>
      <c r="E13" s="237">
        <v>3</v>
      </c>
      <c r="G13" s="271"/>
      <c r="H13" s="154" t="s">
        <v>142</v>
      </c>
      <c r="I13" s="234" t="s">
        <v>146</v>
      </c>
      <c r="J13" s="237">
        <v>1</v>
      </c>
      <c r="L13" s="271"/>
      <c r="M13" s="7"/>
      <c r="N13" s="37"/>
      <c r="O13" s="24"/>
    </row>
    <row r="14" spans="2:15" ht="15.6" x14ac:dyDescent="0.3">
      <c r="B14" s="271"/>
      <c r="C14" s="154" t="s">
        <v>142</v>
      </c>
      <c r="D14" s="234" t="s">
        <v>147</v>
      </c>
      <c r="E14" s="237">
        <v>5</v>
      </c>
      <c r="G14" s="271"/>
      <c r="H14" s="154" t="s">
        <v>142</v>
      </c>
      <c r="I14" s="234" t="s">
        <v>147</v>
      </c>
      <c r="J14" s="237">
        <v>1</v>
      </c>
      <c r="L14" s="271"/>
      <c r="M14" s="7"/>
      <c r="N14" s="37"/>
      <c r="O14" s="24"/>
    </row>
    <row r="15" spans="2:15" ht="15.6" x14ac:dyDescent="0.3">
      <c r="B15" s="271"/>
      <c r="C15" s="154" t="s">
        <v>142</v>
      </c>
      <c r="D15" s="234" t="s">
        <v>149</v>
      </c>
      <c r="E15" s="237">
        <v>2</v>
      </c>
      <c r="G15" s="271"/>
      <c r="H15" s="154" t="s">
        <v>142</v>
      </c>
      <c r="I15" s="234" t="s">
        <v>149</v>
      </c>
      <c r="J15" s="237">
        <v>1</v>
      </c>
      <c r="L15" s="271"/>
      <c r="M15" s="7"/>
      <c r="N15" s="37"/>
      <c r="O15" s="24"/>
    </row>
    <row r="16" spans="2:15" ht="15.6" x14ac:dyDescent="0.3">
      <c r="B16" s="271"/>
      <c r="C16" s="154" t="s">
        <v>142</v>
      </c>
      <c r="D16" s="234" t="s">
        <v>154</v>
      </c>
      <c r="E16" s="237">
        <v>3</v>
      </c>
      <c r="G16" s="271"/>
      <c r="H16" s="154" t="s">
        <v>142</v>
      </c>
      <c r="I16" s="234" t="s">
        <v>153</v>
      </c>
      <c r="J16" s="237">
        <v>1</v>
      </c>
      <c r="L16" s="271"/>
      <c r="M16" s="7"/>
      <c r="N16" s="37"/>
      <c r="O16" s="24"/>
    </row>
    <row r="17" spans="2:15" ht="15.6" x14ac:dyDescent="0.3">
      <c r="B17" s="271"/>
      <c r="C17" s="154" t="s">
        <v>142</v>
      </c>
      <c r="D17" s="234" t="s">
        <v>157</v>
      </c>
      <c r="E17" s="237">
        <v>21</v>
      </c>
      <c r="G17" s="271"/>
      <c r="H17" s="154" t="s">
        <v>142</v>
      </c>
      <c r="I17" s="234" t="s">
        <v>157</v>
      </c>
      <c r="J17" s="237">
        <v>9</v>
      </c>
      <c r="L17" s="271"/>
      <c r="M17" s="7"/>
      <c r="N17" s="37"/>
      <c r="O17" s="24"/>
    </row>
    <row r="18" spans="2:15" ht="15.6" x14ac:dyDescent="0.3">
      <c r="B18" s="271"/>
      <c r="C18" s="154" t="s">
        <v>160</v>
      </c>
      <c r="D18" s="234" t="s">
        <v>161</v>
      </c>
      <c r="E18" s="237">
        <v>19</v>
      </c>
      <c r="G18" s="271"/>
      <c r="H18" s="154" t="s">
        <v>160</v>
      </c>
      <c r="I18" s="234" t="s">
        <v>161</v>
      </c>
      <c r="J18" s="237">
        <v>10</v>
      </c>
      <c r="L18" s="271"/>
      <c r="M18" s="7"/>
      <c r="N18" s="37"/>
      <c r="O18" s="24"/>
    </row>
    <row r="19" spans="2:15" ht="15.6" x14ac:dyDescent="0.3">
      <c r="B19" s="271"/>
      <c r="C19" s="154" t="s">
        <v>160</v>
      </c>
      <c r="D19" s="234" t="s">
        <v>162</v>
      </c>
      <c r="E19" s="237">
        <v>1</v>
      </c>
      <c r="G19" s="271"/>
      <c r="H19" s="154" t="s">
        <v>160</v>
      </c>
      <c r="I19" s="234" t="s">
        <v>164</v>
      </c>
      <c r="J19" s="237">
        <v>3</v>
      </c>
      <c r="L19" s="271"/>
      <c r="M19" s="7"/>
      <c r="N19" s="37"/>
      <c r="O19" s="24"/>
    </row>
    <row r="20" spans="2:15" ht="15.6" x14ac:dyDescent="0.3">
      <c r="B20" s="271"/>
      <c r="C20" s="154" t="s">
        <v>160</v>
      </c>
      <c r="D20" s="234" t="s">
        <v>163</v>
      </c>
      <c r="E20" s="237">
        <v>1</v>
      </c>
      <c r="G20" s="271"/>
      <c r="H20" s="154" t="s">
        <v>170</v>
      </c>
      <c r="I20" s="234" t="s">
        <v>171</v>
      </c>
      <c r="J20" s="237">
        <v>1</v>
      </c>
      <c r="L20" s="271"/>
      <c r="M20" s="7"/>
      <c r="N20" s="37"/>
      <c r="O20" s="24"/>
    </row>
    <row r="21" spans="2:15" ht="15.6" x14ac:dyDescent="0.3">
      <c r="B21" s="271"/>
      <c r="C21" s="154" t="s">
        <v>160</v>
      </c>
      <c r="D21" s="234" t="s">
        <v>164</v>
      </c>
      <c r="E21" s="237">
        <v>5</v>
      </c>
      <c r="G21" s="271"/>
      <c r="H21" s="154" t="s">
        <v>175</v>
      </c>
      <c r="I21" s="234" t="s">
        <v>177</v>
      </c>
      <c r="J21" s="237">
        <v>5</v>
      </c>
      <c r="L21" s="271"/>
      <c r="M21" s="7"/>
      <c r="N21" s="37"/>
      <c r="O21" s="24"/>
    </row>
    <row r="22" spans="2:15" ht="15.6" x14ac:dyDescent="0.3">
      <c r="B22" s="271"/>
      <c r="C22" s="154" t="s">
        <v>160</v>
      </c>
      <c r="D22" s="234" t="s">
        <v>167</v>
      </c>
      <c r="E22" s="237">
        <v>1</v>
      </c>
      <c r="G22" s="271"/>
      <c r="H22" s="154" t="s">
        <v>175</v>
      </c>
      <c r="I22" s="234" t="s">
        <v>178</v>
      </c>
      <c r="J22" s="237">
        <v>1</v>
      </c>
      <c r="L22" s="271"/>
      <c r="M22" s="7"/>
      <c r="N22" s="37"/>
      <c r="O22" s="24"/>
    </row>
    <row r="23" spans="2:15" ht="15.6" x14ac:dyDescent="0.3">
      <c r="B23" s="271"/>
      <c r="C23" s="154" t="s">
        <v>170</v>
      </c>
      <c r="D23" s="234" t="s">
        <v>174</v>
      </c>
      <c r="E23" s="237">
        <v>1</v>
      </c>
      <c r="G23" s="271"/>
      <c r="H23" s="154" t="s">
        <v>175</v>
      </c>
      <c r="I23" s="234" t="s">
        <v>181</v>
      </c>
      <c r="J23" s="237">
        <v>2</v>
      </c>
      <c r="L23" s="271"/>
      <c r="M23" s="7"/>
      <c r="N23" s="37"/>
      <c r="O23" s="24"/>
    </row>
    <row r="24" spans="2:15" ht="15.6" x14ac:dyDescent="0.3">
      <c r="B24" s="271"/>
      <c r="C24" s="154" t="s">
        <v>175</v>
      </c>
      <c r="D24" s="234" t="s">
        <v>177</v>
      </c>
      <c r="E24" s="237">
        <v>5</v>
      </c>
      <c r="G24" s="271"/>
      <c r="H24" s="154" t="s">
        <v>175</v>
      </c>
      <c r="I24" s="234" t="s">
        <v>184</v>
      </c>
      <c r="J24" s="237">
        <v>2</v>
      </c>
      <c r="L24" s="271"/>
      <c r="M24" s="7"/>
      <c r="N24" s="37"/>
      <c r="O24" s="24"/>
    </row>
    <row r="25" spans="2:15" ht="15.6" x14ac:dyDescent="0.3">
      <c r="B25" s="271"/>
      <c r="C25" s="154" t="s">
        <v>175</v>
      </c>
      <c r="D25" s="234" t="s">
        <v>181</v>
      </c>
      <c r="E25" s="237">
        <v>2</v>
      </c>
      <c r="G25" s="271"/>
      <c r="H25" s="154" t="s">
        <v>186</v>
      </c>
      <c r="I25" s="234" t="s">
        <v>188</v>
      </c>
      <c r="J25" s="237">
        <v>2</v>
      </c>
      <c r="L25" s="271"/>
      <c r="M25" s="7"/>
      <c r="N25" s="37"/>
      <c r="O25" s="24"/>
    </row>
    <row r="26" spans="2:15" ht="15.6" x14ac:dyDescent="0.3">
      <c r="B26" s="271"/>
      <c r="C26" s="154" t="s">
        <v>175</v>
      </c>
      <c r="D26" s="234" t="s">
        <v>182</v>
      </c>
      <c r="E26" s="237">
        <v>2</v>
      </c>
      <c r="G26" s="271"/>
      <c r="H26" s="154" t="s">
        <v>186</v>
      </c>
      <c r="I26" s="234" t="s">
        <v>192</v>
      </c>
      <c r="J26" s="237">
        <v>2</v>
      </c>
      <c r="L26" s="271"/>
      <c r="M26" s="7"/>
      <c r="N26" s="37"/>
      <c r="O26" s="24"/>
    </row>
    <row r="27" spans="2:15" ht="15.6" x14ac:dyDescent="0.3">
      <c r="B27" s="271"/>
      <c r="C27" s="154" t="s">
        <v>186</v>
      </c>
      <c r="D27" s="234" t="s">
        <v>188</v>
      </c>
      <c r="E27" s="237">
        <v>4</v>
      </c>
      <c r="G27" s="271"/>
      <c r="H27" s="154" t="s">
        <v>186</v>
      </c>
      <c r="I27" s="234" t="s">
        <v>195</v>
      </c>
      <c r="J27" s="237">
        <v>1</v>
      </c>
      <c r="L27" s="271"/>
      <c r="M27" s="7"/>
      <c r="N27" s="37"/>
      <c r="O27" s="24"/>
    </row>
    <row r="28" spans="2:15" ht="15.6" x14ac:dyDescent="0.3">
      <c r="B28" s="271"/>
      <c r="C28" s="154" t="s">
        <v>186</v>
      </c>
      <c r="D28" s="234" t="s">
        <v>189</v>
      </c>
      <c r="E28" s="237">
        <v>1</v>
      </c>
      <c r="G28" s="271"/>
      <c r="H28" s="154" t="s">
        <v>199</v>
      </c>
      <c r="I28" s="234" t="s">
        <v>201</v>
      </c>
      <c r="J28" s="237">
        <v>4</v>
      </c>
      <c r="L28" s="271"/>
      <c r="M28" s="7"/>
      <c r="N28" s="37"/>
      <c r="O28" s="24"/>
    </row>
    <row r="29" spans="2:15" ht="15.6" x14ac:dyDescent="0.3">
      <c r="B29" s="271"/>
      <c r="C29" s="154" t="s">
        <v>186</v>
      </c>
      <c r="D29" s="234" t="s">
        <v>190</v>
      </c>
      <c r="E29" s="237">
        <v>1</v>
      </c>
      <c r="G29" s="271"/>
      <c r="H29" s="154" t="s">
        <v>199</v>
      </c>
      <c r="I29" s="234" t="s">
        <v>207</v>
      </c>
      <c r="J29" s="237">
        <v>4</v>
      </c>
      <c r="L29" s="271"/>
      <c r="M29" s="7"/>
      <c r="N29" s="37"/>
      <c r="O29" s="24"/>
    </row>
    <row r="30" spans="2:15" ht="15.6" x14ac:dyDescent="0.3">
      <c r="B30" s="271"/>
      <c r="C30" s="154" t="s">
        <v>186</v>
      </c>
      <c r="D30" s="234" t="s">
        <v>191</v>
      </c>
      <c r="E30" s="237">
        <v>2</v>
      </c>
      <c r="G30" s="271"/>
      <c r="H30" s="154" t="s">
        <v>199</v>
      </c>
      <c r="I30" s="234" t="s">
        <v>211</v>
      </c>
      <c r="J30" s="237">
        <v>2</v>
      </c>
      <c r="L30" s="271"/>
      <c r="M30" s="7"/>
      <c r="N30" s="37"/>
      <c r="O30" s="24"/>
    </row>
    <row r="31" spans="2:15" ht="15.6" x14ac:dyDescent="0.3">
      <c r="B31" s="271"/>
      <c r="C31" s="154" t="s">
        <v>186</v>
      </c>
      <c r="D31" s="234" t="s">
        <v>192</v>
      </c>
      <c r="E31" s="237">
        <v>2</v>
      </c>
      <c r="G31" s="271"/>
      <c r="H31" s="154" t="s">
        <v>212</v>
      </c>
      <c r="I31" s="234" t="s">
        <v>216</v>
      </c>
      <c r="J31" s="237">
        <v>1</v>
      </c>
      <c r="L31" s="271"/>
      <c r="M31" s="7"/>
      <c r="N31" s="37"/>
      <c r="O31" s="24"/>
    </row>
    <row r="32" spans="2:15" ht="15.6" x14ac:dyDescent="0.3">
      <c r="B32" s="271"/>
      <c r="C32" s="154" t="s">
        <v>186</v>
      </c>
      <c r="D32" s="234" t="s">
        <v>196</v>
      </c>
      <c r="E32" s="237">
        <v>1</v>
      </c>
      <c r="G32" s="271"/>
      <c r="H32" s="154" t="s">
        <v>225</v>
      </c>
      <c r="I32" s="234" t="s">
        <v>226</v>
      </c>
      <c r="J32" s="237">
        <v>7</v>
      </c>
      <c r="L32" s="271"/>
      <c r="M32" s="7"/>
      <c r="N32" s="37"/>
      <c r="O32" s="24"/>
    </row>
    <row r="33" spans="2:15" ht="15.6" x14ac:dyDescent="0.3">
      <c r="B33" s="271"/>
      <c r="C33" s="154" t="s">
        <v>186</v>
      </c>
      <c r="D33" s="234" t="s">
        <v>197</v>
      </c>
      <c r="E33" s="237">
        <v>4</v>
      </c>
      <c r="G33" s="271"/>
      <c r="H33" s="154" t="s">
        <v>225</v>
      </c>
      <c r="I33" s="234" t="s">
        <v>228</v>
      </c>
      <c r="J33" s="237">
        <v>14</v>
      </c>
      <c r="L33" s="271"/>
      <c r="M33" s="7"/>
      <c r="N33" s="37"/>
      <c r="O33" s="24"/>
    </row>
    <row r="34" spans="2:15" ht="15.6" x14ac:dyDescent="0.3">
      <c r="B34" s="271"/>
      <c r="C34" s="154" t="s">
        <v>199</v>
      </c>
      <c r="D34" s="234" t="s">
        <v>201</v>
      </c>
      <c r="E34" s="237">
        <v>4</v>
      </c>
      <c r="G34" s="271"/>
      <c r="H34" s="154" t="s">
        <v>225</v>
      </c>
      <c r="I34" s="234" t="s">
        <v>231</v>
      </c>
      <c r="J34" s="237">
        <v>4</v>
      </c>
      <c r="L34" s="271"/>
      <c r="M34" s="7"/>
      <c r="N34" s="37"/>
      <c r="O34" s="24"/>
    </row>
    <row r="35" spans="2:15" ht="15.6" x14ac:dyDescent="0.3">
      <c r="B35" s="271"/>
      <c r="C35" s="154" t="s">
        <v>199</v>
      </c>
      <c r="D35" s="234" t="s">
        <v>202</v>
      </c>
      <c r="E35" s="237">
        <v>2</v>
      </c>
      <c r="G35" s="271"/>
      <c r="H35" s="154" t="s">
        <v>225</v>
      </c>
      <c r="I35" s="234" t="s">
        <v>235</v>
      </c>
      <c r="J35" s="237">
        <v>1</v>
      </c>
      <c r="L35" s="271"/>
      <c r="M35" s="7"/>
      <c r="N35" s="37"/>
      <c r="O35" s="24"/>
    </row>
    <row r="36" spans="2:15" ht="15.6" x14ac:dyDescent="0.3">
      <c r="B36" s="271"/>
      <c r="C36" s="154" t="s">
        <v>199</v>
      </c>
      <c r="D36" s="234" t="s">
        <v>205</v>
      </c>
      <c r="E36" s="237">
        <v>2</v>
      </c>
      <c r="G36" s="271"/>
      <c r="H36" s="154" t="s">
        <v>225</v>
      </c>
      <c r="I36" s="234" t="s">
        <v>242</v>
      </c>
      <c r="J36" s="237">
        <v>1</v>
      </c>
      <c r="L36" s="271"/>
      <c r="M36" s="7"/>
      <c r="N36" s="37"/>
      <c r="O36" s="24"/>
    </row>
    <row r="37" spans="2:15" ht="15.6" x14ac:dyDescent="0.3">
      <c r="B37" s="271"/>
      <c r="C37" s="154" t="s">
        <v>199</v>
      </c>
      <c r="D37" s="234" t="s">
        <v>207</v>
      </c>
      <c r="E37" s="237">
        <v>3</v>
      </c>
      <c r="G37" s="271"/>
      <c r="H37" s="154" t="s">
        <v>243</v>
      </c>
      <c r="I37" s="234" t="s">
        <v>244</v>
      </c>
      <c r="J37" s="237">
        <v>1</v>
      </c>
      <c r="L37" s="271"/>
      <c r="M37" s="7"/>
      <c r="N37" s="37"/>
      <c r="O37" s="24"/>
    </row>
    <row r="38" spans="2:15" ht="15.6" x14ac:dyDescent="0.3">
      <c r="B38" s="271"/>
      <c r="C38" s="154" t="s">
        <v>199</v>
      </c>
      <c r="D38" s="234" t="s">
        <v>211</v>
      </c>
      <c r="E38" s="237">
        <v>3</v>
      </c>
      <c r="G38" s="271"/>
      <c r="H38" s="154" t="s">
        <v>243</v>
      </c>
      <c r="I38" s="234" t="s">
        <v>247</v>
      </c>
      <c r="J38" s="237">
        <v>1</v>
      </c>
      <c r="L38" s="271"/>
      <c r="M38" s="7"/>
      <c r="N38" s="37"/>
      <c r="O38" s="24"/>
    </row>
    <row r="39" spans="2:15" ht="15.6" x14ac:dyDescent="0.3">
      <c r="B39" s="271"/>
      <c r="C39" s="154" t="s">
        <v>212</v>
      </c>
      <c r="D39" s="234" t="s">
        <v>218</v>
      </c>
      <c r="E39" s="237">
        <v>1</v>
      </c>
      <c r="G39" s="271"/>
      <c r="H39" s="154" t="s">
        <v>243</v>
      </c>
      <c r="I39" s="234" t="s">
        <v>249</v>
      </c>
      <c r="J39" s="237">
        <v>2</v>
      </c>
      <c r="L39" s="271"/>
      <c r="M39" s="7"/>
      <c r="N39" s="37"/>
      <c r="O39" s="24"/>
    </row>
    <row r="40" spans="2:15" ht="15.6" x14ac:dyDescent="0.3">
      <c r="B40" s="271"/>
      <c r="C40" s="154" t="s">
        <v>212</v>
      </c>
      <c r="D40" s="234" t="s">
        <v>221</v>
      </c>
      <c r="E40" s="237">
        <v>1</v>
      </c>
      <c r="G40" s="271"/>
      <c r="H40" s="154" t="s">
        <v>243</v>
      </c>
      <c r="I40" s="234" t="s">
        <v>206</v>
      </c>
      <c r="J40" s="237">
        <v>3</v>
      </c>
      <c r="L40" s="271"/>
      <c r="M40" s="7"/>
      <c r="N40" s="37"/>
      <c r="O40" s="24"/>
    </row>
    <row r="41" spans="2:15" ht="15.6" x14ac:dyDescent="0.3">
      <c r="B41" s="271"/>
      <c r="C41" s="154" t="s">
        <v>225</v>
      </c>
      <c r="D41" s="234" t="s">
        <v>226</v>
      </c>
      <c r="E41" s="237">
        <v>10</v>
      </c>
      <c r="G41" s="271"/>
      <c r="H41" s="154" t="s">
        <v>243</v>
      </c>
      <c r="I41" s="234" t="s">
        <v>252</v>
      </c>
      <c r="J41" s="237">
        <v>3</v>
      </c>
      <c r="L41" s="271"/>
      <c r="M41" s="7"/>
      <c r="N41" s="37"/>
      <c r="O41" s="24"/>
    </row>
    <row r="42" spans="2:15" ht="15.6" x14ac:dyDescent="0.3">
      <c r="B42" s="271"/>
      <c r="C42" s="154" t="s">
        <v>225</v>
      </c>
      <c r="D42" s="234" t="s">
        <v>228</v>
      </c>
      <c r="E42" s="237">
        <v>29</v>
      </c>
      <c r="G42" s="271"/>
      <c r="H42" s="154"/>
      <c r="I42" s="234"/>
      <c r="J42" s="237"/>
      <c r="L42" s="271"/>
      <c r="M42" s="7"/>
      <c r="N42" s="37"/>
      <c r="O42" s="24"/>
    </row>
    <row r="43" spans="2:15" ht="15.6" x14ac:dyDescent="0.3">
      <c r="B43" s="271"/>
      <c r="C43" s="154" t="s">
        <v>225</v>
      </c>
      <c r="D43" s="234" t="s">
        <v>229</v>
      </c>
      <c r="E43" s="237">
        <v>1</v>
      </c>
      <c r="G43" s="271"/>
      <c r="H43" s="154"/>
      <c r="I43" s="234"/>
      <c r="J43" s="237"/>
      <c r="L43" s="271"/>
      <c r="M43" s="7"/>
      <c r="N43" s="37"/>
      <c r="O43" s="24"/>
    </row>
    <row r="44" spans="2:15" ht="15.6" x14ac:dyDescent="0.3">
      <c r="B44" s="271"/>
      <c r="C44" s="154" t="s">
        <v>225</v>
      </c>
      <c r="D44" s="234" t="s">
        <v>231</v>
      </c>
      <c r="E44" s="237">
        <v>1</v>
      </c>
      <c r="G44" s="271"/>
      <c r="H44" s="154"/>
      <c r="I44" s="234"/>
      <c r="J44" s="237"/>
      <c r="L44" s="271"/>
      <c r="M44" s="7"/>
      <c r="N44" s="37"/>
      <c r="O44" s="24"/>
    </row>
    <row r="45" spans="2:15" ht="15.6" x14ac:dyDescent="0.3">
      <c r="B45" s="271"/>
      <c r="C45" s="154" t="s">
        <v>225</v>
      </c>
      <c r="D45" s="234" t="s">
        <v>232</v>
      </c>
      <c r="E45" s="237">
        <v>3</v>
      </c>
      <c r="G45" s="271"/>
      <c r="H45" s="154"/>
      <c r="I45" s="234"/>
      <c r="J45" s="237"/>
      <c r="L45" s="271"/>
      <c r="M45" s="7"/>
      <c r="N45" s="37"/>
      <c r="O45" s="24"/>
    </row>
    <row r="46" spans="2:15" ht="15.6" x14ac:dyDescent="0.3">
      <c r="B46" s="271"/>
      <c r="C46" s="154" t="s">
        <v>225</v>
      </c>
      <c r="D46" s="234" t="s">
        <v>233</v>
      </c>
      <c r="E46" s="237">
        <v>1</v>
      </c>
      <c r="G46" s="271"/>
      <c r="H46" s="154"/>
      <c r="I46" s="234"/>
      <c r="J46" s="237"/>
      <c r="L46" s="271"/>
      <c r="M46" s="7"/>
      <c r="N46" s="37"/>
      <c r="O46" s="24"/>
    </row>
    <row r="47" spans="2:15" ht="15.6" x14ac:dyDescent="0.3">
      <c r="B47" s="271"/>
      <c r="C47" s="154" t="s">
        <v>225</v>
      </c>
      <c r="D47" s="234" t="s">
        <v>235</v>
      </c>
      <c r="E47" s="237">
        <v>2</v>
      </c>
      <c r="G47" s="271"/>
      <c r="H47" s="154"/>
      <c r="I47" s="234"/>
      <c r="J47" s="237"/>
      <c r="L47" s="271"/>
      <c r="M47" s="7"/>
      <c r="N47" s="37"/>
      <c r="O47" s="24"/>
    </row>
    <row r="48" spans="2:15" ht="15.6" x14ac:dyDescent="0.3">
      <c r="B48" s="271"/>
      <c r="C48" s="154" t="s">
        <v>225</v>
      </c>
      <c r="D48" s="234" t="s">
        <v>236</v>
      </c>
      <c r="E48" s="237">
        <v>1</v>
      </c>
      <c r="G48" s="271"/>
      <c r="H48" s="154"/>
      <c r="I48" s="234"/>
      <c r="J48" s="237"/>
      <c r="L48" s="271"/>
      <c r="M48" s="7"/>
      <c r="N48" s="37"/>
      <c r="O48" s="24"/>
    </row>
    <row r="49" spans="2:15" ht="15.6" x14ac:dyDescent="0.3">
      <c r="B49" s="271"/>
      <c r="C49" s="154" t="s">
        <v>225</v>
      </c>
      <c r="D49" s="234" t="s">
        <v>241</v>
      </c>
      <c r="E49" s="237">
        <v>1</v>
      </c>
      <c r="G49" s="271"/>
      <c r="H49" s="154"/>
      <c r="I49" s="234"/>
      <c r="J49" s="237"/>
      <c r="L49" s="271"/>
      <c r="M49" s="7"/>
      <c r="N49" s="37"/>
      <c r="O49" s="24"/>
    </row>
    <row r="50" spans="2:15" ht="15.6" x14ac:dyDescent="0.3">
      <c r="B50" s="271"/>
      <c r="C50" s="154" t="s">
        <v>225</v>
      </c>
      <c r="D50" s="234" t="s">
        <v>242</v>
      </c>
      <c r="E50" s="237">
        <v>2</v>
      </c>
      <c r="G50" s="271"/>
      <c r="H50" s="154"/>
      <c r="I50" s="234"/>
      <c r="J50" s="237"/>
      <c r="L50" s="271"/>
      <c r="M50" s="7"/>
      <c r="N50" s="37"/>
      <c r="O50" s="24"/>
    </row>
    <row r="51" spans="2:15" ht="15.6" x14ac:dyDescent="0.3">
      <c r="B51" s="271"/>
      <c r="C51" s="154" t="s">
        <v>243</v>
      </c>
      <c r="D51" s="234" t="s">
        <v>244</v>
      </c>
      <c r="E51" s="237">
        <v>1</v>
      </c>
      <c r="G51" s="271"/>
      <c r="H51" s="7"/>
      <c r="I51" s="37"/>
      <c r="J51" s="24"/>
      <c r="L51" s="271"/>
      <c r="M51" s="7"/>
      <c r="N51" s="37"/>
      <c r="O51" s="24"/>
    </row>
    <row r="52" spans="2:15" ht="15.6" x14ac:dyDescent="0.3">
      <c r="B52" s="271"/>
      <c r="C52" s="154" t="s">
        <v>243</v>
      </c>
      <c r="D52" s="234" t="s">
        <v>245</v>
      </c>
      <c r="E52" s="237">
        <v>1</v>
      </c>
      <c r="G52" s="271"/>
      <c r="H52" s="7"/>
      <c r="I52" s="37"/>
      <c r="J52" s="24"/>
      <c r="L52" s="271"/>
      <c r="M52" s="7"/>
      <c r="N52" s="37"/>
      <c r="O52" s="24"/>
    </row>
    <row r="53" spans="2:15" ht="15.6" x14ac:dyDescent="0.3">
      <c r="B53" s="271"/>
      <c r="C53" s="154" t="s">
        <v>243</v>
      </c>
      <c r="D53" s="234" t="s">
        <v>249</v>
      </c>
      <c r="E53" s="237">
        <v>3</v>
      </c>
      <c r="G53" s="271"/>
      <c r="H53" s="7"/>
      <c r="I53" s="37"/>
      <c r="J53" s="24"/>
      <c r="L53" s="271"/>
      <c r="M53" s="7"/>
      <c r="N53" s="37"/>
      <c r="O53" s="24"/>
    </row>
    <row r="54" spans="2:15" ht="15.6" x14ac:dyDescent="0.3">
      <c r="B54" s="271"/>
      <c r="C54" s="154" t="s">
        <v>243</v>
      </c>
      <c r="D54" s="234" t="s">
        <v>206</v>
      </c>
      <c r="E54" s="237">
        <v>8</v>
      </c>
      <c r="G54" s="271"/>
      <c r="H54" s="7"/>
      <c r="I54" s="37"/>
      <c r="J54" s="24"/>
      <c r="L54" s="271"/>
      <c r="M54" s="7"/>
      <c r="N54" s="37"/>
      <c r="O54" s="24"/>
    </row>
    <row r="55" spans="2:15" ht="15.6" x14ac:dyDescent="0.3">
      <c r="B55" s="271"/>
      <c r="C55" s="154" t="s">
        <v>243</v>
      </c>
      <c r="D55" s="234" t="s">
        <v>252</v>
      </c>
      <c r="E55" s="237">
        <v>1</v>
      </c>
      <c r="G55" s="271"/>
      <c r="H55" s="7"/>
      <c r="I55" s="37"/>
      <c r="J55" s="24"/>
      <c r="L55" s="271"/>
      <c r="M55" s="7"/>
      <c r="N55" s="37"/>
      <c r="O55" s="24"/>
    </row>
    <row r="56" spans="2:15" ht="15.6" x14ac:dyDescent="0.3">
      <c r="B56" s="271"/>
      <c r="C56" s="154"/>
      <c r="D56" s="234"/>
      <c r="E56" s="237"/>
      <c r="G56" s="271"/>
      <c r="H56" s="7"/>
      <c r="I56" s="37"/>
      <c r="J56" s="24"/>
      <c r="L56" s="271"/>
      <c r="M56" s="7"/>
      <c r="N56" s="37"/>
      <c r="O56" s="24"/>
    </row>
    <row r="57" spans="2:15" ht="16.2" thickBot="1" x14ac:dyDescent="0.35">
      <c r="B57" s="272"/>
      <c r="C57" s="77"/>
      <c r="D57" s="78"/>
      <c r="E57" s="81"/>
      <c r="G57" s="272"/>
      <c r="H57" s="77"/>
      <c r="I57" s="78"/>
      <c r="J57" s="81"/>
      <c r="L57" s="272"/>
      <c r="M57" s="77"/>
      <c r="N57" s="78"/>
      <c r="O57" s="81"/>
    </row>
    <row r="58" spans="2:15" ht="16.2" thickBot="1" x14ac:dyDescent="0.35">
      <c r="B58" s="21" t="s">
        <v>7</v>
      </c>
      <c r="C58" s="186" t="s">
        <v>8</v>
      </c>
      <c r="D58" s="187" t="s">
        <v>8</v>
      </c>
      <c r="E58" s="169">
        <f>SUM(E6:E57)</f>
        <v>194</v>
      </c>
      <c r="F58" s="220"/>
      <c r="G58" s="226" t="s">
        <v>7</v>
      </c>
      <c r="H58" s="186" t="s">
        <v>8</v>
      </c>
      <c r="I58" s="187" t="s">
        <v>8</v>
      </c>
      <c r="J58" s="169">
        <f>SUM(J6:J57)</f>
        <v>112</v>
      </c>
      <c r="K58" s="220"/>
      <c r="L58" s="226" t="s">
        <v>7</v>
      </c>
      <c r="M58" s="186" t="s">
        <v>8</v>
      </c>
      <c r="N58" s="187" t="s">
        <v>8</v>
      </c>
      <c r="O58" s="169">
        <f>SUM(O6:O57)</f>
        <v>6</v>
      </c>
    </row>
    <row r="59" spans="2:15" x14ac:dyDescent="0.3">
      <c r="B59" s="83"/>
      <c r="C59" s="83"/>
      <c r="D59" s="83"/>
      <c r="E59" s="83"/>
    </row>
    <row r="61" spans="2:15" ht="15" thickBot="1" x14ac:dyDescent="0.35">
      <c r="E61"/>
    </row>
    <row r="62" spans="2:15" ht="15" thickBot="1" x14ac:dyDescent="0.35">
      <c r="B62" s="264" t="s">
        <v>11</v>
      </c>
      <c r="C62" s="265"/>
      <c r="D62" s="265"/>
      <c r="E62" s="266"/>
    </row>
    <row r="63" spans="2:15" x14ac:dyDescent="0.3">
      <c r="B63" s="32"/>
      <c r="C63" s="33"/>
      <c r="D63" s="33"/>
      <c r="E63" s="34"/>
    </row>
    <row r="64" spans="2:15" x14ac:dyDescent="0.3">
      <c r="B64" s="32"/>
      <c r="C64" s="33"/>
      <c r="D64" s="33"/>
      <c r="E64" s="34"/>
    </row>
    <row r="65" spans="2:5" x14ac:dyDescent="0.3">
      <c r="B65" s="32"/>
      <c r="C65" s="33"/>
      <c r="D65" s="33"/>
      <c r="E65" s="34"/>
    </row>
    <row r="66" spans="2:5" x14ac:dyDescent="0.3">
      <c r="B66" s="32"/>
      <c r="C66" s="33"/>
      <c r="D66" s="33"/>
      <c r="E66" s="34"/>
    </row>
    <row r="67" spans="2:5" x14ac:dyDescent="0.3">
      <c r="B67" s="32"/>
      <c r="C67" s="33"/>
      <c r="D67" s="33"/>
      <c r="E67" s="34"/>
    </row>
    <row r="68" spans="2:5" ht="15" thickBot="1" x14ac:dyDescent="0.35">
      <c r="B68" s="35"/>
      <c r="C68" s="18"/>
      <c r="D68" s="18"/>
      <c r="E68" s="36"/>
    </row>
  </sheetData>
  <mergeCells count="6">
    <mergeCell ref="B2:E2"/>
    <mergeCell ref="L6:L57"/>
    <mergeCell ref="B62:E62"/>
    <mergeCell ref="G6:G57"/>
    <mergeCell ref="B6:B57"/>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J26" sqref="J26"/>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67" t="s">
        <v>46</v>
      </c>
      <c r="C2" s="268"/>
      <c r="D2" s="268"/>
      <c r="E2" s="269"/>
    </row>
    <row r="3" spans="2:15" ht="15.6" customHeight="1" x14ac:dyDescent="0.3">
      <c r="B3" s="270"/>
      <c r="C3" s="270"/>
      <c r="D3" s="270"/>
      <c r="E3" s="270"/>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62" t="s">
        <v>6</v>
      </c>
      <c r="C6" s="249" t="s">
        <v>8</v>
      </c>
      <c r="D6" s="6"/>
      <c r="E6" s="23"/>
      <c r="G6" s="262" t="s">
        <v>9</v>
      </c>
      <c r="H6" s="249" t="s">
        <v>8</v>
      </c>
      <c r="I6" s="6"/>
      <c r="J6" s="23"/>
      <c r="L6" s="262" t="s">
        <v>10</v>
      </c>
      <c r="M6" s="249" t="s">
        <v>8</v>
      </c>
      <c r="N6" s="6"/>
      <c r="O6" s="23"/>
    </row>
    <row r="7" spans="2:15" ht="15.6" x14ac:dyDescent="0.3">
      <c r="B7" s="263"/>
      <c r="C7" s="7"/>
      <c r="D7" s="7"/>
      <c r="E7" s="24"/>
      <c r="G7" s="263"/>
      <c r="H7" s="7"/>
      <c r="I7" s="7"/>
      <c r="J7" s="24"/>
      <c r="L7" s="263"/>
      <c r="M7" s="7"/>
      <c r="N7" s="7"/>
      <c r="O7" s="24"/>
    </row>
    <row r="8" spans="2:15" ht="15.6" x14ac:dyDescent="0.3">
      <c r="B8" s="263"/>
      <c r="C8" s="3"/>
      <c r="D8" s="3"/>
      <c r="E8" s="25"/>
      <c r="G8" s="263"/>
      <c r="H8" s="3"/>
      <c r="I8" s="3"/>
      <c r="J8" s="25"/>
      <c r="L8" s="263"/>
      <c r="M8" s="7"/>
      <c r="N8" s="7"/>
      <c r="O8" s="24"/>
    </row>
    <row r="9" spans="2:15" ht="15.6" x14ac:dyDescent="0.3">
      <c r="B9" s="263"/>
      <c r="C9" s="3"/>
      <c r="D9" s="3"/>
      <c r="E9" s="25"/>
      <c r="G9" s="263"/>
      <c r="H9" s="3"/>
      <c r="I9" s="3"/>
      <c r="J9" s="25"/>
      <c r="L9" s="263"/>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3" spans="2:15" ht="15" thickBot="1" x14ac:dyDescent="0.35"/>
    <row r="14" spans="2:15" x14ac:dyDescent="0.3">
      <c r="B14" s="264" t="s">
        <v>11</v>
      </c>
      <c r="C14" s="265"/>
      <c r="D14" s="265"/>
      <c r="E14" s="266"/>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x14ac:dyDescent="0.3">
      <c r="B20" s="35"/>
      <c r="C20" s="18"/>
      <c r="D20" s="18"/>
      <c r="E20" s="36"/>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7"/>
  <sheetViews>
    <sheetView view="pageBreakPreview" topLeftCell="F13" zoomScale="60" zoomScaleNormal="80" workbookViewId="0">
      <selection activeCell="O45" sqref="O45"/>
    </sheetView>
  </sheetViews>
  <sheetFormatPr defaultRowHeight="14.4" x14ac:dyDescent="0.3"/>
  <cols>
    <col min="2" max="2" width="18.5546875" customWidth="1"/>
    <col min="3" max="4" width="20.44140625" customWidth="1"/>
    <col min="5" max="5" width="21" customWidth="1"/>
    <col min="6" max="6" width="28.21875" customWidth="1"/>
    <col min="7" max="7" width="6" style="96" customWidth="1"/>
    <col min="8" max="8" width="24.5546875" bestFit="1" customWidth="1"/>
    <col min="9" max="9" width="18" bestFit="1" customWidth="1"/>
    <col min="10" max="10" width="9.5546875" customWidth="1"/>
    <col min="11" max="11" width="14.21875" customWidth="1"/>
    <col min="12" max="12" width="24.21875" customWidth="1"/>
    <col min="14" max="14" width="16.77734375" bestFit="1" customWidth="1"/>
    <col min="15" max="15" width="18" bestFit="1" customWidth="1"/>
    <col min="16" max="16" width="6.77734375" bestFit="1" customWidth="1"/>
    <col min="17" max="17" width="15.21875" customWidth="1"/>
    <col min="18" max="18" width="27.44140625" customWidth="1"/>
  </cols>
  <sheetData>
    <row r="1" spans="2:18" ht="15" thickBot="1" x14ac:dyDescent="0.35"/>
    <row r="2" spans="2:18" ht="49.95" customHeight="1" thickBot="1" x14ac:dyDescent="0.35">
      <c r="B2" s="267" t="s">
        <v>49</v>
      </c>
      <c r="C2" s="268"/>
      <c r="D2" s="268"/>
      <c r="E2" s="268"/>
      <c r="F2" s="269"/>
      <c r="G2" s="105"/>
      <c r="J2" s="90"/>
    </row>
    <row r="3" spans="2:18" ht="15.75" customHeight="1" x14ac:dyDescent="0.3">
      <c r="B3" s="274"/>
      <c r="C3" s="274"/>
      <c r="D3" s="274"/>
      <c r="E3" s="274"/>
      <c r="F3" s="274"/>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62" t="s">
        <v>6</v>
      </c>
      <c r="C6" s="159" t="s">
        <v>129</v>
      </c>
      <c r="D6" s="159" t="s">
        <v>131</v>
      </c>
      <c r="E6" s="190">
        <v>6</v>
      </c>
      <c r="F6" s="227">
        <v>730.64</v>
      </c>
      <c r="G6"/>
      <c r="H6" s="262" t="s">
        <v>9</v>
      </c>
      <c r="I6" s="159" t="s">
        <v>129</v>
      </c>
      <c r="J6" s="159" t="s">
        <v>131</v>
      </c>
      <c r="K6" s="190">
        <v>1</v>
      </c>
      <c r="L6" s="227">
        <v>1689.72</v>
      </c>
      <c r="N6" s="262" t="s">
        <v>10</v>
      </c>
      <c r="O6" s="159" t="s">
        <v>129</v>
      </c>
      <c r="P6" s="159" t="s">
        <v>137</v>
      </c>
      <c r="Q6" s="190">
        <v>1</v>
      </c>
      <c r="R6" s="227">
        <v>651.78</v>
      </c>
    </row>
    <row r="7" spans="2:18" ht="15.6" x14ac:dyDescent="0.3">
      <c r="B7" s="263"/>
      <c r="C7" s="154" t="s">
        <v>129</v>
      </c>
      <c r="D7" s="154" t="s">
        <v>132</v>
      </c>
      <c r="E7" s="188">
        <v>9</v>
      </c>
      <c r="F7" s="193">
        <v>497.9</v>
      </c>
      <c r="G7"/>
      <c r="H7" s="263"/>
      <c r="I7" s="154" t="s">
        <v>129</v>
      </c>
      <c r="J7" s="154" t="s">
        <v>132</v>
      </c>
      <c r="K7" s="188">
        <v>2</v>
      </c>
      <c r="L7" s="193">
        <v>1550.17</v>
      </c>
      <c r="N7" s="263"/>
      <c r="O7" s="154" t="s">
        <v>129</v>
      </c>
      <c r="P7" s="154" t="s">
        <v>138</v>
      </c>
      <c r="Q7" s="188">
        <v>2</v>
      </c>
      <c r="R7" s="193">
        <v>2260.8249999999998</v>
      </c>
    </row>
    <row r="8" spans="2:18" ht="15.6" x14ac:dyDescent="0.3">
      <c r="B8" s="263"/>
      <c r="C8" s="154" t="s">
        <v>129</v>
      </c>
      <c r="D8" s="154" t="s">
        <v>134</v>
      </c>
      <c r="E8" s="188">
        <v>2</v>
      </c>
      <c r="F8" s="193">
        <v>369.5</v>
      </c>
      <c r="G8"/>
      <c r="H8" s="263"/>
      <c r="I8" s="154" t="s">
        <v>129</v>
      </c>
      <c r="J8" s="154" t="s">
        <v>133</v>
      </c>
      <c r="K8" s="188">
        <v>1</v>
      </c>
      <c r="L8" s="193">
        <v>3946.54</v>
      </c>
      <c r="N8" s="263"/>
      <c r="O8" s="154" t="s">
        <v>142</v>
      </c>
      <c r="P8" s="154" t="s">
        <v>157</v>
      </c>
      <c r="Q8" s="188">
        <v>5</v>
      </c>
      <c r="R8" s="193">
        <v>763.43799999999999</v>
      </c>
    </row>
    <row r="9" spans="2:18" ht="15.6" x14ac:dyDescent="0.3">
      <c r="B9" s="263"/>
      <c r="C9" s="154" t="s">
        <v>129</v>
      </c>
      <c r="D9" s="154" t="s">
        <v>137</v>
      </c>
      <c r="E9" s="188">
        <v>1</v>
      </c>
      <c r="F9" s="193">
        <v>1400</v>
      </c>
      <c r="G9"/>
      <c r="H9" s="263"/>
      <c r="I9" s="154" t="s">
        <v>129</v>
      </c>
      <c r="J9" s="154" t="s">
        <v>139</v>
      </c>
      <c r="K9" s="188">
        <v>2</v>
      </c>
      <c r="L9" s="193">
        <v>1952.4549999999999</v>
      </c>
      <c r="N9" s="263"/>
      <c r="O9" s="154" t="s">
        <v>160</v>
      </c>
      <c r="P9" s="154" t="s">
        <v>161</v>
      </c>
      <c r="Q9" s="188">
        <v>6</v>
      </c>
      <c r="R9" s="193">
        <v>608.37</v>
      </c>
    </row>
    <row r="10" spans="2:18" ht="15.6" x14ac:dyDescent="0.3">
      <c r="B10" s="263"/>
      <c r="C10" s="154" t="s">
        <v>129</v>
      </c>
      <c r="D10" s="154" t="s">
        <v>138</v>
      </c>
      <c r="E10" s="188">
        <v>3</v>
      </c>
      <c r="F10" s="193">
        <v>1849.8966666666699</v>
      </c>
      <c r="G10"/>
      <c r="H10" s="263"/>
      <c r="I10" s="154" t="s">
        <v>142</v>
      </c>
      <c r="J10" s="154" t="s">
        <v>145</v>
      </c>
      <c r="K10" s="188">
        <v>1</v>
      </c>
      <c r="L10" s="193">
        <v>556</v>
      </c>
      <c r="N10" s="263"/>
      <c r="O10" s="154" t="s">
        <v>170</v>
      </c>
      <c r="P10" s="154" t="s">
        <v>174</v>
      </c>
      <c r="Q10" s="188">
        <v>1</v>
      </c>
      <c r="R10" s="193">
        <v>472.98</v>
      </c>
    </row>
    <row r="11" spans="2:18" ht="15.6" x14ac:dyDescent="0.3">
      <c r="B11" s="263"/>
      <c r="C11" s="154" t="s">
        <v>129</v>
      </c>
      <c r="D11" s="154" t="s">
        <v>139</v>
      </c>
      <c r="E11" s="188">
        <v>5</v>
      </c>
      <c r="F11" s="193">
        <v>153.6</v>
      </c>
      <c r="G11"/>
      <c r="H11" s="263"/>
      <c r="I11" s="154" t="s">
        <v>142</v>
      </c>
      <c r="J11" s="154" t="s">
        <v>149</v>
      </c>
      <c r="K11" s="188">
        <v>1</v>
      </c>
      <c r="L11" s="193">
        <v>1030</v>
      </c>
      <c r="N11" s="263"/>
      <c r="O11" s="154" t="s">
        <v>175</v>
      </c>
      <c r="P11" s="154" t="s">
        <v>177</v>
      </c>
      <c r="Q11" s="188">
        <v>2</v>
      </c>
      <c r="R11" s="193">
        <v>0</v>
      </c>
    </row>
    <row r="12" spans="2:18" ht="15.6" x14ac:dyDescent="0.3">
      <c r="B12" s="263"/>
      <c r="C12" s="154" t="s">
        <v>142</v>
      </c>
      <c r="D12" s="154" t="s">
        <v>144</v>
      </c>
      <c r="E12" s="188">
        <v>5</v>
      </c>
      <c r="F12" s="193">
        <v>420.88</v>
      </c>
      <c r="G12"/>
      <c r="H12" s="263"/>
      <c r="I12" s="154" t="s">
        <v>142</v>
      </c>
      <c r="J12" s="154" t="s">
        <v>157</v>
      </c>
      <c r="K12" s="188">
        <v>6</v>
      </c>
      <c r="L12" s="193">
        <v>1152.3233333333301</v>
      </c>
      <c r="N12" s="263"/>
      <c r="O12" s="154" t="s">
        <v>175</v>
      </c>
      <c r="P12" s="154" t="s">
        <v>181</v>
      </c>
      <c r="Q12" s="188">
        <v>1</v>
      </c>
      <c r="R12" s="193">
        <v>389.78</v>
      </c>
    </row>
    <row r="13" spans="2:18" ht="15.6" x14ac:dyDescent="0.3">
      <c r="B13" s="263"/>
      <c r="C13" s="154" t="s">
        <v>142</v>
      </c>
      <c r="D13" s="154" t="s">
        <v>147</v>
      </c>
      <c r="E13" s="188">
        <v>6</v>
      </c>
      <c r="F13" s="193">
        <v>579.61166666666702</v>
      </c>
      <c r="G13"/>
      <c r="H13" s="263"/>
      <c r="I13" s="154" t="s">
        <v>160</v>
      </c>
      <c r="J13" s="154" t="s">
        <v>161</v>
      </c>
      <c r="K13" s="188">
        <v>7</v>
      </c>
      <c r="L13" s="193">
        <v>782.54428571428605</v>
      </c>
      <c r="N13" s="263"/>
      <c r="O13" s="154" t="s">
        <v>186</v>
      </c>
      <c r="P13" s="154" t="s">
        <v>188</v>
      </c>
      <c r="Q13" s="188">
        <v>1</v>
      </c>
      <c r="R13" s="193">
        <v>503.23</v>
      </c>
    </row>
    <row r="14" spans="2:18" ht="15.6" x14ac:dyDescent="0.3">
      <c r="B14" s="263"/>
      <c r="C14" s="154" t="s">
        <v>142</v>
      </c>
      <c r="D14" s="154" t="s">
        <v>149</v>
      </c>
      <c r="E14" s="188">
        <v>1</v>
      </c>
      <c r="F14" s="193">
        <v>0</v>
      </c>
      <c r="G14"/>
      <c r="H14" s="263"/>
      <c r="I14" s="154" t="s">
        <v>160</v>
      </c>
      <c r="J14" s="154" t="s">
        <v>164</v>
      </c>
      <c r="K14" s="188">
        <v>1</v>
      </c>
      <c r="L14" s="193">
        <v>2317</v>
      </c>
      <c r="N14" s="263"/>
      <c r="O14" s="154" t="s">
        <v>199</v>
      </c>
      <c r="P14" s="154" t="s">
        <v>207</v>
      </c>
      <c r="Q14" s="188">
        <v>1</v>
      </c>
      <c r="R14" s="193">
        <v>418.2</v>
      </c>
    </row>
    <row r="15" spans="2:18" ht="15.6" x14ac:dyDescent="0.3">
      <c r="B15" s="263"/>
      <c r="C15" s="154" t="s">
        <v>142</v>
      </c>
      <c r="D15" s="154" t="s">
        <v>153</v>
      </c>
      <c r="E15" s="188">
        <v>2</v>
      </c>
      <c r="F15" s="193">
        <v>954.73</v>
      </c>
      <c r="G15"/>
      <c r="H15" s="263"/>
      <c r="I15" s="154" t="s">
        <v>175</v>
      </c>
      <c r="J15" s="154" t="s">
        <v>177</v>
      </c>
      <c r="K15" s="188">
        <v>3</v>
      </c>
      <c r="L15" s="193">
        <v>698.53666666666697</v>
      </c>
      <c r="N15" s="263"/>
      <c r="O15" s="154" t="s">
        <v>212</v>
      </c>
      <c r="P15" s="154" t="s">
        <v>222</v>
      </c>
      <c r="Q15" s="188">
        <v>1</v>
      </c>
      <c r="R15" s="193">
        <v>454.7</v>
      </c>
    </row>
    <row r="16" spans="2:18" ht="15.6" x14ac:dyDescent="0.3">
      <c r="B16" s="263"/>
      <c r="C16" s="154" t="s">
        <v>142</v>
      </c>
      <c r="D16" s="154" t="s">
        <v>155</v>
      </c>
      <c r="E16" s="188">
        <v>1</v>
      </c>
      <c r="F16" s="193">
        <v>570</v>
      </c>
      <c r="G16"/>
      <c r="H16" s="263"/>
      <c r="I16" s="154" t="s">
        <v>175</v>
      </c>
      <c r="J16" s="154" t="s">
        <v>182</v>
      </c>
      <c r="K16" s="188">
        <v>1</v>
      </c>
      <c r="L16" s="193">
        <v>727.47</v>
      </c>
      <c r="N16" s="263"/>
      <c r="O16" s="154" t="s">
        <v>225</v>
      </c>
      <c r="P16" s="154" t="s">
        <v>226</v>
      </c>
      <c r="Q16" s="188">
        <v>2</v>
      </c>
      <c r="R16" s="193">
        <v>346.32</v>
      </c>
    </row>
    <row r="17" spans="2:18" ht="15.6" x14ac:dyDescent="0.3">
      <c r="B17" s="263"/>
      <c r="C17" s="154" t="s">
        <v>142</v>
      </c>
      <c r="D17" s="154" t="s">
        <v>157</v>
      </c>
      <c r="E17" s="188">
        <v>17</v>
      </c>
      <c r="F17" s="193">
        <v>797.50117647058801</v>
      </c>
      <c r="G17"/>
      <c r="H17" s="263"/>
      <c r="I17" s="154" t="s">
        <v>186</v>
      </c>
      <c r="J17" s="154" t="s">
        <v>192</v>
      </c>
      <c r="K17" s="188">
        <v>1</v>
      </c>
      <c r="L17" s="193">
        <v>140</v>
      </c>
      <c r="N17" s="263"/>
      <c r="O17" s="154" t="s">
        <v>225</v>
      </c>
      <c r="P17" s="154" t="s">
        <v>228</v>
      </c>
      <c r="Q17" s="188">
        <v>2</v>
      </c>
      <c r="R17" s="193">
        <v>881.03</v>
      </c>
    </row>
    <row r="18" spans="2:18" ht="15.6" x14ac:dyDescent="0.3">
      <c r="B18" s="263"/>
      <c r="C18" s="154" t="s">
        <v>160</v>
      </c>
      <c r="D18" s="154" t="s">
        <v>161</v>
      </c>
      <c r="E18" s="188">
        <v>15</v>
      </c>
      <c r="F18" s="193">
        <v>403.45</v>
      </c>
      <c r="G18"/>
      <c r="H18" s="263"/>
      <c r="I18" s="154" t="s">
        <v>199</v>
      </c>
      <c r="J18" s="154" t="s">
        <v>201</v>
      </c>
      <c r="K18" s="188">
        <v>1</v>
      </c>
      <c r="L18" s="193">
        <v>323.88</v>
      </c>
      <c r="N18" s="263"/>
      <c r="O18" s="154" t="s">
        <v>225</v>
      </c>
      <c r="P18" s="154" t="s">
        <v>232</v>
      </c>
      <c r="Q18" s="188">
        <v>1</v>
      </c>
      <c r="R18" s="193">
        <v>815.5</v>
      </c>
    </row>
    <row r="19" spans="2:18" ht="15.6" x14ac:dyDescent="0.3">
      <c r="B19" s="263"/>
      <c r="C19" s="154" t="s">
        <v>160</v>
      </c>
      <c r="D19" s="154" t="s">
        <v>163</v>
      </c>
      <c r="E19" s="188">
        <v>1</v>
      </c>
      <c r="F19" s="193">
        <v>1039.26</v>
      </c>
      <c r="G19"/>
      <c r="H19" s="263"/>
      <c r="I19" s="154" t="s">
        <v>212</v>
      </c>
      <c r="J19" s="154" t="s">
        <v>221</v>
      </c>
      <c r="K19" s="188">
        <v>1</v>
      </c>
      <c r="L19" s="193">
        <v>1964.47</v>
      </c>
      <c r="N19" s="263"/>
      <c r="O19" s="154" t="s">
        <v>225</v>
      </c>
      <c r="P19" s="154" t="s">
        <v>238</v>
      </c>
      <c r="Q19" s="188">
        <v>1</v>
      </c>
      <c r="R19" s="193">
        <v>402.56</v>
      </c>
    </row>
    <row r="20" spans="2:18" ht="15.6" x14ac:dyDescent="0.3">
      <c r="B20" s="263"/>
      <c r="C20" s="154" t="s">
        <v>160</v>
      </c>
      <c r="D20" s="154" t="s">
        <v>164</v>
      </c>
      <c r="E20" s="188">
        <v>4</v>
      </c>
      <c r="F20" s="193">
        <v>749.83249999999998</v>
      </c>
      <c r="G20"/>
      <c r="H20" s="263"/>
      <c r="I20" s="154" t="s">
        <v>212</v>
      </c>
      <c r="J20" s="154" t="s">
        <v>222</v>
      </c>
      <c r="K20" s="188">
        <v>3</v>
      </c>
      <c r="L20" s="193">
        <v>1266.84666666667</v>
      </c>
      <c r="N20" s="263"/>
      <c r="O20" s="154" t="s">
        <v>225</v>
      </c>
      <c r="P20" s="154" t="s">
        <v>242</v>
      </c>
      <c r="Q20" s="188">
        <v>1</v>
      </c>
      <c r="R20" s="193">
        <v>2420</v>
      </c>
    </row>
    <row r="21" spans="2:18" ht="15.6" x14ac:dyDescent="0.3">
      <c r="B21" s="263"/>
      <c r="C21" s="154" t="s">
        <v>175</v>
      </c>
      <c r="D21" s="154" t="s">
        <v>177</v>
      </c>
      <c r="E21" s="188">
        <v>4</v>
      </c>
      <c r="F21" s="193">
        <v>391.3125</v>
      </c>
      <c r="G21"/>
      <c r="H21" s="263"/>
      <c r="I21" s="154" t="s">
        <v>225</v>
      </c>
      <c r="J21" s="154" t="s">
        <v>226</v>
      </c>
      <c r="K21" s="188">
        <v>2</v>
      </c>
      <c r="L21" s="193">
        <v>1740.7750000000001</v>
      </c>
      <c r="N21" s="263"/>
      <c r="O21" s="154" t="s">
        <v>243</v>
      </c>
      <c r="P21" s="154" t="s">
        <v>244</v>
      </c>
      <c r="Q21" s="188">
        <v>1</v>
      </c>
      <c r="R21" s="193">
        <v>460.14</v>
      </c>
    </row>
    <row r="22" spans="2:18" ht="15.6" x14ac:dyDescent="0.3">
      <c r="B22" s="263"/>
      <c r="C22" s="154" t="s">
        <v>175</v>
      </c>
      <c r="D22" s="154" t="s">
        <v>181</v>
      </c>
      <c r="E22" s="188">
        <v>1</v>
      </c>
      <c r="F22" s="193">
        <v>428.11</v>
      </c>
      <c r="G22"/>
      <c r="H22" s="263"/>
      <c r="I22" s="154" t="s">
        <v>225</v>
      </c>
      <c r="J22" s="154" t="s">
        <v>228</v>
      </c>
      <c r="K22" s="188">
        <v>1</v>
      </c>
      <c r="L22" s="193">
        <v>1751.86</v>
      </c>
      <c r="N22" s="263"/>
      <c r="O22" s="154" t="s">
        <v>243</v>
      </c>
      <c r="P22" s="154" t="s">
        <v>249</v>
      </c>
      <c r="Q22" s="188">
        <v>1</v>
      </c>
      <c r="R22" s="193">
        <v>482.29</v>
      </c>
    </row>
    <row r="23" spans="2:18" ht="15.6" x14ac:dyDescent="0.3">
      <c r="B23" s="263"/>
      <c r="C23" s="154" t="s">
        <v>175</v>
      </c>
      <c r="D23" s="154" t="s">
        <v>184</v>
      </c>
      <c r="E23" s="188">
        <v>1</v>
      </c>
      <c r="F23" s="193">
        <v>1292.17</v>
      </c>
      <c r="G23"/>
      <c r="H23" s="263"/>
      <c r="I23" s="154" t="s">
        <v>225</v>
      </c>
      <c r="J23" s="154" t="s">
        <v>231</v>
      </c>
      <c r="K23" s="188">
        <v>2</v>
      </c>
      <c r="L23" s="193">
        <v>820.76499999999999</v>
      </c>
      <c r="N23" s="263"/>
      <c r="O23" s="154" t="s">
        <v>243</v>
      </c>
      <c r="P23" s="154" t="s">
        <v>206</v>
      </c>
      <c r="Q23" s="188">
        <v>1</v>
      </c>
      <c r="R23" s="193">
        <v>500</v>
      </c>
    </row>
    <row r="24" spans="2:18" ht="15.6" x14ac:dyDescent="0.3">
      <c r="B24" s="263"/>
      <c r="C24" s="154" t="s">
        <v>186</v>
      </c>
      <c r="D24" s="154" t="s">
        <v>188</v>
      </c>
      <c r="E24" s="188">
        <v>3</v>
      </c>
      <c r="F24" s="193">
        <v>3902.4133333333298</v>
      </c>
      <c r="G24"/>
      <c r="H24" s="263"/>
      <c r="I24" s="154" t="s">
        <v>225</v>
      </c>
      <c r="J24" s="154" t="s">
        <v>236</v>
      </c>
      <c r="K24" s="188">
        <v>1</v>
      </c>
      <c r="L24" s="193">
        <v>1374.79</v>
      </c>
      <c r="N24" s="263"/>
      <c r="O24" s="154"/>
      <c r="P24" s="154"/>
      <c r="Q24" s="188"/>
      <c r="R24" s="193"/>
    </row>
    <row r="25" spans="2:18" ht="15.6" x14ac:dyDescent="0.3">
      <c r="B25" s="263"/>
      <c r="C25" s="154" t="s">
        <v>186</v>
      </c>
      <c r="D25" s="154" t="s">
        <v>189</v>
      </c>
      <c r="E25" s="188">
        <v>4</v>
      </c>
      <c r="F25" s="193">
        <v>769.26499999999999</v>
      </c>
      <c r="G25"/>
      <c r="H25" s="263"/>
      <c r="I25" s="154" t="s">
        <v>225</v>
      </c>
      <c r="J25" s="154" t="s">
        <v>242</v>
      </c>
      <c r="K25" s="188">
        <v>1</v>
      </c>
      <c r="L25" s="193">
        <v>620</v>
      </c>
      <c r="N25" s="263"/>
      <c r="O25" s="154"/>
      <c r="P25" s="154"/>
      <c r="Q25" s="188"/>
      <c r="R25" s="193"/>
    </row>
    <row r="26" spans="2:18" ht="15.6" x14ac:dyDescent="0.3">
      <c r="B26" s="263"/>
      <c r="C26" s="154" t="s">
        <v>186</v>
      </c>
      <c r="D26" s="154" t="s">
        <v>190</v>
      </c>
      <c r="E26" s="188">
        <v>2</v>
      </c>
      <c r="F26" s="193">
        <v>1050.9749999999999</v>
      </c>
      <c r="G26"/>
      <c r="H26" s="263"/>
      <c r="I26" s="154"/>
      <c r="J26" s="154"/>
      <c r="K26" s="188"/>
      <c r="L26" s="193"/>
      <c r="N26" s="263"/>
      <c r="O26" s="7"/>
      <c r="P26" s="7"/>
      <c r="Q26" s="91"/>
      <c r="R26" s="194"/>
    </row>
    <row r="27" spans="2:18" ht="15.6" x14ac:dyDescent="0.3">
      <c r="B27" s="263"/>
      <c r="C27" s="154" t="s">
        <v>186</v>
      </c>
      <c r="D27" s="154" t="s">
        <v>192</v>
      </c>
      <c r="E27" s="188">
        <v>2</v>
      </c>
      <c r="F27" s="193">
        <v>2523.35</v>
      </c>
      <c r="G27"/>
      <c r="H27" s="263"/>
      <c r="I27" s="154"/>
      <c r="J27" s="154"/>
      <c r="K27" s="188"/>
      <c r="L27" s="193"/>
      <c r="N27" s="263"/>
      <c r="O27" s="7"/>
      <c r="P27" s="7"/>
      <c r="Q27" s="91"/>
      <c r="R27" s="194"/>
    </row>
    <row r="28" spans="2:18" ht="15.6" x14ac:dyDescent="0.3">
      <c r="B28" s="263"/>
      <c r="C28" s="154" t="s">
        <v>186</v>
      </c>
      <c r="D28" s="154" t="s">
        <v>195</v>
      </c>
      <c r="E28" s="188">
        <v>1</v>
      </c>
      <c r="F28" s="193">
        <v>501.45</v>
      </c>
      <c r="G28"/>
      <c r="H28" s="263"/>
      <c r="I28" s="154"/>
      <c r="J28" s="154"/>
      <c r="K28" s="188"/>
      <c r="L28" s="193"/>
      <c r="N28" s="263"/>
      <c r="O28" s="7"/>
      <c r="P28" s="7"/>
      <c r="Q28" s="91"/>
      <c r="R28" s="194"/>
    </row>
    <row r="29" spans="2:18" ht="15.6" x14ac:dyDescent="0.3">
      <c r="B29" s="263"/>
      <c r="C29" s="154" t="s">
        <v>186</v>
      </c>
      <c r="D29" s="154" t="s">
        <v>196</v>
      </c>
      <c r="E29" s="188">
        <v>1</v>
      </c>
      <c r="F29" s="193">
        <v>301.54000000000002</v>
      </c>
      <c r="G29"/>
      <c r="H29" s="263"/>
      <c r="I29" s="154"/>
      <c r="J29" s="154"/>
      <c r="K29" s="188"/>
      <c r="L29" s="193"/>
      <c r="N29" s="263"/>
      <c r="O29" s="7"/>
      <c r="P29" s="7"/>
      <c r="Q29" s="91"/>
      <c r="R29" s="194"/>
    </row>
    <row r="30" spans="2:18" ht="15.6" x14ac:dyDescent="0.3">
      <c r="B30" s="263"/>
      <c r="C30" s="154" t="s">
        <v>186</v>
      </c>
      <c r="D30" s="154" t="s">
        <v>197</v>
      </c>
      <c r="E30" s="188">
        <v>3</v>
      </c>
      <c r="F30" s="193">
        <v>789.97666666666703</v>
      </c>
      <c r="G30"/>
      <c r="H30" s="263"/>
      <c r="I30" s="154"/>
      <c r="J30" s="154"/>
      <c r="K30" s="188"/>
      <c r="L30" s="193"/>
      <c r="N30" s="263"/>
      <c r="O30" s="7"/>
      <c r="P30" s="7"/>
      <c r="Q30" s="91"/>
      <c r="R30" s="194"/>
    </row>
    <row r="31" spans="2:18" ht="15.6" x14ac:dyDescent="0.3">
      <c r="B31" s="263"/>
      <c r="C31" s="154" t="s">
        <v>186</v>
      </c>
      <c r="D31" s="154" t="s">
        <v>198</v>
      </c>
      <c r="E31" s="188">
        <v>1</v>
      </c>
      <c r="F31" s="193">
        <v>100</v>
      </c>
      <c r="G31"/>
      <c r="H31" s="263"/>
      <c r="I31" s="154"/>
      <c r="J31" s="154"/>
      <c r="K31" s="188"/>
      <c r="L31" s="193"/>
      <c r="N31" s="263"/>
      <c r="O31" s="7"/>
      <c r="P31" s="7"/>
      <c r="Q31" s="91"/>
      <c r="R31" s="194"/>
    </row>
    <row r="32" spans="2:18" ht="15.6" x14ac:dyDescent="0.3">
      <c r="B32" s="263"/>
      <c r="C32" s="154" t="s">
        <v>199</v>
      </c>
      <c r="D32" s="154" t="s">
        <v>207</v>
      </c>
      <c r="E32" s="188">
        <v>1</v>
      </c>
      <c r="F32" s="193">
        <v>4751.22</v>
      </c>
      <c r="G32"/>
      <c r="H32" s="263"/>
      <c r="I32" s="154"/>
      <c r="J32" s="154"/>
      <c r="K32" s="188"/>
      <c r="L32" s="193"/>
      <c r="N32" s="263"/>
      <c r="O32" s="7"/>
      <c r="P32" s="7"/>
      <c r="Q32" s="91"/>
      <c r="R32" s="194"/>
    </row>
    <row r="33" spans="2:18" ht="15.6" x14ac:dyDescent="0.3">
      <c r="B33" s="263"/>
      <c r="C33" s="154" t="s">
        <v>212</v>
      </c>
      <c r="D33" s="154" t="s">
        <v>216</v>
      </c>
      <c r="E33" s="188">
        <v>1</v>
      </c>
      <c r="F33" s="193">
        <v>436</v>
      </c>
      <c r="G33"/>
      <c r="H33" s="263"/>
      <c r="I33" s="154"/>
      <c r="J33" s="154"/>
      <c r="K33" s="188"/>
      <c r="L33" s="193"/>
      <c r="N33" s="263"/>
      <c r="O33" s="7"/>
      <c r="P33" s="7"/>
      <c r="Q33" s="91"/>
      <c r="R33" s="194"/>
    </row>
    <row r="34" spans="2:18" ht="15.6" x14ac:dyDescent="0.3">
      <c r="B34" s="263"/>
      <c r="C34" s="154" t="s">
        <v>212</v>
      </c>
      <c r="D34" s="154" t="s">
        <v>218</v>
      </c>
      <c r="E34" s="188">
        <v>1</v>
      </c>
      <c r="F34" s="193">
        <v>494.59</v>
      </c>
      <c r="G34"/>
      <c r="H34" s="263"/>
      <c r="I34" s="154"/>
      <c r="J34" s="154"/>
      <c r="K34" s="188"/>
      <c r="L34" s="193"/>
      <c r="N34" s="263"/>
      <c r="O34" s="7"/>
      <c r="P34" s="7"/>
      <c r="Q34" s="91"/>
      <c r="R34" s="194"/>
    </row>
    <row r="35" spans="2:18" ht="15.6" x14ac:dyDescent="0.3">
      <c r="B35" s="263"/>
      <c r="C35" s="154" t="s">
        <v>212</v>
      </c>
      <c r="D35" s="154" t="s">
        <v>222</v>
      </c>
      <c r="E35" s="188">
        <v>3</v>
      </c>
      <c r="F35" s="193">
        <v>395.06</v>
      </c>
      <c r="G35"/>
      <c r="H35" s="263"/>
      <c r="I35" s="154"/>
      <c r="J35" s="154"/>
      <c r="K35" s="188"/>
      <c r="L35" s="193"/>
      <c r="N35" s="263"/>
      <c r="O35" s="7"/>
      <c r="P35" s="7"/>
      <c r="Q35" s="91"/>
      <c r="R35" s="194"/>
    </row>
    <row r="36" spans="2:18" ht="15.6" x14ac:dyDescent="0.3">
      <c r="B36" s="263"/>
      <c r="C36" s="154" t="s">
        <v>225</v>
      </c>
      <c r="D36" s="154" t="s">
        <v>226</v>
      </c>
      <c r="E36" s="188">
        <v>15</v>
      </c>
      <c r="F36" s="193">
        <v>997.66266666666695</v>
      </c>
      <c r="G36"/>
      <c r="H36" s="263"/>
      <c r="I36" s="154"/>
      <c r="J36" s="154"/>
      <c r="K36" s="188"/>
      <c r="L36" s="193"/>
      <c r="N36" s="263"/>
      <c r="O36" s="7"/>
      <c r="P36" s="7"/>
      <c r="Q36" s="91"/>
      <c r="R36" s="194"/>
    </row>
    <row r="37" spans="2:18" ht="15.6" x14ac:dyDescent="0.3">
      <c r="B37" s="263"/>
      <c r="C37" s="154" t="s">
        <v>225</v>
      </c>
      <c r="D37" s="154" t="s">
        <v>228</v>
      </c>
      <c r="E37" s="188">
        <v>23</v>
      </c>
      <c r="F37" s="193">
        <v>713.66173913043497</v>
      </c>
      <c r="G37"/>
      <c r="H37" s="263"/>
      <c r="I37" s="154"/>
      <c r="J37" s="154"/>
      <c r="K37" s="188"/>
      <c r="L37" s="193"/>
      <c r="N37" s="263"/>
      <c r="O37" s="7"/>
      <c r="P37" s="7"/>
      <c r="Q37" s="91"/>
      <c r="R37" s="194"/>
    </row>
    <row r="38" spans="2:18" ht="15.6" x14ac:dyDescent="0.3">
      <c r="B38" s="263"/>
      <c r="C38" s="154" t="s">
        <v>225</v>
      </c>
      <c r="D38" s="154" t="s">
        <v>231</v>
      </c>
      <c r="E38" s="188">
        <v>1</v>
      </c>
      <c r="F38" s="193">
        <v>981</v>
      </c>
      <c r="G38"/>
      <c r="H38" s="263"/>
      <c r="I38" s="154"/>
      <c r="J38" s="154"/>
      <c r="K38" s="188"/>
      <c r="L38" s="193"/>
      <c r="N38" s="263"/>
      <c r="O38" s="7"/>
      <c r="P38" s="7"/>
      <c r="Q38" s="91"/>
      <c r="R38" s="194"/>
    </row>
    <row r="39" spans="2:18" ht="15.6" x14ac:dyDescent="0.3">
      <c r="B39" s="263"/>
      <c r="C39" s="154" t="s">
        <v>225</v>
      </c>
      <c r="D39" s="154" t="s">
        <v>238</v>
      </c>
      <c r="E39" s="188">
        <v>1</v>
      </c>
      <c r="F39" s="193">
        <v>862</v>
      </c>
      <c r="G39"/>
      <c r="H39" s="263"/>
      <c r="I39" s="154"/>
      <c r="J39" s="154"/>
      <c r="K39" s="188"/>
      <c r="L39" s="193"/>
      <c r="N39" s="263"/>
      <c r="O39" s="7"/>
      <c r="P39" s="7"/>
      <c r="Q39" s="91"/>
      <c r="R39" s="194"/>
    </row>
    <row r="40" spans="2:18" ht="15.6" x14ac:dyDescent="0.3">
      <c r="B40" s="263"/>
      <c r="C40" s="154" t="s">
        <v>225</v>
      </c>
      <c r="D40" s="154" t="s">
        <v>242</v>
      </c>
      <c r="E40" s="188">
        <v>5</v>
      </c>
      <c r="F40" s="193">
        <v>572.00400000000002</v>
      </c>
      <c r="G40"/>
      <c r="H40" s="263"/>
      <c r="I40" s="154"/>
      <c r="J40" s="154"/>
      <c r="K40" s="188"/>
      <c r="L40" s="193"/>
      <c r="N40" s="263"/>
      <c r="O40" s="7"/>
      <c r="P40" s="7"/>
      <c r="Q40" s="91"/>
      <c r="R40" s="194"/>
    </row>
    <row r="41" spans="2:18" ht="15.6" x14ac:dyDescent="0.3">
      <c r="B41" s="263"/>
      <c r="C41" s="154" t="s">
        <v>243</v>
      </c>
      <c r="D41" s="154" t="s">
        <v>244</v>
      </c>
      <c r="E41" s="188">
        <v>1</v>
      </c>
      <c r="F41" s="193">
        <v>1000</v>
      </c>
      <c r="G41"/>
      <c r="H41" s="263"/>
      <c r="I41" s="154"/>
      <c r="J41" s="154"/>
      <c r="K41" s="188"/>
      <c r="L41" s="193"/>
      <c r="N41" s="263"/>
      <c r="O41" s="7"/>
      <c r="P41" s="7"/>
      <c r="Q41" s="91"/>
      <c r="R41" s="194"/>
    </row>
    <row r="42" spans="2:18" ht="15.6" x14ac:dyDescent="0.3">
      <c r="B42" s="263"/>
      <c r="C42" s="154" t="s">
        <v>243</v>
      </c>
      <c r="D42" s="154" t="s">
        <v>246</v>
      </c>
      <c r="E42" s="188">
        <v>1</v>
      </c>
      <c r="F42" s="193">
        <v>150</v>
      </c>
      <c r="G42"/>
      <c r="H42" s="263"/>
      <c r="I42" s="154"/>
      <c r="J42" s="154"/>
      <c r="K42" s="188"/>
      <c r="L42" s="193"/>
      <c r="N42" s="263"/>
      <c r="O42" s="7"/>
      <c r="P42" s="7"/>
      <c r="Q42" s="91"/>
      <c r="R42" s="194"/>
    </row>
    <row r="43" spans="2:18" ht="15.6" x14ac:dyDescent="0.3">
      <c r="B43" s="263"/>
      <c r="C43" s="154" t="s">
        <v>243</v>
      </c>
      <c r="D43" s="154" t="s">
        <v>249</v>
      </c>
      <c r="E43" s="188">
        <v>13</v>
      </c>
      <c r="F43" s="193">
        <v>411.28615384615398</v>
      </c>
      <c r="G43"/>
      <c r="H43" s="263"/>
      <c r="I43" s="154"/>
      <c r="J43" s="154"/>
      <c r="K43" s="188"/>
      <c r="L43" s="193"/>
      <c r="N43" s="263"/>
      <c r="O43" s="7"/>
      <c r="P43" s="7"/>
      <c r="Q43" s="91"/>
      <c r="R43" s="194"/>
    </row>
    <row r="44" spans="2:18" ht="15.6" x14ac:dyDescent="0.3">
      <c r="B44" s="263"/>
      <c r="C44" s="154" t="s">
        <v>243</v>
      </c>
      <c r="D44" s="154" t="s">
        <v>206</v>
      </c>
      <c r="E44" s="188">
        <v>1</v>
      </c>
      <c r="F44" s="193">
        <v>800</v>
      </c>
      <c r="G44"/>
      <c r="H44" s="263"/>
      <c r="I44" s="154"/>
      <c r="J44" s="154"/>
      <c r="K44" s="188"/>
      <c r="L44" s="193"/>
      <c r="N44" s="263"/>
      <c r="O44" s="7"/>
      <c r="P44" s="7"/>
      <c r="Q44" s="91"/>
      <c r="R44" s="194"/>
    </row>
    <row r="45" spans="2:18" ht="15.6" x14ac:dyDescent="0.3">
      <c r="B45" s="263"/>
      <c r="C45" s="154" t="s">
        <v>243</v>
      </c>
      <c r="D45" s="154" t="s">
        <v>252</v>
      </c>
      <c r="E45" s="188">
        <v>1</v>
      </c>
      <c r="F45" s="193">
        <v>410.15</v>
      </c>
      <c r="G45"/>
      <c r="H45" s="263"/>
      <c r="I45" s="154"/>
      <c r="J45" s="154"/>
      <c r="K45" s="188"/>
      <c r="L45" s="193"/>
      <c r="N45" s="263"/>
      <c r="O45" s="7"/>
      <c r="P45" s="7"/>
      <c r="Q45" s="91"/>
      <c r="R45" s="194"/>
    </row>
    <row r="46" spans="2:18" ht="15.6" x14ac:dyDescent="0.3">
      <c r="B46" s="263"/>
      <c r="C46" s="154"/>
      <c r="D46" s="154"/>
      <c r="E46" s="188"/>
      <c r="F46" s="193"/>
      <c r="G46"/>
      <c r="H46" s="263"/>
      <c r="I46" s="154"/>
      <c r="J46" s="154"/>
      <c r="K46" s="188"/>
      <c r="L46" s="193"/>
      <c r="N46" s="263"/>
      <c r="O46" s="7"/>
      <c r="P46" s="7"/>
      <c r="Q46" s="91"/>
      <c r="R46" s="194"/>
    </row>
    <row r="47" spans="2:18" ht="15.6" x14ac:dyDescent="0.3">
      <c r="B47" s="263"/>
      <c r="C47" s="3"/>
      <c r="D47" s="3"/>
      <c r="E47" s="101"/>
      <c r="F47" s="25"/>
      <c r="G47"/>
      <c r="H47" s="263"/>
      <c r="I47" s="3"/>
      <c r="J47" s="3"/>
      <c r="K47" s="101"/>
      <c r="L47" s="25"/>
      <c r="N47" s="263"/>
      <c r="O47" s="7"/>
      <c r="P47" s="7"/>
      <c r="Q47" s="91"/>
      <c r="R47" s="24"/>
    </row>
    <row r="48" spans="2:18" ht="16.2" thickBot="1" x14ac:dyDescent="0.35">
      <c r="B48" s="92" t="s">
        <v>7</v>
      </c>
      <c r="C48" s="217" t="s">
        <v>8</v>
      </c>
      <c r="D48" s="217" t="s">
        <v>8</v>
      </c>
      <c r="E48" s="209">
        <f>SUM(E6:E47)</f>
        <v>169</v>
      </c>
      <c r="F48" s="218"/>
      <c r="G48" s="220"/>
      <c r="H48" s="219" t="s">
        <v>7</v>
      </c>
      <c r="I48" s="217" t="s">
        <v>8</v>
      </c>
      <c r="J48" s="217" t="s">
        <v>8</v>
      </c>
      <c r="K48" s="209">
        <f>SUM(K6:K47)</f>
        <v>39</v>
      </c>
      <c r="L48" s="218"/>
      <c r="M48" s="220"/>
      <c r="N48" s="219" t="s">
        <v>7</v>
      </c>
      <c r="O48" s="217" t="s">
        <v>8</v>
      </c>
      <c r="P48" s="217" t="s">
        <v>8</v>
      </c>
      <c r="Q48" s="209">
        <f>SUM(Q6:Q47)</f>
        <v>31</v>
      </c>
      <c r="R48" s="218"/>
    </row>
    <row r="49" spans="2:7" ht="15.6" x14ac:dyDescent="0.3">
      <c r="B49" s="2"/>
      <c r="C49" s="1"/>
      <c r="D49" s="1"/>
      <c r="E49" s="14"/>
      <c r="F49" s="14"/>
      <c r="G49"/>
    </row>
    <row r="50" spans="2:7" ht="15" thickBot="1" x14ac:dyDescent="0.35">
      <c r="G50"/>
    </row>
    <row r="51" spans="2:7" ht="15" thickBot="1" x14ac:dyDescent="0.35">
      <c r="B51" s="264" t="s">
        <v>11</v>
      </c>
      <c r="C51" s="265"/>
      <c r="D51" s="265"/>
      <c r="E51" s="265"/>
      <c r="F51" s="266"/>
      <c r="G51"/>
    </row>
    <row r="52" spans="2:7" x14ac:dyDescent="0.3">
      <c r="B52" s="32"/>
      <c r="C52" s="33"/>
      <c r="D52" s="33"/>
      <c r="E52" s="112"/>
      <c r="F52" s="34"/>
      <c r="G52"/>
    </row>
    <row r="53" spans="2:7" x14ac:dyDescent="0.3">
      <c r="B53" s="32"/>
      <c r="C53" s="33"/>
      <c r="D53" s="33"/>
      <c r="E53" s="112"/>
      <c r="F53" s="34"/>
      <c r="G53"/>
    </row>
    <row r="54" spans="2:7" x14ac:dyDescent="0.3">
      <c r="B54" s="32"/>
      <c r="C54" s="33"/>
      <c r="D54" s="33"/>
      <c r="E54" s="112"/>
      <c r="F54" s="34"/>
      <c r="G54"/>
    </row>
    <row r="55" spans="2:7" x14ac:dyDescent="0.3">
      <c r="B55" s="32"/>
      <c r="C55" s="33"/>
      <c r="D55" s="33"/>
      <c r="E55" s="112"/>
      <c r="F55" s="34"/>
      <c r="G55"/>
    </row>
    <row r="56" spans="2:7" x14ac:dyDescent="0.3">
      <c r="B56" s="32"/>
      <c r="C56" s="33"/>
      <c r="D56" s="33"/>
      <c r="E56" s="112"/>
      <c r="F56" s="34"/>
      <c r="G56"/>
    </row>
    <row r="57" spans="2:7" ht="15" thickBot="1" x14ac:dyDescent="0.35">
      <c r="B57" s="35"/>
      <c r="C57" s="18"/>
      <c r="D57" s="18"/>
      <c r="E57" s="116"/>
      <c r="F57" s="36"/>
      <c r="G57"/>
    </row>
  </sheetData>
  <mergeCells count="6">
    <mergeCell ref="B6:B47"/>
    <mergeCell ref="H6:H47"/>
    <mergeCell ref="N6:N47"/>
    <mergeCell ref="B2:F2"/>
    <mergeCell ref="B51:F51"/>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5"/>
  <sheetViews>
    <sheetView view="pageBreakPreview" topLeftCell="E5" zoomScale="60" zoomScaleNormal="80" workbookViewId="0">
      <selection activeCell="H41" sqref="H41"/>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67" t="s">
        <v>52</v>
      </c>
      <c r="C2" s="268"/>
      <c r="D2" s="268"/>
      <c r="E2" s="269"/>
    </row>
    <row r="3" spans="2:15" ht="15.6" x14ac:dyDescent="0.3">
      <c r="B3" s="270"/>
      <c r="C3" s="270"/>
      <c r="D3" s="270"/>
      <c r="E3" s="270"/>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3" t="s">
        <v>6</v>
      </c>
      <c r="C6" s="159" t="s">
        <v>129</v>
      </c>
      <c r="D6" s="179" t="s">
        <v>131</v>
      </c>
      <c r="E6" s="180">
        <v>6</v>
      </c>
      <c r="G6" s="273" t="s">
        <v>9</v>
      </c>
      <c r="H6" s="159" t="s">
        <v>129</v>
      </c>
      <c r="I6" s="179" t="s">
        <v>131</v>
      </c>
      <c r="J6" s="180">
        <v>1</v>
      </c>
      <c r="L6" s="273" t="s">
        <v>10</v>
      </c>
      <c r="M6" s="159" t="s">
        <v>129</v>
      </c>
      <c r="N6" s="179" t="s">
        <v>137</v>
      </c>
      <c r="O6" s="180">
        <v>1</v>
      </c>
    </row>
    <row r="7" spans="2:15" ht="15.6" x14ac:dyDescent="0.3">
      <c r="B7" s="271"/>
      <c r="C7" s="154" t="s">
        <v>129</v>
      </c>
      <c r="D7" s="181" t="s">
        <v>132</v>
      </c>
      <c r="E7" s="182">
        <v>10</v>
      </c>
      <c r="G7" s="271"/>
      <c r="H7" s="154" t="s">
        <v>129</v>
      </c>
      <c r="I7" s="181" t="s">
        <v>132</v>
      </c>
      <c r="J7" s="182">
        <v>2</v>
      </c>
      <c r="L7" s="271"/>
      <c r="M7" s="154" t="s">
        <v>129</v>
      </c>
      <c r="N7" s="181" t="s">
        <v>138</v>
      </c>
      <c r="O7" s="182">
        <v>2</v>
      </c>
    </row>
    <row r="8" spans="2:15" ht="15.6" x14ac:dyDescent="0.3">
      <c r="B8" s="271"/>
      <c r="C8" s="154" t="s">
        <v>129</v>
      </c>
      <c r="D8" s="181" t="s">
        <v>134</v>
      </c>
      <c r="E8" s="182">
        <v>2</v>
      </c>
      <c r="G8" s="271"/>
      <c r="H8" s="154" t="s">
        <v>129</v>
      </c>
      <c r="I8" s="181" t="s">
        <v>133</v>
      </c>
      <c r="J8" s="182">
        <v>1</v>
      </c>
      <c r="L8" s="271"/>
      <c r="M8" s="154" t="s">
        <v>142</v>
      </c>
      <c r="N8" s="181" t="s">
        <v>151</v>
      </c>
      <c r="O8" s="182">
        <v>1</v>
      </c>
    </row>
    <row r="9" spans="2:15" ht="15.6" x14ac:dyDescent="0.3">
      <c r="B9" s="271"/>
      <c r="C9" s="154" t="s">
        <v>129</v>
      </c>
      <c r="D9" s="181" t="s">
        <v>137</v>
      </c>
      <c r="E9" s="182">
        <v>1</v>
      </c>
      <c r="G9" s="271"/>
      <c r="H9" s="154" t="s">
        <v>129</v>
      </c>
      <c r="I9" s="181" t="s">
        <v>139</v>
      </c>
      <c r="J9" s="182">
        <v>2</v>
      </c>
      <c r="L9" s="271"/>
      <c r="M9" s="154" t="s">
        <v>142</v>
      </c>
      <c r="N9" s="181" t="s">
        <v>157</v>
      </c>
      <c r="O9" s="182">
        <v>5</v>
      </c>
    </row>
    <row r="10" spans="2:15" ht="15.6" x14ac:dyDescent="0.3">
      <c r="B10" s="271"/>
      <c r="C10" s="154" t="s">
        <v>129</v>
      </c>
      <c r="D10" s="181" t="s">
        <v>138</v>
      </c>
      <c r="E10" s="182">
        <v>4</v>
      </c>
      <c r="G10" s="271"/>
      <c r="H10" s="154" t="s">
        <v>142</v>
      </c>
      <c r="I10" s="181" t="s">
        <v>145</v>
      </c>
      <c r="J10" s="182">
        <v>1</v>
      </c>
      <c r="L10" s="271"/>
      <c r="M10" s="154" t="s">
        <v>160</v>
      </c>
      <c r="N10" s="181" t="s">
        <v>161</v>
      </c>
      <c r="O10" s="182">
        <v>11</v>
      </c>
    </row>
    <row r="11" spans="2:15" ht="15.6" x14ac:dyDescent="0.3">
      <c r="B11" s="271"/>
      <c r="C11" s="154" t="s">
        <v>129</v>
      </c>
      <c r="D11" s="181" t="s">
        <v>139</v>
      </c>
      <c r="E11" s="182">
        <v>5</v>
      </c>
      <c r="G11" s="271"/>
      <c r="H11" s="154" t="s">
        <v>142</v>
      </c>
      <c r="I11" s="181" t="s">
        <v>149</v>
      </c>
      <c r="J11" s="182">
        <v>1</v>
      </c>
      <c r="L11" s="271"/>
      <c r="M11" s="154" t="s">
        <v>170</v>
      </c>
      <c r="N11" s="181" t="s">
        <v>174</v>
      </c>
      <c r="O11" s="182">
        <v>1</v>
      </c>
    </row>
    <row r="12" spans="2:15" ht="15.6" x14ac:dyDescent="0.3">
      <c r="B12" s="271"/>
      <c r="C12" s="154" t="s">
        <v>142</v>
      </c>
      <c r="D12" s="181" t="s">
        <v>144</v>
      </c>
      <c r="E12" s="182">
        <v>6</v>
      </c>
      <c r="G12" s="271"/>
      <c r="H12" s="154" t="s">
        <v>142</v>
      </c>
      <c r="I12" s="181" t="s">
        <v>157</v>
      </c>
      <c r="J12" s="182">
        <v>6</v>
      </c>
      <c r="L12" s="271"/>
      <c r="M12" s="154" t="s">
        <v>175</v>
      </c>
      <c r="N12" s="181" t="s">
        <v>177</v>
      </c>
      <c r="O12" s="182">
        <v>2</v>
      </c>
    </row>
    <row r="13" spans="2:15" ht="15.6" x14ac:dyDescent="0.3">
      <c r="B13" s="271"/>
      <c r="C13" s="154" t="s">
        <v>142</v>
      </c>
      <c r="D13" s="181" t="s">
        <v>147</v>
      </c>
      <c r="E13" s="182">
        <v>6</v>
      </c>
      <c r="G13" s="271"/>
      <c r="H13" s="154" t="s">
        <v>160</v>
      </c>
      <c r="I13" s="181" t="s">
        <v>161</v>
      </c>
      <c r="J13" s="182">
        <v>10</v>
      </c>
      <c r="L13" s="271"/>
      <c r="M13" s="154" t="s">
        <v>175</v>
      </c>
      <c r="N13" s="181" t="s">
        <v>181</v>
      </c>
      <c r="O13" s="182">
        <v>1</v>
      </c>
    </row>
    <row r="14" spans="2:15" ht="15.6" x14ac:dyDescent="0.3">
      <c r="B14" s="271"/>
      <c r="C14" s="154" t="s">
        <v>142</v>
      </c>
      <c r="D14" s="181" t="s">
        <v>149</v>
      </c>
      <c r="E14" s="182">
        <v>3</v>
      </c>
      <c r="G14" s="271"/>
      <c r="H14" s="154" t="s">
        <v>160</v>
      </c>
      <c r="I14" s="181" t="s">
        <v>164</v>
      </c>
      <c r="J14" s="182">
        <v>1</v>
      </c>
      <c r="L14" s="271"/>
      <c r="M14" s="154" t="s">
        <v>186</v>
      </c>
      <c r="N14" s="181" t="s">
        <v>188</v>
      </c>
      <c r="O14" s="182">
        <v>2</v>
      </c>
    </row>
    <row r="15" spans="2:15" ht="15.6" x14ac:dyDescent="0.3">
      <c r="B15" s="271"/>
      <c r="C15" s="154" t="s">
        <v>142</v>
      </c>
      <c r="D15" s="181" t="s">
        <v>153</v>
      </c>
      <c r="E15" s="182">
        <v>2</v>
      </c>
      <c r="G15" s="271"/>
      <c r="H15" s="154" t="s">
        <v>175</v>
      </c>
      <c r="I15" s="181" t="s">
        <v>177</v>
      </c>
      <c r="J15" s="182">
        <v>3</v>
      </c>
      <c r="L15" s="271"/>
      <c r="M15" s="154" t="s">
        <v>199</v>
      </c>
      <c r="N15" s="181" t="s">
        <v>201</v>
      </c>
      <c r="O15" s="182">
        <v>1</v>
      </c>
    </row>
    <row r="16" spans="2:15" ht="15.6" x14ac:dyDescent="0.3">
      <c r="B16" s="271"/>
      <c r="C16" s="154" t="s">
        <v>142</v>
      </c>
      <c r="D16" s="181" t="s">
        <v>155</v>
      </c>
      <c r="E16" s="182">
        <v>1</v>
      </c>
      <c r="G16" s="271"/>
      <c r="H16" s="154" t="s">
        <v>175</v>
      </c>
      <c r="I16" s="181" t="s">
        <v>182</v>
      </c>
      <c r="J16" s="182">
        <v>1</v>
      </c>
      <c r="L16" s="271"/>
      <c r="M16" s="154" t="s">
        <v>199</v>
      </c>
      <c r="N16" s="181" t="s">
        <v>202</v>
      </c>
      <c r="O16" s="182">
        <v>1</v>
      </c>
    </row>
    <row r="17" spans="2:15" ht="15.6" x14ac:dyDescent="0.3">
      <c r="B17" s="271"/>
      <c r="C17" s="154" t="s">
        <v>142</v>
      </c>
      <c r="D17" s="181" t="s">
        <v>157</v>
      </c>
      <c r="E17" s="182">
        <v>22</v>
      </c>
      <c r="G17" s="271"/>
      <c r="H17" s="154" t="s">
        <v>186</v>
      </c>
      <c r="I17" s="181" t="s">
        <v>192</v>
      </c>
      <c r="J17" s="182">
        <v>1</v>
      </c>
      <c r="L17" s="271"/>
      <c r="M17" s="154" t="s">
        <v>199</v>
      </c>
      <c r="N17" s="181" t="s">
        <v>207</v>
      </c>
      <c r="O17" s="182">
        <v>1</v>
      </c>
    </row>
    <row r="18" spans="2:15" ht="15.6" x14ac:dyDescent="0.3">
      <c r="B18" s="271"/>
      <c r="C18" s="154" t="s">
        <v>160</v>
      </c>
      <c r="D18" s="181" t="s">
        <v>161</v>
      </c>
      <c r="E18" s="182">
        <v>24</v>
      </c>
      <c r="G18" s="271"/>
      <c r="H18" s="154" t="s">
        <v>199</v>
      </c>
      <c r="I18" s="181" t="s">
        <v>201</v>
      </c>
      <c r="J18" s="182">
        <v>1</v>
      </c>
      <c r="L18" s="271"/>
      <c r="M18" s="154" t="s">
        <v>199</v>
      </c>
      <c r="N18" s="181" t="s">
        <v>211</v>
      </c>
      <c r="O18" s="182">
        <v>1</v>
      </c>
    </row>
    <row r="19" spans="2:15" ht="15.6" x14ac:dyDescent="0.3">
      <c r="B19" s="271"/>
      <c r="C19" s="154" t="s">
        <v>160</v>
      </c>
      <c r="D19" s="181" t="s">
        <v>163</v>
      </c>
      <c r="E19" s="182">
        <v>1</v>
      </c>
      <c r="G19" s="271"/>
      <c r="H19" s="154" t="s">
        <v>212</v>
      </c>
      <c r="I19" s="181" t="s">
        <v>221</v>
      </c>
      <c r="J19" s="182">
        <v>1</v>
      </c>
      <c r="L19" s="271"/>
      <c r="M19" s="154" t="s">
        <v>212</v>
      </c>
      <c r="N19" s="181" t="s">
        <v>222</v>
      </c>
      <c r="O19" s="182">
        <v>2</v>
      </c>
    </row>
    <row r="20" spans="2:15" ht="15.6" x14ac:dyDescent="0.3">
      <c r="B20" s="271"/>
      <c r="C20" s="154" t="s">
        <v>160</v>
      </c>
      <c r="D20" s="181" t="s">
        <v>164</v>
      </c>
      <c r="E20" s="182">
        <v>4</v>
      </c>
      <c r="G20" s="271"/>
      <c r="H20" s="154" t="s">
        <v>212</v>
      </c>
      <c r="I20" s="181" t="s">
        <v>222</v>
      </c>
      <c r="J20" s="182">
        <v>3</v>
      </c>
      <c r="L20" s="271"/>
      <c r="M20" s="154" t="s">
        <v>225</v>
      </c>
      <c r="N20" s="181" t="s">
        <v>226</v>
      </c>
      <c r="O20" s="182">
        <v>4</v>
      </c>
    </row>
    <row r="21" spans="2:15" ht="15.6" x14ac:dyDescent="0.3">
      <c r="B21" s="271"/>
      <c r="C21" s="154" t="s">
        <v>170</v>
      </c>
      <c r="D21" s="181" t="s">
        <v>172</v>
      </c>
      <c r="E21" s="182">
        <v>1</v>
      </c>
      <c r="G21" s="271"/>
      <c r="H21" s="154" t="s">
        <v>225</v>
      </c>
      <c r="I21" s="181" t="s">
        <v>226</v>
      </c>
      <c r="J21" s="182">
        <v>2</v>
      </c>
      <c r="L21" s="271"/>
      <c r="M21" s="154" t="s">
        <v>225</v>
      </c>
      <c r="N21" s="181" t="s">
        <v>228</v>
      </c>
      <c r="O21" s="182">
        <v>2</v>
      </c>
    </row>
    <row r="22" spans="2:15" ht="15.6" x14ac:dyDescent="0.3">
      <c r="B22" s="271"/>
      <c r="C22" s="154" t="s">
        <v>175</v>
      </c>
      <c r="D22" s="181" t="s">
        <v>176</v>
      </c>
      <c r="E22" s="182">
        <v>2</v>
      </c>
      <c r="G22" s="271"/>
      <c r="H22" s="154" t="s">
        <v>225</v>
      </c>
      <c r="I22" s="181" t="s">
        <v>228</v>
      </c>
      <c r="J22" s="182">
        <v>2</v>
      </c>
      <c r="L22" s="271"/>
      <c r="M22" s="154" t="s">
        <v>225</v>
      </c>
      <c r="N22" s="181" t="s">
        <v>232</v>
      </c>
      <c r="O22" s="182">
        <v>1</v>
      </c>
    </row>
    <row r="23" spans="2:15" ht="15.6" x14ac:dyDescent="0.3">
      <c r="B23" s="271"/>
      <c r="C23" s="154" t="s">
        <v>175</v>
      </c>
      <c r="D23" s="181" t="s">
        <v>177</v>
      </c>
      <c r="E23" s="182">
        <v>5</v>
      </c>
      <c r="G23" s="271"/>
      <c r="H23" s="154" t="s">
        <v>225</v>
      </c>
      <c r="I23" s="181" t="s">
        <v>231</v>
      </c>
      <c r="J23" s="182">
        <v>2</v>
      </c>
      <c r="L23" s="271"/>
      <c r="M23" s="154" t="s">
        <v>225</v>
      </c>
      <c r="N23" s="181" t="s">
        <v>238</v>
      </c>
      <c r="O23" s="182">
        <v>1</v>
      </c>
    </row>
    <row r="24" spans="2:15" ht="15.6" x14ac:dyDescent="0.3">
      <c r="B24" s="271"/>
      <c r="C24" s="154" t="s">
        <v>175</v>
      </c>
      <c r="D24" s="181" t="s">
        <v>181</v>
      </c>
      <c r="E24" s="182">
        <v>1</v>
      </c>
      <c r="G24" s="271"/>
      <c r="H24" s="154" t="s">
        <v>225</v>
      </c>
      <c r="I24" s="181" t="s">
        <v>236</v>
      </c>
      <c r="J24" s="182">
        <v>1</v>
      </c>
      <c r="L24" s="271"/>
      <c r="M24" s="154" t="s">
        <v>225</v>
      </c>
      <c r="N24" s="181" t="s">
        <v>242</v>
      </c>
      <c r="O24" s="182">
        <v>1</v>
      </c>
    </row>
    <row r="25" spans="2:15" ht="15.6" x14ac:dyDescent="0.3">
      <c r="B25" s="271"/>
      <c r="C25" s="154" t="s">
        <v>175</v>
      </c>
      <c r="D25" s="181" t="s">
        <v>184</v>
      </c>
      <c r="E25" s="182">
        <v>1</v>
      </c>
      <c r="G25" s="271"/>
      <c r="H25" s="154" t="s">
        <v>225</v>
      </c>
      <c r="I25" s="181" t="s">
        <v>242</v>
      </c>
      <c r="J25" s="182">
        <v>1</v>
      </c>
      <c r="L25" s="271"/>
      <c r="M25" s="154" t="s">
        <v>243</v>
      </c>
      <c r="N25" s="181" t="s">
        <v>244</v>
      </c>
      <c r="O25" s="182">
        <v>2</v>
      </c>
    </row>
    <row r="26" spans="2:15" ht="15.6" x14ac:dyDescent="0.3">
      <c r="B26" s="271"/>
      <c r="C26" s="154" t="s">
        <v>186</v>
      </c>
      <c r="D26" s="181" t="s">
        <v>188</v>
      </c>
      <c r="E26" s="182">
        <v>3</v>
      </c>
      <c r="G26" s="271"/>
      <c r="H26" s="154"/>
      <c r="I26" s="181"/>
      <c r="J26" s="182"/>
      <c r="L26" s="271"/>
      <c r="M26" s="154" t="s">
        <v>243</v>
      </c>
      <c r="N26" s="181" t="s">
        <v>249</v>
      </c>
      <c r="O26" s="182">
        <v>4</v>
      </c>
    </row>
    <row r="27" spans="2:15" ht="15.6" x14ac:dyDescent="0.3">
      <c r="B27" s="271"/>
      <c r="C27" s="154" t="s">
        <v>186</v>
      </c>
      <c r="D27" s="181" t="s">
        <v>189</v>
      </c>
      <c r="E27" s="182">
        <v>4</v>
      </c>
      <c r="G27" s="271"/>
      <c r="H27" s="154"/>
      <c r="I27" s="181"/>
      <c r="J27" s="182"/>
      <c r="L27" s="271"/>
      <c r="M27" s="154" t="s">
        <v>243</v>
      </c>
      <c r="N27" s="181" t="s">
        <v>206</v>
      </c>
      <c r="O27" s="182">
        <v>2</v>
      </c>
    </row>
    <row r="28" spans="2:15" ht="15.6" x14ac:dyDescent="0.3">
      <c r="B28" s="271"/>
      <c r="C28" s="154" t="s">
        <v>186</v>
      </c>
      <c r="D28" s="181" t="s">
        <v>190</v>
      </c>
      <c r="E28" s="182">
        <v>2</v>
      </c>
      <c r="G28" s="271"/>
      <c r="H28" s="154"/>
      <c r="I28" s="181"/>
      <c r="J28" s="182"/>
      <c r="L28" s="271"/>
      <c r="M28" s="154"/>
      <c r="N28" s="181"/>
      <c r="O28" s="182"/>
    </row>
    <row r="29" spans="2:15" ht="15.6" x14ac:dyDescent="0.3">
      <c r="B29" s="271"/>
      <c r="C29" s="154" t="s">
        <v>186</v>
      </c>
      <c r="D29" s="181" t="s">
        <v>192</v>
      </c>
      <c r="E29" s="182">
        <v>2</v>
      </c>
      <c r="G29" s="271"/>
      <c r="H29" s="154"/>
      <c r="I29" s="181"/>
      <c r="J29" s="182"/>
      <c r="L29" s="271"/>
      <c r="M29" s="154"/>
      <c r="N29" s="181"/>
      <c r="O29" s="182"/>
    </row>
    <row r="30" spans="2:15" ht="15.6" x14ac:dyDescent="0.3">
      <c r="B30" s="271"/>
      <c r="C30" s="154" t="s">
        <v>186</v>
      </c>
      <c r="D30" s="181" t="s">
        <v>195</v>
      </c>
      <c r="E30" s="182">
        <v>1</v>
      </c>
      <c r="G30" s="271"/>
      <c r="H30" s="154"/>
      <c r="I30" s="181"/>
      <c r="J30" s="182"/>
      <c r="L30" s="271"/>
      <c r="M30" s="154"/>
      <c r="N30" s="181"/>
      <c r="O30" s="182"/>
    </row>
    <row r="31" spans="2:15" ht="15.6" x14ac:dyDescent="0.3">
      <c r="B31" s="271"/>
      <c r="C31" s="154" t="s">
        <v>186</v>
      </c>
      <c r="D31" s="181" t="s">
        <v>196</v>
      </c>
      <c r="E31" s="182">
        <v>1</v>
      </c>
      <c r="G31" s="271"/>
      <c r="H31" s="154"/>
      <c r="I31" s="181"/>
      <c r="J31" s="182"/>
      <c r="L31" s="271"/>
      <c r="M31" s="154"/>
      <c r="N31" s="181"/>
      <c r="O31" s="182"/>
    </row>
    <row r="32" spans="2:15" ht="15.6" x14ac:dyDescent="0.3">
      <c r="B32" s="271"/>
      <c r="C32" s="154" t="s">
        <v>186</v>
      </c>
      <c r="D32" s="181" t="s">
        <v>197</v>
      </c>
      <c r="E32" s="182">
        <v>3</v>
      </c>
      <c r="G32" s="271"/>
      <c r="H32" s="154"/>
      <c r="I32" s="181"/>
      <c r="J32" s="182"/>
      <c r="L32" s="271"/>
      <c r="M32" s="7"/>
      <c r="N32" s="37"/>
      <c r="O32" s="24"/>
    </row>
    <row r="33" spans="2:15" ht="15.6" x14ac:dyDescent="0.3">
      <c r="B33" s="271"/>
      <c r="C33" s="154" t="s">
        <v>186</v>
      </c>
      <c r="D33" s="181" t="s">
        <v>198</v>
      </c>
      <c r="E33" s="182">
        <v>1</v>
      </c>
      <c r="G33" s="271"/>
      <c r="H33" s="154"/>
      <c r="I33" s="181"/>
      <c r="J33" s="182"/>
      <c r="L33" s="271"/>
      <c r="M33" s="7"/>
      <c r="N33" s="37"/>
      <c r="O33" s="24"/>
    </row>
    <row r="34" spans="2:15" ht="15.6" x14ac:dyDescent="0.3">
      <c r="B34" s="271"/>
      <c r="C34" s="154" t="s">
        <v>199</v>
      </c>
      <c r="D34" s="181" t="s">
        <v>201</v>
      </c>
      <c r="E34" s="182">
        <v>1</v>
      </c>
      <c r="G34" s="271"/>
      <c r="H34" s="154"/>
      <c r="I34" s="181"/>
      <c r="J34" s="182"/>
      <c r="L34" s="271"/>
      <c r="M34" s="7"/>
      <c r="N34" s="37"/>
      <c r="O34" s="24"/>
    </row>
    <row r="35" spans="2:15" ht="15.6" x14ac:dyDescent="0.3">
      <c r="B35" s="271"/>
      <c r="C35" s="154" t="s">
        <v>199</v>
      </c>
      <c r="D35" s="181" t="s">
        <v>202</v>
      </c>
      <c r="E35" s="182">
        <v>1</v>
      </c>
      <c r="G35" s="271"/>
      <c r="H35" s="154"/>
      <c r="I35" s="181"/>
      <c r="J35" s="182"/>
      <c r="L35" s="271"/>
      <c r="M35" s="7"/>
      <c r="N35" s="37"/>
      <c r="O35" s="24"/>
    </row>
    <row r="36" spans="2:15" ht="15.6" x14ac:dyDescent="0.3">
      <c r="B36" s="271"/>
      <c r="C36" s="154" t="s">
        <v>199</v>
      </c>
      <c r="D36" s="181" t="s">
        <v>207</v>
      </c>
      <c r="E36" s="182">
        <v>1</v>
      </c>
      <c r="G36" s="271"/>
      <c r="H36" s="154"/>
      <c r="I36" s="181"/>
      <c r="J36" s="182"/>
      <c r="L36" s="271"/>
      <c r="M36" s="7"/>
      <c r="N36" s="37"/>
      <c r="O36" s="24"/>
    </row>
    <row r="37" spans="2:15" ht="15.6" x14ac:dyDescent="0.3">
      <c r="B37" s="271"/>
      <c r="C37" s="154" t="s">
        <v>212</v>
      </c>
      <c r="D37" s="181" t="s">
        <v>216</v>
      </c>
      <c r="E37" s="182">
        <v>1</v>
      </c>
      <c r="G37" s="271"/>
      <c r="H37" s="154"/>
      <c r="I37" s="181"/>
      <c r="J37" s="182"/>
      <c r="L37" s="271"/>
      <c r="M37" s="7"/>
      <c r="N37" s="37"/>
      <c r="O37" s="24"/>
    </row>
    <row r="38" spans="2:15" ht="15.6" x14ac:dyDescent="0.3">
      <c r="B38" s="271"/>
      <c r="C38" s="154" t="s">
        <v>212</v>
      </c>
      <c r="D38" s="181" t="s">
        <v>218</v>
      </c>
      <c r="E38" s="182">
        <v>1</v>
      </c>
      <c r="G38" s="271"/>
      <c r="H38" s="154"/>
      <c r="I38" s="181"/>
      <c r="J38" s="182"/>
      <c r="L38" s="271"/>
      <c r="M38" s="7"/>
      <c r="N38" s="37"/>
      <c r="O38" s="24"/>
    </row>
    <row r="39" spans="2:15" ht="15.6" x14ac:dyDescent="0.3">
      <c r="B39" s="271"/>
      <c r="C39" s="154" t="s">
        <v>212</v>
      </c>
      <c r="D39" s="181" t="s">
        <v>222</v>
      </c>
      <c r="E39" s="182">
        <v>3</v>
      </c>
      <c r="G39" s="271"/>
      <c r="H39" s="154"/>
      <c r="I39" s="181"/>
      <c r="J39" s="182"/>
      <c r="L39" s="271"/>
      <c r="M39" s="7"/>
      <c r="N39" s="37"/>
      <c r="O39" s="24"/>
    </row>
    <row r="40" spans="2:15" ht="15.6" x14ac:dyDescent="0.3">
      <c r="B40" s="271"/>
      <c r="C40" s="154" t="s">
        <v>225</v>
      </c>
      <c r="D40" s="181" t="s">
        <v>226</v>
      </c>
      <c r="E40" s="182">
        <v>19</v>
      </c>
      <c r="G40" s="271"/>
      <c r="H40" s="154"/>
      <c r="I40" s="181"/>
      <c r="J40" s="182"/>
      <c r="L40" s="271"/>
      <c r="M40" s="7"/>
      <c r="N40" s="37"/>
      <c r="O40" s="24"/>
    </row>
    <row r="41" spans="2:15" ht="15.6" x14ac:dyDescent="0.3">
      <c r="B41" s="271"/>
      <c r="C41" s="154" t="s">
        <v>225</v>
      </c>
      <c r="D41" s="181" t="s">
        <v>228</v>
      </c>
      <c r="E41" s="182">
        <v>23</v>
      </c>
      <c r="G41" s="271"/>
      <c r="H41" s="154"/>
      <c r="I41" s="181"/>
      <c r="J41" s="182"/>
      <c r="L41" s="271"/>
      <c r="M41" s="7"/>
      <c r="N41" s="37"/>
      <c r="O41" s="24"/>
    </row>
    <row r="42" spans="2:15" ht="15.6" x14ac:dyDescent="0.3">
      <c r="B42" s="271"/>
      <c r="C42" s="154" t="s">
        <v>225</v>
      </c>
      <c r="D42" s="181" t="s">
        <v>231</v>
      </c>
      <c r="E42" s="182">
        <v>1</v>
      </c>
      <c r="G42" s="271"/>
      <c r="H42" s="154"/>
      <c r="I42" s="181"/>
      <c r="J42" s="182"/>
      <c r="L42" s="271"/>
      <c r="M42" s="7"/>
      <c r="N42" s="37"/>
      <c r="O42" s="24"/>
    </row>
    <row r="43" spans="2:15" ht="15.6" x14ac:dyDescent="0.3">
      <c r="B43" s="271"/>
      <c r="C43" s="154" t="s">
        <v>225</v>
      </c>
      <c r="D43" s="181" t="s">
        <v>236</v>
      </c>
      <c r="E43" s="182">
        <v>1</v>
      </c>
      <c r="G43" s="271"/>
      <c r="H43" s="154"/>
      <c r="I43" s="181"/>
      <c r="J43" s="182"/>
      <c r="L43" s="271"/>
      <c r="M43" s="7"/>
      <c r="N43" s="37"/>
      <c r="O43" s="24"/>
    </row>
    <row r="44" spans="2:15" ht="15.6" x14ac:dyDescent="0.3">
      <c r="B44" s="271"/>
      <c r="C44" s="154" t="s">
        <v>225</v>
      </c>
      <c r="D44" s="181" t="s">
        <v>238</v>
      </c>
      <c r="E44" s="182">
        <v>1</v>
      </c>
      <c r="G44" s="271"/>
      <c r="H44" s="154"/>
      <c r="I44" s="181"/>
      <c r="J44" s="182"/>
      <c r="L44" s="271"/>
      <c r="M44" s="7"/>
      <c r="N44" s="37"/>
      <c r="O44" s="24"/>
    </row>
    <row r="45" spans="2:15" ht="15.6" x14ac:dyDescent="0.3">
      <c r="B45" s="271"/>
      <c r="C45" s="154" t="s">
        <v>225</v>
      </c>
      <c r="D45" s="181" t="s">
        <v>242</v>
      </c>
      <c r="E45" s="182">
        <v>7</v>
      </c>
      <c r="G45" s="271"/>
      <c r="H45" s="154"/>
      <c r="I45" s="181"/>
      <c r="J45" s="182"/>
      <c r="L45" s="271"/>
      <c r="M45" s="7"/>
      <c r="N45" s="37"/>
      <c r="O45" s="24"/>
    </row>
    <row r="46" spans="2:15" ht="15.6" x14ac:dyDescent="0.3">
      <c r="B46" s="271"/>
      <c r="C46" s="154" t="s">
        <v>243</v>
      </c>
      <c r="D46" s="181" t="s">
        <v>244</v>
      </c>
      <c r="E46" s="182">
        <v>1</v>
      </c>
      <c r="G46" s="271"/>
      <c r="H46" s="154"/>
      <c r="I46" s="181"/>
      <c r="J46" s="182"/>
      <c r="L46" s="271"/>
      <c r="M46" s="7"/>
      <c r="N46" s="37"/>
      <c r="O46" s="24"/>
    </row>
    <row r="47" spans="2:15" ht="15.6" x14ac:dyDescent="0.3">
      <c r="B47" s="271"/>
      <c r="C47" s="154" t="s">
        <v>243</v>
      </c>
      <c r="D47" s="181" t="s">
        <v>245</v>
      </c>
      <c r="E47" s="182">
        <v>1</v>
      </c>
      <c r="G47" s="271"/>
      <c r="H47" s="154"/>
      <c r="I47" s="181"/>
      <c r="J47" s="182"/>
      <c r="L47" s="271"/>
      <c r="M47" s="7"/>
      <c r="N47" s="37"/>
      <c r="O47" s="24"/>
    </row>
    <row r="48" spans="2:15" ht="15.6" x14ac:dyDescent="0.3">
      <c r="B48" s="271"/>
      <c r="C48" s="154" t="s">
        <v>243</v>
      </c>
      <c r="D48" s="181" t="s">
        <v>246</v>
      </c>
      <c r="E48" s="182">
        <v>1</v>
      </c>
      <c r="G48" s="271"/>
      <c r="H48" s="154"/>
      <c r="I48" s="181"/>
      <c r="J48" s="182"/>
      <c r="L48" s="271"/>
      <c r="M48" s="7"/>
      <c r="N48" s="37"/>
      <c r="O48" s="24"/>
    </row>
    <row r="49" spans="2:15" ht="15.6" x14ac:dyDescent="0.3">
      <c r="B49" s="271"/>
      <c r="C49" s="154" t="s">
        <v>243</v>
      </c>
      <c r="D49" s="181" t="s">
        <v>248</v>
      </c>
      <c r="E49" s="182">
        <v>1</v>
      </c>
      <c r="G49" s="271"/>
      <c r="H49" s="154"/>
      <c r="I49" s="181"/>
      <c r="J49" s="182"/>
      <c r="L49" s="271"/>
      <c r="M49" s="7"/>
      <c r="N49" s="37"/>
      <c r="O49" s="24"/>
    </row>
    <row r="50" spans="2:15" ht="15.6" x14ac:dyDescent="0.3">
      <c r="B50" s="271"/>
      <c r="C50" s="154" t="s">
        <v>243</v>
      </c>
      <c r="D50" s="181" t="s">
        <v>249</v>
      </c>
      <c r="E50" s="182">
        <v>25</v>
      </c>
      <c r="G50" s="271"/>
      <c r="H50" s="154"/>
      <c r="I50" s="181"/>
      <c r="J50" s="182"/>
      <c r="L50" s="271"/>
      <c r="M50" s="7"/>
      <c r="N50" s="37"/>
      <c r="O50" s="24"/>
    </row>
    <row r="51" spans="2:15" ht="15.6" x14ac:dyDescent="0.3">
      <c r="B51" s="271"/>
      <c r="C51" s="154" t="s">
        <v>243</v>
      </c>
      <c r="D51" s="181" t="s">
        <v>206</v>
      </c>
      <c r="E51" s="182">
        <v>2</v>
      </c>
      <c r="G51" s="271"/>
      <c r="H51" s="154"/>
      <c r="I51" s="181"/>
      <c r="J51" s="182"/>
      <c r="L51" s="271"/>
      <c r="M51" s="7"/>
      <c r="N51" s="37"/>
      <c r="O51" s="24"/>
    </row>
    <row r="52" spans="2:15" ht="15.6" x14ac:dyDescent="0.3">
      <c r="B52" s="271"/>
      <c r="C52" s="154" t="s">
        <v>243</v>
      </c>
      <c r="D52" s="181" t="s">
        <v>251</v>
      </c>
      <c r="E52" s="182">
        <v>1</v>
      </c>
      <c r="G52" s="271"/>
      <c r="H52" s="154"/>
      <c r="I52" s="181"/>
      <c r="J52" s="182"/>
      <c r="L52" s="271"/>
      <c r="M52" s="7"/>
      <c r="N52" s="37"/>
      <c r="O52" s="24"/>
    </row>
    <row r="53" spans="2:15" ht="15.6" x14ac:dyDescent="0.3">
      <c r="B53" s="271"/>
      <c r="C53" s="154" t="s">
        <v>243</v>
      </c>
      <c r="D53" s="181" t="s">
        <v>252</v>
      </c>
      <c r="E53" s="182">
        <v>1</v>
      </c>
      <c r="G53" s="271"/>
      <c r="H53" s="154"/>
      <c r="I53" s="181"/>
      <c r="J53" s="182"/>
      <c r="L53" s="271"/>
      <c r="M53" s="7"/>
      <c r="N53" s="37"/>
      <c r="O53" s="24"/>
    </row>
    <row r="54" spans="2:15" ht="15.6" x14ac:dyDescent="0.3">
      <c r="B54" s="271"/>
      <c r="C54" s="154"/>
      <c r="D54" s="181"/>
      <c r="E54" s="182"/>
      <c r="G54" s="271"/>
      <c r="H54" s="154"/>
      <c r="I54" s="181"/>
      <c r="J54" s="182"/>
      <c r="L54" s="271"/>
      <c r="M54" s="7"/>
      <c r="N54" s="37"/>
      <c r="O54" s="24"/>
    </row>
    <row r="55" spans="2:15" ht="16.2" thickBot="1" x14ac:dyDescent="0.35">
      <c r="B55" s="272"/>
      <c r="C55" s="17"/>
      <c r="D55" s="39"/>
      <c r="E55" s="26"/>
      <c r="G55" s="272"/>
      <c r="H55" s="17"/>
      <c r="I55" s="39"/>
      <c r="J55" s="26"/>
      <c r="L55" s="272"/>
      <c r="M55" s="77"/>
      <c r="N55" s="78"/>
      <c r="O55" s="81"/>
    </row>
    <row r="56" spans="2:15" ht="16.2" thickBot="1" x14ac:dyDescent="0.35">
      <c r="B56" s="21" t="s">
        <v>7</v>
      </c>
      <c r="C56" s="186" t="s">
        <v>8</v>
      </c>
      <c r="D56" s="187" t="s">
        <v>8</v>
      </c>
      <c r="E56" s="169">
        <f>SUM(E6:E55)</f>
        <v>217</v>
      </c>
      <c r="F56" s="220"/>
      <c r="G56" s="226" t="s">
        <v>7</v>
      </c>
      <c r="H56" s="186" t="s">
        <v>8</v>
      </c>
      <c r="I56" s="187" t="s">
        <v>8</v>
      </c>
      <c r="J56" s="169">
        <f>SUM(J6:J55)</f>
        <v>43</v>
      </c>
      <c r="K56" s="220"/>
      <c r="L56" s="226" t="s">
        <v>7</v>
      </c>
      <c r="M56" s="186" t="s">
        <v>8</v>
      </c>
      <c r="N56" s="187" t="s">
        <v>8</v>
      </c>
      <c r="O56" s="169">
        <f>SUM(O6:O55)</f>
        <v>49</v>
      </c>
    </row>
    <row r="57" spans="2:15" ht="15.6" x14ac:dyDescent="0.3">
      <c r="B57" s="2"/>
      <c r="C57" s="1"/>
      <c r="D57" s="1"/>
      <c r="E57" s="14"/>
    </row>
    <row r="58" spans="2:15" ht="15" thickBot="1" x14ac:dyDescent="0.35"/>
    <row r="59" spans="2:15" ht="15" thickBot="1" x14ac:dyDescent="0.35">
      <c r="B59" s="264" t="s">
        <v>11</v>
      </c>
      <c r="C59" s="265"/>
      <c r="D59" s="265"/>
      <c r="E59" s="266"/>
    </row>
    <row r="60" spans="2:15" x14ac:dyDescent="0.3">
      <c r="B60" s="32"/>
      <c r="C60" s="33"/>
      <c r="D60" s="33"/>
      <c r="E60" s="34"/>
    </row>
    <row r="61" spans="2:15" x14ac:dyDescent="0.3">
      <c r="B61" s="32"/>
      <c r="C61" s="33"/>
      <c r="D61" s="33"/>
      <c r="E61" s="34"/>
    </row>
    <row r="62" spans="2:15" x14ac:dyDescent="0.3">
      <c r="B62" s="32"/>
      <c r="C62" s="33"/>
      <c r="D62" s="33"/>
      <c r="E62" s="34"/>
    </row>
    <row r="63" spans="2:15" x14ac:dyDescent="0.3">
      <c r="B63" s="32"/>
      <c r="C63" s="33"/>
      <c r="D63" s="33"/>
      <c r="E63" s="34"/>
    </row>
    <row r="64" spans="2:15" x14ac:dyDescent="0.3">
      <c r="B64" s="32"/>
      <c r="C64" s="33"/>
      <c r="D64" s="33"/>
      <c r="E64" s="34"/>
    </row>
    <row r="65" spans="2:5" ht="15" thickBot="1" x14ac:dyDescent="0.35">
      <c r="B65" s="35"/>
      <c r="C65" s="18"/>
      <c r="D65" s="18"/>
      <c r="E65" s="36"/>
    </row>
  </sheetData>
  <mergeCells count="6">
    <mergeCell ref="B59:E59"/>
    <mergeCell ref="L6:L55"/>
    <mergeCell ref="B2:E2"/>
    <mergeCell ref="B3:E3"/>
    <mergeCell ref="B6:B55"/>
    <mergeCell ref="G6:G55"/>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15" sqref="C15"/>
    </sheetView>
  </sheetViews>
  <sheetFormatPr defaultColWidth="9.21875" defaultRowHeight="13.8" x14ac:dyDescent="0.25"/>
  <cols>
    <col min="1" max="1" width="9.21875" style="43"/>
    <col min="2" max="2" width="32.44140625" style="43" customWidth="1"/>
    <col min="3" max="3" width="25.77734375" style="43" customWidth="1"/>
    <col min="4" max="4" width="17.77734375" style="43" customWidth="1"/>
    <col min="5" max="5" width="22.21875" style="43" customWidth="1"/>
    <col min="6" max="16384" width="9.21875" style="43"/>
  </cols>
  <sheetData>
    <row r="1" spans="2:5" ht="14.4" thickBot="1" x14ac:dyDescent="0.3"/>
    <row r="2" spans="2:5" ht="37.200000000000003" customHeight="1" thickBot="1" x14ac:dyDescent="0.3">
      <c r="B2" s="267" t="s">
        <v>54</v>
      </c>
      <c r="C2" s="269"/>
    </row>
    <row r="3" spans="2:5" ht="15.75" customHeight="1" x14ac:dyDescent="0.3">
      <c r="B3" s="270"/>
      <c r="C3" s="270"/>
    </row>
    <row r="4" spans="2:5" ht="16.2" thickBot="1" x14ac:dyDescent="0.35">
      <c r="B4" s="1"/>
      <c r="C4" s="1"/>
    </row>
    <row r="5" spans="2:5" ht="63" thickBot="1" x14ac:dyDescent="0.3">
      <c r="B5" s="10" t="s">
        <v>55</v>
      </c>
      <c r="C5" s="228">
        <v>427306.41</v>
      </c>
    </row>
    <row r="6" spans="2:5" ht="15.6" x14ac:dyDescent="0.25">
      <c r="B6" s="59"/>
    </row>
    <row r="7" spans="2:5" ht="14.4" thickBot="1" x14ac:dyDescent="0.3"/>
    <row r="8" spans="2:5" ht="15" thickBot="1" x14ac:dyDescent="0.35">
      <c r="B8" s="264" t="s">
        <v>11</v>
      </c>
      <c r="C8" s="266"/>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zoomScale="60" zoomScaleNormal="100" workbookViewId="0">
      <selection activeCell="C4" sqref="C4"/>
    </sheetView>
  </sheetViews>
  <sheetFormatPr defaultColWidth="8.77734375" defaultRowHeight="13.8" x14ac:dyDescent="0.25"/>
  <cols>
    <col min="1" max="1" width="8.77734375" style="43"/>
    <col min="2" max="2" width="30.44140625" style="44" customWidth="1"/>
    <col min="3" max="3" width="93.77734375" style="44" customWidth="1"/>
    <col min="4" max="4" width="8.77734375" style="43"/>
    <col min="5" max="5" width="15.5546875" style="43" customWidth="1"/>
    <col min="6" max="6" width="33" style="43" customWidth="1"/>
    <col min="7" max="7" width="30" style="43" customWidth="1"/>
    <col min="8" max="8" width="27.21875" style="43" customWidth="1"/>
    <col min="9" max="9" width="26.44140625" style="43" customWidth="1"/>
    <col min="10" max="16384" width="8.77734375" style="43"/>
  </cols>
  <sheetData>
    <row r="1" spans="2:13" ht="14.4" thickBot="1" x14ac:dyDescent="0.3"/>
    <row r="2" spans="2:13" ht="30.6" customHeight="1" x14ac:dyDescent="0.25">
      <c r="B2" s="278" t="s">
        <v>56</v>
      </c>
      <c r="C2" s="279"/>
      <c r="E2" s="275" t="s">
        <v>57</v>
      </c>
      <c r="F2" s="276"/>
      <c r="G2" s="276"/>
      <c r="H2" s="276"/>
      <c r="I2" s="277"/>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38"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57"/>
  <sheetViews>
    <sheetView view="pageBreakPreview" topLeftCell="F35" zoomScale="92" zoomScaleNormal="80" workbookViewId="0">
      <selection activeCell="B47" sqref="B47"/>
    </sheetView>
  </sheetViews>
  <sheetFormatPr defaultRowHeight="14.4" x14ac:dyDescent="0.3"/>
  <cols>
    <col min="2" max="2" width="30.44140625" customWidth="1"/>
    <col min="3" max="3" width="16.5546875" bestFit="1" customWidth="1"/>
    <col min="4" max="4" width="13.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57" t="s">
        <v>12</v>
      </c>
      <c r="C2" s="258"/>
      <c r="D2" s="258"/>
      <c r="E2" s="259"/>
      <c r="F2" s="12"/>
    </row>
    <row r="3" spans="2:11" ht="15.6" x14ac:dyDescent="0.3">
      <c r="B3" s="260"/>
      <c r="C3" s="260"/>
      <c r="D3" s="260"/>
      <c r="E3" s="260"/>
      <c r="F3" s="11"/>
    </row>
    <row r="4" spans="2:11" ht="15" thickBot="1" x14ac:dyDescent="0.35"/>
    <row r="5" spans="2:11" ht="47.4" thickBot="1" x14ac:dyDescent="0.35">
      <c r="B5" s="51" t="s">
        <v>1</v>
      </c>
      <c r="C5" s="136" t="s">
        <v>2</v>
      </c>
      <c r="D5" s="5" t="s">
        <v>3</v>
      </c>
      <c r="E5" s="5" t="s">
        <v>13</v>
      </c>
      <c r="H5" s="51" t="s">
        <v>1</v>
      </c>
      <c r="I5" s="136" t="s">
        <v>2</v>
      </c>
      <c r="J5" s="5" t="s">
        <v>3</v>
      </c>
      <c r="K5" s="5" t="s">
        <v>13</v>
      </c>
    </row>
    <row r="6" spans="2:11" ht="15.6" x14ac:dyDescent="0.3">
      <c r="B6" s="251" t="s">
        <v>6</v>
      </c>
      <c r="C6" s="151" t="s">
        <v>129</v>
      </c>
      <c r="D6" s="149" t="s">
        <v>131</v>
      </c>
      <c r="E6" s="150">
        <v>1</v>
      </c>
      <c r="H6" s="251" t="s">
        <v>9</v>
      </c>
      <c r="I6" s="151" t="s">
        <v>129</v>
      </c>
      <c r="J6" s="149" t="s">
        <v>131</v>
      </c>
      <c r="K6" s="150">
        <v>1</v>
      </c>
    </row>
    <row r="7" spans="2:11" ht="15.6" x14ac:dyDescent="0.3">
      <c r="B7" s="252"/>
      <c r="C7" s="151" t="s">
        <v>129</v>
      </c>
      <c r="D7" s="149" t="s">
        <v>132</v>
      </c>
      <c r="E7" s="150">
        <v>2</v>
      </c>
      <c r="H7" s="252"/>
      <c r="I7" s="151" t="s">
        <v>129</v>
      </c>
      <c r="J7" s="149" t="s">
        <v>132</v>
      </c>
      <c r="K7" s="150">
        <v>2</v>
      </c>
    </row>
    <row r="8" spans="2:11" ht="15.6" x14ac:dyDescent="0.3">
      <c r="B8" s="252"/>
      <c r="C8" s="151" t="s">
        <v>129</v>
      </c>
      <c r="D8" s="137" t="s">
        <v>134</v>
      </c>
      <c r="E8" s="152">
        <v>1</v>
      </c>
      <c r="H8" s="252"/>
      <c r="I8" s="151" t="s">
        <v>129</v>
      </c>
      <c r="J8" s="137" t="s">
        <v>133</v>
      </c>
      <c r="K8" s="152">
        <v>1</v>
      </c>
    </row>
    <row r="9" spans="2:11" ht="15.6" x14ac:dyDescent="0.3">
      <c r="B9" s="252"/>
      <c r="C9" s="151" t="s">
        <v>129</v>
      </c>
      <c r="D9" s="137" t="s">
        <v>138</v>
      </c>
      <c r="E9" s="152">
        <v>1</v>
      </c>
      <c r="H9" s="252"/>
      <c r="I9" s="151" t="s">
        <v>129</v>
      </c>
      <c r="J9" s="137" t="s">
        <v>134</v>
      </c>
      <c r="K9" s="152">
        <v>3</v>
      </c>
    </row>
    <row r="10" spans="2:11" ht="15.6" x14ac:dyDescent="0.3">
      <c r="B10" s="252"/>
      <c r="C10" s="151" t="s">
        <v>129</v>
      </c>
      <c r="D10" s="137" t="s">
        <v>139</v>
      </c>
      <c r="E10" s="152">
        <v>4</v>
      </c>
      <c r="H10" s="252"/>
      <c r="I10" s="151" t="s">
        <v>142</v>
      </c>
      <c r="J10" s="137" t="s">
        <v>144</v>
      </c>
      <c r="K10" s="152">
        <v>11</v>
      </c>
    </row>
    <row r="11" spans="2:11" ht="15.6" x14ac:dyDescent="0.3">
      <c r="B11" s="252"/>
      <c r="C11" s="151" t="s">
        <v>142</v>
      </c>
      <c r="D11" s="137" t="s">
        <v>144</v>
      </c>
      <c r="E11" s="152">
        <v>7</v>
      </c>
      <c r="H11" s="252"/>
      <c r="I11" s="151" t="s">
        <v>142</v>
      </c>
      <c r="J11" s="137" t="s">
        <v>145</v>
      </c>
      <c r="K11" s="152">
        <v>2</v>
      </c>
    </row>
    <row r="12" spans="2:11" ht="15.6" x14ac:dyDescent="0.3">
      <c r="B12" s="252"/>
      <c r="C12" s="151" t="s">
        <v>142</v>
      </c>
      <c r="D12" s="137" t="s">
        <v>145</v>
      </c>
      <c r="E12" s="152">
        <v>1</v>
      </c>
      <c r="H12" s="252"/>
      <c r="I12" s="151" t="s">
        <v>142</v>
      </c>
      <c r="J12" s="137" t="s">
        <v>146</v>
      </c>
      <c r="K12" s="152">
        <v>4</v>
      </c>
    </row>
    <row r="13" spans="2:11" ht="15.6" x14ac:dyDescent="0.3">
      <c r="B13" s="252"/>
      <c r="C13" s="151" t="s">
        <v>142</v>
      </c>
      <c r="D13" s="137" t="s">
        <v>146</v>
      </c>
      <c r="E13" s="152">
        <v>1</v>
      </c>
      <c r="H13" s="252"/>
      <c r="I13" s="151" t="s">
        <v>142</v>
      </c>
      <c r="J13" s="137" t="s">
        <v>147</v>
      </c>
      <c r="K13" s="152">
        <v>3</v>
      </c>
    </row>
    <row r="14" spans="2:11" ht="15.6" x14ac:dyDescent="0.3">
      <c r="B14" s="252"/>
      <c r="C14" s="151" t="s">
        <v>142</v>
      </c>
      <c r="D14" s="137" t="s">
        <v>147</v>
      </c>
      <c r="E14" s="152">
        <v>1</v>
      </c>
      <c r="H14" s="252"/>
      <c r="I14" s="151" t="s">
        <v>142</v>
      </c>
      <c r="J14" s="137" t="s">
        <v>154</v>
      </c>
      <c r="K14" s="152">
        <v>2</v>
      </c>
    </row>
    <row r="15" spans="2:11" ht="15.6" x14ac:dyDescent="0.3">
      <c r="B15" s="252"/>
      <c r="C15" s="151" t="s">
        <v>142</v>
      </c>
      <c r="D15" s="137" t="s">
        <v>150</v>
      </c>
      <c r="E15" s="152">
        <v>1</v>
      </c>
      <c r="H15" s="252"/>
      <c r="I15" s="151" t="s">
        <v>142</v>
      </c>
      <c r="J15" s="137" t="s">
        <v>157</v>
      </c>
      <c r="K15" s="152">
        <v>22</v>
      </c>
    </row>
    <row r="16" spans="2:11" ht="15.6" x14ac:dyDescent="0.3">
      <c r="B16" s="252"/>
      <c r="C16" s="151" t="s">
        <v>142</v>
      </c>
      <c r="D16" s="137" t="s">
        <v>156</v>
      </c>
      <c r="E16" s="152">
        <v>2</v>
      </c>
      <c r="H16" s="252"/>
      <c r="I16" s="151" t="s">
        <v>160</v>
      </c>
      <c r="J16" s="137" t="s">
        <v>161</v>
      </c>
      <c r="K16" s="152">
        <v>15</v>
      </c>
    </row>
    <row r="17" spans="2:11" ht="15.6" x14ac:dyDescent="0.3">
      <c r="B17" s="252"/>
      <c r="C17" s="153" t="s">
        <v>142</v>
      </c>
      <c r="D17" s="137" t="s">
        <v>157</v>
      </c>
      <c r="E17" s="152">
        <v>17</v>
      </c>
      <c r="H17" s="252"/>
      <c r="I17" s="151" t="s">
        <v>160</v>
      </c>
      <c r="J17" s="137" t="s">
        <v>164</v>
      </c>
      <c r="K17" s="152">
        <v>4</v>
      </c>
    </row>
    <row r="18" spans="2:11" ht="15.6" x14ac:dyDescent="0.3">
      <c r="B18" s="252"/>
      <c r="C18" s="151" t="s">
        <v>142</v>
      </c>
      <c r="D18" s="137" t="s">
        <v>159</v>
      </c>
      <c r="E18" s="152">
        <v>1</v>
      </c>
      <c r="H18" s="252"/>
      <c r="I18" s="151" t="s">
        <v>170</v>
      </c>
      <c r="J18" s="137" t="s">
        <v>171</v>
      </c>
      <c r="K18" s="152">
        <v>1</v>
      </c>
    </row>
    <row r="19" spans="2:11" ht="15.6" x14ac:dyDescent="0.3">
      <c r="B19" s="252"/>
      <c r="C19" s="151" t="s">
        <v>160</v>
      </c>
      <c r="D19" s="137" t="s">
        <v>161</v>
      </c>
      <c r="E19" s="152">
        <v>4</v>
      </c>
      <c r="H19" s="252"/>
      <c r="I19" s="151" t="s">
        <v>175</v>
      </c>
      <c r="J19" s="137" t="s">
        <v>177</v>
      </c>
      <c r="K19" s="152">
        <v>4</v>
      </c>
    </row>
    <row r="20" spans="2:11" ht="15.6" x14ac:dyDescent="0.3">
      <c r="B20" s="252"/>
      <c r="C20" s="151" t="s">
        <v>160</v>
      </c>
      <c r="D20" s="137" t="s">
        <v>164</v>
      </c>
      <c r="E20" s="152">
        <v>3</v>
      </c>
      <c r="H20" s="252"/>
      <c r="I20" s="151" t="s">
        <v>175</v>
      </c>
      <c r="J20" s="137" t="s">
        <v>182</v>
      </c>
      <c r="K20" s="152">
        <v>1</v>
      </c>
    </row>
    <row r="21" spans="2:11" ht="15.6" x14ac:dyDescent="0.3">
      <c r="B21" s="252"/>
      <c r="C21" s="151" t="s">
        <v>170</v>
      </c>
      <c r="D21" s="137" t="s">
        <v>171</v>
      </c>
      <c r="E21" s="152">
        <v>2</v>
      </c>
      <c r="H21" s="252"/>
      <c r="I21" s="151" t="s">
        <v>186</v>
      </c>
      <c r="J21" s="137" t="s">
        <v>188</v>
      </c>
      <c r="K21" s="152">
        <v>1</v>
      </c>
    </row>
    <row r="22" spans="2:11" ht="15.6" x14ac:dyDescent="0.3">
      <c r="B22" s="252"/>
      <c r="C22" s="151" t="s">
        <v>170</v>
      </c>
      <c r="D22" s="137" t="s">
        <v>173</v>
      </c>
      <c r="E22" s="152">
        <v>2</v>
      </c>
      <c r="H22" s="252"/>
      <c r="I22" s="151" t="s">
        <v>186</v>
      </c>
      <c r="J22" s="137" t="s">
        <v>192</v>
      </c>
      <c r="K22" s="152">
        <v>2</v>
      </c>
    </row>
    <row r="23" spans="2:11" ht="15.6" x14ac:dyDescent="0.3">
      <c r="B23" s="252"/>
      <c r="C23" s="151" t="s">
        <v>170</v>
      </c>
      <c r="D23" s="137" t="s">
        <v>174</v>
      </c>
      <c r="E23" s="152">
        <v>1</v>
      </c>
      <c r="H23" s="252"/>
      <c r="I23" s="151" t="s">
        <v>186</v>
      </c>
      <c r="J23" s="137" t="s">
        <v>197</v>
      </c>
      <c r="K23" s="152">
        <v>3</v>
      </c>
    </row>
    <row r="24" spans="2:11" ht="15.6" x14ac:dyDescent="0.3">
      <c r="B24" s="252"/>
      <c r="C24" s="151" t="s">
        <v>175</v>
      </c>
      <c r="D24" s="137" t="s">
        <v>177</v>
      </c>
      <c r="E24" s="152">
        <v>2</v>
      </c>
      <c r="H24" s="252"/>
      <c r="I24" s="151" t="s">
        <v>186</v>
      </c>
      <c r="J24" s="137" t="s">
        <v>198</v>
      </c>
      <c r="K24" s="152">
        <v>1</v>
      </c>
    </row>
    <row r="25" spans="2:11" ht="15.6" x14ac:dyDescent="0.3">
      <c r="B25" s="252"/>
      <c r="C25" s="151" t="s">
        <v>175</v>
      </c>
      <c r="D25" s="137" t="s">
        <v>178</v>
      </c>
      <c r="E25" s="152">
        <v>1</v>
      </c>
      <c r="H25" s="252"/>
      <c r="I25" s="151" t="s">
        <v>199</v>
      </c>
      <c r="J25" s="137" t="s">
        <v>201</v>
      </c>
      <c r="K25" s="152">
        <v>1</v>
      </c>
    </row>
    <row r="26" spans="2:11" ht="15.6" x14ac:dyDescent="0.3">
      <c r="B26" s="252"/>
      <c r="C26" s="151" t="s">
        <v>175</v>
      </c>
      <c r="D26" s="137" t="s">
        <v>182</v>
      </c>
      <c r="E26" s="152">
        <v>2</v>
      </c>
      <c r="H26" s="252"/>
      <c r="I26" s="151" t="s">
        <v>199</v>
      </c>
      <c r="J26" s="137" t="s">
        <v>205</v>
      </c>
      <c r="K26" s="152">
        <v>1</v>
      </c>
    </row>
    <row r="27" spans="2:11" ht="15.6" x14ac:dyDescent="0.3">
      <c r="B27" s="252"/>
      <c r="C27" s="151" t="s">
        <v>186</v>
      </c>
      <c r="D27" s="137" t="s">
        <v>188</v>
      </c>
      <c r="E27" s="152">
        <v>3</v>
      </c>
      <c r="H27" s="252"/>
      <c r="I27" s="151" t="s">
        <v>199</v>
      </c>
      <c r="J27" s="137" t="s">
        <v>207</v>
      </c>
      <c r="K27" s="152">
        <v>6</v>
      </c>
    </row>
    <row r="28" spans="2:11" ht="15.6" x14ac:dyDescent="0.3">
      <c r="B28" s="252"/>
      <c r="C28" s="151" t="s">
        <v>186</v>
      </c>
      <c r="D28" s="137" t="s">
        <v>192</v>
      </c>
      <c r="E28" s="152">
        <v>2</v>
      </c>
      <c r="H28" s="252"/>
      <c r="I28" s="151" t="s">
        <v>225</v>
      </c>
      <c r="J28" s="137" t="s">
        <v>226</v>
      </c>
      <c r="K28" s="152">
        <v>15</v>
      </c>
    </row>
    <row r="29" spans="2:11" ht="15.6" x14ac:dyDescent="0.3">
      <c r="B29" s="252"/>
      <c r="C29" s="151" t="s">
        <v>186</v>
      </c>
      <c r="D29" s="137" t="s">
        <v>196</v>
      </c>
      <c r="E29" s="152">
        <v>3</v>
      </c>
      <c r="H29" s="252"/>
      <c r="I29" s="151" t="s">
        <v>225</v>
      </c>
      <c r="J29" s="137" t="s">
        <v>228</v>
      </c>
      <c r="K29" s="152">
        <v>11</v>
      </c>
    </row>
    <row r="30" spans="2:11" ht="15.6" x14ac:dyDescent="0.3">
      <c r="B30" s="252"/>
      <c r="C30" s="153" t="s">
        <v>186</v>
      </c>
      <c r="D30" s="137" t="s">
        <v>197</v>
      </c>
      <c r="E30" s="152">
        <v>4</v>
      </c>
      <c r="H30" s="252"/>
      <c r="I30" s="151" t="s">
        <v>225</v>
      </c>
      <c r="J30" s="137" t="s">
        <v>231</v>
      </c>
      <c r="K30" s="152">
        <v>2</v>
      </c>
    </row>
    <row r="31" spans="2:11" ht="15.6" x14ac:dyDescent="0.3">
      <c r="B31" s="252"/>
      <c r="C31" s="151" t="s">
        <v>199</v>
      </c>
      <c r="D31" s="137" t="s">
        <v>201</v>
      </c>
      <c r="E31" s="152">
        <v>2</v>
      </c>
      <c r="H31" s="252"/>
      <c r="I31" s="151" t="s">
        <v>225</v>
      </c>
      <c r="J31" s="137" t="s">
        <v>232</v>
      </c>
      <c r="K31" s="152">
        <v>1</v>
      </c>
    </row>
    <row r="32" spans="2:11" ht="15.6" x14ac:dyDescent="0.3">
      <c r="B32" s="252"/>
      <c r="C32" s="151" t="s">
        <v>199</v>
      </c>
      <c r="D32" s="137" t="s">
        <v>207</v>
      </c>
      <c r="E32" s="152">
        <v>5</v>
      </c>
      <c r="H32" s="252"/>
      <c r="I32" s="151" t="s">
        <v>225</v>
      </c>
      <c r="J32" s="137" t="s">
        <v>233</v>
      </c>
      <c r="K32" s="152">
        <v>1</v>
      </c>
    </row>
    <row r="33" spans="2:11" ht="15.6" x14ac:dyDescent="0.3">
      <c r="B33" s="252"/>
      <c r="C33" s="151" t="s">
        <v>212</v>
      </c>
      <c r="D33" s="137" t="s">
        <v>213</v>
      </c>
      <c r="E33" s="152">
        <v>1</v>
      </c>
      <c r="H33" s="252"/>
      <c r="I33" s="151" t="s">
        <v>225</v>
      </c>
      <c r="J33" s="137" t="s">
        <v>241</v>
      </c>
      <c r="K33" s="152">
        <v>1</v>
      </c>
    </row>
    <row r="34" spans="2:11" ht="15.6" x14ac:dyDescent="0.3">
      <c r="B34" s="252"/>
      <c r="C34" s="151" t="s">
        <v>212</v>
      </c>
      <c r="D34" s="137" t="s">
        <v>221</v>
      </c>
      <c r="E34" s="152">
        <v>1</v>
      </c>
      <c r="H34" s="252"/>
      <c r="I34" s="151" t="s">
        <v>225</v>
      </c>
      <c r="J34" s="137" t="s">
        <v>242</v>
      </c>
      <c r="K34" s="152">
        <v>1</v>
      </c>
    </row>
    <row r="35" spans="2:11" ht="15.6" x14ac:dyDescent="0.3">
      <c r="B35" s="252"/>
      <c r="C35" s="151" t="s">
        <v>225</v>
      </c>
      <c r="D35" s="137" t="s">
        <v>226</v>
      </c>
      <c r="E35" s="152">
        <v>6</v>
      </c>
      <c r="H35" s="252"/>
      <c r="I35" s="151" t="s">
        <v>243</v>
      </c>
      <c r="J35" s="137" t="s">
        <v>245</v>
      </c>
      <c r="K35" s="152">
        <v>1</v>
      </c>
    </row>
    <row r="36" spans="2:11" ht="15.6" x14ac:dyDescent="0.3">
      <c r="B36" s="252"/>
      <c r="C36" s="151" t="s">
        <v>225</v>
      </c>
      <c r="D36" s="137" t="s">
        <v>228</v>
      </c>
      <c r="E36" s="152">
        <v>11</v>
      </c>
      <c r="H36" s="252"/>
      <c r="I36" s="151" t="s">
        <v>243</v>
      </c>
      <c r="J36" s="137" t="s">
        <v>249</v>
      </c>
      <c r="K36" s="152">
        <v>3</v>
      </c>
    </row>
    <row r="37" spans="2:11" ht="15.6" x14ac:dyDescent="0.3">
      <c r="B37" s="252"/>
      <c r="C37" s="151" t="s">
        <v>225</v>
      </c>
      <c r="D37" s="137" t="s">
        <v>232</v>
      </c>
      <c r="E37" s="152">
        <v>3</v>
      </c>
      <c r="H37" s="252"/>
      <c r="I37" s="151" t="s">
        <v>243</v>
      </c>
      <c r="J37" s="137" t="s">
        <v>206</v>
      </c>
      <c r="K37" s="152">
        <v>9</v>
      </c>
    </row>
    <row r="38" spans="2:11" ht="15.6" x14ac:dyDescent="0.3">
      <c r="B38" s="252"/>
      <c r="C38" s="151" t="s">
        <v>225</v>
      </c>
      <c r="D38" s="137" t="s">
        <v>233</v>
      </c>
      <c r="E38" s="152">
        <v>1</v>
      </c>
      <c r="H38" s="252"/>
      <c r="I38" s="151"/>
      <c r="J38" s="137"/>
      <c r="K38" s="152"/>
    </row>
    <row r="39" spans="2:11" ht="15.6" x14ac:dyDescent="0.3">
      <c r="B39" s="252"/>
      <c r="C39" s="151" t="s">
        <v>225</v>
      </c>
      <c r="D39" s="137" t="s">
        <v>235</v>
      </c>
      <c r="E39" s="152">
        <v>1</v>
      </c>
      <c r="H39" s="252"/>
      <c r="I39" s="151"/>
      <c r="J39" s="137"/>
      <c r="K39" s="152"/>
    </row>
    <row r="40" spans="2:11" ht="15.6" x14ac:dyDescent="0.3">
      <c r="B40" s="252"/>
      <c r="C40" s="151" t="s">
        <v>225</v>
      </c>
      <c r="D40" s="137" t="s">
        <v>238</v>
      </c>
      <c r="E40" s="152">
        <v>1</v>
      </c>
      <c r="H40" s="252"/>
      <c r="I40" s="151"/>
      <c r="J40" s="137"/>
      <c r="K40" s="152"/>
    </row>
    <row r="41" spans="2:11" ht="15.6" x14ac:dyDescent="0.3">
      <c r="B41" s="252"/>
      <c r="C41" s="151" t="s">
        <v>225</v>
      </c>
      <c r="D41" s="137" t="s">
        <v>239</v>
      </c>
      <c r="E41" s="152">
        <v>1</v>
      </c>
      <c r="H41" s="252"/>
      <c r="I41" s="151"/>
      <c r="J41" s="137"/>
      <c r="K41" s="152"/>
    </row>
    <row r="42" spans="2:11" ht="15.6" x14ac:dyDescent="0.3">
      <c r="B42" s="252"/>
      <c r="C42" s="151" t="s">
        <v>243</v>
      </c>
      <c r="D42" s="137" t="s">
        <v>245</v>
      </c>
      <c r="E42" s="152">
        <v>1</v>
      </c>
      <c r="H42" s="252"/>
      <c r="I42" s="151"/>
      <c r="J42" s="137"/>
      <c r="K42" s="152"/>
    </row>
    <row r="43" spans="2:11" ht="15.6" x14ac:dyDescent="0.3">
      <c r="B43" s="252"/>
      <c r="C43" s="151" t="s">
        <v>243</v>
      </c>
      <c r="D43" s="137" t="s">
        <v>249</v>
      </c>
      <c r="E43" s="152">
        <v>1</v>
      </c>
      <c r="H43" s="252"/>
      <c r="I43" s="151"/>
      <c r="J43" s="137"/>
      <c r="K43" s="152"/>
    </row>
    <row r="44" spans="2:11" ht="15.6" x14ac:dyDescent="0.3">
      <c r="B44" s="252"/>
      <c r="C44" s="130"/>
      <c r="D44" s="7"/>
      <c r="E44" s="16"/>
      <c r="H44" s="252"/>
      <c r="I44" s="151"/>
      <c r="J44" s="137"/>
      <c r="K44" s="152"/>
    </row>
    <row r="45" spans="2:11" ht="16.2" thickBot="1" x14ac:dyDescent="0.35">
      <c r="B45" s="252"/>
      <c r="C45" s="147"/>
      <c r="D45" s="156"/>
      <c r="E45" s="157"/>
      <c r="H45" s="252"/>
      <c r="I45" s="147"/>
      <c r="J45" s="156"/>
      <c r="K45" s="157"/>
    </row>
    <row r="46" spans="2:11" ht="16.2" thickBot="1" x14ac:dyDescent="0.35">
      <c r="B46" s="135" t="s">
        <v>7</v>
      </c>
      <c r="C46" s="138" t="s">
        <v>8</v>
      </c>
      <c r="D46" s="138" t="s">
        <v>8</v>
      </c>
      <c r="E46" s="158">
        <f>SUM(E6:E45)</f>
        <v>104</v>
      </c>
      <c r="H46" s="135" t="s">
        <v>7</v>
      </c>
      <c r="I46" s="138" t="s">
        <v>8</v>
      </c>
      <c r="J46" s="138" t="s">
        <v>8</v>
      </c>
      <c r="K46" s="158">
        <f>SUM(K6:K45)</f>
        <v>136</v>
      </c>
    </row>
    <row r="47" spans="2:11" ht="15.6" x14ac:dyDescent="0.3">
      <c r="B47" s="2"/>
      <c r="C47" s="1"/>
      <c r="D47" s="1"/>
      <c r="E47" s="1"/>
    </row>
    <row r="50" spans="2:5" ht="16.2" thickBot="1" x14ac:dyDescent="0.35">
      <c r="B50" s="46"/>
      <c r="C50" s="47"/>
      <c r="D50" s="47"/>
      <c r="E50" s="48"/>
    </row>
    <row r="51" spans="2:5" ht="16.8" thickBot="1" x14ac:dyDescent="0.35">
      <c r="B51" s="254" t="s">
        <v>11</v>
      </c>
      <c r="C51" s="255"/>
      <c r="D51" s="255"/>
      <c r="E51" s="256"/>
    </row>
    <row r="52" spans="2:5" ht="15.6" x14ac:dyDescent="0.3">
      <c r="B52" s="27"/>
      <c r="C52" s="100"/>
      <c r="D52" s="100"/>
      <c r="E52" s="28"/>
    </row>
    <row r="53" spans="2:5" ht="15.6" x14ac:dyDescent="0.3">
      <c r="B53" s="27"/>
      <c r="C53" s="100"/>
      <c r="D53" s="100"/>
      <c r="E53" s="28"/>
    </row>
    <row r="54" spans="2:5" ht="15.6" x14ac:dyDescent="0.3">
      <c r="B54" s="27"/>
      <c r="C54" s="100"/>
      <c r="D54" s="100"/>
      <c r="E54" s="28"/>
    </row>
    <row r="55" spans="2:5" ht="16.2" thickBot="1" x14ac:dyDescent="0.35">
      <c r="B55" s="27"/>
      <c r="C55" s="100"/>
      <c r="D55" s="100"/>
      <c r="E55" s="28"/>
    </row>
    <row r="56" spans="2:5" ht="15.6" x14ac:dyDescent="0.3">
      <c r="B56" s="27"/>
      <c r="C56" s="100"/>
      <c r="D56" s="100"/>
      <c r="E56" s="28"/>
    </row>
    <row r="57" spans="2:5" ht="16.2" thickBot="1" x14ac:dyDescent="0.35">
      <c r="B57" s="29"/>
      <c r="C57" s="30"/>
      <c r="D57" s="30"/>
      <c r="E57" s="31"/>
    </row>
  </sheetData>
  <mergeCells count="5">
    <mergeCell ref="B51:E51"/>
    <mergeCell ref="B2:E2"/>
    <mergeCell ref="B3:E3"/>
    <mergeCell ref="B6:B45"/>
    <mergeCell ref="H6:H45"/>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2"/>
  <sheetViews>
    <sheetView view="pageBreakPreview" topLeftCell="N113" zoomScale="91" zoomScaleNormal="44" workbookViewId="0">
      <selection activeCell="K144" sqref="K144"/>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6.21875" style="1" customWidth="1"/>
    <col min="9" max="14" width="18.5546875" style="1" customWidth="1"/>
    <col min="15" max="15" width="3.5546875" style="1" customWidth="1"/>
    <col min="16" max="21" width="17.77734375" style="1" customWidth="1"/>
    <col min="22" max="16384" width="9.21875" style="1"/>
  </cols>
  <sheetData>
    <row r="1" spans="2:21" ht="16.2" thickBot="1" x14ac:dyDescent="0.35"/>
    <row r="2" spans="2:21" ht="16.2" thickBot="1" x14ac:dyDescent="0.35">
      <c r="B2" s="257" t="s">
        <v>14</v>
      </c>
      <c r="C2" s="258"/>
      <c r="D2" s="258"/>
      <c r="E2" s="258"/>
      <c r="F2" s="258"/>
      <c r="G2" s="258"/>
      <c r="H2" s="111"/>
      <c r="I2" s="12"/>
      <c r="J2" s="12"/>
      <c r="L2" s="89"/>
    </row>
    <row r="3" spans="2:21" x14ac:dyDescent="0.3">
      <c r="B3" s="261"/>
      <c r="C3" s="261"/>
      <c r="D3" s="261"/>
      <c r="E3" s="261"/>
      <c r="F3" s="261"/>
      <c r="G3" s="261"/>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51" t="s">
        <v>6</v>
      </c>
      <c r="C6" s="151" t="s">
        <v>129</v>
      </c>
      <c r="D6" s="154" t="s">
        <v>130</v>
      </c>
      <c r="E6" s="162">
        <v>1</v>
      </c>
      <c r="F6" s="162">
        <v>1</v>
      </c>
      <c r="G6" s="163">
        <v>1</v>
      </c>
      <c r="I6" s="251" t="s">
        <v>9</v>
      </c>
      <c r="J6" s="151" t="s">
        <v>129</v>
      </c>
      <c r="K6" s="159" t="s">
        <v>130</v>
      </c>
      <c r="L6" s="160">
        <v>2</v>
      </c>
      <c r="M6" s="160">
        <v>2</v>
      </c>
      <c r="N6" s="170">
        <v>1</v>
      </c>
      <c r="P6" s="251" t="s">
        <v>10</v>
      </c>
      <c r="Q6" s="151" t="s">
        <v>129</v>
      </c>
      <c r="R6" s="154" t="s">
        <v>131</v>
      </c>
      <c r="S6" s="162">
        <v>58</v>
      </c>
      <c r="T6" s="162">
        <v>27</v>
      </c>
      <c r="U6" s="163">
        <v>24</v>
      </c>
    </row>
    <row r="7" spans="2:21" x14ac:dyDescent="0.3">
      <c r="B7" s="252"/>
      <c r="C7" s="151" t="s">
        <v>129</v>
      </c>
      <c r="D7" s="154" t="s">
        <v>131</v>
      </c>
      <c r="E7" s="162">
        <v>322</v>
      </c>
      <c r="F7" s="162">
        <v>207</v>
      </c>
      <c r="G7" s="163">
        <v>250</v>
      </c>
      <c r="I7" s="252"/>
      <c r="J7" s="151" t="s">
        <v>129</v>
      </c>
      <c r="K7" s="159" t="s">
        <v>131</v>
      </c>
      <c r="L7" s="160">
        <v>109</v>
      </c>
      <c r="M7" s="160">
        <v>88</v>
      </c>
      <c r="N7" s="161">
        <v>79</v>
      </c>
      <c r="P7" s="252"/>
      <c r="Q7" s="151" t="s">
        <v>129</v>
      </c>
      <c r="R7" s="154" t="s">
        <v>132</v>
      </c>
      <c r="S7" s="162">
        <v>61</v>
      </c>
      <c r="T7" s="162">
        <v>31</v>
      </c>
      <c r="U7" s="163">
        <v>22</v>
      </c>
    </row>
    <row r="8" spans="2:21" x14ac:dyDescent="0.3">
      <c r="B8" s="252"/>
      <c r="C8" s="151" t="s">
        <v>129</v>
      </c>
      <c r="D8" s="154" t="s">
        <v>132</v>
      </c>
      <c r="E8" s="162">
        <v>381</v>
      </c>
      <c r="F8" s="162">
        <v>260</v>
      </c>
      <c r="G8" s="163">
        <v>283</v>
      </c>
      <c r="I8" s="252"/>
      <c r="J8" s="151" t="s">
        <v>129</v>
      </c>
      <c r="K8" s="154" t="s">
        <v>132</v>
      </c>
      <c r="L8" s="162">
        <v>123</v>
      </c>
      <c r="M8" s="162">
        <v>105</v>
      </c>
      <c r="N8" s="163">
        <v>102</v>
      </c>
      <c r="P8" s="252"/>
      <c r="Q8" s="151" t="s">
        <v>129</v>
      </c>
      <c r="R8" s="154" t="s">
        <v>133</v>
      </c>
      <c r="S8" s="162">
        <v>2</v>
      </c>
      <c r="T8" s="162">
        <v>1</v>
      </c>
      <c r="U8" s="163">
        <v>1</v>
      </c>
    </row>
    <row r="9" spans="2:21" x14ac:dyDescent="0.3">
      <c r="B9" s="252"/>
      <c r="C9" s="151" t="s">
        <v>129</v>
      </c>
      <c r="D9" s="154" t="s">
        <v>133</v>
      </c>
      <c r="E9" s="162">
        <v>32</v>
      </c>
      <c r="F9" s="162">
        <v>24</v>
      </c>
      <c r="G9" s="163">
        <v>19</v>
      </c>
      <c r="I9" s="252"/>
      <c r="J9" s="151" t="s">
        <v>129</v>
      </c>
      <c r="K9" s="154" t="s">
        <v>133</v>
      </c>
      <c r="L9" s="162">
        <v>4</v>
      </c>
      <c r="M9" s="162">
        <v>4</v>
      </c>
      <c r="N9" s="163">
        <v>3</v>
      </c>
      <c r="P9" s="252"/>
      <c r="Q9" s="151" t="s">
        <v>129</v>
      </c>
      <c r="R9" s="154" t="s">
        <v>134</v>
      </c>
      <c r="S9" s="162">
        <v>22</v>
      </c>
      <c r="T9" s="162">
        <v>15</v>
      </c>
      <c r="U9" s="163">
        <v>10</v>
      </c>
    </row>
    <row r="10" spans="2:21" x14ac:dyDescent="0.3">
      <c r="B10" s="252"/>
      <c r="C10" s="151" t="s">
        <v>129</v>
      </c>
      <c r="D10" s="154" t="s">
        <v>134</v>
      </c>
      <c r="E10" s="162">
        <v>261</v>
      </c>
      <c r="F10" s="162">
        <v>168</v>
      </c>
      <c r="G10" s="163">
        <v>166</v>
      </c>
      <c r="I10" s="252"/>
      <c r="J10" s="151" t="s">
        <v>129</v>
      </c>
      <c r="K10" s="154" t="s">
        <v>134</v>
      </c>
      <c r="L10" s="162">
        <v>60</v>
      </c>
      <c r="M10" s="162">
        <v>50</v>
      </c>
      <c r="N10" s="163">
        <v>35</v>
      </c>
      <c r="P10" s="252"/>
      <c r="Q10" s="151" t="s">
        <v>129</v>
      </c>
      <c r="R10" s="154" t="s">
        <v>135</v>
      </c>
      <c r="S10" s="162">
        <v>1</v>
      </c>
      <c r="T10" s="162">
        <v>1</v>
      </c>
      <c r="U10" s="163">
        <v>1</v>
      </c>
    </row>
    <row r="11" spans="2:21" x14ac:dyDescent="0.3">
      <c r="B11" s="252"/>
      <c r="C11" s="151" t="s">
        <v>129</v>
      </c>
      <c r="D11" s="154" t="s">
        <v>135</v>
      </c>
      <c r="E11" s="162">
        <v>18</v>
      </c>
      <c r="F11" s="162">
        <v>9</v>
      </c>
      <c r="G11" s="163">
        <v>6</v>
      </c>
      <c r="I11" s="252"/>
      <c r="J11" s="151" t="s">
        <v>129</v>
      </c>
      <c r="K11" s="154" t="s">
        <v>135</v>
      </c>
      <c r="L11" s="162">
        <v>3</v>
      </c>
      <c r="M11" s="162">
        <v>3</v>
      </c>
      <c r="N11" s="163">
        <v>2</v>
      </c>
      <c r="P11" s="252"/>
      <c r="Q11" s="151" t="s">
        <v>129</v>
      </c>
      <c r="R11" s="154" t="s">
        <v>136</v>
      </c>
      <c r="S11" s="162">
        <v>2</v>
      </c>
      <c r="T11" s="162">
        <v>1</v>
      </c>
      <c r="U11" s="163"/>
    </row>
    <row r="12" spans="2:21" x14ac:dyDescent="0.3">
      <c r="B12" s="252"/>
      <c r="C12" s="151" t="s">
        <v>129</v>
      </c>
      <c r="D12" s="154" t="s">
        <v>136</v>
      </c>
      <c r="E12" s="162">
        <v>19</v>
      </c>
      <c r="F12" s="162">
        <v>14</v>
      </c>
      <c r="G12" s="163">
        <v>10</v>
      </c>
      <c r="I12" s="252"/>
      <c r="J12" s="151" t="s">
        <v>129</v>
      </c>
      <c r="K12" s="154" t="s">
        <v>136</v>
      </c>
      <c r="L12" s="162">
        <v>5</v>
      </c>
      <c r="M12" s="162">
        <v>5</v>
      </c>
      <c r="N12" s="163">
        <v>4</v>
      </c>
      <c r="P12" s="252"/>
      <c r="Q12" s="151" t="s">
        <v>129</v>
      </c>
      <c r="R12" s="154" t="s">
        <v>137</v>
      </c>
      <c r="S12" s="162">
        <v>5</v>
      </c>
      <c r="T12" s="162">
        <v>3</v>
      </c>
      <c r="U12" s="163">
        <v>3</v>
      </c>
    </row>
    <row r="13" spans="2:21" x14ac:dyDescent="0.3">
      <c r="B13" s="252"/>
      <c r="C13" s="151" t="s">
        <v>129</v>
      </c>
      <c r="D13" s="154" t="s">
        <v>137</v>
      </c>
      <c r="E13" s="162">
        <v>47</v>
      </c>
      <c r="F13" s="162">
        <v>25</v>
      </c>
      <c r="G13" s="163">
        <v>22</v>
      </c>
      <c r="I13" s="252"/>
      <c r="J13" s="151" t="s">
        <v>129</v>
      </c>
      <c r="K13" s="154" t="s">
        <v>137</v>
      </c>
      <c r="L13" s="162">
        <v>6</v>
      </c>
      <c r="M13" s="162">
        <v>3</v>
      </c>
      <c r="N13" s="163">
        <v>1</v>
      </c>
      <c r="P13" s="252"/>
      <c r="Q13" s="151" t="s">
        <v>129</v>
      </c>
      <c r="R13" s="154" t="s">
        <v>138</v>
      </c>
      <c r="S13" s="162">
        <v>15</v>
      </c>
      <c r="T13" s="162">
        <v>7</v>
      </c>
      <c r="U13" s="163">
        <v>8</v>
      </c>
    </row>
    <row r="14" spans="2:21" x14ac:dyDescent="0.3">
      <c r="B14" s="252"/>
      <c r="C14" s="151" t="s">
        <v>129</v>
      </c>
      <c r="D14" s="154" t="s">
        <v>138</v>
      </c>
      <c r="E14" s="162">
        <v>104</v>
      </c>
      <c r="F14" s="162">
        <v>76</v>
      </c>
      <c r="G14" s="163">
        <v>65</v>
      </c>
      <c r="I14" s="252"/>
      <c r="J14" s="151" t="s">
        <v>129</v>
      </c>
      <c r="K14" s="154" t="s">
        <v>138</v>
      </c>
      <c r="L14" s="162">
        <v>14</v>
      </c>
      <c r="M14" s="162">
        <v>11</v>
      </c>
      <c r="N14" s="163">
        <v>11</v>
      </c>
      <c r="P14" s="252"/>
      <c r="Q14" s="151" t="s">
        <v>129</v>
      </c>
      <c r="R14" s="154" t="s">
        <v>139</v>
      </c>
      <c r="S14" s="162">
        <v>18</v>
      </c>
      <c r="T14" s="162">
        <v>13</v>
      </c>
      <c r="U14" s="163">
        <v>5</v>
      </c>
    </row>
    <row r="15" spans="2:21" x14ac:dyDescent="0.3">
      <c r="B15" s="252"/>
      <c r="C15" s="151" t="s">
        <v>129</v>
      </c>
      <c r="D15" s="154" t="s">
        <v>139</v>
      </c>
      <c r="E15" s="162">
        <v>166</v>
      </c>
      <c r="F15" s="162">
        <v>108</v>
      </c>
      <c r="G15" s="163">
        <v>111</v>
      </c>
      <c r="I15" s="252"/>
      <c r="J15" s="151" t="s">
        <v>129</v>
      </c>
      <c r="K15" s="154" t="s">
        <v>139</v>
      </c>
      <c r="L15" s="162">
        <v>37</v>
      </c>
      <c r="M15" s="162">
        <v>40</v>
      </c>
      <c r="N15" s="163">
        <v>37</v>
      </c>
      <c r="P15" s="252"/>
      <c r="Q15" s="151" t="s">
        <v>129</v>
      </c>
      <c r="R15" s="154" t="s">
        <v>140</v>
      </c>
      <c r="S15" s="162">
        <v>2</v>
      </c>
      <c r="T15" s="162">
        <v>2</v>
      </c>
      <c r="U15" s="163">
        <v>2</v>
      </c>
    </row>
    <row r="16" spans="2:21" x14ac:dyDescent="0.3">
      <c r="B16" s="252"/>
      <c r="C16" s="151" t="s">
        <v>129</v>
      </c>
      <c r="D16" s="154" t="s">
        <v>140</v>
      </c>
      <c r="E16" s="162">
        <v>8</v>
      </c>
      <c r="F16" s="162">
        <v>7</v>
      </c>
      <c r="G16" s="163">
        <v>4</v>
      </c>
      <c r="I16" s="252"/>
      <c r="J16" s="151" t="s">
        <v>142</v>
      </c>
      <c r="K16" s="154" t="s">
        <v>144</v>
      </c>
      <c r="L16" s="162">
        <v>350</v>
      </c>
      <c r="M16" s="162">
        <v>225</v>
      </c>
      <c r="N16" s="163">
        <v>293</v>
      </c>
      <c r="P16" s="252"/>
      <c r="Q16" s="151" t="s">
        <v>142</v>
      </c>
      <c r="R16" s="154" t="s">
        <v>144</v>
      </c>
      <c r="S16" s="162">
        <v>123</v>
      </c>
      <c r="T16" s="162">
        <v>61</v>
      </c>
      <c r="U16" s="163">
        <v>68</v>
      </c>
    </row>
    <row r="17" spans="2:21" x14ac:dyDescent="0.3">
      <c r="B17" s="252"/>
      <c r="C17" s="151" t="s">
        <v>142</v>
      </c>
      <c r="D17" s="154" t="s">
        <v>143</v>
      </c>
      <c r="E17" s="162">
        <v>1</v>
      </c>
      <c r="F17" s="162"/>
      <c r="G17" s="163"/>
      <c r="I17" s="252"/>
      <c r="J17" s="151" t="s">
        <v>142</v>
      </c>
      <c r="K17" s="154" t="s">
        <v>145</v>
      </c>
      <c r="L17" s="162">
        <v>93</v>
      </c>
      <c r="M17" s="162">
        <v>76</v>
      </c>
      <c r="N17" s="163">
        <v>76</v>
      </c>
      <c r="P17" s="252"/>
      <c r="Q17" s="151" t="s">
        <v>142</v>
      </c>
      <c r="R17" s="154" t="s">
        <v>145</v>
      </c>
      <c r="S17" s="162">
        <v>70</v>
      </c>
      <c r="T17" s="162">
        <v>44</v>
      </c>
      <c r="U17" s="163">
        <v>47</v>
      </c>
    </row>
    <row r="18" spans="2:21" x14ac:dyDescent="0.3">
      <c r="B18" s="252"/>
      <c r="C18" s="151" t="s">
        <v>142</v>
      </c>
      <c r="D18" s="154" t="s">
        <v>144</v>
      </c>
      <c r="E18" s="162">
        <v>1487</v>
      </c>
      <c r="F18" s="162">
        <v>755</v>
      </c>
      <c r="G18" s="163">
        <v>851</v>
      </c>
      <c r="I18" s="252"/>
      <c r="J18" s="151" t="s">
        <v>142</v>
      </c>
      <c r="K18" s="154" t="s">
        <v>146</v>
      </c>
      <c r="L18" s="162">
        <v>100</v>
      </c>
      <c r="M18" s="162">
        <v>90</v>
      </c>
      <c r="N18" s="163">
        <v>88</v>
      </c>
      <c r="P18" s="252"/>
      <c r="Q18" s="151" t="s">
        <v>142</v>
      </c>
      <c r="R18" s="154" t="s">
        <v>146</v>
      </c>
      <c r="S18" s="162">
        <v>46</v>
      </c>
      <c r="T18" s="162">
        <v>31</v>
      </c>
      <c r="U18" s="163">
        <v>20</v>
      </c>
    </row>
    <row r="19" spans="2:21" x14ac:dyDescent="0.3">
      <c r="B19" s="252"/>
      <c r="C19" s="151" t="s">
        <v>142</v>
      </c>
      <c r="D19" s="154" t="s">
        <v>145</v>
      </c>
      <c r="E19" s="162">
        <v>531</v>
      </c>
      <c r="F19" s="162">
        <v>324</v>
      </c>
      <c r="G19" s="163">
        <v>333</v>
      </c>
      <c r="I19" s="252"/>
      <c r="J19" s="151" t="s">
        <v>142</v>
      </c>
      <c r="K19" s="154" t="s">
        <v>147</v>
      </c>
      <c r="L19" s="162">
        <v>95</v>
      </c>
      <c r="M19" s="162">
        <v>77</v>
      </c>
      <c r="N19" s="163">
        <v>75</v>
      </c>
      <c r="P19" s="252"/>
      <c r="Q19" s="151" t="s">
        <v>142</v>
      </c>
      <c r="R19" s="154" t="s">
        <v>147</v>
      </c>
      <c r="S19" s="162">
        <v>54</v>
      </c>
      <c r="T19" s="162">
        <v>30</v>
      </c>
      <c r="U19" s="163">
        <v>21</v>
      </c>
    </row>
    <row r="20" spans="2:21" x14ac:dyDescent="0.3">
      <c r="B20" s="252"/>
      <c r="C20" s="151" t="s">
        <v>142</v>
      </c>
      <c r="D20" s="154" t="s">
        <v>146</v>
      </c>
      <c r="E20" s="162">
        <v>420</v>
      </c>
      <c r="F20" s="162">
        <v>215</v>
      </c>
      <c r="G20" s="163">
        <v>220</v>
      </c>
      <c r="I20" s="252"/>
      <c r="J20" s="151" t="s">
        <v>142</v>
      </c>
      <c r="K20" s="154" t="s">
        <v>148</v>
      </c>
      <c r="L20" s="162"/>
      <c r="M20" s="162"/>
      <c r="N20" s="163">
        <v>1</v>
      </c>
      <c r="P20" s="252"/>
      <c r="Q20" s="151" t="s">
        <v>142</v>
      </c>
      <c r="R20" s="154" t="s">
        <v>148</v>
      </c>
      <c r="S20" s="162"/>
      <c r="T20" s="162"/>
      <c r="U20" s="163">
        <v>1</v>
      </c>
    </row>
    <row r="21" spans="2:21" x14ac:dyDescent="0.3">
      <c r="B21" s="252"/>
      <c r="C21" s="151" t="s">
        <v>142</v>
      </c>
      <c r="D21" s="154" t="s">
        <v>147</v>
      </c>
      <c r="E21" s="162">
        <v>535</v>
      </c>
      <c r="F21" s="162">
        <v>309</v>
      </c>
      <c r="G21" s="163">
        <v>288</v>
      </c>
      <c r="I21" s="252"/>
      <c r="J21" s="151" t="s">
        <v>142</v>
      </c>
      <c r="K21" s="154" t="s">
        <v>149</v>
      </c>
      <c r="L21" s="162">
        <v>26</v>
      </c>
      <c r="M21" s="162">
        <v>21</v>
      </c>
      <c r="N21" s="163">
        <v>19</v>
      </c>
      <c r="P21" s="252"/>
      <c r="Q21" s="151" t="s">
        <v>142</v>
      </c>
      <c r="R21" s="154" t="s">
        <v>149</v>
      </c>
      <c r="S21" s="162">
        <v>11</v>
      </c>
      <c r="T21" s="162">
        <v>8</v>
      </c>
      <c r="U21" s="163">
        <v>4</v>
      </c>
    </row>
    <row r="22" spans="2:21" x14ac:dyDescent="0.3">
      <c r="B22" s="252"/>
      <c r="C22" s="151" t="s">
        <v>142</v>
      </c>
      <c r="D22" s="154" t="s">
        <v>148</v>
      </c>
      <c r="E22" s="162">
        <v>7</v>
      </c>
      <c r="F22" s="162">
        <v>7</v>
      </c>
      <c r="G22" s="163">
        <v>5</v>
      </c>
      <c r="I22" s="252"/>
      <c r="J22" s="151" t="s">
        <v>142</v>
      </c>
      <c r="K22" s="154" t="s">
        <v>150</v>
      </c>
      <c r="L22" s="162">
        <v>9</v>
      </c>
      <c r="M22" s="162">
        <v>6</v>
      </c>
      <c r="N22" s="163">
        <v>7</v>
      </c>
      <c r="P22" s="252"/>
      <c r="Q22" s="151" t="s">
        <v>142</v>
      </c>
      <c r="R22" s="154" t="s">
        <v>150</v>
      </c>
      <c r="S22" s="162">
        <v>5</v>
      </c>
      <c r="T22" s="162">
        <v>3</v>
      </c>
      <c r="U22" s="163">
        <v>2</v>
      </c>
    </row>
    <row r="23" spans="2:21" x14ac:dyDescent="0.3">
      <c r="B23" s="252"/>
      <c r="C23" s="151" t="s">
        <v>142</v>
      </c>
      <c r="D23" s="154" t="s">
        <v>149</v>
      </c>
      <c r="E23" s="162">
        <v>57</v>
      </c>
      <c r="F23" s="162">
        <v>31</v>
      </c>
      <c r="G23" s="163">
        <v>33</v>
      </c>
      <c r="I23" s="252"/>
      <c r="J23" s="151" t="s">
        <v>142</v>
      </c>
      <c r="K23" s="154" t="s">
        <v>151</v>
      </c>
      <c r="L23" s="162">
        <v>28</v>
      </c>
      <c r="M23" s="162">
        <v>29</v>
      </c>
      <c r="N23" s="163">
        <v>28</v>
      </c>
      <c r="P23" s="252"/>
      <c r="Q23" s="151" t="s">
        <v>142</v>
      </c>
      <c r="R23" s="154" t="s">
        <v>151</v>
      </c>
      <c r="S23" s="162">
        <v>29</v>
      </c>
      <c r="T23" s="162">
        <v>21</v>
      </c>
      <c r="U23" s="163">
        <v>18</v>
      </c>
    </row>
    <row r="24" spans="2:21" x14ac:dyDescent="0.3">
      <c r="B24" s="252"/>
      <c r="C24" s="151" t="s">
        <v>142</v>
      </c>
      <c r="D24" s="154" t="s">
        <v>150</v>
      </c>
      <c r="E24" s="162">
        <v>73</v>
      </c>
      <c r="F24" s="162">
        <v>44</v>
      </c>
      <c r="G24" s="163">
        <v>44</v>
      </c>
      <c r="I24" s="252"/>
      <c r="J24" s="151" t="s">
        <v>142</v>
      </c>
      <c r="K24" s="154" t="s">
        <v>153</v>
      </c>
      <c r="L24" s="162">
        <v>9</v>
      </c>
      <c r="M24" s="162">
        <v>6</v>
      </c>
      <c r="N24" s="163">
        <v>7</v>
      </c>
      <c r="P24" s="252"/>
      <c r="Q24" s="151" t="s">
        <v>142</v>
      </c>
      <c r="R24" s="154" t="s">
        <v>153</v>
      </c>
      <c r="S24" s="162">
        <v>31</v>
      </c>
      <c r="T24" s="162">
        <v>25</v>
      </c>
      <c r="U24" s="163">
        <v>25</v>
      </c>
    </row>
    <row r="25" spans="2:21" x14ac:dyDescent="0.3">
      <c r="B25" s="252"/>
      <c r="C25" s="151" t="s">
        <v>142</v>
      </c>
      <c r="D25" s="154" t="s">
        <v>151</v>
      </c>
      <c r="E25" s="162">
        <v>145</v>
      </c>
      <c r="F25" s="162">
        <v>85</v>
      </c>
      <c r="G25" s="163">
        <v>87</v>
      </c>
      <c r="I25" s="252"/>
      <c r="J25" s="151" t="s">
        <v>142</v>
      </c>
      <c r="K25" s="154" t="s">
        <v>154</v>
      </c>
      <c r="L25" s="162">
        <v>49</v>
      </c>
      <c r="M25" s="162">
        <v>43</v>
      </c>
      <c r="N25" s="163">
        <v>42</v>
      </c>
      <c r="P25" s="252"/>
      <c r="Q25" s="151" t="s">
        <v>142</v>
      </c>
      <c r="R25" s="154" t="s">
        <v>154</v>
      </c>
      <c r="S25" s="162">
        <v>17</v>
      </c>
      <c r="T25" s="162">
        <v>8</v>
      </c>
      <c r="U25" s="163">
        <v>13</v>
      </c>
    </row>
    <row r="26" spans="2:21" x14ac:dyDescent="0.3">
      <c r="B26" s="252"/>
      <c r="C26" s="151" t="s">
        <v>142</v>
      </c>
      <c r="D26" s="154" t="s">
        <v>152</v>
      </c>
      <c r="E26" s="162">
        <v>2</v>
      </c>
      <c r="F26" s="162">
        <v>1</v>
      </c>
      <c r="G26" s="163"/>
      <c r="I26" s="252"/>
      <c r="J26" s="151" t="s">
        <v>142</v>
      </c>
      <c r="K26" s="154" t="s">
        <v>155</v>
      </c>
      <c r="L26" s="162">
        <v>8</v>
      </c>
      <c r="M26" s="162">
        <v>3</v>
      </c>
      <c r="N26" s="163">
        <v>2</v>
      </c>
      <c r="P26" s="252"/>
      <c r="Q26" s="151" t="s">
        <v>142</v>
      </c>
      <c r="R26" s="154" t="s">
        <v>155</v>
      </c>
      <c r="S26" s="162">
        <v>3</v>
      </c>
      <c r="T26" s="162">
        <v>1</v>
      </c>
      <c r="U26" s="163"/>
    </row>
    <row r="27" spans="2:21" x14ac:dyDescent="0.3">
      <c r="B27" s="252"/>
      <c r="C27" s="151" t="s">
        <v>142</v>
      </c>
      <c r="D27" s="154" t="s">
        <v>153</v>
      </c>
      <c r="E27" s="162">
        <v>126</v>
      </c>
      <c r="F27" s="162">
        <v>61</v>
      </c>
      <c r="G27" s="163">
        <v>53</v>
      </c>
      <c r="I27" s="252"/>
      <c r="J27" s="151" t="s">
        <v>142</v>
      </c>
      <c r="K27" s="154" t="s">
        <v>156</v>
      </c>
      <c r="L27" s="162">
        <v>3</v>
      </c>
      <c r="M27" s="162">
        <v>3</v>
      </c>
      <c r="N27" s="163">
        <v>2</v>
      </c>
      <c r="P27" s="252"/>
      <c r="Q27" s="151" t="s">
        <v>142</v>
      </c>
      <c r="R27" s="154" t="s">
        <v>156</v>
      </c>
      <c r="S27" s="162">
        <v>1</v>
      </c>
      <c r="T27" s="162"/>
      <c r="U27" s="163"/>
    </row>
    <row r="28" spans="2:21" x14ac:dyDescent="0.3">
      <c r="B28" s="252"/>
      <c r="C28" s="151" t="s">
        <v>142</v>
      </c>
      <c r="D28" s="154" t="s">
        <v>154</v>
      </c>
      <c r="E28" s="162">
        <v>207</v>
      </c>
      <c r="F28" s="162">
        <v>114</v>
      </c>
      <c r="G28" s="163">
        <v>96</v>
      </c>
      <c r="I28" s="252"/>
      <c r="J28" s="151" t="s">
        <v>142</v>
      </c>
      <c r="K28" s="154" t="s">
        <v>157</v>
      </c>
      <c r="L28" s="162">
        <v>870</v>
      </c>
      <c r="M28" s="162">
        <v>624</v>
      </c>
      <c r="N28" s="163">
        <v>721</v>
      </c>
      <c r="P28" s="252"/>
      <c r="Q28" s="151" t="s">
        <v>142</v>
      </c>
      <c r="R28" s="154" t="s">
        <v>157</v>
      </c>
      <c r="S28" s="162">
        <v>283</v>
      </c>
      <c r="T28" s="162">
        <v>164</v>
      </c>
      <c r="U28" s="163">
        <v>130</v>
      </c>
    </row>
    <row r="29" spans="2:21" x14ac:dyDescent="0.3">
      <c r="B29" s="252"/>
      <c r="C29" s="151" t="s">
        <v>142</v>
      </c>
      <c r="D29" s="154" t="s">
        <v>155</v>
      </c>
      <c r="E29" s="162">
        <v>41</v>
      </c>
      <c r="F29" s="162">
        <v>22</v>
      </c>
      <c r="G29" s="163">
        <v>21</v>
      </c>
      <c r="I29" s="252"/>
      <c r="J29" s="151" t="s">
        <v>142</v>
      </c>
      <c r="K29" s="154" t="s">
        <v>159</v>
      </c>
      <c r="L29" s="162">
        <v>1</v>
      </c>
      <c r="M29" s="162">
        <v>2</v>
      </c>
      <c r="N29" s="163">
        <v>2</v>
      </c>
      <c r="P29" s="252"/>
      <c r="Q29" s="151" t="s">
        <v>142</v>
      </c>
      <c r="R29" s="154" t="s">
        <v>158</v>
      </c>
      <c r="S29" s="162">
        <v>2</v>
      </c>
      <c r="T29" s="162">
        <v>2</v>
      </c>
      <c r="U29" s="163"/>
    </row>
    <row r="30" spans="2:21" x14ac:dyDescent="0.3">
      <c r="B30" s="252"/>
      <c r="C30" s="151" t="s">
        <v>142</v>
      </c>
      <c r="D30" s="154" t="s">
        <v>156</v>
      </c>
      <c r="E30" s="162">
        <v>26</v>
      </c>
      <c r="F30" s="162">
        <v>15</v>
      </c>
      <c r="G30" s="163">
        <v>17</v>
      </c>
      <c r="I30" s="252"/>
      <c r="J30" s="151" t="s">
        <v>160</v>
      </c>
      <c r="K30" s="154" t="s">
        <v>161</v>
      </c>
      <c r="L30" s="162">
        <v>731</v>
      </c>
      <c r="M30" s="162">
        <v>604</v>
      </c>
      <c r="N30" s="163">
        <v>583</v>
      </c>
      <c r="P30" s="252"/>
      <c r="Q30" s="151" t="s">
        <v>142</v>
      </c>
      <c r="R30" s="154" t="s">
        <v>159</v>
      </c>
      <c r="S30" s="162">
        <v>12</v>
      </c>
      <c r="T30" s="162">
        <v>7</v>
      </c>
      <c r="U30" s="163">
        <v>3</v>
      </c>
    </row>
    <row r="31" spans="2:21" x14ac:dyDescent="0.3">
      <c r="B31" s="252"/>
      <c r="C31" s="151" t="s">
        <v>142</v>
      </c>
      <c r="D31" s="154" t="s">
        <v>157</v>
      </c>
      <c r="E31" s="162">
        <v>2947</v>
      </c>
      <c r="F31" s="162">
        <v>1734</v>
      </c>
      <c r="G31" s="163">
        <v>2138</v>
      </c>
      <c r="I31" s="252"/>
      <c r="J31" s="151" t="s">
        <v>160</v>
      </c>
      <c r="K31" s="154" t="s">
        <v>163</v>
      </c>
      <c r="L31" s="162">
        <v>17</v>
      </c>
      <c r="M31" s="162">
        <v>13</v>
      </c>
      <c r="N31" s="163">
        <v>14</v>
      </c>
      <c r="P31" s="252"/>
      <c r="Q31" s="151" t="s">
        <v>160</v>
      </c>
      <c r="R31" s="154" t="s">
        <v>161</v>
      </c>
      <c r="S31" s="162">
        <v>234</v>
      </c>
      <c r="T31" s="162">
        <v>146</v>
      </c>
      <c r="U31" s="163">
        <v>119</v>
      </c>
    </row>
    <row r="32" spans="2:21" x14ac:dyDescent="0.3">
      <c r="B32" s="252"/>
      <c r="C32" s="151" t="s">
        <v>142</v>
      </c>
      <c r="D32" s="154" t="s">
        <v>159</v>
      </c>
      <c r="E32" s="162">
        <v>11</v>
      </c>
      <c r="F32" s="162">
        <v>6</v>
      </c>
      <c r="G32" s="163">
        <v>7</v>
      </c>
      <c r="I32" s="252"/>
      <c r="J32" s="151" t="s">
        <v>160</v>
      </c>
      <c r="K32" s="154" t="s">
        <v>164</v>
      </c>
      <c r="L32" s="162">
        <v>111</v>
      </c>
      <c r="M32" s="162">
        <v>81</v>
      </c>
      <c r="N32" s="163">
        <v>82</v>
      </c>
      <c r="P32" s="252"/>
      <c r="Q32" s="151" t="s">
        <v>160</v>
      </c>
      <c r="R32" s="154" t="s">
        <v>162</v>
      </c>
      <c r="S32" s="162">
        <v>6</v>
      </c>
      <c r="T32" s="162">
        <v>3</v>
      </c>
      <c r="U32" s="163">
        <v>2</v>
      </c>
    </row>
    <row r="33" spans="2:21" x14ac:dyDescent="0.3">
      <c r="B33" s="252"/>
      <c r="C33" s="151" t="s">
        <v>160</v>
      </c>
      <c r="D33" s="154" t="s">
        <v>161</v>
      </c>
      <c r="E33" s="162">
        <v>1475</v>
      </c>
      <c r="F33" s="162">
        <v>1027</v>
      </c>
      <c r="G33" s="163">
        <v>1101</v>
      </c>
      <c r="I33" s="252"/>
      <c r="J33" s="151" t="s">
        <v>160</v>
      </c>
      <c r="K33" s="154" t="s">
        <v>165</v>
      </c>
      <c r="L33" s="162">
        <v>3</v>
      </c>
      <c r="M33" s="162">
        <v>2</v>
      </c>
      <c r="N33" s="163">
        <v>1</v>
      </c>
      <c r="P33" s="252"/>
      <c r="Q33" s="151" t="s">
        <v>160</v>
      </c>
      <c r="R33" s="154" t="s">
        <v>163</v>
      </c>
      <c r="S33" s="162">
        <v>32</v>
      </c>
      <c r="T33" s="162">
        <v>24</v>
      </c>
      <c r="U33" s="163">
        <v>21</v>
      </c>
    </row>
    <row r="34" spans="2:21" x14ac:dyDescent="0.3">
      <c r="B34" s="252"/>
      <c r="C34" s="151" t="s">
        <v>160</v>
      </c>
      <c r="D34" s="154" t="s">
        <v>162</v>
      </c>
      <c r="E34" s="162">
        <v>17</v>
      </c>
      <c r="F34" s="162">
        <v>9</v>
      </c>
      <c r="G34" s="163">
        <v>6</v>
      </c>
      <c r="I34" s="252"/>
      <c r="J34" s="151" t="s">
        <v>160</v>
      </c>
      <c r="K34" s="154" t="s">
        <v>166</v>
      </c>
      <c r="L34" s="162">
        <v>11</v>
      </c>
      <c r="M34" s="162">
        <v>8</v>
      </c>
      <c r="N34" s="163">
        <v>6</v>
      </c>
      <c r="P34" s="252"/>
      <c r="Q34" s="151" t="s">
        <v>160</v>
      </c>
      <c r="R34" s="154" t="s">
        <v>164</v>
      </c>
      <c r="S34" s="162">
        <v>45</v>
      </c>
      <c r="T34" s="162">
        <v>27</v>
      </c>
      <c r="U34" s="163">
        <v>21</v>
      </c>
    </row>
    <row r="35" spans="2:21" x14ac:dyDescent="0.3">
      <c r="B35" s="252"/>
      <c r="C35" s="151" t="s">
        <v>160</v>
      </c>
      <c r="D35" s="154" t="s">
        <v>163</v>
      </c>
      <c r="E35" s="162">
        <v>136</v>
      </c>
      <c r="F35" s="162">
        <v>58</v>
      </c>
      <c r="G35" s="163">
        <v>62</v>
      </c>
      <c r="I35" s="252"/>
      <c r="J35" s="151" t="s">
        <v>160</v>
      </c>
      <c r="K35" s="154" t="s">
        <v>167</v>
      </c>
      <c r="L35" s="162">
        <v>9</v>
      </c>
      <c r="M35" s="162">
        <v>8</v>
      </c>
      <c r="N35" s="163">
        <v>4</v>
      </c>
      <c r="P35" s="252"/>
      <c r="Q35" s="151" t="s">
        <v>160</v>
      </c>
      <c r="R35" s="154" t="s">
        <v>165</v>
      </c>
      <c r="S35" s="162">
        <v>1</v>
      </c>
      <c r="T35" s="162">
        <v>2</v>
      </c>
      <c r="U35" s="163">
        <v>1</v>
      </c>
    </row>
    <row r="36" spans="2:21" x14ac:dyDescent="0.3">
      <c r="B36" s="252"/>
      <c r="C36" s="151" t="s">
        <v>160</v>
      </c>
      <c r="D36" s="154" t="s">
        <v>164</v>
      </c>
      <c r="E36" s="162">
        <v>275</v>
      </c>
      <c r="F36" s="162">
        <v>199</v>
      </c>
      <c r="G36" s="163">
        <v>188</v>
      </c>
      <c r="I36" s="252"/>
      <c r="J36" s="151" t="s">
        <v>160</v>
      </c>
      <c r="K36" s="154" t="s">
        <v>168</v>
      </c>
      <c r="L36" s="162">
        <v>3</v>
      </c>
      <c r="M36" s="162">
        <v>3</v>
      </c>
      <c r="N36" s="163">
        <v>1</v>
      </c>
      <c r="P36" s="252"/>
      <c r="Q36" s="151" t="s">
        <v>160</v>
      </c>
      <c r="R36" s="154" t="s">
        <v>166</v>
      </c>
      <c r="S36" s="162">
        <v>8</v>
      </c>
      <c r="T36" s="162">
        <v>7</v>
      </c>
      <c r="U36" s="163">
        <v>5</v>
      </c>
    </row>
    <row r="37" spans="2:21" x14ac:dyDescent="0.3">
      <c r="B37" s="252"/>
      <c r="C37" s="151" t="s">
        <v>160</v>
      </c>
      <c r="D37" s="154" t="s">
        <v>165</v>
      </c>
      <c r="E37" s="162">
        <v>6</v>
      </c>
      <c r="F37" s="162">
        <v>4</v>
      </c>
      <c r="G37" s="163">
        <v>5</v>
      </c>
      <c r="I37" s="252"/>
      <c r="J37" s="151" t="s">
        <v>160</v>
      </c>
      <c r="K37" s="154" t="s">
        <v>169</v>
      </c>
      <c r="L37" s="162">
        <v>16</v>
      </c>
      <c r="M37" s="162">
        <v>9</v>
      </c>
      <c r="N37" s="163">
        <v>11</v>
      </c>
      <c r="P37" s="252"/>
      <c r="Q37" s="151" t="s">
        <v>160</v>
      </c>
      <c r="R37" s="154" t="s">
        <v>167</v>
      </c>
      <c r="S37" s="162">
        <v>5</v>
      </c>
      <c r="T37" s="162">
        <v>2</v>
      </c>
      <c r="U37" s="163">
        <v>2</v>
      </c>
    </row>
    <row r="38" spans="2:21" x14ac:dyDescent="0.3">
      <c r="B38" s="252"/>
      <c r="C38" s="151" t="s">
        <v>160</v>
      </c>
      <c r="D38" s="154" t="s">
        <v>166</v>
      </c>
      <c r="E38" s="162">
        <v>45</v>
      </c>
      <c r="F38" s="162">
        <v>25</v>
      </c>
      <c r="G38" s="163">
        <v>25</v>
      </c>
      <c r="I38" s="252"/>
      <c r="J38" s="151" t="s">
        <v>170</v>
      </c>
      <c r="K38" s="154" t="s">
        <v>171</v>
      </c>
      <c r="L38" s="162">
        <v>27</v>
      </c>
      <c r="M38" s="162">
        <v>22</v>
      </c>
      <c r="N38" s="163">
        <v>21</v>
      </c>
      <c r="P38" s="252"/>
      <c r="Q38" s="151" t="s">
        <v>160</v>
      </c>
      <c r="R38" s="154" t="s">
        <v>168</v>
      </c>
      <c r="S38" s="162">
        <v>1</v>
      </c>
      <c r="T38" s="162">
        <v>1</v>
      </c>
      <c r="U38" s="163">
        <v>2</v>
      </c>
    </row>
    <row r="39" spans="2:21" x14ac:dyDescent="0.3">
      <c r="B39" s="252"/>
      <c r="C39" s="151" t="s">
        <v>160</v>
      </c>
      <c r="D39" s="154" t="s">
        <v>167</v>
      </c>
      <c r="E39" s="162">
        <v>32</v>
      </c>
      <c r="F39" s="162">
        <v>21</v>
      </c>
      <c r="G39" s="163">
        <v>19</v>
      </c>
      <c r="I39" s="252"/>
      <c r="J39" s="151" t="s">
        <v>170</v>
      </c>
      <c r="K39" s="154" t="s">
        <v>172</v>
      </c>
      <c r="L39" s="162">
        <v>4</v>
      </c>
      <c r="M39" s="162">
        <v>4</v>
      </c>
      <c r="N39" s="163">
        <v>6</v>
      </c>
      <c r="P39" s="252"/>
      <c r="Q39" s="151" t="s">
        <v>160</v>
      </c>
      <c r="R39" s="154" t="s">
        <v>169</v>
      </c>
      <c r="S39" s="162">
        <v>19</v>
      </c>
      <c r="T39" s="162">
        <v>10</v>
      </c>
      <c r="U39" s="163">
        <v>7</v>
      </c>
    </row>
    <row r="40" spans="2:21" x14ac:dyDescent="0.3">
      <c r="B40" s="252"/>
      <c r="C40" s="151" t="s">
        <v>160</v>
      </c>
      <c r="D40" s="154" t="s">
        <v>168</v>
      </c>
      <c r="E40" s="162">
        <v>26</v>
      </c>
      <c r="F40" s="162">
        <v>8</v>
      </c>
      <c r="G40" s="163">
        <v>12</v>
      </c>
      <c r="I40" s="252"/>
      <c r="J40" s="151" t="s">
        <v>170</v>
      </c>
      <c r="K40" s="154" t="s">
        <v>173</v>
      </c>
      <c r="L40" s="162">
        <v>33</v>
      </c>
      <c r="M40" s="162">
        <v>29</v>
      </c>
      <c r="N40" s="163">
        <v>25</v>
      </c>
      <c r="P40" s="252"/>
      <c r="Q40" s="151" t="s">
        <v>170</v>
      </c>
      <c r="R40" s="154" t="s">
        <v>171</v>
      </c>
      <c r="S40" s="162">
        <v>34</v>
      </c>
      <c r="T40" s="162">
        <v>21</v>
      </c>
      <c r="U40" s="163">
        <v>22</v>
      </c>
    </row>
    <row r="41" spans="2:21" x14ac:dyDescent="0.3">
      <c r="B41" s="252"/>
      <c r="C41" s="151" t="s">
        <v>160</v>
      </c>
      <c r="D41" s="154" t="s">
        <v>169</v>
      </c>
      <c r="E41" s="162">
        <v>42</v>
      </c>
      <c r="F41" s="162">
        <v>27</v>
      </c>
      <c r="G41" s="163">
        <v>21</v>
      </c>
      <c r="I41" s="252"/>
      <c r="J41" s="151" t="s">
        <v>170</v>
      </c>
      <c r="K41" s="154" t="s">
        <v>174</v>
      </c>
      <c r="L41" s="162">
        <v>20</v>
      </c>
      <c r="M41" s="162">
        <v>15</v>
      </c>
      <c r="N41" s="163">
        <v>15</v>
      </c>
      <c r="P41" s="252"/>
      <c r="Q41" s="151" t="s">
        <v>170</v>
      </c>
      <c r="R41" s="154" t="s">
        <v>256</v>
      </c>
      <c r="S41" s="162">
        <v>2</v>
      </c>
      <c r="T41" s="162">
        <v>1</v>
      </c>
      <c r="U41" s="163">
        <v>1</v>
      </c>
    </row>
    <row r="42" spans="2:21" x14ac:dyDescent="0.3">
      <c r="B42" s="252"/>
      <c r="C42" s="151" t="s">
        <v>170</v>
      </c>
      <c r="D42" s="154" t="s">
        <v>171</v>
      </c>
      <c r="E42" s="162">
        <v>223</v>
      </c>
      <c r="F42" s="162">
        <v>119</v>
      </c>
      <c r="G42" s="163">
        <v>105</v>
      </c>
      <c r="I42" s="252"/>
      <c r="J42" s="151" t="s">
        <v>175</v>
      </c>
      <c r="K42" s="154" t="s">
        <v>176</v>
      </c>
      <c r="L42" s="162">
        <v>5</v>
      </c>
      <c r="M42" s="162">
        <v>4</v>
      </c>
      <c r="N42" s="163">
        <v>5</v>
      </c>
      <c r="P42" s="252"/>
      <c r="Q42" s="151" t="s">
        <v>170</v>
      </c>
      <c r="R42" s="154" t="s">
        <v>257</v>
      </c>
      <c r="S42" s="162">
        <v>2</v>
      </c>
      <c r="T42" s="162">
        <v>2</v>
      </c>
      <c r="U42" s="163">
        <v>2</v>
      </c>
    </row>
    <row r="43" spans="2:21" x14ac:dyDescent="0.3">
      <c r="B43" s="252"/>
      <c r="C43" s="151" t="s">
        <v>170</v>
      </c>
      <c r="D43" s="154" t="s">
        <v>172</v>
      </c>
      <c r="E43" s="162">
        <v>65</v>
      </c>
      <c r="F43" s="162">
        <v>35</v>
      </c>
      <c r="G43" s="163">
        <v>23</v>
      </c>
      <c r="I43" s="252"/>
      <c r="J43" s="151" t="s">
        <v>175</v>
      </c>
      <c r="K43" s="154" t="s">
        <v>177</v>
      </c>
      <c r="L43" s="162">
        <v>201</v>
      </c>
      <c r="M43" s="162">
        <v>141</v>
      </c>
      <c r="N43" s="163">
        <v>125</v>
      </c>
      <c r="P43" s="252"/>
      <c r="Q43" s="151" t="s">
        <v>170</v>
      </c>
      <c r="R43" s="154" t="s">
        <v>172</v>
      </c>
      <c r="S43" s="162">
        <v>15</v>
      </c>
      <c r="T43" s="162">
        <v>9</v>
      </c>
      <c r="U43" s="163">
        <v>10</v>
      </c>
    </row>
    <row r="44" spans="2:21" x14ac:dyDescent="0.3">
      <c r="B44" s="252"/>
      <c r="C44" s="151" t="s">
        <v>170</v>
      </c>
      <c r="D44" s="154" t="s">
        <v>173</v>
      </c>
      <c r="E44" s="162">
        <v>242</v>
      </c>
      <c r="F44" s="162">
        <v>121</v>
      </c>
      <c r="G44" s="163">
        <v>99</v>
      </c>
      <c r="I44" s="252"/>
      <c r="J44" s="151" t="s">
        <v>175</v>
      </c>
      <c r="K44" s="154" t="s">
        <v>178</v>
      </c>
      <c r="L44" s="162">
        <v>10</v>
      </c>
      <c r="M44" s="162">
        <v>5</v>
      </c>
      <c r="N44" s="163">
        <v>4</v>
      </c>
      <c r="P44" s="252"/>
      <c r="Q44" s="151" t="s">
        <v>170</v>
      </c>
      <c r="R44" s="154" t="s">
        <v>173</v>
      </c>
      <c r="S44" s="162">
        <v>20</v>
      </c>
      <c r="T44" s="162">
        <v>8</v>
      </c>
      <c r="U44" s="163">
        <v>11</v>
      </c>
    </row>
    <row r="45" spans="2:21" x14ac:dyDescent="0.3">
      <c r="B45" s="252"/>
      <c r="C45" s="151" t="s">
        <v>170</v>
      </c>
      <c r="D45" s="154" t="s">
        <v>174</v>
      </c>
      <c r="E45" s="162">
        <v>111</v>
      </c>
      <c r="F45" s="162">
        <v>65</v>
      </c>
      <c r="G45" s="163">
        <v>51</v>
      </c>
      <c r="I45" s="252"/>
      <c r="J45" s="151" t="s">
        <v>175</v>
      </c>
      <c r="K45" s="154" t="s">
        <v>179</v>
      </c>
      <c r="L45" s="162">
        <v>5</v>
      </c>
      <c r="M45" s="162">
        <v>2</v>
      </c>
      <c r="N45" s="163">
        <v>2</v>
      </c>
      <c r="P45" s="252"/>
      <c r="Q45" s="151" t="s">
        <v>170</v>
      </c>
      <c r="R45" s="154" t="s">
        <v>174</v>
      </c>
      <c r="S45" s="162">
        <v>20</v>
      </c>
      <c r="T45" s="162">
        <v>10</v>
      </c>
      <c r="U45" s="163">
        <v>11</v>
      </c>
    </row>
    <row r="46" spans="2:21" x14ac:dyDescent="0.3">
      <c r="B46" s="252"/>
      <c r="C46" s="151" t="s">
        <v>175</v>
      </c>
      <c r="D46" s="154" t="s">
        <v>176</v>
      </c>
      <c r="E46" s="162">
        <v>39</v>
      </c>
      <c r="F46" s="162">
        <v>19</v>
      </c>
      <c r="G46" s="163">
        <v>13</v>
      </c>
      <c r="I46" s="252"/>
      <c r="J46" s="151" t="s">
        <v>175</v>
      </c>
      <c r="K46" s="154" t="s">
        <v>180</v>
      </c>
      <c r="L46" s="162">
        <v>1</v>
      </c>
      <c r="M46" s="162">
        <v>1</v>
      </c>
      <c r="N46" s="163"/>
      <c r="P46" s="252"/>
      <c r="Q46" s="151" t="s">
        <v>175</v>
      </c>
      <c r="R46" s="154" t="s">
        <v>176</v>
      </c>
      <c r="S46" s="162">
        <v>12</v>
      </c>
      <c r="T46" s="162">
        <v>5</v>
      </c>
      <c r="U46" s="163">
        <v>3</v>
      </c>
    </row>
    <row r="47" spans="2:21" x14ac:dyDescent="0.3">
      <c r="B47" s="252"/>
      <c r="C47" s="151" t="s">
        <v>175</v>
      </c>
      <c r="D47" s="154" t="s">
        <v>177</v>
      </c>
      <c r="E47" s="162">
        <v>690</v>
      </c>
      <c r="F47" s="162">
        <v>321</v>
      </c>
      <c r="G47" s="163">
        <v>355</v>
      </c>
      <c r="I47" s="252"/>
      <c r="J47" s="151" t="s">
        <v>175</v>
      </c>
      <c r="K47" s="154" t="s">
        <v>181</v>
      </c>
      <c r="L47" s="162">
        <v>17</v>
      </c>
      <c r="M47" s="162">
        <v>11</v>
      </c>
      <c r="N47" s="163">
        <v>17</v>
      </c>
      <c r="P47" s="252"/>
      <c r="Q47" s="151" t="s">
        <v>175</v>
      </c>
      <c r="R47" s="154" t="s">
        <v>177</v>
      </c>
      <c r="S47" s="162">
        <v>168</v>
      </c>
      <c r="T47" s="162">
        <v>97</v>
      </c>
      <c r="U47" s="163">
        <v>85</v>
      </c>
    </row>
    <row r="48" spans="2:21" x14ac:dyDescent="0.3">
      <c r="B48" s="252"/>
      <c r="C48" s="151" t="s">
        <v>175</v>
      </c>
      <c r="D48" s="154" t="s">
        <v>178</v>
      </c>
      <c r="E48" s="162">
        <v>44</v>
      </c>
      <c r="F48" s="162">
        <v>23</v>
      </c>
      <c r="G48" s="163">
        <v>25</v>
      </c>
      <c r="I48" s="252"/>
      <c r="J48" s="151" t="s">
        <v>175</v>
      </c>
      <c r="K48" s="154" t="s">
        <v>182</v>
      </c>
      <c r="L48" s="162">
        <v>62</v>
      </c>
      <c r="M48" s="162">
        <v>45</v>
      </c>
      <c r="N48" s="163">
        <v>35</v>
      </c>
      <c r="P48" s="252"/>
      <c r="Q48" s="151" t="s">
        <v>175</v>
      </c>
      <c r="R48" s="154" t="s">
        <v>178</v>
      </c>
      <c r="S48" s="162">
        <v>24</v>
      </c>
      <c r="T48" s="162">
        <v>10</v>
      </c>
      <c r="U48" s="163">
        <v>8</v>
      </c>
    </row>
    <row r="49" spans="2:21" x14ac:dyDescent="0.3">
      <c r="B49" s="252"/>
      <c r="C49" s="151" t="s">
        <v>175</v>
      </c>
      <c r="D49" s="154" t="s">
        <v>179</v>
      </c>
      <c r="E49" s="162">
        <v>28</v>
      </c>
      <c r="F49" s="162">
        <v>12</v>
      </c>
      <c r="G49" s="163">
        <v>13</v>
      </c>
      <c r="I49" s="252"/>
      <c r="J49" s="151" t="s">
        <v>175</v>
      </c>
      <c r="K49" s="154" t="s">
        <v>183</v>
      </c>
      <c r="L49" s="162">
        <v>2</v>
      </c>
      <c r="M49" s="162">
        <v>1</v>
      </c>
      <c r="N49" s="163">
        <v>2</v>
      </c>
      <c r="P49" s="252"/>
      <c r="Q49" s="151" t="s">
        <v>175</v>
      </c>
      <c r="R49" s="154" t="s">
        <v>179</v>
      </c>
      <c r="S49" s="162">
        <v>15</v>
      </c>
      <c r="T49" s="162">
        <v>5</v>
      </c>
      <c r="U49" s="163">
        <v>3</v>
      </c>
    </row>
    <row r="50" spans="2:21" x14ac:dyDescent="0.3">
      <c r="B50" s="252"/>
      <c r="C50" s="151" t="s">
        <v>175</v>
      </c>
      <c r="D50" s="154" t="s">
        <v>180</v>
      </c>
      <c r="E50" s="162">
        <v>8</v>
      </c>
      <c r="F50" s="162">
        <v>1</v>
      </c>
      <c r="G50" s="163"/>
      <c r="I50" s="252"/>
      <c r="J50" s="151" t="s">
        <v>175</v>
      </c>
      <c r="K50" s="154" t="s">
        <v>184</v>
      </c>
      <c r="L50" s="162">
        <v>34</v>
      </c>
      <c r="M50" s="162">
        <v>27</v>
      </c>
      <c r="N50" s="163">
        <v>25</v>
      </c>
      <c r="P50" s="252"/>
      <c r="Q50" s="151" t="s">
        <v>175</v>
      </c>
      <c r="R50" s="154" t="s">
        <v>180</v>
      </c>
      <c r="S50" s="162">
        <v>4</v>
      </c>
      <c r="T50" s="162">
        <v>3</v>
      </c>
      <c r="U50" s="163">
        <v>2</v>
      </c>
    </row>
    <row r="51" spans="2:21" x14ac:dyDescent="0.3">
      <c r="B51" s="252"/>
      <c r="C51" s="151" t="s">
        <v>175</v>
      </c>
      <c r="D51" s="154" t="s">
        <v>181</v>
      </c>
      <c r="E51" s="162">
        <v>113</v>
      </c>
      <c r="F51" s="162">
        <v>50</v>
      </c>
      <c r="G51" s="163">
        <v>52</v>
      </c>
      <c r="I51" s="252"/>
      <c r="J51" s="151" t="s">
        <v>186</v>
      </c>
      <c r="K51" s="154" t="s">
        <v>187</v>
      </c>
      <c r="L51" s="162">
        <v>2</v>
      </c>
      <c r="M51" s="162"/>
      <c r="N51" s="163"/>
      <c r="P51" s="252"/>
      <c r="Q51" s="151" t="s">
        <v>175</v>
      </c>
      <c r="R51" s="154" t="s">
        <v>181</v>
      </c>
      <c r="S51" s="162">
        <v>36</v>
      </c>
      <c r="T51" s="162">
        <v>22</v>
      </c>
      <c r="U51" s="163">
        <v>16</v>
      </c>
    </row>
    <row r="52" spans="2:21" x14ac:dyDescent="0.3">
      <c r="B52" s="252"/>
      <c r="C52" s="151" t="s">
        <v>175</v>
      </c>
      <c r="D52" s="154" t="s">
        <v>182</v>
      </c>
      <c r="E52" s="162">
        <v>209</v>
      </c>
      <c r="F52" s="162">
        <v>97</v>
      </c>
      <c r="G52" s="163">
        <v>87</v>
      </c>
      <c r="I52" s="252"/>
      <c r="J52" s="151" t="s">
        <v>186</v>
      </c>
      <c r="K52" s="154" t="s">
        <v>188</v>
      </c>
      <c r="L52" s="162">
        <v>97</v>
      </c>
      <c r="M52" s="162">
        <v>19</v>
      </c>
      <c r="N52" s="163">
        <v>58</v>
      </c>
      <c r="P52" s="252"/>
      <c r="Q52" s="151" t="s">
        <v>175</v>
      </c>
      <c r="R52" s="154" t="s">
        <v>182</v>
      </c>
      <c r="S52" s="162">
        <v>81</v>
      </c>
      <c r="T52" s="162">
        <v>47</v>
      </c>
      <c r="U52" s="163">
        <v>36</v>
      </c>
    </row>
    <row r="53" spans="2:21" x14ac:dyDescent="0.3">
      <c r="B53" s="252"/>
      <c r="C53" s="151" t="s">
        <v>175</v>
      </c>
      <c r="D53" s="154" t="s">
        <v>183</v>
      </c>
      <c r="E53" s="162">
        <v>23</v>
      </c>
      <c r="F53" s="162">
        <v>10</v>
      </c>
      <c r="G53" s="163">
        <v>6</v>
      </c>
      <c r="I53" s="252"/>
      <c r="J53" s="151" t="s">
        <v>186</v>
      </c>
      <c r="K53" s="154" t="s">
        <v>189</v>
      </c>
      <c r="L53" s="162">
        <v>44</v>
      </c>
      <c r="M53" s="162">
        <v>34</v>
      </c>
      <c r="N53" s="163">
        <v>30</v>
      </c>
      <c r="P53" s="252"/>
      <c r="Q53" s="151" t="s">
        <v>175</v>
      </c>
      <c r="R53" s="154" t="s">
        <v>183</v>
      </c>
      <c r="S53" s="162">
        <v>6</v>
      </c>
      <c r="T53" s="162">
        <v>2</v>
      </c>
      <c r="U53" s="163">
        <v>1</v>
      </c>
    </row>
    <row r="54" spans="2:21" x14ac:dyDescent="0.3">
      <c r="B54" s="252"/>
      <c r="C54" s="151" t="s">
        <v>175</v>
      </c>
      <c r="D54" s="154" t="s">
        <v>184</v>
      </c>
      <c r="E54" s="162">
        <v>105</v>
      </c>
      <c r="F54" s="162">
        <v>51</v>
      </c>
      <c r="G54" s="163">
        <v>53</v>
      </c>
      <c r="I54" s="252"/>
      <c r="J54" s="151" t="s">
        <v>186</v>
      </c>
      <c r="K54" s="154" t="s">
        <v>190</v>
      </c>
      <c r="L54" s="162">
        <v>20</v>
      </c>
      <c r="M54" s="162">
        <v>20</v>
      </c>
      <c r="N54" s="163">
        <v>19</v>
      </c>
      <c r="P54" s="252"/>
      <c r="Q54" s="151" t="s">
        <v>175</v>
      </c>
      <c r="R54" s="154" t="s">
        <v>184</v>
      </c>
      <c r="S54" s="162">
        <v>22</v>
      </c>
      <c r="T54" s="162">
        <v>14</v>
      </c>
      <c r="U54" s="163">
        <v>10</v>
      </c>
    </row>
    <row r="55" spans="2:21" x14ac:dyDescent="0.3">
      <c r="B55" s="252"/>
      <c r="C55" s="151" t="s">
        <v>186</v>
      </c>
      <c r="D55" s="154" t="s">
        <v>187</v>
      </c>
      <c r="E55" s="162">
        <v>18</v>
      </c>
      <c r="F55" s="162">
        <v>5</v>
      </c>
      <c r="G55" s="163">
        <v>6</v>
      </c>
      <c r="I55" s="252"/>
      <c r="J55" s="151" t="s">
        <v>186</v>
      </c>
      <c r="K55" s="154" t="s">
        <v>191</v>
      </c>
      <c r="L55" s="162">
        <v>11</v>
      </c>
      <c r="M55" s="162">
        <v>8</v>
      </c>
      <c r="N55" s="163">
        <v>6</v>
      </c>
      <c r="P55" s="252"/>
      <c r="Q55" s="151" t="s">
        <v>186</v>
      </c>
      <c r="R55" s="154" t="s">
        <v>187</v>
      </c>
      <c r="S55" s="162">
        <v>7</v>
      </c>
      <c r="T55" s="162">
        <v>5</v>
      </c>
      <c r="U55" s="163">
        <v>5</v>
      </c>
    </row>
    <row r="56" spans="2:21" x14ac:dyDescent="0.3">
      <c r="B56" s="252"/>
      <c r="C56" s="151" t="s">
        <v>186</v>
      </c>
      <c r="D56" s="154" t="s">
        <v>188</v>
      </c>
      <c r="E56" s="162">
        <v>623</v>
      </c>
      <c r="F56" s="162">
        <v>123</v>
      </c>
      <c r="G56" s="163">
        <v>203</v>
      </c>
      <c r="I56" s="252"/>
      <c r="J56" s="151" t="s">
        <v>186</v>
      </c>
      <c r="K56" s="154" t="s">
        <v>192</v>
      </c>
      <c r="L56" s="162">
        <v>60</v>
      </c>
      <c r="M56" s="162">
        <v>47</v>
      </c>
      <c r="N56" s="163">
        <v>43</v>
      </c>
      <c r="P56" s="252"/>
      <c r="Q56" s="151" t="s">
        <v>186</v>
      </c>
      <c r="R56" s="154" t="s">
        <v>188</v>
      </c>
      <c r="S56" s="162">
        <v>188</v>
      </c>
      <c r="T56" s="162">
        <v>74</v>
      </c>
      <c r="U56" s="163">
        <v>92</v>
      </c>
    </row>
    <row r="57" spans="2:21" x14ac:dyDescent="0.3">
      <c r="B57" s="252"/>
      <c r="C57" s="153" t="s">
        <v>186</v>
      </c>
      <c r="D57" s="154" t="s">
        <v>189</v>
      </c>
      <c r="E57" s="162">
        <v>292</v>
      </c>
      <c r="F57" s="162">
        <v>187</v>
      </c>
      <c r="G57" s="163">
        <v>199</v>
      </c>
      <c r="I57" s="252"/>
      <c r="J57" s="151" t="s">
        <v>186</v>
      </c>
      <c r="K57" s="154" t="s">
        <v>193</v>
      </c>
      <c r="L57" s="162">
        <v>1</v>
      </c>
      <c r="M57" s="162"/>
      <c r="N57" s="163"/>
      <c r="P57" s="252"/>
      <c r="Q57" s="151" t="s">
        <v>186</v>
      </c>
      <c r="R57" s="154" t="s">
        <v>189</v>
      </c>
      <c r="S57" s="162">
        <v>72</v>
      </c>
      <c r="T57" s="162">
        <v>54</v>
      </c>
      <c r="U57" s="163">
        <v>42</v>
      </c>
    </row>
    <row r="58" spans="2:21" x14ac:dyDescent="0.3">
      <c r="B58" s="252"/>
      <c r="C58" s="151" t="s">
        <v>186</v>
      </c>
      <c r="D58" s="154" t="s">
        <v>190</v>
      </c>
      <c r="E58" s="162">
        <v>110</v>
      </c>
      <c r="F58" s="162">
        <v>58</v>
      </c>
      <c r="G58" s="163">
        <v>47</v>
      </c>
      <c r="I58" s="252"/>
      <c r="J58" s="151" t="s">
        <v>186</v>
      </c>
      <c r="K58" s="154" t="s">
        <v>195</v>
      </c>
      <c r="L58" s="162">
        <v>3</v>
      </c>
      <c r="M58" s="162">
        <v>2</v>
      </c>
      <c r="N58" s="163">
        <v>1</v>
      </c>
      <c r="P58" s="252"/>
      <c r="Q58" s="151" t="s">
        <v>186</v>
      </c>
      <c r="R58" s="154" t="s">
        <v>190</v>
      </c>
      <c r="S58" s="162">
        <v>22</v>
      </c>
      <c r="T58" s="162">
        <v>16</v>
      </c>
      <c r="U58" s="163">
        <v>16</v>
      </c>
    </row>
    <row r="59" spans="2:21" x14ac:dyDescent="0.3">
      <c r="B59" s="252"/>
      <c r="C59" s="151" t="s">
        <v>186</v>
      </c>
      <c r="D59" s="154" t="s">
        <v>191</v>
      </c>
      <c r="E59" s="162">
        <v>39</v>
      </c>
      <c r="F59" s="162">
        <v>28</v>
      </c>
      <c r="G59" s="163">
        <v>26</v>
      </c>
      <c r="I59" s="252"/>
      <c r="J59" s="151" t="s">
        <v>186</v>
      </c>
      <c r="K59" s="154" t="s">
        <v>196</v>
      </c>
      <c r="L59" s="162">
        <v>45</v>
      </c>
      <c r="M59" s="162">
        <v>27</v>
      </c>
      <c r="N59" s="163">
        <v>27</v>
      </c>
      <c r="P59" s="252"/>
      <c r="Q59" s="151" t="s">
        <v>186</v>
      </c>
      <c r="R59" s="154" t="s">
        <v>191</v>
      </c>
      <c r="S59" s="162">
        <v>5</v>
      </c>
      <c r="T59" s="162">
        <v>5</v>
      </c>
      <c r="U59" s="163">
        <v>4</v>
      </c>
    </row>
    <row r="60" spans="2:21" x14ac:dyDescent="0.3">
      <c r="B60" s="252"/>
      <c r="C60" s="151" t="s">
        <v>186</v>
      </c>
      <c r="D60" s="154" t="s">
        <v>192</v>
      </c>
      <c r="E60" s="162">
        <v>244</v>
      </c>
      <c r="F60" s="162">
        <v>144</v>
      </c>
      <c r="G60" s="163">
        <v>170</v>
      </c>
      <c r="I60" s="252"/>
      <c r="J60" s="151" t="s">
        <v>186</v>
      </c>
      <c r="K60" s="154" t="s">
        <v>197</v>
      </c>
      <c r="L60" s="162">
        <v>34</v>
      </c>
      <c r="M60" s="162">
        <v>32</v>
      </c>
      <c r="N60" s="163">
        <v>21</v>
      </c>
      <c r="P60" s="252"/>
      <c r="Q60" s="151" t="s">
        <v>186</v>
      </c>
      <c r="R60" s="154" t="s">
        <v>192</v>
      </c>
      <c r="S60" s="162">
        <v>62</v>
      </c>
      <c r="T60" s="162">
        <v>51</v>
      </c>
      <c r="U60" s="163">
        <v>46</v>
      </c>
    </row>
    <row r="61" spans="2:21" x14ac:dyDescent="0.3">
      <c r="B61" s="252"/>
      <c r="C61" s="151" t="s">
        <v>186</v>
      </c>
      <c r="D61" s="154" t="s">
        <v>193</v>
      </c>
      <c r="E61" s="162">
        <v>1</v>
      </c>
      <c r="F61" s="162">
        <v>1</v>
      </c>
      <c r="G61" s="163">
        <v>1</v>
      </c>
      <c r="I61" s="252"/>
      <c r="J61" s="151" t="s">
        <v>186</v>
      </c>
      <c r="K61" s="154" t="s">
        <v>198</v>
      </c>
      <c r="L61" s="162">
        <v>5</v>
      </c>
      <c r="M61" s="162">
        <v>5</v>
      </c>
      <c r="N61" s="163">
        <v>4</v>
      </c>
      <c r="P61" s="252"/>
      <c r="Q61" s="151" t="s">
        <v>186</v>
      </c>
      <c r="R61" s="154" t="s">
        <v>193</v>
      </c>
      <c r="S61" s="162">
        <v>1</v>
      </c>
      <c r="T61" s="162"/>
      <c r="U61" s="163"/>
    </row>
    <row r="62" spans="2:21" x14ac:dyDescent="0.3">
      <c r="B62" s="252"/>
      <c r="C62" s="151" t="s">
        <v>186</v>
      </c>
      <c r="D62" s="154" t="s">
        <v>194</v>
      </c>
      <c r="E62" s="162">
        <v>4</v>
      </c>
      <c r="F62" s="162">
        <v>2</v>
      </c>
      <c r="G62" s="163">
        <v>1</v>
      </c>
      <c r="I62" s="252"/>
      <c r="J62" s="151" t="s">
        <v>199</v>
      </c>
      <c r="K62" s="154" t="s">
        <v>201</v>
      </c>
      <c r="L62" s="162">
        <v>127</v>
      </c>
      <c r="M62" s="162">
        <v>113</v>
      </c>
      <c r="N62" s="163">
        <v>103</v>
      </c>
      <c r="P62" s="252"/>
      <c r="Q62" s="151" t="s">
        <v>186</v>
      </c>
      <c r="R62" s="154" t="s">
        <v>194</v>
      </c>
      <c r="S62" s="162">
        <v>2</v>
      </c>
      <c r="T62" s="162">
        <v>1</v>
      </c>
      <c r="U62" s="163"/>
    </row>
    <row r="63" spans="2:21" x14ac:dyDescent="0.3">
      <c r="B63" s="252"/>
      <c r="C63" s="151" t="s">
        <v>186</v>
      </c>
      <c r="D63" s="154" t="s">
        <v>195</v>
      </c>
      <c r="E63" s="162">
        <v>20</v>
      </c>
      <c r="F63" s="162">
        <v>14</v>
      </c>
      <c r="G63" s="163">
        <v>9</v>
      </c>
      <c r="I63" s="252"/>
      <c r="J63" s="151" t="s">
        <v>199</v>
      </c>
      <c r="K63" s="154" t="s">
        <v>202</v>
      </c>
      <c r="L63" s="162">
        <v>15</v>
      </c>
      <c r="M63" s="162">
        <v>13</v>
      </c>
      <c r="N63" s="163">
        <v>9</v>
      </c>
      <c r="P63" s="252"/>
      <c r="Q63" s="151" t="s">
        <v>186</v>
      </c>
      <c r="R63" s="154" t="s">
        <v>195</v>
      </c>
      <c r="S63" s="162">
        <v>17</v>
      </c>
      <c r="T63" s="162">
        <v>11</v>
      </c>
      <c r="U63" s="163">
        <v>9</v>
      </c>
    </row>
    <row r="64" spans="2:21" x14ac:dyDescent="0.3">
      <c r="B64" s="252"/>
      <c r="C64" s="151" t="s">
        <v>186</v>
      </c>
      <c r="D64" s="154" t="s">
        <v>196</v>
      </c>
      <c r="E64" s="162">
        <v>205</v>
      </c>
      <c r="F64" s="162">
        <v>72</v>
      </c>
      <c r="G64" s="163">
        <v>83</v>
      </c>
      <c r="I64" s="252"/>
      <c r="J64" s="151" t="s">
        <v>199</v>
      </c>
      <c r="K64" s="154" t="s">
        <v>205</v>
      </c>
      <c r="L64" s="162">
        <v>18</v>
      </c>
      <c r="M64" s="162">
        <v>12</v>
      </c>
      <c r="N64" s="163">
        <v>12</v>
      </c>
      <c r="P64" s="252"/>
      <c r="Q64" s="151" t="s">
        <v>186</v>
      </c>
      <c r="R64" s="154" t="s">
        <v>196</v>
      </c>
      <c r="S64" s="162">
        <v>71</v>
      </c>
      <c r="T64" s="162">
        <v>32</v>
      </c>
      <c r="U64" s="163">
        <v>31</v>
      </c>
    </row>
    <row r="65" spans="2:21" x14ac:dyDescent="0.3">
      <c r="B65" s="252"/>
      <c r="C65" s="151" t="s">
        <v>186</v>
      </c>
      <c r="D65" s="154" t="s">
        <v>197</v>
      </c>
      <c r="E65" s="162">
        <v>412</v>
      </c>
      <c r="F65" s="162">
        <v>190</v>
      </c>
      <c r="G65" s="163">
        <v>181</v>
      </c>
      <c r="I65" s="252"/>
      <c r="J65" s="151" t="s">
        <v>199</v>
      </c>
      <c r="K65" s="154" t="s">
        <v>207</v>
      </c>
      <c r="L65" s="162">
        <v>312</v>
      </c>
      <c r="M65" s="162">
        <v>287</v>
      </c>
      <c r="N65" s="163">
        <v>285</v>
      </c>
      <c r="P65" s="252"/>
      <c r="Q65" s="151" t="s">
        <v>186</v>
      </c>
      <c r="R65" s="154" t="s">
        <v>197</v>
      </c>
      <c r="S65" s="162">
        <v>102</v>
      </c>
      <c r="T65" s="162">
        <v>73</v>
      </c>
      <c r="U65" s="163">
        <v>66</v>
      </c>
    </row>
    <row r="66" spans="2:21" x14ac:dyDescent="0.3">
      <c r="B66" s="252"/>
      <c r="C66" s="151" t="s">
        <v>186</v>
      </c>
      <c r="D66" s="154" t="s">
        <v>198</v>
      </c>
      <c r="E66" s="162">
        <v>50</v>
      </c>
      <c r="F66" s="162">
        <v>22</v>
      </c>
      <c r="G66" s="163">
        <v>21</v>
      </c>
      <c r="I66" s="252"/>
      <c r="J66" s="151" t="s">
        <v>199</v>
      </c>
      <c r="K66" s="154" t="s">
        <v>208</v>
      </c>
      <c r="L66" s="162">
        <v>2</v>
      </c>
      <c r="M66" s="162">
        <v>2</v>
      </c>
      <c r="N66" s="163">
        <v>2</v>
      </c>
      <c r="P66" s="252"/>
      <c r="Q66" s="151" t="s">
        <v>186</v>
      </c>
      <c r="R66" s="154" t="s">
        <v>198</v>
      </c>
      <c r="S66" s="162">
        <v>7</v>
      </c>
      <c r="T66" s="162">
        <v>6</v>
      </c>
      <c r="U66" s="163">
        <v>4</v>
      </c>
    </row>
    <row r="67" spans="2:21" x14ac:dyDescent="0.3">
      <c r="B67" s="252"/>
      <c r="C67" s="151" t="s">
        <v>199</v>
      </c>
      <c r="D67" s="154" t="s">
        <v>200</v>
      </c>
      <c r="E67" s="162">
        <v>2</v>
      </c>
      <c r="F67" s="162">
        <v>2</v>
      </c>
      <c r="G67" s="163">
        <v>1</v>
      </c>
      <c r="I67" s="252"/>
      <c r="J67" s="151" t="s">
        <v>199</v>
      </c>
      <c r="K67" s="154" t="s">
        <v>209</v>
      </c>
      <c r="L67" s="162">
        <v>6</v>
      </c>
      <c r="M67" s="162">
        <v>5</v>
      </c>
      <c r="N67" s="163">
        <v>5</v>
      </c>
      <c r="P67" s="252"/>
      <c r="Q67" s="151" t="s">
        <v>199</v>
      </c>
      <c r="R67" s="154" t="s">
        <v>200</v>
      </c>
      <c r="S67" s="162">
        <v>1</v>
      </c>
      <c r="T67" s="162">
        <v>1</v>
      </c>
      <c r="U67" s="163">
        <v>1</v>
      </c>
    </row>
    <row r="68" spans="2:21" x14ac:dyDescent="0.3">
      <c r="B68" s="252"/>
      <c r="C68" s="151" t="s">
        <v>199</v>
      </c>
      <c r="D68" s="154" t="s">
        <v>201</v>
      </c>
      <c r="E68" s="162">
        <v>298</v>
      </c>
      <c r="F68" s="162">
        <v>216</v>
      </c>
      <c r="G68" s="163">
        <v>229</v>
      </c>
      <c r="I68" s="252"/>
      <c r="J68" s="151" t="s">
        <v>199</v>
      </c>
      <c r="K68" s="154" t="s">
        <v>211</v>
      </c>
      <c r="L68" s="162">
        <v>30</v>
      </c>
      <c r="M68" s="162">
        <v>27</v>
      </c>
      <c r="N68" s="163">
        <v>22</v>
      </c>
      <c r="P68" s="252"/>
      <c r="Q68" s="151" t="s">
        <v>199</v>
      </c>
      <c r="R68" s="154" t="s">
        <v>201</v>
      </c>
      <c r="S68" s="162">
        <v>57</v>
      </c>
      <c r="T68" s="162">
        <v>44</v>
      </c>
      <c r="U68" s="163">
        <v>47</v>
      </c>
    </row>
    <row r="69" spans="2:21" x14ac:dyDescent="0.3">
      <c r="B69" s="252"/>
      <c r="C69" s="151" t="s">
        <v>199</v>
      </c>
      <c r="D69" s="154" t="s">
        <v>202</v>
      </c>
      <c r="E69" s="162">
        <v>75</v>
      </c>
      <c r="F69" s="162">
        <v>47</v>
      </c>
      <c r="G69" s="163">
        <v>43</v>
      </c>
      <c r="I69" s="252"/>
      <c r="J69" s="151" t="s">
        <v>212</v>
      </c>
      <c r="K69" s="154" t="s">
        <v>214</v>
      </c>
      <c r="L69" s="162">
        <v>2</v>
      </c>
      <c r="M69" s="162"/>
      <c r="N69" s="163"/>
      <c r="P69" s="252"/>
      <c r="Q69" s="151" t="s">
        <v>199</v>
      </c>
      <c r="R69" s="154" t="s">
        <v>202</v>
      </c>
      <c r="S69" s="162">
        <v>11</v>
      </c>
      <c r="T69" s="162">
        <v>10</v>
      </c>
      <c r="U69" s="163">
        <v>12</v>
      </c>
    </row>
    <row r="70" spans="2:21" x14ac:dyDescent="0.3">
      <c r="B70" s="252"/>
      <c r="C70" s="151" t="s">
        <v>199</v>
      </c>
      <c r="D70" s="154" t="s">
        <v>203</v>
      </c>
      <c r="E70" s="162">
        <v>1</v>
      </c>
      <c r="F70" s="162">
        <v>1</v>
      </c>
      <c r="G70" s="163"/>
      <c r="I70" s="252"/>
      <c r="J70" s="151" t="s">
        <v>212</v>
      </c>
      <c r="K70" s="154" t="s">
        <v>215</v>
      </c>
      <c r="L70" s="162">
        <v>3</v>
      </c>
      <c r="M70" s="162">
        <v>3</v>
      </c>
      <c r="N70" s="163">
        <v>3</v>
      </c>
      <c r="P70" s="252"/>
      <c r="Q70" s="151" t="s">
        <v>199</v>
      </c>
      <c r="R70" s="154" t="s">
        <v>205</v>
      </c>
      <c r="S70" s="162">
        <v>14</v>
      </c>
      <c r="T70" s="162">
        <v>8</v>
      </c>
      <c r="U70" s="163">
        <v>7</v>
      </c>
    </row>
    <row r="71" spans="2:21" x14ac:dyDescent="0.3">
      <c r="B71" s="252"/>
      <c r="C71" s="151" t="s">
        <v>199</v>
      </c>
      <c r="D71" s="154" t="s">
        <v>204</v>
      </c>
      <c r="E71" s="162">
        <v>2</v>
      </c>
      <c r="F71" s="162"/>
      <c r="G71" s="163"/>
      <c r="I71" s="252"/>
      <c r="J71" s="151" t="s">
        <v>212</v>
      </c>
      <c r="K71" s="154" t="s">
        <v>216</v>
      </c>
      <c r="L71" s="162">
        <v>7</v>
      </c>
      <c r="M71" s="162">
        <v>5</v>
      </c>
      <c r="N71" s="163">
        <v>6</v>
      </c>
      <c r="P71" s="252"/>
      <c r="Q71" s="151" t="s">
        <v>199</v>
      </c>
      <c r="R71" s="154" t="s">
        <v>207</v>
      </c>
      <c r="S71" s="162">
        <v>108</v>
      </c>
      <c r="T71" s="162">
        <v>77</v>
      </c>
      <c r="U71" s="163">
        <v>60</v>
      </c>
    </row>
    <row r="72" spans="2:21" x14ac:dyDescent="0.3">
      <c r="B72" s="252"/>
      <c r="C72" s="151" t="s">
        <v>199</v>
      </c>
      <c r="D72" s="154" t="s">
        <v>205</v>
      </c>
      <c r="E72" s="162">
        <v>58</v>
      </c>
      <c r="F72" s="162">
        <v>38</v>
      </c>
      <c r="G72" s="163">
        <v>32</v>
      </c>
      <c r="I72" s="252"/>
      <c r="J72" s="151" t="s">
        <v>212</v>
      </c>
      <c r="K72" s="154" t="s">
        <v>217</v>
      </c>
      <c r="L72" s="162">
        <v>1</v>
      </c>
      <c r="M72" s="162">
        <v>1</v>
      </c>
      <c r="N72" s="163">
        <v>3</v>
      </c>
      <c r="P72" s="252"/>
      <c r="Q72" s="151" t="s">
        <v>199</v>
      </c>
      <c r="R72" s="154" t="s">
        <v>209</v>
      </c>
      <c r="S72" s="162">
        <v>3</v>
      </c>
      <c r="T72" s="162">
        <v>2</v>
      </c>
      <c r="U72" s="163">
        <v>2</v>
      </c>
    </row>
    <row r="73" spans="2:21" x14ac:dyDescent="0.3">
      <c r="B73" s="252"/>
      <c r="C73" s="151" t="s">
        <v>199</v>
      </c>
      <c r="D73" s="154" t="s">
        <v>207</v>
      </c>
      <c r="E73" s="162">
        <v>728</v>
      </c>
      <c r="F73" s="162">
        <v>500</v>
      </c>
      <c r="G73" s="163">
        <v>546</v>
      </c>
      <c r="I73" s="252"/>
      <c r="J73" s="151" t="s">
        <v>212</v>
      </c>
      <c r="K73" s="154" t="s">
        <v>218</v>
      </c>
      <c r="L73" s="162">
        <v>2</v>
      </c>
      <c r="M73" s="162"/>
      <c r="N73" s="163"/>
      <c r="P73" s="252"/>
      <c r="Q73" s="151" t="s">
        <v>199</v>
      </c>
      <c r="R73" s="154" t="s">
        <v>211</v>
      </c>
      <c r="S73" s="162">
        <v>22</v>
      </c>
      <c r="T73" s="162">
        <v>14</v>
      </c>
      <c r="U73" s="163">
        <v>11</v>
      </c>
    </row>
    <row r="74" spans="2:21" x14ac:dyDescent="0.3">
      <c r="B74" s="252"/>
      <c r="C74" s="151" t="s">
        <v>199</v>
      </c>
      <c r="D74" s="154" t="s">
        <v>208</v>
      </c>
      <c r="E74" s="162">
        <v>5</v>
      </c>
      <c r="F74" s="162">
        <v>2</v>
      </c>
      <c r="G74" s="163">
        <v>2</v>
      </c>
      <c r="I74" s="252"/>
      <c r="J74" s="151" t="s">
        <v>212</v>
      </c>
      <c r="K74" s="154" t="s">
        <v>219</v>
      </c>
      <c r="L74" s="162">
        <v>1</v>
      </c>
      <c r="M74" s="162">
        <v>1</v>
      </c>
      <c r="N74" s="163">
        <v>1</v>
      </c>
      <c r="P74" s="252"/>
      <c r="Q74" s="151" t="s">
        <v>212</v>
      </c>
      <c r="R74" s="154" t="s">
        <v>213</v>
      </c>
      <c r="S74" s="162">
        <v>7</v>
      </c>
      <c r="T74" s="162">
        <v>6</v>
      </c>
      <c r="U74" s="163">
        <v>6</v>
      </c>
    </row>
    <row r="75" spans="2:21" x14ac:dyDescent="0.3">
      <c r="B75" s="252"/>
      <c r="C75" s="151" t="s">
        <v>199</v>
      </c>
      <c r="D75" s="154" t="s">
        <v>209</v>
      </c>
      <c r="E75" s="162">
        <v>11</v>
      </c>
      <c r="F75" s="162">
        <v>7</v>
      </c>
      <c r="G75" s="163">
        <v>4</v>
      </c>
      <c r="I75" s="252"/>
      <c r="J75" s="151" t="s">
        <v>212</v>
      </c>
      <c r="K75" s="154" t="s">
        <v>220</v>
      </c>
      <c r="L75" s="162">
        <v>3</v>
      </c>
      <c r="M75" s="162">
        <v>2</v>
      </c>
      <c r="N75" s="163">
        <v>1</v>
      </c>
      <c r="P75" s="252"/>
      <c r="Q75" s="151" t="s">
        <v>212</v>
      </c>
      <c r="R75" s="154" t="s">
        <v>214</v>
      </c>
      <c r="S75" s="162">
        <v>11</v>
      </c>
      <c r="T75" s="162">
        <v>9</v>
      </c>
      <c r="U75" s="163">
        <v>7</v>
      </c>
    </row>
    <row r="76" spans="2:21" x14ac:dyDescent="0.3">
      <c r="B76" s="252"/>
      <c r="C76" s="151" t="s">
        <v>199</v>
      </c>
      <c r="D76" s="154" t="s">
        <v>210</v>
      </c>
      <c r="E76" s="162">
        <v>1</v>
      </c>
      <c r="F76" s="162">
        <v>1</v>
      </c>
      <c r="G76" s="163">
        <v>1</v>
      </c>
      <c r="I76" s="252"/>
      <c r="J76" s="151" t="s">
        <v>212</v>
      </c>
      <c r="K76" s="154" t="s">
        <v>221</v>
      </c>
      <c r="L76" s="162">
        <v>15</v>
      </c>
      <c r="M76" s="162">
        <v>13</v>
      </c>
      <c r="N76" s="163">
        <v>6</v>
      </c>
      <c r="P76" s="252"/>
      <c r="Q76" s="151" t="s">
        <v>212</v>
      </c>
      <c r="R76" s="154" t="s">
        <v>215</v>
      </c>
      <c r="S76" s="162">
        <v>9</v>
      </c>
      <c r="T76" s="162">
        <v>5</v>
      </c>
      <c r="U76" s="163">
        <v>6</v>
      </c>
    </row>
    <row r="77" spans="2:21" x14ac:dyDescent="0.3">
      <c r="B77" s="252"/>
      <c r="C77" s="151" t="s">
        <v>199</v>
      </c>
      <c r="D77" s="154" t="s">
        <v>211</v>
      </c>
      <c r="E77" s="162">
        <v>100</v>
      </c>
      <c r="F77" s="162">
        <v>61</v>
      </c>
      <c r="G77" s="163">
        <v>63</v>
      </c>
      <c r="I77" s="252"/>
      <c r="J77" s="151" t="s">
        <v>212</v>
      </c>
      <c r="K77" s="154" t="s">
        <v>222</v>
      </c>
      <c r="L77" s="162">
        <v>37</v>
      </c>
      <c r="M77" s="162">
        <v>32</v>
      </c>
      <c r="N77" s="163">
        <v>33</v>
      </c>
      <c r="P77" s="252"/>
      <c r="Q77" s="151" t="s">
        <v>212</v>
      </c>
      <c r="R77" s="154" t="s">
        <v>216</v>
      </c>
      <c r="S77" s="162">
        <v>6</v>
      </c>
      <c r="T77" s="162">
        <v>4</v>
      </c>
      <c r="U77" s="163">
        <v>4</v>
      </c>
    </row>
    <row r="78" spans="2:21" x14ac:dyDescent="0.3">
      <c r="B78" s="252"/>
      <c r="C78" s="151" t="s">
        <v>212</v>
      </c>
      <c r="D78" s="154" t="s">
        <v>213</v>
      </c>
      <c r="E78" s="162">
        <v>8</v>
      </c>
      <c r="F78" s="162">
        <v>2</v>
      </c>
      <c r="G78" s="163">
        <v>5</v>
      </c>
      <c r="I78" s="252"/>
      <c r="J78" s="151" t="s">
        <v>212</v>
      </c>
      <c r="K78" s="154" t="s">
        <v>223</v>
      </c>
      <c r="L78" s="162">
        <v>7</v>
      </c>
      <c r="M78" s="162">
        <v>5</v>
      </c>
      <c r="N78" s="163">
        <v>4</v>
      </c>
      <c r="P78" s="252"/>
      <c r="Q78" s="151" t="s">
        <v>212</v>
      </c>
      <c r="R78" s="154" t="s">
        <v>217</v>
      </c>
      <c r="S78" s="162">
        <v>2</v>
      </c>
      <c r="T78" s="162">
        <v>1</v>
      </c>
      <c r="U78" s="163"/>
    </row>
    <row r="79" spans="2:21" x14ac:dyDescent="0.3">
      <c r="B79" s="252"/>
      <c r="C79" s="151" t="s">
        <v>212</v>
      </c>
      <c r="D79" s="154" t="s">
        <v>214</v>
      </c>
      <c r="E79" s="162">
        <v>20</v>
      </c>
      <c r="F79" s="162">
        <v>14</v>
      </c>
      <c r="G79" s="163">
        <v>15</v>
      </c>
      <c r="I79" s="252"/>
      <c r="J79" s="151" t="s">
        <v>212</v>
      </c>
      <c r="K79" s="154" t="s">
        <v>224</v>
      </c>
      <c r="L79" s="162">
        <v>2</v>
      </c>
      <c r="M79" s="162">
        <v>1</v>
      </c>
      <c r="N79" s="163"/>
      <c r="P79" s="252"/>
      <c r="Q79" s="151" t="s">
        <v>212</v>
      </c>
      <c r="R79" s="154" t="s">
        <v>218</v>
      </c>
      <c r="S79" s="162">
        <v>18</v>
      </c>
      <c r="T79" s="162">
        <v>11</v>
      </c>
      <c r="U79" s="163">
        <v>8</v>
      </c>
    </row>
    <row r="80" spans="2:21" x14ac:dyDescent="0.3">
      <c r="B80" s="252"/>
      <c r="C80" s="151" t="s">
        <v>212</v>
      </c>
      <c r="D80" s="154" t="s">
        <v>215</v>
      </c>
      <c r="E80" s="162">
        <v>14</v>
      </c>
      <c r="F80" s="162">
        <v>8</v>
      </c>
      <c r="G80" s="163">
        <v>7</v>
      </c>
      <c r="I80" s="252"/>
      <c r="J80" s="151" t="s">
        <v>225</v>
      </c>
      <c r="K80" s="154" t="s">
        <v>226</v>
      </c>
      <c r="L80" s="162">
        <v>713</v>
      </c>
      <c r="M80" s="162">
        <v>505</v>
      </c>
      <c r="N80" s="163">
        <v>574</v>
      </c>
      <c r="P80" s="252"/>
      <c r="Q80" s="151" t="s">
        <v>212</v>
      </c>
      <c r="R80" s="154" t="s">
        <v>219</v>
      </c>
      <c r="S80" s="162">
        <v>2</v>
      </c>
      <c r="T80" s="162">
        <v>2</v>
      </c>
      <c r="U80" s="163">
        <v>2</v>
      </c>
    </row>
    <row r="81" spans="2:21" x14ac:dyDescent="0.3">
      <c r="B81" s="252"/>
      <c r="C81" s="151" t="s">
        <v>212</v>
      </c>
      <c r="D81" s="154" t="s">
        <v>216</v>
      </c>
      <c r="E81" s="162">
        <v>11</v>
      </c>
      <c r="F81" s="162">
        <v>11</v>
      </c>
      <c r="G81" s="163">
        <v>11</v>
      </c>
      <c r="I81" s="252"/>
      <c r="J81" s="151" t="s">
        <v>225</v>
      </c>
      <c r="K81" s="154" t="s">
        <v>228</v>
      </c>
      <c r="L81" s="162">
        <v>781</v>
      </c>
      <c r="M81" s="162">
        <v>689</v>
      </c>
      <c r="N81" s="163">
        <v>667</v>
      </c>
      <c r="P81" s="252"/>
      <c r="Q81" s="151" t="s">
        <v>212</v>
      </c>
      <c r="R81" s="154" t="s">
        <v>220</v>
      </c>
      <c r="S81" s="162">
        <v>1</v>
      </c>
      <c r="T81" s="162">
        <v>1</v>
      </c>
      <c r="U81" s="163">
        <v>1</v>
      </c>
    </row>
    <row r="82" spans="2:21" x14ac:dyDescent="0.3">
      <c r="B82" s="252"/>
      <c r="C82" s="151" t="s">
        <v>212</v>
      </c>
      <c r="D82" s="154" t="s">
        <v>217</v>
      </c>
      <c r="E82" s="162">
        <v>13</v>
      </c>
      <c r="F82" s="162">
        <v>8</v>
      </c>
      <c r="G82" s="163">
        <v>10</v>
      </c>
      <c r="I82" s="252"/>
      <c r="J82" s="151" t="s">
        <v>225</v>
      </c>
      <c r="K82" s="154" t="s">
        <v>230</v>
      </c>
      <c r="L82" s="162">
        <v>11</v>
      </c>
      <c r="M82" s="162">
        <v>7</v>
      </c>
      <c r="N82" s="163">
        <v>6</v>
      </c>
      <c r="P82" s="252"/>
      <c r="Q82" s="151" t="s">
        <v>212</v>
      </c>
      <c r="R82" s="154" t="s">
        <v>221</v>
      </c>
      <c r="S82" s="162">
        <v>11</v>
      </c>
      <c r="T82" s="162">
        <v>10</v>
      </c>
      <c r="U82" s="163">
        <v>9</v>
      </c>
    </row>
    <row r="83" spans="2:21" x14ac:dyDescent="0.3">
      <c r="B83" s="252"/>
      <c r="C83" s="151" t="s">
        <v>212</v>
      </c>
      <c r="D83" s="154" t="s">
        <v>218</v>
      </c>
      <c r="E83" s="162">
        <v>39</v>
      </c>
      <c r="F83" s="162">
        <v>18</v>
      </c>
      <c r="G83" s="163">
        <v>19</v>
      </c>
      <c r="I83" s="252"/>
      <c r="J83" s="151" t="s">
        <v>225</v>
      </c>
      <c r="K83" s="154" t="s">
        <v>231</v>
      </c>
      <c r="L83" s="162">
        <v>146</v>
      </c>
      <c r="M83" s="162">
        <v>136</v>
      </c>
      <c r="N83" s="163">
        <v>135</v>
      </c>
      <c r="P83" s="252"/>
      <c r="Q83" s="151" t="s">
        <v>212</v>
      </c>
      <c r="R83" s="154" t="s">
        <v>222</v>
      </c>
      <c r="S83" s="162">
        <v>40</v>
      </c>
      <c r="T83" s="162">
        <v>30</v>
      </c>
      <c r="U83" s="163">
        <v>24</v>
      </c>
    </row>
    <row r="84" spans="2:21" x14ac:dyDescent="0.3">
      <c r="B84" s="252"/>
      <c r="C84" s="151" t="s">
        <v>212</v>
      </c>
      <c r="D84" s="154" t="s">
        <v>219</v>
      </c>
      <c r="E84" s="162"/>
      <c r="F84" s="162"/>
      <c r="G84" s="163">
        <v>1</v>
      </c>
      <c r="I84" s="252"/>
      <c r="J84" s="151" t="s">
        <v>225</v>
      </c>
      <c r="K84" s="154" t="s">
        <v>232</v>
      </c>
      <c r="L84" s="162">
        <v>28</v>
      </c>
      <c r="M84" s="162">
        <v>25</v>
      </c>
      <c r="N84" s="163">
        <v>21</v>
      </c>
      <c r="P84" s="252"/>
      <c r="Q84" s="151" t="s">
        <v>212</v>
      </c>
      <c r="R84" s="154" t="s">
        <v>223</v>
      </c>
      <c r="S84" s="162">
        <v>4</v>
      </c>
      <c r="T84" s="162">
        <v>4</v>
      </c>
      <c r="U84" s="163">
        <v>4</v>
      </c>
    </row>
    <row r="85" spans="2:21" x14ac:dyDescent="0.3">
      <c r="B85" s="252"/>
      <c r="C85" s="151" t="s">
        <v>212</v>
      </c>
      <c r="D85" s="154" t="s">
        <v>220</v>
      </c>
      <c r="E85" s="162">
        <v>9</v>
      </c>
      <c r="F85" s="162">
        <v>4</v>
      </c>
      <c r="G85" s="163">
        <v>3</v>
      </c>
      <c r="I85" s="252"/>
      <c r="J85" s="151" t="s">
        <v>225</v>
      </c>
      <c r="K85" s="154" t="s">
        <v>233</v>
      </c>
      <c r="L85" s="162">
        <v>12</v>
      </c>
      <c r="M85" s="162">
        <v>7</v>
      </c>
      <c r="N85" s="163">
        <v>12</v>
      </c>
      <c r="P85" s="252"/>
      <c r="Q85" s="151" t="s">
        <v>212</v>
      </c>
      <c r="R85" s="154" t="s">
        <v>224</v>
      </c>
      <c r="S85" s="162">
        <v>12</v>
      </c>
      <c r="T85" s="162">
        <v>10</v>
      </c>
      <c r="U85" s="163">
        <v>8</v>
      </c>
    </row>
    <row r="86" spans="2:21" x14ac:dyDescent="0.3">
      <c r="B86" s="252"/>
      <c r="C86" s="151" t="s">
        <v>212</v>
      </c>
      <c r="D86" s="154" t="s">
        <v>221</v>
      </c>
      <c r="E86" s="162">
        <v>63</v>
      </c>
      <c r="F86" s="162">
        <v>25</v>
      </c>
      <c r="G86" s="163">
        <v>24</v>
      </c>
      <c r="I86" s="252"/>
      <c r="J86" s="151" t="s">
        <v>225</v>
      </c>
      <c r="K86" s="154" t="s">
        <v>234</v>
      </c>
      <c r="L86" s="162">
        <v>9</v>
      </c>
      <c r="M86" s="162">
        <v>7</v>
      </c>
      <c r="N86" s="163">
        <v>7</v>
      </c>
      <c r="P86" s="252"/>
      <c r="Q86" s="151" t="s">
        <v>258</v>
      </c>
      <c r="R86" s="154" t="s">
        <v>259</v>
      </c>
      <c r="S86" s="162">
        <v>1</v>
      </c>
      <c r="T86" s="162">
        <v>1</v>
      </c>
      <c r="U86" s="163">
        <v>1</v>
      </c>
    </row>
    <row r="87" spans="2:21" x14ac:dyDescent="0.3">
      <c r="B87" s="252"/>
      <c r="C87" s="151" t="s">
        <v>212</v>
      </c>
      <c r="D87" s="154" t="s">
        <v>222</v>
      </c>
      <c r="E87" s="162">
        <v>164</v>
      </c>
      <c r="F87" s="162">
        <v>90</v>
      </c>
      <c r="G87" s="163">
        <v>78</v>
      </c>
      <c r="I87" s="252"/>
      <c r="J87" s="151" t="s">
        <v>225</v>
      </c>
      <c r="K87" s="154" t="s">
        <v>235</v>
      </c>
      <c r="L87" s="162">
        <v>24</v>
      </c>
      <c r="M87" s="162">
        <v>20</v>
      </c>
      <c r="N87" s="163">
        <v>19</v>
      </c>
      <c r="P87" s="252"/>
      <c r="Q87" s="151" t="s">
        <v>225</v>
      </c>
      <c r="R87" s="154" t="s">
        <v>226</v>
      </c>
      <c r="S87" s="162">
        <v>405</v>
      </c>
      <c r="T87" s="162">
        <v>167</v>
      </c>
      <c r="U87" s="163">
        <v>158</v>
      </c>
    </row>
    <row r="88" spans="2:21" x14ac:dyDescent="0.3">
      <c r="B88" s="252"/>
      <c r="C88" s="151" t="s">
        <v>212</v>
      </c>
      <c r="D88" s="154" t="s">
        <v>223</v>
      </c>
      <c r="E88" s="162">
        <v>24</v>
      </c>
      <c r="F88" s="162">
        <v>12</v>
      </c>
      <c r="G88" s="163">
        <v>7</v>
      </c>
      <c r="I88" s="252"/>
      <c r="J88" s="151" t="s">
        <v>225</v>
      </c>
      <c r="K88" s="154" t="s">
        <v>236</v>
      </c>
      <c r="L88" s="162">
        <v>42</v>
      </c>
      <c r="M88" s="162">
        <v>33</v>
      </c>
      <c r="N88" s="163">
        <v>30</v>
      </c>
      <c r="P88" s="252"/>
      <c r="Q88" s="151" t="s">
        <v>225</v>
      </c>
      <c r="R88" s="154" t="s">
        <v>227</v>
      </c>
      <c r="S88" s="162">
        <v>5</v>
      </c>
      <c r="T88" s="162">
        <v>4</v>
      </c>
      <c r="U88" s="163">
        <v>3</v>
      </c>
    </row>
    <row r="89" spans="2:21" x14ac:dyDescent="0.3">
      <c r="B89" s="252"/>
      <c r="C89" s="151" t="s">
        <v>212</v>
      </c>
      <c r="D89" s="154" t="s">
        <v>224</v>
      </c>
      <c r="E89" s="162">
        <v>15</v>
      </c>
      <c r="F89" s="162">
        <v>8</v>
      </c>
      <c r="G89" s="163">
        <v>8</v>
      </c>
      <c r="I89" s="252"/>
      <c r="J89" s="151" t="s">
        <v>225</v>
      </c>
      <c r="K89" s="154" t="s">
        <v>237</v>
      </c>
      <c r="L89" s="162">
        <v>1</v>
      </c>
      <c r="M89" s="162">
        <v>1</v>
      </c>
      <c r="N89" s="163"/>
      <c r="P89" s="252"/>
      <c r="Q89" s="151" t="s">
        <v>225</v>
      </c>
      <c r="R89" s="154" t="s">
        <v>228</v>
      </c>
      <c r="S89" s="162">
        <v>280</v>
      </c>
      <c r="T89" s="162">
        <v>130</v>
      </c>
      <c r="U89" s="163">
        <v>109</v>
      </c>
    </row>
    <row r="90" spans="2:21" x14ac:dyDescent="0.3">
      <c r="B90" s="252"/>
      <c r="C90" s="151" t="s">
        <v>225</v>
      </c>
      <c r="D90" s="154" t="s">
        <v>226</v>
      </c>
      <c r="E90" s="162">
        <v>1779</v>
      </c>
      <c r="F90" s="162">
        <v>975</v>
      </c>
      <c r="G90" s="163">
        <v>1230</v>
      </c>
      <c r="I90" s="252"/>
      <c r="J90" s="151" t="s">
        <v>225</v>
      </c>
      <c r="K90" s="154" t="s">
        <v>238</v>
      </c>
      <c r="L90" s="162">
        <v>7</v>
      </c>
      <c r="M90" s="162">
        <v>6</v>
      </c>
      <c r="N90" s="163">
        <v>7</v>
      </c>
      <c r="P90" s="252"/>
      <c r="Q90" s="151" t="s">
        <v>225</v>
      </c>
      <c r="R90" s="154" t="s">
        <v>230</v>
      </c>
      <c r="S90" s="162">
        <v>9</v>
      </c>
      <c r="T90" s="162">
        <v>2</v>
      </c>
      <c r="U90" s="163">
        <v>2</v>
      </c>
    </row>
    <row r="91" spans="2:21" x14ac:dyDescent="0.3">
      <c r="B91" s="252"/>
      <c r="C91" s="151" t="s">
        <v>225</v>
      </c>
      <c r="D91" s="154" t="s">
        <v>227</v>
      </c>
      <c r="E91" s="162">
        <v>1</v>
      </c>
      <c r="F91" s="162"/>
      <c r="G91" s="163"/>
      <c r="I91" s="252"/>
      <c r="J91" s="151" t="s">
        <v>225</v>
      </c>
      <c r="K91" s="154" t="s">
        <v>239</v>
      </c>
      <c r="L91" s="162">
        <v>5</v>
      </c>
      <c r="M91" s="162">
        <v>5</v>
      </c>
      <c r="N91" s="163">
        <v>4</v>
      </c>
      <c r="P91" s="252"/>
      <c r="Q91" s="151" t="s">
        <v>225</v>
      </c>
      <c r="R91" s="154" t="s">
        <v>231</v>
      </c>
      <c r="S91" s="162">
        <v>37</v>
      </c>
      <c r="T91" s="162">
        <v>16</v>
      </c>
      <c r="U91" s="163">
        <v>15</v>
      </c>
    </row>
    <row r="92" spans="2:21" x14ac:dyDescent="0.3">
      <c r="B92" s="252"/>
      <c r="C92" s="151" t="s">
        <v>225</v>
      </c>
      <c r="D92" s="154" t="s">
        <v>228</v>
      </c>
      <c r="E92" s="162">
        <v>2961</v>
      </c>
      <c r="F92" s="162">
        <v>1936</v>
      </c>
      <c r="G92" s="163">
        <v>2187</v>
      </c>
      <c r="I92" s="252"/>
      <c r="J92" s="151" t="s">
        <v>225</v>
      </c>
      <c r="K92" s="154" t="s">
        <v>240</v>
      </c>
      <c r="L92" s="162">
        <v>9</v>
      </c>
      <c r="M92" s="162">
        <v>5</v>
      </c>
      <c r="N92" s="163">
        <v>4</v>
      </c>
      <c r="P92" s="252"/>
      <c r="Q92" s="151" t="s">
        <v>225</v>
      </c>
      <c r="R92" s="154" t="s">
        <v>232</v>
      </c>
      <c r="S92" s="162">
        <v>8</v>
      </c>
      <c r="T92" s="162">
        <v>6</v>
      </c>
      <c r="U92" s="163">
        <v>3</v>
      </c>
    </row>
    <row r="93" spans="2:21" x14ac:dyDescent="0.3">
      <c r="B93" s="252"/>
      <c r="C93" s="151" t="s">
        <v>225</v>
      </c>
      <c r="D93" s="154" t="s">
        <v>229</v>
      </c>
      <c r="E93" s="162">
        <v>4</v>
      </c>
      <c r="F93" s="162">
        <v>2</v>
      </c>
      <c r="G93" s="163"/>
      <c r="I93" s="252"/>
      <c r="J93" s="151" t="s">
        <v>225</v>
      </c>
      <c r="K93" s="154" t="s">
        <v>241</v>
      </c>
      <c r="L93" s="162">
        <v>31</v>
      </c>
      <c r="M93" s="162">
        <v>28</v>
      </c>
      <c r="N93" s="163">
        <v>25</v>
      </c>
      <c r="P93" s="252"/>
      <c r="Q93" s="151" t="s">
        <v>225</v>
      </c>
      <c r="R93" s="154" t="s">
        <v>233</v>
      </c>
      <c r="S93" s="162">
        <v>16</v>
      </c>
      <c r="T93" s="162">
        <v>11</v>
      </c>
      <c r="U93" s="163">
        <v>9</v>
      </c>
    </row>
    <row r="94" spans="2:21" x14ac:dyDescent="0.3">
      <c r="B94" s="252"/>
      <c r="C94" s="151" t="s">
        <v>225</v>
      </c>
      <c r="D94" s="154" t="s">
        <v>230</v>
      </c>
      <c r="E94" s="162">
        <v>30</v>
      </c>
      <c r="F94" s="162">
        <v>18</v>
      </c>
      <c r="G94" s="163">
        <v>11</v>
      </c>
      <c r="I94" s="252"/>
      <c r="J94" s="151" t="s">
        <v>225</v>
      </c>
      <c r="K94" s="154" t="s">
        <v>242</v>
      </c>
      <c r="L94" s="162">
        <v>118</v>
      </c>
      <c r="M94" s="162">
        <v>104</v>
      </c>
      <c r="N94" s="163">
        <v>104</v>
      </c>
      <c r="P94" s="252"/>
      <c r="Q94" s="151" t="s">
        <v>225</v>
      </c>
      <c r="R94" s="154" t="s">
        <v>234</v>
      </c>
      <c r="S94" s="162">
        <v>10</v>
      </c>
      <c r="T94" s="162">
        <v>5</v>
      </c>
      <c r="U94" s="163">
        <v>5</v>
      </c>
    </row>
    <row r="95" spans="2:21" x14ac:dyDescent="0.3">
      <c r="B95" s="252"/>
      <c r="C95" s="151" t="s">
        <v>225</v>
      </c>
      <c r="D95" s="154" t="s">
        <v>231</v>
      </c>
      <c r="E95" s="162">
        <v>335</v>
      </c>
      <c r="F95" s="162">
        <v>225</v>
      </c>
      <c r="G95" s="163">
        <v>258</v>
      </c>
      <c r="I95" s="252"/>
      <c r="J95" s="151" t="s">
        <v>243</v>
      </c>
      <c r="K95" s="154" t="s">
        <v>244</v>
      </c>
      <c r="L95" s="162">
        <v>48</v>
      </c>
      <c r="M95" s="162">
        <v>36</v>
      </c>
      <c r="N95" s="163">
        <v>30</v>
      </c>
      <c r="P95" s="252"/>
      <c r="Q95" s="151" t="s">
        <v>225</v>
      </c>
      <c r="R95" s="154" t="s">
        <v>235</v>
      </c>
      <c r="S95" s="162">
        <v>7</v>
      </c>
      <c r="T95" s="162">
        <v>5</v>
      </c>
      <c r="U95" s="163">
        <v>2</v>
      </c>
    </row>
    <row r="96" spans="2:21" x14ac:dyDescent="0.3">
      <c r="B96" s="252"/>
      <c r="C96" s="151" t="s">
        <v>225</v>
      </c>
      <c r="D96" s="154" t="s">
        <v>232</v>
      </c>
      <c r="E96" s="162">
        <v>136</v>
      </c>
      <c r="F96" s="162">
        <v>56</v>
      </c>
      <c r="G96" s="163">
        <v>57</v>
      </c>
      <c r="I96" s="252"/>
      <c r="J96" s="151" t="s">
        <v>243</v>
      </c>
      <c r="K96" s="154" t="s">
        <v>245</v>
      </c>
      <c r="L96" s="162">
        <v>17</v>
      </c>
      <c r="M96" s="162">
        <v>12</v>
      </c>
      <c r="N96" s="163">
        <v>14</v>
      </c>
      <c r="P96" s="252"/>
      <c r="Q96" s="153" t="s">
        <v>225</v>
      </c>
      <c r="R96" s="154" t="s">
        <v>236</v>
      </c>
      <c r="S96" s="162">
        <v>31</v>
      </c>
      <c r="T96" s="162">
        <v>23</v>
      </c>
      <c r="U96" s="163">
        <v>17</v>
      </c>
    </row>
    <row r="97" spans="2:21" x14ac:dyDescent="0.3">
      <c r="B97" s="252"/>
      <c r="C97" s="151" t="s">
        <v>225</v>
      </c>
      <c r="D97" s="154" t="s">
        <v>233</v>
      </c>
      <c r="E97" s="162">
        <v>68</v>
      </c>
      <c r="F97" s="162">
        <v>33</v>
      </c>
      <c r="G97" s="163">
        <v>33</v>
      </c>
      <c r="I97" s="252"/>
      <c r="J97" s="151" t="s">
        <v>243</v>
      </c>
      <c r="K97" s="154" t="s">
        <v>246</v>
      </c>
      <c r="L97" s="162">
        <v>6</v>
      </c>
      <c r="M97" s="162">
        <v>6</v>
      </c>
      <c r="N97" s="163">
        <v>6</v>
      </c>
      <c r="P97" s="252"/>
      <c r="Q97" s="151" t="s">
        <v>225</v>
      </c>
      <c r="R97" s="154" t="s">
        <v>237</v>
      </c>
      <c r="S97" s="162">
        <v>1</v>
      </c>
      <c r="T97" s="162">
        <v>1</v>
      </c>
      <c r="U97" s="163">
        <v>1</v>
      </c>
    </row>
    <row r="98" spans="2:21" x14ac:dyDescent="0.3">
      <c r="B98" s="252"/>
      <c r="C98" s="151" t="s">
        <v>225</v>
      </c>
      <c r="D98" s="154" t="s">
        <v>234</v>
      </c>
      <c r="E98" s="162">
        <v>39</v>
      </c>
      <c r="F98" s="162">
        <v>21</v>
      </c>
      <c r="G98" s="163">
        <v>20</v>
      </c>
      <c r="I98" s="252"/>
      <c r="J98" s="151" t="s">
        <v>243</v>
      </c>
      <c r="K98" s="154" t="s">
        <v>247</v>
      </c>
      <c r="L98" s="162">
        <v>3</v>
      </c>
      <c r="M98" s="162">
        <v>5</v>
      </c>
      <c r="N98" s="163">
        <v>6</v>
      </c>
      <c r="P98" s="252"/>
      <c r="Q98" s="151" t="s">
        <v>225</v>
      </c>
      <c r="R98" s="154" t="s">
        <v>238</v>
      </c>
      <c r="S98" s="162">
        <v>15</v>
      </c>
      <c r="T98" s="162">
        <v>5</v>
      </c>
      <c r="U98" s="163">
        <v>6</v>
      </c>
    </row>
    <row r="99" spans="2:21" x14ac:dyDescent="0.3">
      <c r="B99" s="252"/>
      <c r="C99" s="151" t="s">
        <v>225</v>
      </c>
      <c r="D99" s="154" t="s">
        <v>235</v>
      </c>
      <c r="E99" s="162">
        <v>94</v>
      </c>
      <c r="F99" s="162">
        <v>47</v>
      </c>
      <c r="G99" s="163">
        <v>43</v>
      </c>
      <c r="I99" s="252"/>
      <c r="J99" s="151" t="s">
        <v>243</v>
      </c>
      <c r="K99" s="154" t="s">
        <v>248</v>
      </c>
      <c r="L99" s="162">
        <v>4</v>
      </c>
      <c r="M99" s="162">
        <v>5</v>
      </c>
      <c r="N99" s="163">
        <v>4</v>
      </c>
      <c r="P99" s="252"/>
      <c r="Q99" s="151" t="s">
        <v>225</v>
      </c>
      <c r="R99" s="154" t="s">
        <v>239</v>
      </c>
      <c r="S99" s="162">
        <v>6</v>
      </c>
      <c r="T99" s="162">
        <v>2</v>
      </c>
      <c r="U99" s="163">
        <v>2</v>
      </c>
    </row>
    <row r="100" spans="2:21" x14ac:dyDescent="0.3">
      <c r="B100" s="252"/>
      <c r="C100" s="151" t="s">
        <v>225</v>
      </c>
      <c r="D100" s="154" t="s">
        <v>236</v>
      </c>
      <c r="E100" s="162">
        <v>172</v>
      </c>
      <c r="F100" s="162">
        <v>116</v>
      </c>
      <c r="G100" s="163">
        <v>128</v>
      </c>
      <c r="I100" s="252"/>
      <c r="J100" s="151" t="s">
        <v>243</v>
      </c>
      <c r="K100" s="154" t="s">
        <v>249</v>
      </c>
      <c r="L100" s="162">
        <v>63</v>
      </c>
      <c r="M100" s="162">
        <v>52</v>
      </c>
      <c r="N100" s="163">
        <v>44</v>
      </c>
      <c r="P100" s="252"/>
      <c r="Q100" s="151" t="s">
        <v>225</v>
      </c>
      <c r="R100" s="154" t="s">
        <v>240</v>
      </c>
      <c r="S100" s="162">
        <v>5</v>
      </c>
      <c r="T100" s="162">
        <v>6</v>
      </c>
      <c r="U100" s="163">
        <v>3</v>
      </c>
    </row>
    <row r="101" spans="2:21" x14ac:dyDescent="0.3">
      <c r="B101" s="252"/>
      <c r="C101" s="151" t="s">
        <v>225</v>
      </c>
      <c r="D101" s="154" t="s">
        <v>237</v>
      </c>
      <c r="E101" s="162"/>
      <c r="F101" s="162">
        <v>1</v>
      </c>
      <c r="G101" s="163">
        <v>1</v>
      </c>
      <c r="I101" s="252"/>
      <c r="J101" s="151" t="s">
        <v>243</v>
      </c>
      <c r="K101" s="154" t="s">
        <v>206</v>
      </c>
      <c r="L101" s="162">
        <v>218</v>
      </c>
      <c r="M101" s="162">
        <v>157</v>
      </c>
      <c r="N101" s="163">
        <v>191</v>
      </c>
      <c r="P101" s="252"/>
      <c r="Q101" s="151" t="s">
        <v>225</v>
      </c>
      <c r="R101" s="154" t="s">
        <v>241</v>
      </c>
      <c r="S101" s="162">
        <v>12</v>
      </c>
      <c r="T101" s="162">
        <v>4</v>
      </c>
      <c r="U101" s="163">
        <v>2</v>
      </c>
    </row>
    <row r="102" spans="2:21" x14ac:dyDescent="0.3">
      <c r="B102" s="252"/>
      <c r="C102" s="151" t="s">
        <v>225</v>
      </c>
      <c r="D102" s="154" t="s">
        <v>238</v>
      </c>
      <c r="E102" s="162">
        <v>46</v>
      </c>
      <c r="F102" s="162">
        <v>23</v>
      </c>
      <c r="G102" s="163">
        <v>17</v>
      </c>
      <c r="I102" s="252"/>
      <c r="J102" s="151" t="s">
        <v>243</v>
      </c>
      <c r="K102" s="154" t="s">
        <v>251</v>
      </c>
      <c r="L102" s="162">
        <v>6</v>
      </c>
      <c r="M102" s="162">
        <v>4</v>
      </c>
      <c r="N102" s="163">
        <v>3</v>
      </c>
      <c r="P102" s="252"/>
      <c r="Q102" s="151" t="s">
        <v>225</v>
      </c>
      <c r="R102" s="154" t="s">
        <v>242</v>
      </c>
      <c r="S102" s="162">
        <v>53</v>
      </c>
      <c r="T102" s="162">
        <v>29</v>
      </c>
      <c r="U102" s="163">
        <v>21</v>
      </c>
    </row>
    <row r="103" spans="2:21" x14ac:dyDescent="0.3">
      <c r="B103" s="252"/>
      <c r="C103" s="151" t="s">
        <v>225</v>
      </c>
      <c r="D103" s="154" t="s">
        <v>239</v>
      </c>
      <c r="E103" s="162">
        <v>77</v>
      </c>
      <c r="F103" s="162">
        <v>44</v>
      </c>
      <c r="G103" s="163">
        <v>31</v>
      </c>
      <c r="I103" s="252"/>
      <c r="J103" s="151" t="s">
        <v>243</v>
      </c>
      <c r="K103" s="154" t="s">
        <v>252</v>
      </c>
      <c r="L103" s="162">
        <v>99</v>
      </c>
      <c r="M103" s="162">
        <v>89</v>
      </c>
      <c r="N103" s="163">
        <v>84</v>
      </c>
      <c r="P103" s="252"/>
      <c r="Q103" s="151" t="s">
        <v>243</v>
      </c>
      <c r="R103" s="154" t="s">
        <v>244</v>
      </c>
      <c r="S103" s="162">
        <v>78</v>
      </c>
      <c r="T103" s="162">
        <v>35</v>
      </c>
      <c r="U103" s="163">
        <v>24</v>
      </c>
    </row>
    <row r="104" spans="2:21" x14ac:dyDescent="0.3">
      <c r="B104" s="252"/>
      <c r="C104" s="151" t="s">
        <v>225</v>
      </c>
      <c r="D104" s="154" t="s">
        <v>240</v>
      </c>
      <c r="E104" s="162">
        <v>37</v>
      </c>
      <c r="F104" s="162">
        <v>21</v>
      </c>
      <c r="G104" s="163">
        <v>13</v>
      </c>
      <c r="I104" s="252"/>
      <c r="J104" s="151" t="s">
        <v>243</v>
      </c>
      <c r="K104" s="154" t="s">
        <v>253</v>
      </c>
      <c r="L104" s="162">
        <v>10</v>
      </c>
      <c r="M104" s="162">
        <v>6</v>
      </c>
      <c r="N104" s="163">
        <v>1</v>
      </c>
      <c r="P104" s="252"/>
      <c r="Q104" s="151" t="s">
        <v>243</v>
      </c>
      <c r="R104" s="154" t="s">
        <v>245</v>
      </c>
      <c r="S104" s="162">
        <v>59</v>
      </c>
      <c r="T104" s="162">
        <v>36</v>
      </c>
      <c r="U104" s="163">
        <v>20</v>
      </c>
    </row>
    <row r="105" spans="2:21" x14ac:dyDescent="0.3">
      <c r="B105" s="252"/>
      <c r="C105" s="151" t="s">
        <v>225</v>
      </c>
      <c r="D105" s="154" t="s">
        <v>241</v>
      </c>
      <c r="E105" s="162">
        <v>96</v>
      </c>
      <c r="F105" s="162">
        <v>53</v>
      </c>
      <c r="G105" s="163">
        <v>60</v>
      </c>
      <c r="I105" s="252"/>
      <c r="J105" s="151" t="s">
        <v>243</v>
      </c>
      <c r="K105" s="154" t="s">
        <v>254</v>
      </c>
      <c r="L105" s="162">
        <v>4</v>
      </c>
      <c r="M105" s="162">
        <v>3</v>
      </c>
      <c r="N105" s="163">
        <v>3</v>
      </c>
      <c r="P105" s="252"/>
      <c r="Q105" s="151" t="s">
        <v>243</v>
      </c>
      <c r="R105" s="154" t="s">
        <v>246</v>
      </c>
      <c r="S105" s="162"/>
      <c r="T105" s="162"/>
      <c r="U105" s="163">
        <v>1</v>
      </c>
    </row>
    <row r="106" spans="2:21" x14ac:dyDescent="0.3">
      <c r="B106" s="252"/>
      <c r="C106" s="151" t="s">
        <v>225</v>
      </c>
      <c r="D106" s="154" t="s">
        <v>242</v>
      </c>
      <c r="E106" s="162">
        <v>446</v>
      </c>
      <c r="F106" s="162">
        <v>257</v>
      </c>
      <c r="G106" s="163">
        <v>267</v>
      </c>
      <c r="I106" s="252"/>
      <c r="J106" s="151"/>
      <c r="K106" s="154"/>
      <c r="L106" s="162"/>
      <c r="M106" s="162"/>
      <c r="N106" s="163"/>
      <c r="P106" s="252"/>
      <c r="Q106" s="151" t="s">
        <v>243</v>
      </c>
      <c r="R106" s="154" t="s">
        <v>247</v>
      </c>
      <c r="S106" s="162">
        <v>11</v>
      </c>
      <c r="T106" s="162">
        <v>8</v>
      </c>
      <c r="U106" s="163">
        <v>7</v>
      </c>
    </row>
    <row r="107" spans="2:21" x14ac:dyDescent="0.3">
      <c r="B107" s="252"/>
      <c r="C107" s="151" t="s">
        <v>243</v>
      </c>
      <c r="D107" s="154" t="s">
        <v>244</v>
      </c>
      <c r="E107" s="162">
        <v>214</v>
      </c>
      <c r="F107" s="162">
        <v>107</v>
      </c>
      <c r="G107" s="163">
        <v>96</v>
      </c>
      <c r="I107" s="252"/>
      <c r="J107" s="151"/>
      <c r="K107" s="154"/>
      <c r="L107" s="162"/>
      <c r="M107" s="162"/>
      <c r="N107" s="163"/>
      <c r="P107" s="252"/>
      <c r="Q107" s="151" t="s">
        <v>243</v>
      </c>
      <c r="R107" s="154" t="s">
        <v>248</v>
      </c>
      <c r="S107" s="162">
        <v>2</v>
      </c>
      <c r="T107" s="162">
        <v>2</v>
      </c>
      <c r="U107" s="163"/>
    </row>
    <row r="108" spans="2:21" x14ac:dyDescent="0.3">
      <c r="B108" s="252"/>
      <c r="C108" s="151" t="s">
        <v>243</v>
      </c>
      <c r="D108" s="154" t="s">
        <v>245</v>
      </c>
      <c r="E108" s="162">
        <v>191</v>
      </c>
      <c r="F108" s="162">
        <v>80</v>
      </c>
      <c r="G108" s="163">
        <v>70</v>
      </c>
      <c r="I108" s="252"/>
      <c r="J108" s="151"/>
      <c r="K108" s="154"/>
      <c r="L108" s="162"/>
      <c r="M108" s="162"/>
      <c r="N108" s="163"/>
      <c r="P108" s="252"/>
      <c r="Q108" s="151" t="s">
        <v>243</v>
      </c>
      <c r="R108" s="154" t="s">
        <v>249</v>
      </c>
      <c r="S108" s="162">
        <v>331</v>
      </c>
      <c r="T108" s="162">
        <v>186</v>
      </c>
      <c r="U108" s="163">
        <v>127</v>
      </c>
    </row>
    <row r="109" spans="2:21" x14ac:dyDescent="0.3">
      <c r="B109" s="252"/>
      <c r="C109" s="151" t="s">
        <v>243</v>
      </c>
      <c r="D109" s="154" t="s">
        <v>246</v>
      </c>
      <c r="E109" s="162">
        <v>18</v>
      </c>
      <c r="F109" s="162">
        <v>10</v>
      </c>
      <c r="G109" s="163">
        <v>14</v>
      </c>
      <c r="I109" s="252"/>
      <c r="J109" s="151"/>
      <c r="K109" s="154"/>
      <c r="L109" s="162"/>
      <c r="M109" s="162"/>
      <c r="N109" s="163"/>
      <c r="P109" s="252"/>
      <c r="Q109" s="151" t="s">
        <v>243</v>
      </c>
      <c r="R109" s="154" t="s">
        <v>206</v>
      </c>
      <c r="S109" s="162">
        <v>103</v>
      </c>
      <c r="T109" s="162">
        <v>56</v>
      </c>
      <c r="U109" s="163">
        <v>47</v>
      </c>
    </row>
    <row r="110" spans="2:21" x14ac:dyDescent="0.3">
      <c r="B110" s="252"/>
      <c r="C110" s="151" t="s">
        <v>243</v>
      </c>
      <c r="D110" s="154" t="s">
        <v>247</v>
      </c>
      <c r="E110" s="162">
        <v>19</v>
      </c>
      <c r="F110" s="162">
        <v>16</v>
      </c>
      <c r="G110" s="163">
        <v>17</v>
      </c>
      <c r="I110" s="252"/>
      <c r="J110" s="151"/>
      <c r="K110" s="154"/>
      <c r="L110" s="162"/>
      <c r="M110" s="162"/>
      <c r="N110" s="163"/>
      <c r="P110" s="252"/>
      <c r="Q110" s="151" t="s">
        <v>243</v>
      </c>
      <c r="R110" s="154" t="s">
        <v>251</v>
      </c>
      <c r="S110" s="162">
        <v>5</v>
      </c>
      <c r="T110" s="162">
        <v>4</v>
      </c>
      <c r="U110" s="163">
        <v>2</v>
      </c>
    </row>
    <row r="111" spans="2:21" x14ac:dyDescent="0.3">
      <c r="B111" s="252"/>
      <c r="C111" s="151" t="s">
        <v>243</v>
      </c>
      <c r="D111" s="154" t="s">
        <v>248</v>
      </c>
      <c r="E111" s="162">
        <v>21</v>
      </c>
      <c r="F111" s="162">
        <v>12</v>
      </c>
      <c r="G111" s="163">
        <v>7</v>
      </c>
      <c r="I111" s="252"/>
      <c r="J111" s="148"/>
      <c r="K111" s="7"/>
      <c r="L111" s="164"/>
      <c r="M111" s="164"/>
      <c r="N111" s="165"/>
      <c r="P111" s="252"/>
      <c r="Q111" s="151" t="s">
        <v>243</v>
      </c>
      <c r="R111" s="154" t="s">
        <v>252</v>
      </c>
      <c r="S111" s="162">
        <v>45</v>
      </c>
      <c r="T111" s="162">
        <v>29</v>
      </c>
      <c r="U111" s="163">
        <v>19</v>
      </c>
    </row>
    <row r="112" spans="2:21" x14ac:dyDescent="0.3">
      <c r="B112" s="252"/>
      <c r="C112" s="151" t="s">
        <v>243</v>
      </c>
      <c r="D112" s="154" t="s">
        <v>249</v>
      </c>
      <c r="E112" s="162">
        <v>1752</v>
      </c>
      <c r="F112" s="162">
        <v>833</v>
      </c>
      <c r="G112" s="163">
        <v>605</v>
      </c>
      <c r="I112" s="252"/>
      <c r="J112" s="130"/>
      <c r="K112" s="7"/>
      <c r="L112" s="164"/>
      <c r="M112" s="164"/>
      <c r="N112" s="165"/>
      <c r="P112" s="252"/>
      <c r="Q112" s="151" t="s">
        <v>243</v>
      </c>
      <c r="R112" s="154" t="s">
        <v>253</v>
      </c>
      <c r="S112" s="162">
        <v>8</v>
      </c>
      <c r="T112" s="162">
        <v>6</v>
      </c>
      <c r="U112" s="163">
        <v>3</v>
      </c>
    </row>
    <row r="113" spans="1:21" x14ac:dyDescent="0.3">
      <c r="B113" s="252"/>
      <c r="C113" s="151" t="s">
        <v>243</v>
      </c>
      <c r="D113" s="154" t="s">
        <v>250</v>
      </c>
      <c r="E113" s="162">
        <v>1</v>
      </c>
      <c r="F113" s="162"/>
      <c r="G113" s="163"/>
      <c r="I113" s="252"/>
      <c r="J113" s="130"/>
      <c r="K113" s="7"/>
      <c r="L113" s="164"/>
      <c r="M113" s="164"/>
      <c r="N113" s="165"/>
      <c r="P113" s="252"/>
      <c r="Q113" s="151" t="s">
        <v>243</v>
      </c>
      <c r="R113" s="154" t="s">
        <v>254</v>
      </c>
      <c r="S113" s="162">
        <v>11</v>
      </c>
      <c r="T113" s="162">
        <v>3</v>
      </c>
      <c r="U113" s="163">
        <v>15</v>
      </c>
    </row>
    <row r="114" spans="1:21" x14ac:dyDescent="0.3">
      <c r="B114" s="252"/>
      <c r="C114" s="151" t="s">
        <v>243</v>
      </c>
      <c r="D114" s="154" t="s">
        <v>206</v>
      </c>
      <c r="E114" s="162">
        <v>440</v>
      </c>
      <c r="F114" s="162">
        <v>243</v>
      </c>
      <c r="G114" s="163">
        <v>322</v>
      </c>
      <c r="I114" s="252"/>
      <c r="J114" s="130"/>
      <c r="K114" s="7"/>
      <c r="L114" s="164"/>
      <c r="M114" s="164"/>
      <c r="N114" s="165"/>
      <c r="P114" s="252"/>
      <c r="Q114" s="151" t="s">
        <v>255</v>
      </c>
      <c r="R114" s="154" t="s">
        <v>255</v>
      </c>
      <c r="S114" s="162"/>
      <c r="T114" s="162"/>
      <c r="U114" s="163">
        <v>2</v>
      </c>
    </row>
    <row r="115" spans="1:21" x14ac:dyDescent="0.3">
      <c r="B115" s="252"/>
      <c r="C115" s="151" t="s">
        <v>243</v>
      </c>
      <c r="D115" s="154" t="s">
        <v>251</v>
      </c>
      <c r="E115" s="162">
        <v>17</v>
      </c>
      <c r="F115" s="162">
        <v>8</v>
      </c>
      <c r="G115" s="163">
        <v>6</v>
      </c>
      <c r="I115" s="252"/>
      <c r="J115" s="130"/>
      <c r="K115" s="7"/>
      <c r="L115" s="164"/>
      <c r="M115" s="164"/>
      <c r="N115" s="165"/>
      <c r="P115" s="252"/>
      <c r="Q115" s="151"/>
      <c r="R115" s="154"/>
      <c r="S115" s="162"/>
      <c r="T115" s="162"/>
      <c r="U115" s="163"/>
    </row>
    <row r="116" spans="1:21" x14ac:dyDescent="0.3">
      <c r="B116" s="252"/>
      <c r="C116" s="151" t="s">
        <v>243</v>
      </c>
      <c r="D116" s="154" t="s">
        <v>252</v>
      </c>
      <c r="E116" s="162">
        <v>191</v>
      </c>
      <c r="F116" s="162">
        <v>130</v>
      </c>
      <c r="G116" s="163">
        <v>163</v>
      </c>
      <c r="I116" s="252"/>
      <c r="J116" s="130"/>
      <c r="K116" s="7"/>
      <c r="L116" s="164"/>
      <c r="M116" s="164"/>
      <c r="N116" s="165"/>
      <c r="P116" s="252"/>
      <c r="Q116" s="151"/>
      <c r="R116" s="154"/>
      <c r="S116" s="162"/>
      <c r="T116" s="162"/>
      <c r="U116" s="163"/>
    </row>
    <row r="117" spans="1:21" x14ac:dyDescent="0.3">
      <c r="B117" s="252"/>
      <c r="C117" s="151" t="s">
        <v>243</v>
      </c>
      <c r="D117" s="154" t="s">
        <v>253</v>
      </c>
      <c r="E117" s="162">
        <v>32</v>
      </c>
      <c r="F117" s="162">
        <v>20</v>
      </c>
      <c r="G117" s="163">
        <v>20</v>
      </c>
      <c r="I117" s="252"/>
      <c r="J117" s="130"/>
      <c r="K117" s="7"/>
      <c r="L117" s="164"/>
      <c r="M117" s="164"/>
      <c r="N117" s="165"/>
      <c r="P117" s="252"/>
      <c r="Q117" s="151"/>
      <c r="R117" s="154"/>
      <c r="S117" s="162"/>
      <c r="T117" s="162"/>
      <c r="U117" s="163"/>
    </row>
    <row r="118" spans="1:21" x14ac:dyDescent="0.3">
      <c r="B118" s="252"/>
      <c r="C118" s="151" t="s">
        <v>243</v>
      </c>
      <c r="D118" s="154" t="s">
        <v>254</v>
      </c>
      <c r="E118" s="162">
        <v>37</v>
      </c>
      <c r="F118" s="162">
        <v>13</v>
      </c>
      <c r="G118" s="163">
        <v>12</v>
      </c>
      <c r="I118" s="252"/>
      <c r="J118" s="130"/>
      <c r="K118" s="7"/>
      <c r="L118" s="164"/>
      <c r="M118" s="164"/>
      <c r="N118" s="165"/>
      <c r="P118" s="252"/>
      <c r="Q118" s="151"/>
      <c r="R118" s="154"/>
      <c r="S118" s="162"/>
      <c r="T118" s="162"/>
      <c r="U118" s="163"/>
    </row>
    <row r="119" spans="1:21" x14ac:dyDescent="0.3">
      <c r="B119" s="252"/>
      <c r="C119" s="151" t="s">
        <v>255</v>
      </c>
      <c r="D119" s="154" t="s">
        <v>255</v>
      </c>
      <c r="E119" s="162"/>
      <c r="F119" s="162"/>
      <c r="G119" s="163">
        <v>13</v>
      </c>
      <c r="I119" s="252"/>
      <c r="J119" s="130"/>
      <c r="K119" s="7"/>
      <c r="L119" s="164"/>
      <c r="M119" s="164"/>
      <c r="N119" s="165"/>
      <c r="P119" s="252"/>
      <c r="Q119" s="151"/>
      <c r="R119" s="154"/>
      <c r="S119" s="162"/>
      <c r="T119" s="162"/>
      <c r="U119" s="163"/>
    </row>
    <row r="120" spans="1:21" x14ac:dyDescent="0.3">
      <c r="B120" s="252"/>
      <c r="C120" s="151"/>
      <c r="D120" s="154"/>
      <c r="E120" s="162"/>
      <c r="F120" s="162"/>
      <c r="G120" s="163"/>
      <c r="I120" s="252"/>
      <c r="J120" s="130"/>
      <c r="K120" s="7"/>
      <c r="L120" s="164"/>
      <c r="M120" s="164"/>
      <c r="N120" s="165"/>
      <c r="P120" s="252"/>
      <c r="Q120" s="151"/>
      <c r="R120" s="154"/>
      <c r="S120" s="162"/>
      <c r="T120" s="162"/>
      <c r="U120" s="163"/>
    </row>
    <row r="121" spans="1:21" ht="16.2" thickBot="1" x14ac:dyDescent="0.35">
      <c r="B121" s="253"/>
      <c r="C121" s="17"/>
      <c r="D121" s="17"/>
      <c r="E121" s="166"/>
      <c r="F121" s="166"/>
      <c r="G121" s="167"/>
      <c r="I121" s="253"/>
      <c r="J121" s="17"/>
      <c r="K121" s="17"/>
      <c r="L121" s="166"/>
      <c r="M121" s="166"/>
      <c r="N121" s="167"/>
      <c r="P121" s="253"/>
      <c r="Q121" s="77"/>
      <c r="R121" s="77"/>
      <c r="S121" s="171"/>
      <c r="T121" s="171"/>
      <c r="U121" s="172"/>
    </row>
    <row r="122" spans="1:21" ht="16.2" thickBot="1" x14ac:dyDescent="0.35">
      <c r="B122" s="21" t="s">
        <v>7</v>
      </c>
      <c r="C122" s="155" t="s">
        <v>8</v>
      </c>
      <c r="D122" s="155" t="s">
        <v>8</v>
      </c>
      <c r="E122" s="168">
        <f>SUM(E6:E121)</f>
        <v>24862</v>
      </c>
      <c r="F122" s="168">
        <f>SUM(F6:F121)</f>
        <v>14145</v>
      </c>
      <c r="G122" s="169">
        <f>SUM(G6:G121)</f>
        <v>15208</v>
      </c>
      <c r="I122" s="21" t="s">
        <v>7</v>
      </c>
      <c r="J122" s="155" t="s">
        <v>8</v>
      </c>
      <c r="K122" s="155" t="s">
        <v>8</v>
      </c>
      <c r="L122" s="168">
        <f>SUM(L6:L121)</f>
        <v>6653</v>
      </c>
      <c r="M122" s="168">
        <f>SUM(M6:M121)</f>
        <v>5220</v>
      </c>
      <c r="N122" s="169">
        <f>SUM(N6:N121)</f>
        <v>5327</v>
      </c>
      <c r="P122" s="21" t="s">
        <v>7</v>
      </c>
      <c r="Q122" s="155" t="s">
        <v>8</v>
      </c>
      <c r="R122" s="155" t="s">
        <v>8</v>
      </c>
      <c r="S122" s="168">
        <f>SUM(S6:S121)</f>
        <v>4134</v>
      </c>
      <c r="T122" s="168">
        <f>SUM(T6:T121)</f>
        <v>2343</v>
      </c>
      <c r="U122" s="169">
        <f>SUM(U6:U121)</f>
        <v>1989</v>
      </c>
    </row>
    <row r="123" spans="1:21" x14ac:dyDescent="0.3">
      <c r="A123" s="1" t="s">
        <v>266</v>
      </c>
      <c r="B123" s="2"/>
    </row>
    <row r="125" spans="1:21" ht="16.2" thickBot="1" x14ac:dyDescent="0.35"/>
    <row r="126" spans="1:21" ht="16.8" thickBot="1" x14ac:dyDescent="0.35">
      <c r="B126" s="132" t="s">
        <v>11</v>
      </c>
      <c r="C126" s="133"/>
      <c r="D126" s="133"/>
      <c r="E126" s="133"/>
      <c r="F126" s="133"/>
      <c r="G126" s="134"/>
      <c r="H126" s="104"/>
    </row>
    <row r="127" spans="1:21" x14ac:dyDescent="0.3">
      <c r="B127" s="27"/>
      <c r="C127" s="100"/>
      <c r="D127" s="100"/>
      <c r="E127" s="100"/>
      <c r="F127" s="100"/>
      <c r="G127" s="28"/>
    </row>
    <row r="128" spans="1:21" x14ac:dyDescent="0.3">
      <c r="B128" s="27"/>
      <c r="C128" s="100"/>
      <c r="D128" s="100"/>
      <c r="E128" s="100"/>
      <c r="F128" s="100"/>
      <c r="G128" s="28"/>
    </row>
    <row r="129" spans="2:7" x14ac:dyDescent="0.3">
      <c r="B129" s="27"/>
      <c r="C129" s="100"/>
      <c r="D129" s="100"/>
      <c r="E129" s="100"/>
      <c r="F129" s="100"/>
      <c r="G129" s="28"/>
    </row>
    <row r="130" spans="2:7" x14ac:dyDescent="0.3">
      <c r="B130" s="27"/>
      <c r="C130" s="100"/>
      <c r="D130" s="100"/>
      <c r="E130" s="100"/>
      <c r="F130" s="100"/>
      <c r="G130" s="28"/>
    </row>
    <row r="131" spans="2:7" x14ac:dyDescent="0.3">
      <c r="B131" s="27"/>
      <c r="C131" s="100"/>
      <c r="D131" s="100"/>
      <c r="E131" s="100"/>
      <c r="F131" s="100"/>
      <c r="G131" s="28"/>
    </row>
    <row r="132" spans="2:7" ht="16.2" thickBot="1" x14ac:dyDescent="0.35">
      <c r="B132" s="29"/>
      <c r="C132" s="30"/>
      <c r="D132" s="30"/>
      <c r="E132" s="30"/>
      <c r="F132" s="30"/>
      <c r="G132" s="31"/>
    </row>
  </sheetData>
  <mergeCells count="5">
    <mergeCell ref="I6:I121"/>
    <mergeCell ref="B2:G2"/>
    <mergeCell ref="B3:G3"/>
    <mergeCell ref="B6:B121"/>
    <mergeCell ref="P6:P121"/>
  </mergeCells>
  <pageMargins left="0.7" right="0.7" top="0.75" bottom="0.75" header="0.3" footer="0.3"/>
  <pageSetup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31"/>
  <sheetViews>
    <sheetView view="pageBreakPreview" topLeftCell="L100" zoomScale="80" zoomScaleNormal="80" workbookViewId="0">
      <selection activeCell="C6" sqref="C6"/>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1" width="18.77734375" customWidth="1"/>
    <col min="12" max="12" width="20.21875" customWidth="1"/>
    <col min="13" max="13" width="9" customWidth="1"/>
    <col min="14" max="18" width="18.77734375" customWidth="1"/>
  </cols>
  <sheetData>
    <row r="1" spans="2:18" ht="15" thickBot="1" x14ac:dyDescent="0.35"/>
    <row r="2" spans="2:18" ht="36" customHeight="1" thickBot="1" x14ac:dyDescent="0.35">
      <c r="B2" s="267" t="s">
        <v>18</v>
      </c>
      <c r="C2" s="268"/>
      <c r="D2" s="268"/>
      <c r="E2" s="268"/>
      <c r="F2" s="269"/>
      <c r="G2" s="12"/>
    </row>
    <row r="3" spans="2:18" ht="15.6" customHeight="1" x14ac:dyDescent="0.3">
      <c r="B3" s="270"/>
      <c r="C3" s="270"/>
      <c r="D3" s="270"/>
      <c r="E3" s="270"/>
      <c r="F3" s="270"/>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62" t="s">
        <v>6</v>
      </c>
      <c r="C6" s="146" t="s">
        <v>129</v>
      </c>
      <c r="D6" s="159" t="s">
        <v>130</v>
      </c>
      <c r="E6" s="173">
        <v>604.67999999999995</v>
      </c>
      <c r="F6" s="174">
        <v>604.67999999999995</v>
      </c>
      <c r="H6" s="262" t="s">
        <v>9</v>
      </c>
      <c r="I6" s="146" t="s">
        <v>129</v>
      </c>
      <c r="J6" s="159" t="s">
        <v>130</v>
      </c>
      <c r="K6" s="173">
        <v>1206.6099999999999</v>
      </c>
      <c r="L6" s="174">
        <v>603.30499999999995</v>
      </c>
      <c r="N6" s="262" t="s">
        <v>10</v>
      </c>
      <c r="O6" s="146" t="s">
        <v>129</v>
      </c>
      <c r="P6" s="159" t="s">
        <v>131</v>
      </c>
      <c r="Q6" s="173">
        <v>25884.25</v>
      </c>
      <c r="R6" s="174">
        <v>118.66</v>
      </c>
    </row>
    <row r="7" spans="2:18" ht="15.6" x14ac:dyDescent="0.3">
      <c r="B7" s="263"/>
      <c r="C7" s="151" t="s">
        <v>129</v>
      </c>
      <c r="D7" s="154" t="s">
        <v>131</v>
      </c>
      <c r="E7" s="175">
        <v>182513.53</v>
      </c>
      <c r="F7" s="176">
        <v>237.98</v>
      </c>
      <c r="H7" s="263"/>
      <c r="I7" s="151" t="s">
        <v>129</v>
      </c>
      <c r="J7" s="154" t="s">
        <v>131</v>
      </c>
      <c r="K7" s="175">
        <v>100368.41</v>
      </c>
      <c r="L7" s="176">
        <v>453.9</v>
      </c>
      <c r="N7" s="263"/>
      <c r="O7" s="151" t="s">
        <v>129</v>
      </c>
      <c r="P7" s="154" t="s">
        <v>132</v>
      </c>
      <c r="Q7" s="175">
        <v>43879.71</v>
      </c>
      <c r="R7" s="176">
        <v>224.51</v>
      </c>
    </row>
    <row r="8" spans="2:18" ht="15.6" x14ac:dyDescent="0.3">
      <c r="B8" s="263"/>
      <c r="C8" s="151" t="s">
        <v>129</v>
      </c>
      <c r="D8" s="3" t="s">
        <v>132</v>
      </c>
      <c r="E8" s="115">
        <v>239936.03</v>
      </c>
      <c r="F8" s="20">
        <v>260.11</v>
      </c>
      <c r="H8" s="263"/>
      <c r="I8" s="151" t="s">
        <v>129</v>
      </c>
      <c r="J8" s="3" t="s">
        <v>132</v>
      </c>
      <c r="K8" s="115">
        <v>117901.91</v>
      </c>
      <c r="L8" s="20">
        <v>384.89499999999998</v>
      </c>
      <c r="N8" s="263"/>
      <c r="O8" s="151" t="s">
        <v>129</v>
      </c>
      <c r="P8" s="154" t="s">
        <v>133</v>
      </c>
      <c r="Q8" s="175">
        <v>1544.1</v>
      </c>
      <c r="R8" s="176">
        <v>316.7</v>
      </c>
    </row>
    <row r="9" spans="2:18" ht="15.6" x14ac:dyDescent="0.3">
      <c r="B9" s="263"/>
      <c r="C9" s="151" t="s">
        <v>129</v>
      </c>
      <c r="D9" s="3" t="s">
        <v>133</v>
      </c>
      <c r="E9" s="115">
        <v>20299.060000000001</v>
      </c>
      <c r="F9" s="20">
        <v>325.39999999999998</v>
      </c>
      <c r="H9" s="263"/>
      <c r="I9" s="151" t="s">
        <v>129</v>
      </c>
      <c r="J9" s="3" t="s">
        <v>133</v>
      </c>
      <c r="K9" s="115">
        <v>4677.16</v>
      </c>
      <c r="L9" s="20">
        <v>996.10500000000002</v>
      </c>
      <c r="N9" s="263"/>
      <c r="O9" s="151" t="s">
        <v>129</v>
      </c>
      <c r="P9" s="154" t="s">
        <v>134</v>
      </c>
      <c r="Q9" s="175">
        <v>24300.720000000001</v>
      </c>
      <c r="R9" s="176">
        <v>284.25</v>
      </c>
    </row>
    <row r="10" spans="2:18" ht="15.6" x14ac:dyDescent="0.3">
      <c r="B10" s="263"/>
      <c r="C10" s="151" t="s">
        <v>129</v>
      </c>
      <c r="D10" s="3" t="s">
        <v>134</v>
      </c>
      <c r="E10" s="115">
        <v>157733.56</v>
      </c>
      <c r="F10" s="20">
        <v>248.92</v>
      </c>
      <c r="H10" s="263"/>
      <c r="I10" s="151" t="s">
        <v>129</v>
      </c>
      <c r="J10" s="3" t="s">
        <v>134</v>
      </c>
      <c r="K10" s="115">
        <v>59599.11</v>
      </c>
      <c r="L10" s="20">
        <v>393.42</v>
      </c>
      <c r="N10" s="263"/>
      <c r="O10" s="151" t="s">
        <v>129</v>
      </c>
      <c r="P10" s="154" t="s">
        <v>135</v>
      </c>
      <c r="Q10" s="175">
        <v>104.86</v>
      </c>
      <c r="R10" s="176">
        <v>104.86</v>
      </c>
    </row>
    <row r="11" spans="2:18" ht="15.6" x14ac:dyDescent="0.3">
      <c r="B11" s="263"/>
      <c r="C11" s="151" t="s">
        <v>129</v>
      </c>
      <c r="D11" s="3" t="s">
        <v>135</v>
      </c>
      <c r="E11" s="115">
        <v>7693.45</v>
      </c>
      <c r="F11" s="20">
        <v>253.98</v>
      </c>
      <c r="H11" s="263"/>
      <c r="I11" s="151" t="s">
        <v>129</v>
      </c>
      <c r="J11" s="3" t="s">
        <v>135</v>
      </c>
      <c r="K11" s="115">
        <v>2175.9499999999998</v>
      </c>
      <c r="L11" s="20">
        <v>770.84</v>
      </c>
      <c r="N11" s="263"/>
      <c r="O11" s="151" t="s">
        <v>129</v>
      </c>
      <c r="P11" s="154" t="s">
        <v>136</v>
      </c>
      <c r="Q11" s="175">
        <v>167.2</v>
      </c>
      <c r="R11" s="176">
        <v>83.6</v>
      </c>
    </row>
    <row r="12" spans="2:18" ht="15.6" x14ac:dyDescent="0.3">
      <c r="B12" s="263"/>
      <c r="C12" s="151" t="s">
        <v>129</v>
      </c>
      <c r="D12" s="3" t="s">
        <v>136</v>
      </c>
      <c r="E12" s="115">
        <v>7450.46</v>
      </c>
      <c r="F12" s="20">
        <v>250.55500000000001</v>
      </c>
      <c r="H12" s="263"/>
      <c r="I12" s="151" t="s">
        <v>129</v>
      </c>
      <c r="J12" s="3" t="s">
        <v>136</v>
      </c>
      <c r="K12" s="115">
        <v>6539.9</v>
      </c>
      <c r="L12" s="20">
        <v>1160.0999999999999</v>
      </c>
      <c r="N12" s="263"/>
      <c r="O12" s="151" t="s">
        <v>129</v>
      </c>
      <c r="P12" s="154" t="s">
        <v>137</v>
      </c>
      <c r="Q12" s="175">
        <v>2877.59</v>
      </c>
      <c r="R12" s="176">
        <v>58.82</v>
      </c>
    </row>
    <row r="13" spans="2:18" ht="15.6" x14ac:dyDescent="0.3">
      <c r="B13" s="263"/>
      <c r="C13" s="151" t="s">
        <v>129</v>
      </c>
      <c r="D13" s="3" t="s">
        <v>137</v>
      </c>
      <c r="E13" s="115">
        <v>23157.02</v>
      </c>
      <c r="F13" s="20">
        <v>247.08</v>
      </c>
      <c r="H13" s="263"/>
      <c r="I13" s="151" t="s">
        <v>129</v>
      </c>
      <c r="J13" s="3" t="s">
        <v>137</v>
      </c>
      <c r="K13" s="115">
        <v>1414.57</v>
      </c>
      <c r="L13" s="20">
        <v>141.91</v>
      </c>
      <c r="N13" s="263"/>
      <c r="O13" s="151" t="s">
        <v>129</v>
      </c>
      <c r="P13" s="154" t="s">
        <v>138</v>
      </c>
      <c r="Q13" s="175">
        <v>13941.95</v>
      </c>
      <c r="R13" s="176">
        <v>116.05500000000001</v>
      </c>
    </row>
    <row r="14" spans="2:18" ht="15.6" x14ac:dyDescent="0.3">
      <c r="B14" s="263"/>
      <c r="C14" s="151" t="s">
        <v>129</v>
      </c>
      <c r="D14" s="3" t="s">
        <v>138</v>
      </c>
      <c r="E14" s="115">
        <v>62229.69</v>
      </c>
      <c r="F14" s="20">
        <v>253.99</v>
      </c>
      <c r="H14" s="263"/>
      <c r="I14" s="151" t="s">
        <v>129</v>
      </c>
      <c r="J14" s="3" t="s">
        <v>138</v>
      </c>
      <c r="K14" s="115">
        <v>13716.97</v>
      </c>
      <c r="L14" s="20">
        <v>369.83</v>
      </c>
      <c r="N14" s="263"/>
      <c r="O14" s="151" t="s">
        <v>129</v>
      </c>
      <c r="P14" s="154" t="s">
        <v>139</v>
      </c>
      <c r="Q14" s="175">
        <v>4954.8100000000004</v>
      </c>
      <c r="R14" s="176">
        <v>190.79</v>
      </c>
    </row>
    <row r="15" spans="2:18" ht="15.6" x14ac:dyDescent="0.3">
      <c r="B15" s="263"/>
      <c r="C15" s="151" t="s">
        <v>129</v>
      </c>
      <c r="D15" s="3" t="s">
        <v>139</v>
      </c>
      <c r="E15" s="115">
        <v>90704.090000000098</v>
      </c>
      <c r="F15" s="20">
        <v>247.23</v>
      </c>
      <c r="H15" s="263"/>
      <c r="I15" s="151" t="s">
        <v>129</v>
      </c>
      <c r="J15" s="3" t="s">
        <v>139</v>
      </c>
      <c r="K15" s="115">
        <v>35499.25</v>
      </c>
      <c r="L15" s="20">
        <v>444.27</v>
      </c>
      <c r="N15" s="263"/>
      <c r="O15" s="151" t="s">
        <v>129</v>
      </c>
      <c r="P15" s="154" t="s">
        <v>140</v>
      </c>
      <c r="Q15" s="175">
        <v>313.55</v>
      </c>
      <c r="R15" s="176">
        <v>117.45</v>
      </c>
    </row>
    <row r="16" spans="2:18" ht="15.6" x14ac:dyDescent="0.3">
      <c r="B16" s="263"/>
      <c r="C16" s="151" t="s">
        <v>129</v>
      </c>
      <c r="D16" s="3" t="s">
        <v>140</v>
      </c>
      <c r="E16" s="115">
        <v>9222.4699999999993</v>
      </c>
      <c r="F16" s="20">
        <v>494.01499999999999</v>
      </c>
      <c r="H16" s="263"/>
      <c r="I16" s="151" t="s">
        <v>142</v>
      </c>
      <c r="J16" s="3" t="s">
        <v>144</v>
      </c>
      <c r="K16" s="115">
        <v>423777.83</v>
      </c>
      <c r="L16" s="20">
        <v>494.23</v>
      </c>
      <c r="N16" s="263"/>
      <c r="O16" s="151" t="s">
        <v>142</v>
      </c>
      <c r="P16" s="154" t="s">
        <v>144</v>
      </c>
      <c r="Q16" s="175">
        <v>115225.94</v>
      </c>
      <c r="R16" s="176">
        <v>106.46</v>
      </c>
    </row>
    <row r="17" spans="2:18" ht="15.6" x14ac:dyDescent="0.3">
      <c r="B17" s="263"/>
      <c r="C17" s="151" t="s">
        <v>142</v>
      </c>
      <c r="D17" s="3" t="s">
        <v>143</v>
      </c>
      <c r="E17" s="115">
        <v>4.01</v>
      </c>
      <c r="F17" s="20">
        <v>4.01</v>
      </c>
      <c r="H17" s="263"/>
      <c r="I17" s="151" t="s">
        <v>142</v>
      </c>
      <c r="J17" s="3" t="s">
        <v>145</v>
      </c>
      <c r="K17" s="115">
        <v>83634.73</v>
      </c>
      <c r="L17" s="20">
        <v>408.27</v>
      </c>
      <c r="N17" s="263"/>
      <c r="O17" s="151" t="s">
        <v>142</v>
      </c>
      <c r="P17" s="154" t="s">
        <v>145</v>
      </c>
      <c r="Q17" s="175">
        <v>84720.12</v>
      </c>
      <c r="R17" s="176">
        <v>135.87</v>
      </c>
    </row>
    <row r="18" spans="2:18" ht="15.6" x14ac:dyDescent="0.3">
      <c r="B18" s="263"/>
      <c r="C18" s="151" t="s">
        <v>142</v>
      </c>
      <c r="D18" s="3" t="s">
        <v>144</v>
      </c>
      <c r="E18" s="115">
        <v>701894.55</v>
      </c>
      <c r="F18" s="20">
        <v>195.27</v>
      </c>
      <c r="H18" s="263"/>
      <c r="I18" s="151" t="s">
        <v>142</v>
      </c>
      <c r="J18" s="3" t="s">
        <v>146</v>
      </c>
      <c r="K18" s="115">
        <v>112933.09</v>
      </c>
      <c r="L18" s="20">
        <v>514.54999999999995</v>
      </c>
      <c r="N18" s="263"/>
      <c r="O18" s="151" t="s">
        <v>142</v>
      </c>
      <c r="P18" s="154" t="s">
        <v>146</v>
      </c>
      <c r="Q18" s="175">
        <v>59373.33</v>
      </c>
      <c r="R18" s="176">
        <v>194.58</v>
      </c>
    </row>
    <row r="19" spans="2:18" ht="15.6" x14ac:dyDescent="0.3">
      <c r="B19" s="263"/>
      <c r="C19" s="151" t="s">
        <v>142</v>
      </c>
      <c r="D19" s="3" t="s">
        <v>145</v>
      </c>
      <c r="E19" s="115">
        <v>217701.22</v>
      </c>
      <c r="F19" s="20">
        <v>185</v>
      </c>
      <c r="H19" s="263"/>
      <c r="I19" s="151" t="s">
        <v>142</v>
      </c>
      <c r="J19" s="3" t="s">
        <v>147</v>
      </c>
      <c r="K19" s="115">
        <v>87932.28</v>
      </c>
      <c r="L19" s="20">
        <v>493.86500000000001</v>
      </c>
      <c r="N19" s="263"/>
      <c r="O19" s="151" t="s">
        <v>142</v>
      </c>
      <c r="P19" s="154" t="s">
        <v>147</v>
      </c>
      <c r="Q19" s="175">
        <v>26832.9</v>
      </c>
      <c r="R19" s="176">
        <v>135.88</v>
      </c>
    </row>
    <row r="20" spans="2:18" ht="15.6" x14ac:dyDescent="0.3">
      <c r="B20" s="263"/>
      <c r="C20" s="151" t="s">
        <v>142</v>
      </c>
      <c r="D20" s="3" t="s">
        <v>146</v>
      </c>
      <c r="E20" s="115">
        <v>193090.53</v>
      </c>
      <c r="F20" s="20">
        <v>205.97</v>
      </c>
      <c r="H20" s="263"/>
      <c r="I20" s="151" t="s">
        <v>142</v>
      </c>
      <c r="J20" s="3" t="s">
        <v>148</v>
      </c>
      <c r="K20" s="115">
        <v>431.13</v>
      </c>
      <c r="L20" s="20">
        <v>431.13</v>
      </c>
      <c r="N20" s="263"/>
      <c r="O20" s="151" t="s">
        <v>142</v>
      </c>
      <c r="P20" s="154" t="s">
        <v>148</v>
      </c>
      <c r="Q20" s="175">
        <v>29.05</v>
      </c>
      <c r="R20" s="176">
        <v>29.05</v>
      </c>
    </row>
    <row r="21" spans="2:18" ht="15.6" x14ac:dyDescent="0.3">
      <c r="B21" s="263"/>
      <c r="C21" s="151" t="s">
        <v>142</v>
      </c>
      <c r="D21" s="3" t="s">
        <v>147</v>
      </c>
      <c r="E21" s="115">
        <v>251840.19</v>
      </c>
      <c r="F21" s="20">
        <v>208.99</v>
      </c>
      <c r="H21" s="263"/>
      <c r="I21" s="151" t="s">
        <v>142</v>
      </c>
      <c r="J21" s="3" t="s">
        <v>149</v>
      </c>
      <c r="K21" s="115">
        <v>14768.52</v>
      </c>
      <c r="L21" s="20">
        <v>240.76499999999999</v>
      </c>
      <c r="N21" s="263"/>
      <c r="O21" s="151" t="s">
        <v>142</v>
      </c>
      <c r="P21" s="154" t="s">
        <v>149</v>
      </c>
      <c r="Q21" s="175">
        <v>5118.8</v>
      </c>
      <c r="R21" s="176">
        <v>83.29</v>
      </c>
    </row>
    <row r="22" spans="2:18" ht="15.6" x14ac:dyDescent="0.3">
      <c r="B22" s="263"/>
      <c r="C22" s="151" t="s">
        <v>142</v>
      </c>
      <c r="D22" s="3" t="s">
        <v>148</v>
      </c>
      <c r="E22" s="115">
        <v>7219.75</v>
      </c>
      <c r="F22" s="20">
        <v>437.1</v>
      </c>
      <c r="H22" s="263"/>
      <c r="I22" s="151" t="s">
        <v>142</v>
      </c>
      <c r="J22" s="3" t="s">
        <v>150</v>
      </c>
      <c r="K22" s="115">
        <v>11926</v>
      </c>
      <c r="L22" s="20">
        <v>550.16499999999996</v>
      </c>
      <c r="N22" s="263"/>
      <c r="O22" s="151" t="s">
        <v>142</v>
      </c>
      <c r="P22" s="154" t="s">
        <v>150</v>
      </c>
      <c r="Q22" s="175">
        <v>818.48</v>
      </c>
      <c r="R22" s="176">
        <v>66.14</v>
      </c>
    </row>
    <row r="23" spans="2:18" ht="15.6" x14ac:dyDescent="0.3">
      <c r="B23" s="263"/>
      <c r="C23" s="151" t="s">
        <v>142</v>
      </c>
      <c r="D23" s="3" t="s">
        <v>149</v>
      </c>
      <c r="E23" s="115">
        <v>27056.87</v>
      </c>
      <c r="F23" s="20">
        <v>194.03</v>
      </c>
      <c r="H23" s="263"/>
      <c r="I23" s="151" t="s">
        <v>142</v>
      </c>
      <c r="J23" s="3" t="s">
        <v>151</v>
      </c>
      <c r="K23" s="115">
        <v>41376.980000000003</v>
      </c>
      <c r="L23" s="20">
        <v>496.46</v>
      </c>
      <c r="N23" s="263"/>
      <c r="O23" s="151" t="s">
        <v>142</v>
      </c>
      <c r="P23" s="154" t="s">
        <v>151</v>
      </c>
      <c r="Q23" s="175">
        <v>64051.99</v>
      </c>
      <c r="R23" s="176">
        <v>284.75</v>
      </c>
    </row>
    <row r="24" spans="2:18" ht="15.6" x14ac:dyDescent="0.3">
      <c r="B24" s="263"/>
      <c r="C24" s="151" t="s">
        <v>142</v>
      </c>
      <c r="D24" s="3" t="s">
        <v>150</v>
      </c>
      <c r="E24" s="115">
        <v>29765.360000000001</v>
      </c>
      <c r="F24" s="20">
        <v>211.96</v>
      </c>
      <c r="H24" s="263"/>
      <c r="I24" s="151" t="s">
        <v>142</v>
      </c>
      <c r="J24" s="3" t="s">
        <v>153</v>
      </c>
      <c r="K24" s="115">
        <v>13982.43</v>
      </c>
      <c r="L24" s="20">
        <v>403.54</v>
      </c>
      <c r="N24" s="263"/>
      <c r="O24" s="151" t="s">
        <v>142</v>
      </c>
      <c r="P24" s="154" t="s">
        <v>153</v>
      </c>
      <c r="Q24" s="175">
        <v>55438.14</v>
      </c>
      <c r="R24" s="176">
        <v>629.41999999999996</v>
      </c>
    </row>
    <row r="25" spans="2:18" ht="15.6" x14ac:dyDescent="0.3">
      <c r="B25" s="263"/>
      <c r="C25" s="151" t="s">
        <v>142</v>
      </c>
      <c r="D25" s="3" t="s">
        <v>151</v>
      </c>
      <c r="E25" s="115">
        <v>80053.320000000007</v>
      </c>
      <c r="F25" s="20">
        <v>188.55</v>
      </c>
      <c r="H25" s="263"/>
      <c r="I25" s="151" t="s">
        <v>142</v>
      </c>
      <c r="J25" s="3" t="s">
        <v>154</v>
      </c>
      <c r="K25" s="115">
        <v>59385.69</v>
      </c>
      <c r="L25" s="20">
        <v>650.11500000000001</v>
      </c>
      <c r="N25" s="263"/>
      <c r="O25" s="151" t="s">
        <v>142</v>
      </c>
      <c r="P25" s="154" t="s">
        <v>154</v>
      </c>
      <c r="Q25" s="175">
        <v>2975.68</v>
      </c>
      <c r="R25" s="176">
        <v>109.95</v>
      </c>
    </row>
    <row r="26" spans="2:18" ht="15.6" x14ac:dyDescent="0.3">
      <c r="B26" s="263"/>
      <c r="C26" s="151" t="s">
        <v>142</v>
      </c>
      <c r="D26" s="3" t="s">
        <v>152</v>
      </c>
      <c r="E26" s="115">
        <v>787.55</v>
      </c>
      <c r="F26" s="20">
        <v>393.77499999999998</v>
      </c>
      <c r="H26" s="263"/>
      <c r="I26" s="151" t="s">
        <v>142</v>
      </c>
      <c r="J26" s="3" t="s">
        <v>155</v>
      </c>
      <c r="K26" s="115">
        <v>5662.79</v>
      </c>
      <c r="L26" s="20">
        <v>447</v>
      </c>
      <c r="N26" s="263"/>
      <c r="O26" s="151" t="s">
        <v>142</v>
      </c>
      <c r="P26" s="154" t="s">
        <v>155</v>
      </c>
      <c r="Q26" s="175">
        <v>1073.3900000000001</v>
      </c>
      <c r="R26" s="176">
        <v>130.66</v>
      </c>
    </row>
    <row r="27" spans="2:18" ht="15.6" x14ac:dyDescent="0.3">
      <c r="B27" s="263"/>
      <c r="C27" s="151" t="s">
        <v>142</v>
      </c>
      <c r="D27" s="3" t="s">
        <v>153</v>
      </c>
      <c r="E27" s="115">
        <v>73202.350000000006</v>
      </c>
      <c r="F27" s="20">
        <v>230.69</v>
      </c>
      <c r="H27" s="263"/>
      <c r="I27" s="151" t="s">
        <v>142</v>
      </c>
      <c r="J27" s="3" t="s">
        <v>156</v>
      </c>
      <c r="K27" s="115">
        <v>3227.85</v>
      </c>
      <c r="L27" s="20">
        <v>836.92499999999995</v>
      </c>
      <c r="N27" s="263"/>
      <c r="O27" s="151" t="s">
        <v>142</v>
      </c>
      <c r="P27" s="154" t="s">
        <v>156</v>
      </c>
      <c r="Q27" s="175">
        <v>904.9</v>
      </c>
      <c r="R27" s="176">
        <v>904.9</v>
      </c>
    </row>
    <row r="28" spans="2:18" ht="15.6" x14ac:dyDescent="0.3">
      <c r="B28" s="263"/>
      <c r="C28" s="151" t="s">
        <v>142</v>
      </c>
      <c r="D28" s="3" t="s">
        <v>154</v>
      </c>
      <c r="E28" s="115">
        <v>100980.84</v>
      </c>
      <c r="F28" s="20">
        <v>212.11500000000001</v>
      </c>
      <c r="H28" s="263"/>
      <c r="I28" s="151" t="s">
        <v>142</v>
      </c>
      <c r="J28" s="3" t="s">
        <v>157</v>
      </c>
      <c r="K28" s="115">
        <v>963992.929999999</v>
      </c>
      <c r="L28" s="20">
        <v>505.02</v>
      </c>
      <c r="N28" s="263"/>
      <c r="O28" s="151" t="s">
        <v>142</v>
      </c>
      <c r="P28" s="154" t="s">
        <v>157</v>
      </c>
      <c r="Q28" s="175">
        <v>291206.40000000002</v>
      </c>
      <c r="R28" s="176">
        <v>163.01</v>
      </c>
    </row>
    <row r="29" spans="2:18" ht="15.6" x14ac:dyDescent="0.3">
      <c r="B29" s="263"/>
      <c r="C29" s="151" t="s">
        <v>142</v>
      </c>
      <c r="D29" s="3" t="s">
        <v>155</v>
      </c>
      <c r="E29" s="115">
        <v>11375.01</v>
      </c>
      <c r="F29" s="20">
        <v>128.01</v>
      </c>
      <c r="H29" s="263"/>
      <c r="I29" s="151" t="s">
        <v>142</v>
      </c>
      <c r="J29" s="3" t="s">
        <v>159</v>
      </c>
      <c r="K29" s="115">
        <v>722.01</v>
      </c>
      <c r="L29" s="20">
        <v>163.57</v>
      </c>
      <c r="N29" s="263"/>
      <c r="O29" s="151" t="s">
        <v>142</v>
      </c>
      <c r="P29" s="154" t="s">
        <v>158</v>
      </c>
      <c r="Q29" s="175">
        <v>27181.93</v>
      </c>
      <c r="R29" s="176">
        <v>13590.965</v>
      </c>
    </row>
    <row r="30" spans="2:18" ht="15.6" x14ac:dyDescent="0.3">
      <c r="B30" s="263"/>
      <c r="C30" s="151" t="s">
        <v>142</v>
      </c>
      <c r="D30" s="3" t="s">
        <v>156</v>
      </c>
      <c r="E30" s="115">
        <v>18213.62</v>
      </c>
      <c r="F30" s="20">
        <v>213.26</v>
      </c>
      <c r="H30" s="263"/>
      <c r="I30" s="151" t="s">
        <v>160</v>
      </c>
      <c r="J30" s="3" t="s">
        <v>161</v>
      </c>
      <c r="K30" s="115">
        <v>723584.11999999895</v>
      </c>
      <c r="L30" s="20">
        <v>406.64</v>
      </c>
      <c r="N30" s="263"/>
      <c r="O30" s="151" t="s">
        <v>142</v>
      </c>
      <c r="P30" s="154" t="s">
        <v>159</v>
      </c>
      <c r="Q30" s="175">
        <v>8165</v>
      </c>
      <c r="R30" s="176">
        <v>218.24</v>
      </c>
    </row>
    <row r="31" spans="2:18" ht="15.6" x14ac:dyDescent="0.3">
      <c r="B31" s="263"/>
      <c r="C31" s="151" t="s">
        <v>142</v>
      </c>
      <c r="D31" s="3" t="s">
        <v>157</v>
      </c>
      <c r="E31" s="115">
        <v>1772510.79</v>
      </c>
      <c r="F31" s="20">
        <v>229.63</v>
      </c>
      <c r="H31" s="263"/>
      <c r="I31" s="151" t="s">
        <v>160</v>
      </c>
      <c r="J31" s="3" t="s">
        <v>163</v>
      </c>
      <c r="K31" s="115">
        <v>31830.75</v>
      </c>
      <c r="L31" s="20">
        <v>710.77</v>
      </c>
      <c r="N31" s="263"/>
      <c r="O31" s="151" t="s">
        <v>160</v>
      </c>
      <c r="P31" s="154" t="s">
        <v>161</v>
      </c>
      <c r="Q31" s="175">
        <v>483761</v>
      </c>
      <c r="R31" s="176">
        <v>226.29</v>
      </c>
    </row>
    <row r="32" spans="2:18" ht="15.6" x14ac:dyDescent="0.3">
      <c r="B32" s="263"/>
      <c r="C32" s="151" t="s">
        <v>142</v>
      </c>
      <c r="D32" s="3" t="s">
        <v>159</v>
      </c>
      <c r="E32" s="115">
        <v>3923.55</v>
      </c>
      <c r="F32" s="20">
        <v>204.93</v>
      </c>
      <c r="H32" s="263"/>
      <c r="I32" s="151" t="s">
        <v>160</v>
      </c>
      <c r="J32" s="3" t="s">
        <v>164</v>
      </c>
      <c r="K32" s="115">
        <v>105269.45</v>
      </c>
      <c r="L32" s="20">
        <v>462.73</v>
      </c>
      <c r="N32" s="263"/>
      <c r="O32" s="151" t="s">
        <v>160</v>
      </c>
      <c r="P32" s="154" t="s">
        <v>162</v>
      </c>
      <c r="Q32" s="175">
        <v>1292.43</v>
      </c>
      <c r="R32" s="176">
        <v>228.61500000000001</v>
      </c>
    </row>
    <row r="33" spans="2:18" ht="15.6" x14ac:dyDescent="0.3">
      <c r="B33" s="263"/>
      <c r="C33" s="151" t="s">
        <v>160</v>
      </c>
      <c r="D33" s="3" t="s">
        <v>161</v>
      </c>
      <c r="E33" s="115">
        <v>855503.40999999898</v>
      </c>
      <c r="F33" s="20">
        <v>204.13</v>
      </c>
      <c r="H33" s="263"/>
      <c r="I33" s="151" t="s">
        <v>160</v>
      </c>
      <c r="J33" s="3" t="s">
        <v>165</v>
      </c>
      <c r="K33" s="115">
        <v>2258.81</v>
      </c>
      <c r="L33" s="20">
        <v>241.05</v>
      </c>
      <c r="N33" s="263"/>
      <c r="O33" s="151" t="s">
        <v>160</v>
      </c>
      <c r="P33" s="154" t="s">
        <v>163</v>
      </c>
      <c r="Q33" s="175">
        <v>10091.01</v>
      </c>
      <c r="R33" s="176">
        <v>143.46</v>
      </c>
    </row>
    <row r="34" spans="2:18" ht="15.6" x14ac:dyDescent="0.3">
      <c r="B34" s="263"/>
      <c r="C34" s="151" t="s">
        <v>160</v>
      </c>
      <c r="D34" s="3" t="s">
        <v>162</v>
      </c>
      <c r="E34" s="115">
        <v>3045.75</v>
      </c>
      <c r="F34" s="20">
        <v>127.85</v>
      </c>
      <c r="H34" s="263"/>
      <c r="I34" s="151" t="s">
        <v>160</v>
      </c>
      <c r="J34" s="3" t="s">
        <v>166</v>
      </c>
      <c r="K34" s="115">
        <v>9261.4</v>
      </c>
      <c r="L34" s="20">
        <v>309.77</v>
      </c>
      <c r="N34" s="263"/>
      <c r="O34" s="151" t="s">
        <v>160</v>
      </c>
      <c r="P34" s="154" t="s">
        <v>164</v>
      </c>
      <c r="Q34" s="175">
        <v>54033.93</v>
      </c>
      <c r="R34" s="176">
        <v>162.97999999999999</v>
      </c>
    </row>
    <row r="35" spans="2:18" ht="15.6" x14ac:dyDescent="0.3">
      <c r="B35" s="263"/>
      <c r="C35" s="151" t="s">
        <v>160</v>
      </c>
      <c r="D35" s="3" t="s">
        <v>163</v>
      </c>
      <c r="E35" s="115">
        <v>56230.74</v>
      </c>
      <c r="F35" s="20">
        <v>203.29</v>
      </c>
      <c r="H35" s="263"/>
      <c r="I35" s="151" t="s">
        <v>160</v>
      </c>
      <c r="J35" s="3" t="s">
        <v>167</v>
      </c>
      <c r="K35" s="115">
        <v>6738.7</v>
      </c>
      <c r="L35" s="20">
        <v>599.27</v>
      </c>
      <c r="N35" s="263"/>
      <c r="O35" s="151" t="s">
        <v>160</v>
      </c>
      <c r="P35" s="154" t="s">
        <v>165</v>
      </c>
      <c r="Q35" s="175">
        <v>1114.92</v>
      </c>
      <c r="R35" s="176">
        <v>557.46</v>
      </c>
    </row>
    <row r="36" spans="2:18" ht="15.6" x14ac:dyDescent="0.3">
      <c r="B36" s="263"/>
      <c r="C36" s="151" t="s">
        <v>160</v>
      </c>
      <c r="D36" s="3" t="s">
        <v>164</v>
      </c>
      <c r="E36" s="115">
        <v>173188.97</v>
      </c>
      <c r="F36" s="20">
        <v>254.04</v>
      </c>
      <c r="H36" s="263"/>
      <c r="I36" s="151" t="s">
        <v>160</v>
      </c>
      <c r="J36" s="3" t="s">
        <v>168</v>
      </c>
      <c r="K36" s="115">
        <v>1705.68</v>
      </c>
      <c r="L36" s="20">
        <v>336.45</v>
      </c>
      <c r="N36" s="263"/>
      <c r="O36" s="151" t="s">
        <v>160</v>
      </c>
      <c r="P36" s="154" t="s">
        <v>166</v>
      </c>
      <c r="Q36" s="175">
        <v>5058.04</v>
      </c>
      <c r="R36" s="176">
        <v>276.91500000000002</v>
      </c>
    </row>
    <row r="37" spans="2:18" ht="15.6" x14ac:dyDescent="0.3">
      <c r="B37" s="263"/>
      <c r="C37" s="151" t="s">
        <v>160</v>
      </c>
      <c r="D37" s="3" t="s">
        <v>165</v>
      </c>
      <c r="E37" s="115">
        <v>3021.03</v>
      </c>
      <c r="F37" s="20">
        <v>212.6</v>
      </c>
      <c r="H37" s="263"/>
      <c r="I37" s="151" t="s">
        <v>160</v>
      </c>
      <c r="J37" s="3" t="s">
        <v>169</v>
      </c>
      <c r="K37" s="115">
        <v>13986.87</v>
      </c>
      <c r="L37" s="20">
        <v>307.58</v>
      </c>
      <c r="N37" s="263"/>
      <c r="O37" s="151" t="s">
        <v>160</v>
      </c>
      <c r="P37" s="154" t="s">
        <v>167</v>
      </c>
      <c r="Q37" s="175">
        <v>3245.52</v>
      </c>
      <c r="R37" s="176">
        <v>190.47</v>
      </c>
    </row>
    <row r="38" spans="2:18" ht="15.6" x14ac:dyDescent="0.3">
      <c r="B38" s="263"/>
      <c r="C38" s="151" t="s">
        <v>160</v>
      </c>
      <c r="D38" s="3" t="s">
        <v>166</v>
      </c>
      <c r="E38" s="115">
        <v>28933.67</v>
      </c>
      <c r="F38" s="20">
        <v>252.185</v>
      </c>
      <c r="H38" s="263"/>
      <c r="I38" s="151" t="s">
        <v>170</v>
      </c>
      <c r="J38" s="3" t="s">
        <v>171</v>
      </c>
      <c r="K38" s="115">
        <v>30260.75</v>
      </c>
      <c r="L38" s="20">
        <v>459.82</v>
      </c>
      <c r="N38" s="263"/>
      <c r="O38" s="151" t="s">
        <v>160</v>
      </c>
      <c r="P38" s="154" t="s">
        <v>168</v>
      </c>
      <c r="Q38" s="175">
        <v>437.97</v>
      </c>
      <c r="R38" s="176">
        <v>218.98500000000001</v>
      </c>
    </row>
    <row r="39" spans="2:18" ht="15.6" x14ac:dyDescent="0.3">
      <c r="B39" s="263"/>
      <c r="C39" s="151" t="s">
        <v>160</v>
      </c>
      <c r="D39" s="3" t="s">
        <v>167</v>
      </c>
      <c r="E39" s="115">
        <v>16130.47</v>
      </c>
      <c r="F39" s="20">
        <v>295</v>
      </c>
      <c r="H39" s="263"/>
      <c r="I39" s="151" t="s">
        <v>170</v>
      </c>
      <c r="J39" s="3" t="s">
        <v>172</v>
      </c>
      <c r="K39" s="115">
        <v>4947.1000000000004</v>
      </c>
      <c r="L39" s="20">
        <v>387.29500000000002</v>
      </c>
      <c r="N39" s="263"/>
      <c r="O39" s="151" t="s">
        <v>160</v>
      </c>
      <c r="P39" s="154" t="s">
        <v>169</v>
      </c>
      <c r="Q39" s="175">
        <v>13236.04</v>
      </c>
      <c r="R39" s="176">
        <v>96.22</v>
      </c>
    </row>
    <row r="40" spans="2:18" ht="15.6" x14ac:dyDescent="0.3">
      <c r="B40" s="263"/>
      <c r="C40" s="151" t="s">
        <v>160</v>
      </c>
      <c r="D40" s="3" t="s">
        <v>168</v>
      </c>
      <c r="E40" s="115">
        <v>10064.5</v>
      </c>
      <c r="F40" s="20">
        <v>190.20500000000001</v>
      </c>
      <c r="H40" s="263"/>
      <c r="I40" s="151" t="s">
        <v>170</v>
      </c>
      <c r="J40" s="3" t="s">
        <v>173</v>
      </c>
      <c r="K40" s="115">
        <v>25326.48</v>
      </c>
      <c r="L40" s="20">
        <v>371.29</v>
      </c>
      <c r="N40" s="263"/>
      <c r="O40" s="151" t="s">
        <v>170</v>
      </c>
      <c r="P40" s="154" t="s">
        <v>171</v>
      </c>
      <c r="Q40" s="175">
        <v>21810.55</v>
      </c>
      <c r="R40" s="176">
        <v>90.55</v>
      </c>
    </row>
    <row r="41" spans="2:18" ht="15.6" x14ac:dyDescent="0.3">
      <c r="B41" s="263"/>
      <c r="C41" s="151" t="s">
        <v>160</v>
      </c>
      <c r="D41" s="3" t="s">
        <v>169</v>
      </c>
      <c r="E41" s="115">
        <v>12935.98</v>
      </c>
      <c r="F41" s="20">
        <v>143.30500000000001</v>
      </c>
      <c r="H41" s="263"/>
      <c r="I41" s="151" t="s">
        <v>170</v>
      </c>
      <c r="J41" s="3" t="s">
        <v>174</v>
      </c>
      <c r="K41" s="115">
        <v>16791.84</v>
      </c>
      <c r="L41" s="20">
        <v>415.46</v>
      </c>
      <c r="N41" s="263"/>
      <c r="O41" s="151" t="s">
        <v>170</v>
      </c>
      <c r="P41" s="154" t="s">
        <v>256</v>
      </c>
      <c r="Q41" s="175">
        <v>902.7</v>
      </c>
      <c r="R41" s="176">
        <v>210.42</v>
      </c>
    </row>
    <row r="42" spans="2:18" ht="15.6" x14ac:dyDescent="0.3">
      <c r="B42" s="263"/>
      <c r="C42" s="151" t="s">
        <v>170</v>
      </c>
      <c r="D42" s="3" t="s">
        <v>171</v>
      </c>
      <c r="E42" s="115">
        <v>98376.55</v>
      </c>
      <c r="F42" s="20">
        <v>206.01</v>
      </c>
      <c r="H42" s="263"/>
      <c r="I42" s="151" t="s">
        <v>175</v>
      </c>
      <c r="J42" s="3" t="s">
        <v>176</v>
      </c>
      <c r="K42" s="115">
        <v>2658.67</v>
      </c>
      <c r="L42" s="20">
        <v>253.62</v>
      </c>
      <c r="N42" s="263"/>
      <c r="O42" s="151" t="s">
        <v>170</v>
      </c>
      <c r="P42" s="154" t="s">
        <v>257</v>
      </c>
      <c r="Q42" s="175">
        <v>10723.98</v>
      </c>
      <c r="R42" s="176">
        <v>234.63</v>
      </c>
    </row>
    <row r="43" spans="2:18" ht="15.6" x14ac:dyDescent="0.3">
      <c r="B43" s="263"/>
      <c r="C43" s="151" t="s">
        <v>170</v>
      </c>
      <c r="D43" s="3" t="s">
        <v>172</v>
      </c>
      <c r="E43" s="115">
        <v>35109.74</v>
      </c>
      <c r="F43" s="20">
        <v>221.95</v>
      </c>
      <c r="H43" s="263"/>
      <c r="I43" s="151" t="s">
        <v>175</v>
      </c>
      <c r="J43" s="3" t="s">
        <v>177</v>
      </c>
      <c r="K43" s="115">
        <v>126773.13</v>
      </c>
      <c r="L43" s="20">
        <v>306.86</v>
      </c>
      <c r="N43" s="263"/>
      <c r="O43" s="151" t="s">
        <v>170</v>
      </c>
      <c r="P43" s="154" t="s">
        <v>172</v>
      </c>
      <c r="Q43" s="175">
        <v>4666.8100000000004</v>
      </c>
      <c r="R43" s="176">
        <v>73.790000000000006</v>
      </c>
    </row>
    <row r="44" spans="2:18" ht="15.6" x14ac:dyDescent="0.3">
      <c r="B44" s="263"/>
      <c r="C44" s="151" t="s">
        <v>170</v>
      </c>
      <c r="D44" s="3" t="s">
        <v>173</v>
      </c>
      <c r="E44" s="115">
        <v>112539.14</v>
      </c>
      <c r="F44" s="20">
        <v>220.06</v>
      </c>
      <c r="H44" s="263"/>
      <c r="I44" s="151" t="s">
        <v>175</v>
      </c>
      <c r="J44" s="3" t="s">
        <v>178</v>
      </c>
      <c r="K44" s="115">
        <v>15722.32</v>
      </c>
      <c r="L44" s="20">
        <v>140.41</v>
      </c>
      <c r="N44" s="263"/>
      <c r="O44" s="151" t="s">
        <v>170</v>
      </c>
      <c r="P44" s="154" t="s">
        <v>173</v>
      </c>
      <c r="Q44" s="175">
        <v>9091.83</v>
      </c>
      <c r="R44" s="176">
        <v>125.07</v>
      </c>
    </row>
    <row r="45" spans="2:18" ht="15.6" x14ac:dyDescent="0.3">
      <c r="B45" s="263"/>
      <c r="C45" s="151" t="s">
        <v>170</v>
      </c>
      <c r="D45" s="3" t="s">
        <v>174</v>
      </c>
      <c r="E45" s="115">
        <v>49808.01</v>
      </c>
      <c r="F45" s="20">
        <v>185.43</v>
      </c>
      <c r="H45" s="263"/>
      <c r="I45" s="151" t="s">
        <v>175</v>
      </c>
      <c r="J45" s="3" t="s">
        <v>179</v>
      </c>
      <c r="K45" s="115">
        <v>1506.24</v>
      </c>
      <c r="L45" s="20">
        <v>172.01</v>
      </c>
      <c r="N45" s="263"/>
      <c r="O45" s="151" t="s">
        <v>170</v>
      </c>
      <c r="P45" s="154" t="s">
        <v>174</v>
      </c>
      <c r="Q45" s="175">
        <v>7829.8</v>
      </c>
      <c r="R45" s="176">
        <v>76.16</v>
      </c>
    </row>
    <row r="46" spans="2:18" ht="15.6" x14ac:dyDescent="0.3">
      <c r="B46" s="263"/>
      <c r="C46" s="151" t="s">
        <v>175</v>
      </c>
      <c r="D46" s="3" t="s">
        <v>176</v>
      </c>
      <c r="E46" s="115">
        <v>8986.7000000000007</v>
      </c>
      <c r="F46" s="20">
        <v>126.185</v>
      </c>
      <c r="H46" s="263"/>
      <c r="I46" s="151" t="s">
        <v>175</v>
      </c>
      <c r="J46" s="3" t="s">
        <v>180</v>
      </c>
      <c r="K46" s="115">
        <v>69.63</v>
      </c>
      <c r="L46" s="20">
        <v>69.63</v>
      </c>
      <c r="N46" s="263"/>
      <c r="O46" s="151" t="s">
        <v>175</v>
      </c>
      <c r="P46" s="154" t="s">
        <v>176</v>
      </c>
      <c r="Q46" s="175">
        <v>3890.93</v>
      </c>
      <c r="R46" s="176">
        <v>39.909999999999997</v>
      </c>
    </row>
    <row r="47" spans="2:18" ht="15.6" x14ac:dyDescent="0.3">
      <c r="B47" s="263"/>
      <c r="C47" s="151" t="s">
        <v>175</v>
      </c>
      <c r="D47" s="3" t="s">
        <v>177</v>
      </c>
      <c r="E47" s="115">
        <v>302706.5</v>
      </c>
      <c r="F47" s="20">
        <v>163.77000000000001</v>
      </c>
      <c r="H47" s="263"/>
      <c r="I47" s="151" t="s">
        <v>175</v>
      </c>
      <c r="J47" s="3" t="s">
        <v>181</v>
      </c>
      <c r="K47" s="115">
        <v>19523.490000000002</v>
      </c>
      <c r="L47" s="20">
        <v>391.36500000000001</v>
      </c>
      <c r="N47" s="263"/>
      <c r="O47" s="151" t="s">
        <v>175</v>
      </c>
      <c r="P47" s="154" t="s">
        <v>177</v>
      </c>
      <c r="Q47" s="175">
        <v>364471.24</v>
      </c>
      <c r="R47" s="176">
        <v>149.77000000000001</v>
      </c>
    </row>
    <row r="48" spans="2:18" ht="15.6" x14ac:dyDescent="0.3">
      <c r="B48" s="263"/>
      <c r="C48" s="151" t="s">
        <v>175</v>
      </c>
      <c r="D48" s="3" t="s">
        <v>178</v>
      </c>
      <c r="E48" s="115">
        <v>17306.11</v>
      </c>
      <c r="F48" s="20">
        <v>200</v>
      </c>
      <c r="H48" s="263"/>
      <c r="I48" s="151" t="s">
        <v>175</v>
      </c>
      <c r="J48" s="3" t="s">
        <v>182</v>
      </c>
      <c r="K48" s="115">
        <v>40281.25</v>
      </c>
      <c r="L48" s="20">
        <v>381.19</v>
      </c>
      <c r="N48" s="263"/>
      <c r="O48" s="151" t="s">
        <v>175</v>
      </c>
      <c r="P48" s="154" t="s">
        <v>178</v>
      </c>
      <c r="Q48" s="175">
        <v>12084.31</v>
      </c>
      <c r="R48" s="176">
        <v>227.03</v>
      </c>
    </row>
    <row r="49" spans="2:18" ht="15.6" x14ac:dyDescent="0.3">
      <c r="B49" s="263"/>
      <c r="C49" s="151" t="s">
        <v>175</v>
      </c>
      <c r="D49" s="3" t="s">
        <v>179</v>
      </c>
      <c r="E49" s="115">
        <v>9647.4500000000007</v>
      </c>
      <c r="F49" s="20">
        <v>133.79</v>
      </c>
      <c r="H49" s="263"/>
      <c r="I49" s="151" t="s">
        <v>175</v>
      </c>
      <c r="J49" s="3" t="s">
        <v>183</v>
      </c>
      <c r="K49" s="115">
        <v>2400.91</v>
      </c>
      <c r="L49" s="20">
        <v>206.26</v>
      </c>
      <c r="N49" s="263"/>
      <c r="O49" s="151" t="s">
        <v>175</v>
      </c>
      <c r="P49" s="154" t="s">
        <v>179</v>
      </c>
      <c r="Q49" s="175">
        <v>3386.69</v>
      </c>
      <c r="R49" s="176">
        <v>57.35</v>
      </c>
    </row>
    <row r="50" spans="2:18" ht="15.6" x14ac:dyDescent="0.3">
      <c r="B50" s="263"/>
      <c r="C50" s="151" t="s">
        <v>175</v>
      </c>
      <c r="D50" s="3" t="s">
        <v>180</v>
      </c>
      <c r="E50" s="115">
        <v>1538.41</v>
      </c>
      <c r="F50" s="20">
        <v>180.47499999999999</v>
      </c>
      <c r="H50" s="263"/>
      <c r="I50" s="151" t="s">
        <v>175</v>
      </c>
      <c r="J50" s="3" t="s">
        <v>184</v>
      </c>
      <c r="K50" s="115">
        <v>22830.15</v>
      </c>
      <c r="L50" s="20">
        <v>415.84500000000003</v>
      </c>
      <c r="N50" s="263"/>
      <c r="O50" s="151" t="s">
        <v>175</v>
      </c>
      <c r="P50" s="154" t="s">
        <v>180</v>
      </c>
      <c r="Q50" s="175">
        <v>4528.21</v>
      </c>
      <c r="R50" s="176">
        <v>204.42500000000001</v>
      </c>
    </row>
    <row r="51" spans="2:18" ht="15.6" x14ac:dyDescent="0.3">
      <c r="B51" s="263"/>
      <c r="C51" s="151" t="s">
        <v>175</v>
      </c>
      <c r="D51" s="3" t="s">
        <v>181</v>
      </c>
      <c r="E51" s="115">
        <v>40014.67</v>
      </c>
      <c r="F51" s="20">
        <v>189.745</v>
      </c>
      <c r="H51" s="263"/>
      <c r="I51" s="151" t="s">
        <v>186</v>
      </c>
      <c r="J51" s="3" t="s">
        <v>187</v>
      </c>
      <c r="K51" s="115">
        <v>178.69</v>
      </c>
      <c r="L51" s="20">
        <v>89.344999999999999</v>
      </c>
      <c r="N51" s="263"/>
      <c r="O51" s="151" t="s">
        <v>175</v>
      </c>
      <c r="P51" s="154" t="s">
        <v>181</v>
      </c>
      <c r="Q51" s="175">
        <v>19654.919999999998</v>
      </c>
      <c r="R51" s="176">
        <v>111.33</v>
      </c>
    </row>
    <row r="52" spans="2:18" ht="15.6" x14ac:dyDescent="0.3">
      <c r="B52" s="263"/>
      <c r="C52" s="151" t="s">
        <v>175</v>
      </c>
      <c r="D52" s="3" t="s">
        <v>182</v>
      </c>
      <c r="E52" s="115">
        <v>63226.6</v>
      </c>
      <c r="F52" s="20">
        <v>165.11</v>
      </c>
      <c r="H52" s="263"/>
      <c r="I52" s="151" t="s">
        <v>186</v>
      </c>
      <c r="J52" s="3" t="s">
        <v>188</v>
      </c>
      <c r="K52" s="115">
        <v>67108.179999999993</v>
      </c>
      <c r="L52" s="20">
        <v>254.29</v>
      </c>
      <c r="N52" s="263"/>
      <c r="O52" s="151" t="s">
        <v>175</v>
      </c>
      <c r="P52" s="154" t="s">
        <v>182</v>
      </c>
      <c r="Q52" s="175">
        <v>27717.200000000001</v>
      </c>
      <c r="R52" s="176">
        <v>121.58</v>
      </c>
    </row>
    <row r="53" spans="2:18" ht="15.6" x14ac:dyDescent="0.3">
      <c r="B53" s="263"/>
      <c r="C53" s="151" t="s">
        <v>175</v>
      </c>
      <c r="D53" s="3" t="s">
        <v>183</v>
      </c>
      <c r="E53" s="115">
        <v>6163.29</v>
      </c>
      <c r="F53" s="20">
        <v>132.07</v>
      </c>
      <c r="H53" s="263"/>
      <c r="I53" s="151" t="s">
        <v>186</v>
      </c>
      <c r="J53" s="3" t="s">
        <v>189</v>
      </c>
      <c r="K53" s="115">
        <v>34716.19</v>
      </c>
      <c r="L53" s="20">
        <v>376.92</v>
      </c>
      <c r="N53" s="263"/>
      <c r="O53" s="151" t="s">
        <v>175</v>
      </c>
      <c r="P53" s="154" t="s">
        <v>183</v>
      </c>
      <c r="Q53" s="175">
        <v>1112.79</v>
      </c>
      <c r="R53" s="176">
        <v>73.25</v>
      </c>
    </row>
    <row r="54" spans="2:18" ht="15.6" x14ac:dyDescent="0.3">
      <c r="B54" s="263"/>
      <c r="C54" s="151" t="s">
        <v>175</v>
      </c>
      <c r="D54" s="3" t="s">
        <v>184</v>
      </c>
      <c r="E54" s="115">
        <v>48915.09</v>
      </c>
      <c r="F54" s="20">
        <v>205.56</v>
      </c>
      <c r="H54" s="263"/>
      <c r="I54" s="151" t="s">
        <v>186</v>
      </c>
      <c r="J54" s="3" t="s">
        <v>190</v>
      </c>
      <c r="K54" s="115">
        <v>30373.759999999998</v>
      </c>
      <c r="L54" s="20">
        <v>659.04499999999996</v>
      </c>
      <c r="N54" s="263"/>
      <c r="O54" s="151" t="s">
        <v>175</v>
      </c>
      <c r="P54" s="154" t="s">
        <v>184</v>
      </c>
      <c r="Q54" s="175">
        <v>10470.08</v>
      </c>
      <c r="R54" s="176">
        <v>109.51</v>
      </c>
    </row>
    <row r="55" spans="2:18" ht="15.6" x14ac:dyDescent="0.3">
      <c r="B55" s="263"/>
      <c r="C55" s="151" t="s">
        <v>186</v>
      </c>
      <c r="D55" s="3" t="s">
        <v>187</v>
      </c>
      <c r="E55" s="115">
        <v>5862.18</v>
      </c>
      <c r="F55" s="20">
        <v>150.55000000000001</v>
      </c>
      <c r="H55" s="263"/>
      <c r="I55" s="151" t="s">
        <v>186</v>
      </c>
      <c r="J55" s="3" t="s">
        <v>191</v>
      </c>
      <c r="K55" s="115">
        <v>8819.64</v>
      </c>
      <c r="L55" s="20">
        <v>610.85</v>
      </c>
      <c r="N55" s="263"/>
      <c r="O55" s="151" t="s">
        <v>186</v>
      </c>
      <c r="P55" s="154" t="s">
        <v>187</v>
      </c>
      <c r="Q55" s="175">
        <v>3484.01</v>
      </c>
      <c r="R55" s="176">
        <v>237.785</v>
      </c>
    </row>
    <row r="56" spans="2:18" ht="15.6" x14ac:dyDescent="0.3">
      <c r="B56" s="263"/>
      <c r="C56" s="151" t="s">
        <v>186</v>
      </c>
      <c r="D56" s="3" t="s">
        <v>188</v>
      </c>
      <c r="E56" s="115">
        <v>219338.74</v>
      </c>
      <c r="F56" s="20">
        <v>183.27</v>
      </c>
      <c r="H56" s="263"/>
      <c r="I56" s="151" t="s">
        <v>186</v>
      </c>
      <c r="J56" s="3" t="s">
        <v>192</v>
      </c>
      <c r="K56" s="115">
        <v>67548.84</v>
      </c>
      <c r="L56" s="20">
        <v>476.71</v>
      </c>
      <c r="N56" s="263"/>
      <c r="O56" s="151" t="s">
        <v>186</v>
      </c>
      <c r="P56" s="154" t="s">
        <v>188</v>
      </c>
      <c r="Q56" s="175">
        <v>160441.89000000001</v>
      </c>
      <c r="R56" s="176">
        <v>156.13499999999999</v>
      </c>
    </row>
    <row r="57" spans="2:18" ht="15.6" x14ac:dyDescent="0.3">
      <c r="B57" s="263"/>
      <c r="C57" s="151" t="s">
        <v>186</v>
      </c>
      <c r="D57" s="3" t="s">
        <v>189</v>
      </c>
      <c r="E57" s="115">
        <v>133434.37</v>
      </c>
      <c r="F57" s="20">
        <v>173.905</v>
      </c>
      <c r="H57" s="263"/>
      <c r="I57" s="151" t="s">
        <v>186</v>
      </c>
      <c r="J57" s="3" t="s">
        <v>193</v>
      </c>
      <c r="K57" s="115">
        <v>299.82</v>
      </c>
      <c r="L57" s="20">
        <v>299.82</v>
      </c>
      <c r="N57" s="263"/>
      <c r="O57" s="151" t="s">
        <v>186</v>
      </c>
      <c r="P57" s="154" t="s">
        <v>189</v>
      </c>
      <c r="Q57" s="175">
        <v>116727.21</v>
      </c>
      <c r="R57" s="176">
        <v>275.41000000000003</v>
      </c>
    </row>
    <row r="58" spans="2:18" ht="15.6" x14ac:dyDescent="0.3">
      <c r="B58" s="263"/>
      <c r="C58" s="151" t="s">
        <v>186</v>
      </c>
      <c r="D58" s="3" t="s">
        <v>190</v>
      </c>
      <c r="E58" s="115">
        <v>46859.49</v>
      </c>
      <c r="F58" s="20">
        <v>218.91</v>
      </c>
      <c r="H58" s="263"/>
      <c r="I58" s="151" t="s">
        <v>186</v>
      </c>
      <c r="J58" s="3" t="s">
        <v>195</v>
      </c>
      <c r="K58" s="115">
        <v>695.31</v>
      </c>
      <c r="L58" s="20">
        <v>292</v>
      </c>
      <c r="N58" s="263"/>
      <c r="O58" s="151" t="s">
        <v>186</v>
      </c>
      <c r="P58" s="154" t="s">
        <v>190</v>
      </c>
      <c r="Q58" s="175">
        <v>15778.67</v>
      </c>
      <c r="R58" s="176">
        <v>172.89</v>
      </c>
    </row>
    <row r="59" spans="2:18" ht="15.6" x14ac:dyDescent="0.3">
      <c r="B59" s="263"/>
      <c r="C59" s="151" t="s">
        <v>186</v>
      </c>
      <c r="D59" s="3" t="s">
        <v>191</v>
      </c>
      <c r="E59" s="115">
        <v>21128.06</v>
      </c>
      <c r="F59" s="20">
        <v>228.79</v>
      </c>
      <c r="H59" s="263"/>
      <c r="I59" s="151" t="s">
        <v>186</v>
      </c>
      <c r="J59" s="3" t="s">
        <v>196</v>
      </c>
      <c r="K59" s="115">
        <v>32889.379999999997</v>
      </c>
      <c r="L59" s="20">
        <v>394.34</v>
      </c>
      <c r="N59" s="263"/>
      <c r="O59" s="151" t="s">
        <v>186</v>
      </c>
      <c r="P59" s="154" t="s">
        <v>191</v>
      </c>
      <c r="Q59" s="175">
        <v>2635.46</v>
      </c>
      <c r="R59" s="176">
        <v>158.81</v>
      </c>
    </row>
    <row r="60" spans="2:18" ht="15.6" x14ac:dyDescent="0.3">
      <c r="B60" s="263"/>
      <c r="C60" s="151" t="s">
        <v>186</v>
      </c>
      <c r="D60" s="3" t="s">
        <v>192</v>
      </c>
      <c r="E60" s="115">
        <v>155228.1</v>
      </c>
      <c r="F60" s="20">
        <v>189.5</v>
      </c>
      <c r="H60" s="263"/>
      <c r="I60" s="151" t="s">
        <v>186</v>
      </c>
      <c r="J60" s="3" t="s">
        <v>197</v>
      </c>
      <c r="K60" s="115">
        <v>37737.19</v>
      </c>
      <c r="L60" s="20">
        <v>366.38</v>
      </c>
      <c r="N60" s="263"/>
      <c r="O60" s="151" t="s">
        <v>186</v>
      </c>
      <c r="P60" s="154" t="s">
        <v>192</v>
      </c>
      <c r="Q60" s="175">
        <v>44483.15</v>
      </c>
      <c r="R60" s="176">
        <v>265.85000000000002</v>
      </c>
    </row>
    <row r="61" spans="2:18" ht="15.6" x14ac:dyDescent="0.3">
      <c r="B61" s="263"/>
      <c r="C61" s="151" t="s">
        <v>186</v>
      </c>
      <c r="D61" s="3" t="s">
        <v>193</v>
      </c>
      <c r="E61" s="115">
        <v>891.32</v>
      </c>
      <c r="F61" s="20">
        <v>891.32</v>
      </c>
      <c r="H61" s="263"/>
      <c r="I61" s="151" t="s">
        <v>186</v>
      </c>
      <c r="J61" s="3" t="s">
        <v>198</v>
      </c>
      <c r="K61" s="115">
        <v>2418.46</v>
      </c>
      <c r="L61" s="20">
        <v>151.18</v>
      </c>
      <c r="N61" s="263"/>
      <c r="O61" s="151" t="s">
        <v>186</v>
      </c>
      <c r="P61" s="154" t="s">
        <v>193</v>
      </c>
      <c r="Q61" s="175">
        <v>60.53</v>
      </c>
      <c r="R61" s="176">
        <v>60.53</v>
      </c>
    </row>
    <row r="62" spans="2:18" ht="15.6" x14ac:dyDescent="0.3">
      <c r="B62" s="263"/>
      <c r="C62" s="151" t="s">
        <v>186</v>
      </c>
      <c r="D62" s="3" t="s">
        <v>194</v>
      </c>
      <c r="E62" s="115">
        <v>1464.72</v>
      </c>
      <c r="F62" s="20">
        <v>317.81</v>
      </c>
      <c r="H62" s="263"/>
      <c r="I62" s="151" t="s">
        <v>199</v>
      </c>
      <c r="J62" s="3" t="s">
        <v>201</v>
      </c>
      <c r="K62" s="115">
        <v>164654.41</v>
      </c>
      <c r="L62" s="20">
        <v>567.89</v>
      </c>
      <c r="N62" s="263"/>
      <c r="O62" s="151" t="s">
        <v>186</v>
      </c>
      <c r="P62" s="154" t="s">
        <v>194</v>
      </c>
      <c r="Q62" s="175">
        <v>269.94</v>
      </c>
      <c r="R62" s="176">
        <v>134.97</v>
      </c>
    </row>
    <row r="63" spans="2:18" ht="15.6" x14ac:dyDescent="0.3">
      <c r="B63" s="263"/>
      <c r="C63" s="151" t="s">
        <v>186</v>
      </c>
      <c r="D63" s="3" t="s">
        <v>195</v>
      </c>
      <c r="E63" s="115">
        <v>8383.06</v>
      </c>
      <c r="F63" s="20">
        <v>161.05000000000001</v>
      </c>
      <c r="H63" s="263"/>
      <c r="I63" s="151" t="s">
        <v>199</v>
      </c>
      <c r="J63" s="3" t="s">
        <v>202</v>
      </c>
      <c r="K63" s="115">
        <v>13795.76</v>
      </c>
      <c r="L63" s="20">
        <v>583.22</v>
      </c>
      <c r="N63" s="263"/>
      <c r="O63" s="151" t="s">
        <v>186</v>
      </c>
      <c r="P63" s="154" t="s">
        <v>195</v>
      </c>
      <c r="Q63" s="175">
        <v>5857.73</v>
      </c>
      <c r="R63" s="176">
        <v>198.96</v>
      </c>
    </row>
    <row r="64" spans="2:18" ht="15.6" x14ac:dyDescent="0.3">
      <c r="B64" s="263"/>
      <c r="C64" s="151" t="s">
        <v>186</v>
      </c>
      <c r="D64" s="3" t="s">
        <v>196</v>
      </c>
      <c r="E64" s="115">
        <v>108903.46</v>
      </c>
      <c r="F64" s="20">
        <v>198.66</v>
      </c>
      <c r="H64" s="263"/>
      <c r="I64" s="151" t="s">
        <v>199</v>
      </c>
      <c r="J64" s="3" t="s">
        <v>205</v>
      </c>
      <c r="K64" s="115">
        <v>15788.92</v>
      </c>
      <c r="L64" s="20">
        <v>403.45</v>
      </c>
      <c r="N64" s="263"/>
      <c r="O64" s="151" t="s">
        <v>186</v>
      </c>
      <c r="P64" s="154" t="s">
        <v>196</v>
      </c>
      <c r="Q64" s="175">
        <v>59535.19</v>
      </c>
      <c r="R64" s="176">
        <v>147.19</v>
      </c>
    </row>
    <row r="65" spans="2:18" ht="15.6" x14ac:dyDescent="0.3">
      <c r="B65" s="263"/>
      <c r="C65" s="151" t="s">
        <v>186</v>
      </c>
      <c r="D65" s="3" t="s">
        <v>197</v>
      </c>
      <c r="E65" s="115">
        <v>201520.99</v>
      </c>
      <c r="F65" s="20">
        <v>208.55</v>
      </c>
      <c r="H65" s="263"/>
      <c r="I65" s="151" t="s">
        <v>199</v>
      </c>
      <c r="J65" s="3" t="s">
        <v>207</v>
      </c>
      <c r="K65" s="115">
        <v>388027.34</v>
      </c>
      <c r="L65" s="20">
        <v>574.59500000000003</v>
      </c>
      <c r="N65" s="263"/>
      <c r="O65" s="151" t="s">
        <v>186</v>
      </c>
      <c r="P65" s="154" t="s">
        <v>197</v>
      </c>
      <c r="Q65" s="175">
        <v>73585.649999999994</v>
      </c>
      <c r="R65" s="176">
        <v>316.8</v>
      </c>
    </row>
    <row r="66" spans="2:18" ht="15.6" x14ac:dyDescent="0.3">
      <c r="B66" s="263"/>
      <c r="C66" s="151" t="s">
        <v>186</v>
      </c>
      <c r="D66" s="3" t="s">
        <v>198</v>
      </c>
      <c r="E66" s="115">
        <v>20762.150000000001</v>
      </c>
      <c r="F66" s="20">
        <v>145.685</v>
      </c>
      <c r="H66" s="263"/>
      <c r="I66" s="151" t="s">
        <v>199</v>
      </c>
      <c r="J66" s="3" t="s">
        <v>208</v>
      </c>
      <c r="K66" s="115">
        <v>1173.77</v>
      </c>
      <c r="L66" s="20">
        <v>586.88499999999999</v>
      </c>
      <c r="N66" s="263"/>
      <c r="O66" s="151" t="s">
        <v>186</v>
      </c>
      <c r="P66" s="154" t="s">
        <v>198</v>
      </c>
      <c r="Q66" s="175">
        <v>4135.6499999999996</v>
      </c>
      <c r="R66" s="176">
        <v>386.22</v>
      </c>
    </row>
    <row r="67" spans="2:18" ht="15.6" x14ac:dyDescent="0.3">
      <c r="B67" s="263"/>
      <c r="C67" s="151" t="s">
        <v>199</v>
      </c>
      <c r="D67" s="3" t="s">
        <v>200</v>
      </c>
      <c r="E67" s="115">
        <v>2364.3200000000002</v>
      </c>
      <c r="F67" s="20">
        <v>307.37</v>
      </c>
      <c r="H67" s="263"/>
      <c r="I67" s="151" t="s">
        <v>199</v>
      </c>
      <c r="J67" s="3" t="s">
        <v>209</v>
      </c>
      <c r="K67" s="115">
        <v>14577.6</v>
      </c>
      <c r="L67" s="20">
        <v>1838.57</v>
      </c>
      <c r="N67" s="263"/>
      <c r="O67" s="151" t="s">
        <v>199</v>
      </c>
      <c r="P67" s="154" t="s">
        <v>200</v>
      </c>
      <c r="Q67" s="175">
        <v>238.41</v>
      </c>
      <c r="R67" s="176">
        <v>119.205</v>
      </c>
    </row>
    <row r="68" spans="2:18" ht="15.6" x14ac:dyDescent="0.3">
      <c r="B68" s="263"/>
      <c r="C68" s="151" t="s">
        <v>199</v>
      </c>
      <c r="D68" s="3" t="s">
        <v>201</v>
      </c>
      <c r="E68" s="115">
        <v>237853.64</v>
      </c>
      <c r="F68" s="20">
        <v>260.01</v>
      </c>
      <c r="H68" s="263"/>
      <c r="I68" s="151" t="s">
        <v>199</v>
      </c>
      <c r="J68" s="3" t="s">
        <v>211</v>
      </c>
      <c r="K68" s="115">
        <v>26649.05</v>
      </c>
      <c r="L68" s="20">
        <v>478.1</v>
      </c>
      <c r="N68" s="263"/>
      <c r="O68" s="151" t="s">
        <v>199</v>
      </c>
      <c r="P68" s="154" t="s">
        <v>201</v>
      </c>
      <c r="Q68" s="175">
        <v>32663.88</v>
      </c>
      <c r="R68" s="176">
        <v>153.69</v>
      </c>
    </row>
    <row r="69" spans="2:18" ht="15.6" x14ac:dyDescent="0.3">
      <c r="B69" s="263"/>
      <c r="C69" s="151" t="s">
        <v>199</v>
      </c>
      <c r="D69" s="3" t="s">
        <v>202</v>
      </c>
      <c r="E69" s="115">
        <v>30461.56</v>
      </c>
      <c r="F69" s="20">
        <v>152.11000000000001</v>
      </c>
      <c r="H69" s="263"/>
      <c r="I69" s="151" t="s">
        <v>212</v>
      </c>
      <c r="J69" s="3" t="s">
        <v>214</v>
      </c>
      <c r="K69" s="115">
        <v>244.41</v>
      </c>
      <c r="L69" s="20">
        <v>122.205</v>
      </c>
      <c r="N69" s="263"/>
      <c r="O69" s="151" t="s">
        <v>199</v>
      </c>
      <c r="P69" s="154" t="s">
        <v>202</v>
      </c>
      <c r="Q69" s="175">
        <v>18453.169999999998</v>
      </c>
      <c r="R69" s="176">
        <v>465.85</v>
      </c>
    </row>
    <row r="70" spans="2:18" ht="15.6" x14ac:dyDescent="0.3">
      <c r="B70" s="263"/>
      <c r="C70" s="151" t="s">
        <v>199</v>
      </c>
      <c r="D70" s="3" t="s">
        <v>203</v>
      </c>
      <c r="E70" s="115">
        <v>181.51</v>
      </c>
      <c r="F70" s="20">
        <v>181.51</v>
      </c>
      <c r="H70" s="263"/>
      <c r="I70" s="151" t="s">
        <v>212</v>
      </c>
      <c r="J70" s="3" t="s">
        <v>215</v>
      </c>
      <c r="K70" s="115">
        <v>4310.91</v>
      </c>
      <c r="L70" s="20">
        <v>876.63</v>
      </c>
      <c r="N70" s="263"/>
      <c r="O70" s="151" t="s">
        <v>199</v>
      </c>
      <c r="P70" s="154" t="s">
        <v>205</v>
      </c>
      <c r="Q70" s="175">
        <v>3853.62</v>
      </c>
      <c r="R70" s="176">
        <v>42.475000000000001</v>
      </c>
    </row>
    <row r="71" spans="2:18" ht="15.6" x14ac:dyDescent="0.3">
      <c r="B71" s="263"/>
      <c r="C71" s="151" t="s">
        <v>199</v>
      </c>
      <c r="D71" s="3" t="s">
        <v>204</v>
      </c>
      <c r="E71" s="115">
        <v>165.34</v>
      </c>
      <c r="F71" s="20">
        <v>82.67</v>
      </c>
      <c r="H71" s="263"/>
      <c r="I71" s="151" t="s">
        <v>212</v>
      </c>
      <c r="J71" s="3" t="s">
        <v>216</v>
      </c>
      <c r="K71" s="115">
        <v>6640.94</v>
      </c>
      <c r="L71" s="20">
        <v>878.42499999999995</v>
      </c>
      <c r="N71" s="263"/>
      <c r="O71" s="151" t="s">
        <v>199</v>
      </c>
      <c r="P71" s="154" t="s">
        <v>207</v>
      </c>
      <c r="Q71" s="175">
        <v>102724.14</v>
      </c>
      <c r="R71" s="176">
        <v>212.94</v>
      </c>
    </row>
    <row r="72" spans="2:18" ht="15.6" x14ac:dyDescent="0.3">
      <c r="B72" s="263"/>
      <c r="C72" s="151" t="s">
        <v>199</v>
      </c>
      <c r="D72" s="3" t="s">
        <v>205</v>
      </c>
      <c r="E72" s="115">
        <v>40344.65</v>
      </c>
      <c r="F72" s="20">
        <v>199.37</v>
      </c>
      <c r="H72" s="263"/>
      <c r="I72" s="151" t="s">
        <v>212</v>
      </c>
      <c r="J72" s="3" t="s">
        <v>217</v>
      </c>
      <c r="K72" s="115">
        <v>2220.5</v>
      </c>
      <c r="L72" s="20">
        <v>761.2</v>
      </c>
      <c r="N72" s="263"/>
      <c r="O72" s="151" t="s">
        <v>199</v>
      </c>
      <c r="P72" s="154" t="s">
        <v>209</v>
      </c>
      <c r="Q72" s="175">
        <v>893.28</v>
      </c>
      <c r="R72" s="176">
        <v>21.66</v>
      </c>
    </row>
    <row r="73" spans="2:18" ht="15.6" x14ac:dyDescent="0.3">
      <c r="B73" s="263"/>
      <c r="C73" s="151" t="s">
        <v>199</v>
      </c>
      <c r="D73" s="3" t="s">
        <v>207</v>
      </c>
      <c r="E73" s="115">
        <v>448829.03</v>
      </c>
      <c r="F73" s="20">
        <v>224.005</v>
      </c>
      <c r="H73" s="263"/>
      <c r="I73" s="151" t="s">
        <v>212</v>
      </c>
      <c r="J73" s="3" t="s">
        <v>218</v>
      </c>
      <c r="K73" s="115">
        <v>292.70999999999998</v>
      </c>
      <c r="L73" s="20">
        <v>146.35499999999999</v>
      </c>
      <c r="N73" s="263"/>
      <c r="O73" s="151" t="s">
        <v>199</v>
      </c>
      <c r="P73" s="154" t="s">
        <v>211</v>
      </c>
      <c r="Q73" s="175">
        <v>7820.27</v>
      </c>
      <c r="R73" s="176">
        <v>210.35</v>
      </c>
    </row>
    <row r="74" spans="2:18" ht="15.6" x14ac:dyDescent="0.3">
      <c r="B74" s="263"/>
      <c r="C74" s="151" t="s">
        <v>199</v>
      </c>
      <c r="D74" s="3" t="s">
        <v>208</v>
      </c>
      <c r="E74" s="115">
        <v>4427.38</v>
      </c>
      <c r="F74" s="20">
        <v>77.36</v>
      </c>
      <c r="H74" s="263"/>
      <c r="I74" s="151" t="s">
        <v>212</v>
      </c>
      <c r="J74" s="3" t="s">
        <v>219</v>
      </c>
      <c r="K74" s="115">
        <v>184.67</v>
      </c>
      <c r="L74" s="20">
        <v>184.67</v>
      </c>
      <c r="N74" s="263"/>
      <c r="O74" s="151" t="s">
        <v>212</v>
      </c>
      <c r="P74" s="154" t="s">
        <v>213</v>
      </c>
      <c r="Q74" s="175">
        <v>5330.17</v>
      </c>
      <c r="R74" s="176">
        <v>734.96</v>
      </c>
    </row>
    <row r="75" spans="2:18" ht="15.6" x14ac:dyDescent="0.3">
      <c r="B75" s="263"/>
      <c r="C75" s="151" t="s">
        <v>199</v>
      </c>
      <c r="D75" s="3" t="s">
        <v>209</v>
      </c>
      <c r="E75" s="115">
        <v>3122.18</v>
      </c>
      <c r="F75" s="20">
        <v>243.1</v>
      </c>
      <c r="H75" s="263"/>
      <c r="I75" s="151" t="s">
        <v>212</v>
      </c>
      <c r="J75" s="3" t="s">
        <v>220</v>
      </c>
      <c r="K75" s="115">
        <v>1536.16</v>
      </c>
      <c r="L75" s="20">
        <v>484.32</v>
      </c>
      <c r="N75" s="263"/>
      <c r="O75" s="151" t="s">
        <v>212</v>
      </c>
      <c r="P75" s="154" t="s">
        <v>214</v>
      </c>
      <c r="Q75" s="175">
        <v>6885.86</v>
      </c>
      <c r="R75" s="176">
        <v>359.83</v>
      </c>
    </row>
    <row r="76" spans="2:18" ht="15.6" x14ac:dyDescent="0.3">
      <c r="B76" s="263"/>
      <c r="C76" s="151" t="s">
        <v>199</v>
      </c>
      <c r="D76" s="3" t="s">
        <v>210</v>
      </c>
      <c r="E76" s="115">
        <v>74.2</v>
      </c>
      <c r="F76" s="20">
        <v>74.2</v>
      </c>
      <c r="H76" s="263"/>
      <c r="I76" s="151" t="s">
        <v>212</v>
      </c>
      <c r="J76" s="3" t="s">
        <v>221</v>
      </c>
      <c r="K76" s="115">
        <v>6626.37</v>
      </c>
      <c r="L76" s="20">
        <v>299.10000000000002</v>
      </c>
      <c r="N76" s="263"/>
      <c r="O76" s="151" t="s">
        <v>212</v>
      </c>
      <c r="P76" s="154" t="s">
        <v>215</v>
      </c>
      <c r="Q76" s="175">
        <v>2392.69</v>
      </c>
      <c r="R76" s="176">
        <v>201.68</v>
      </c>
    </row>
    <row r="77" spans="2:18" ht="15.6" x14ac:dyDescent="0.3">
      <c r="B77" s="263"/>
      <c r="C77" s="151" t="s">
        <v>199</v>
      </c>
      <c r="D77" s="3" t="s">
        <v>211</v>
      </c>
      <c r="E77" s="115">
        <v>64769.18</v>
      </c>
      <c r="F77" s="20">
        <v>184.6</v>
      </c>
      <c r="H77" s="263"/>
      <c r="I77" s="151" t="s">
        <v>212</v>
      </c>
      <c r="J77" s="3" t="s">
        <v>222</v>
      </c>
      <c r="K77" s="115">
        <v>25988.77</v>
      </c>
      <c r="L77" s="20">
        <v>345</v>
      </c>
      <c r="N77" s="263"/>
      <c r="O77" s="151" t="s">
        <v>212</v>
      </c>
      <c r="P77" s="154" t="s">
        <v>216</v>
      </c>
      <c r="Q77" s="175">
        <v>2995.98</v>
      </c>
      <c r="R77" s="176">
        <v>380.59</v>
      </c>
    </row>
    <row r="78" spans="2:18" ht="15.6" x14ac:dyDescent="0.3">
      <c r="B78" s="263"/>
      <c r="C78" s="151" t="s">
        <v>212</v>
      </c>
      <c r="D78" s="3" t="s">
        <v>213</v>
      </c>
      <c r="E78" s="115">
        <v>3951.46</v>
      </c>
      <c r="F78" s="20">
        <v>267.33</v>
      </c>
      <c r="H78" s="263"/>
      <c r="I78" s="151" t="s">
        <v>212</v>
      </c>
      <c r="J78" s="3" t="s">
        <v>223</v>
      </c>
      <c r="K78" s="115">
        <v>4657.91</v>
      </c>
      <c r="L78" s="20">
        <v>354.71</v>
      </c>
      <c r="N78" s="263"/>
      <c r="O78" s="151" t="s">
        <v>212</v>
      </c>
      <c r="P78" s="154" t="s">
        <v>217</v>
      </c>
      <c r="Q78" s="175">
        <v>56.49</v>
      </c>
      <c r="R78" s="176">
        <v>28.245000000000001</v>
      </c>
    </row>
    <row r="79" spans="2:18" ht="15.6" x14ac:dyDescent="0.3">
      <c r="B79" s="263"/>
      <c r="C79" s="151" t="s">
        <v>212</v>
      </c>
      <c r="D79" s="3" t="s">
        <v>214</v>
      </c>
      <c r="E79" s="115">
        <v>10438.64</v>
      </c>
      <c r="F79" s="20">
        <v>242.02500000000001</v>
      </c>
      <c r="H79" s="263"/>
      <c r="I79" s="151" t="s">
        <v>212</v>
      </c>
      <c r="J79" s="3" t="s">
        <v>224</v>
      </c>
      <c r="K79" s="115">
        <v>179.79</v>
      </c>
      <c r="L79" s="20">
        <v>89.894999999999996</v>
      </c>
      <c r="N79" s="263"/>
      <c r="O79" s="151" t="s">
        <v>212</v>
      </c>
      <c r="P79" s="154" t="s">
        <v>218</v>
      </c>
      <c r="Q79" s="175">
        <v>11607.25</v>
      </c>
      <c r="R79" s="176">
        <v>111.6</v>
      </c>
    </row>
    <row r="80" spans="2:18" ht="15.6" x14ac:dyDescent="0.3">
      <c r="B80" s="263"/>
      <c r="C80" s="151" t="s">
        <v>212</v>
      </c>
      <c r="D80" s="3" t="s">
        <v>215</v>
      </c>
      <c r="E80" s="115">
        <v>4780.95</v>
      </c>
      <c r="F80" s="20">
        <v>176.935</v>
      </c>
      <c r="H80" s="263"/>
      <c r="I80" s="151" t="s">
        <v>225</v>
      </c>
      <c r="J80" s="3" t="s">
        <v>226</v>
      </c>
      <c r="K80" s="115">
        <v>732672.95</v>
      </c>
      <c r="L80" s="20">
        <v>503.87</v>
      </c>
      <c r="N80" s="263"/>
      <c r="O80" s="151" t="s">
        <v>212</v>
      </c>
      <c r="P80" s="154" t="s">
        <v>219</v>
      </c>
      <c r="Q80" s="175">
        <v>1124.3499999999999</v>
      </c>
      <c r="R80" s="176">
        <v>562.17499999999995</v>
      </c>
    </row>
    <row r="81" spans="2:18" ht="15.6" x14ac:dyDescent="0.3">
      <c r="B81" s="263"/>
      <c r="C81" s="151" t="s">
        <v>212</v>
      </c>
      <c r="D81" s="3" t="s">
        <v>216</v>
      </c>
      <c r="E81" s="115">
        <v>6258.36</v>
      </c>
      <c r="F81" s="20">
        <v>198.8</v>
      </c>
      <c r="H81" s="263"/>
      <c r="I81" s="151" t="s">
        <v>225</v>
      </c>
      <c r="J81" s="3" t="s">
        <v>228</v>
      </c>
      <c r="K81" s="115">
        <v>1028236.51</v>
      </c>
      <c r="L81" s="20">
        <v>618.24</v>
      </c>
      <c r="N81" s="263"/>
      <c r="O81" s="151" t="s">
        <v>212</v>
      </c>
      <c r="P81" s="154" t="s">
        <v>220</v>
      </c>
      <c r="Q81" s="175">
        <v>1063.6099999999999</v>
      </c>
      <c r="R81" s="176">
        <v>1063.6099999999999</v>
      </c>
    </row>
    <row r="82" spans="2:18" ht="15.6" x14ac:dyDescent="0.3">
      <c r="B82" s="263"/>
      <c r="C82" s="151" t="s">
        <v>212</v>
      </c>
      <c r="D82" s="3" t="s">
        <v>217</v>
      </c>
      <c r="E82" s="115">
        <v>9244.2199999999993</v>
      </c>
      <c r="F82" s="20">
        <v>226.75</v>
      </c>
      <c r="H82" s="263"/>
      <c r="I82" s="151" t="s">
        <v>225</v>
      </c>
      <c r="J82" s="3" t="s">
        <v>230</v>
      </c>
      <c r="K82" s="115">
        <v>6705.45</v>
      </c>
      <c r="L82" s="20">
        <v>468.42500000000001</v>
      </c>
      <c r="N82" s="263"/>
      <c r="O82" s="151" t="s">
        <v>212</v>
      </c>
      <c r="P82" s="154" t="s">
        <v>221</v>
      </c>
      <c r="Q82" s="175">
        <v>9428.93</v>
      </c>
      <c r="R82" s="176">
        <v>554.64</v>
      </c>
    </row>
    <row r="83" spans="2:18" ht="15.6" x14ac:dyDescent="0.3">
      <c r="B83" s="263"/>
      <c r="C83" s="151" t="s">
        <v>212</v>
      </c>
      <c r="D83" s="3" t="s">
        <v>218</v>
      </c>
      <c r="E83" s="115">
        <v>18527.63</v>
      </c>
      <c r="F83" s="20">
        <v>155.91</v>
      </c>
      <c r="H83" s="263"/>
      <c r="I83" s="151" t="s">
        <v>225</v>
      </c>
      <c r="J83" s="3" t="s">
        <v>231</v>
      </c>
      <c r="K83" s="115">
        <v>196754.89</v>
      </c>
      <c r="L83" s="20">
        <v>666.32</v>
      </c>
      <c r="N83" s="263"/>
      <c r="O83" s="154" t="s">
        <v>212</v>
      </c>
      <c r="P83" s="154" t="s">
        <v>222</v>
      </c>
      <c r="Q83" s="175">
        <v>19855.89</v>
      </c>
      <c r="R83" s="176">
        <v>115.7</v>
      </c>
    </row>
    <row r="84" spans="2:18" ht="15.6" x14ac:dyDescent="0.3">
      <c r="B84" s="263"/>
      <c r="C84" s="151" t="s">
        <v>212</v>
      </c>
      <c r="D84" s="3" t="s">
        <v>219</v>
      </c>
      <c r="E84" s="115">
        <v>382.76</v>
      </c>
      <c r="F84" s="20">
        <v>382.76</v>
      </c>
      <c r="H84" s="263"/>
      <c r="I84" s="151" t="s">
        <v>225</v>
      </c>
      <c r="J84" s="3" t="s">
        <v>232</v>
      </c>
      <c r="K84" s="115">
        <v>25976.43</v>
      </c>
      <c r="L84" s="20">
        <v>510.45</v>
      </c>
      <c r="N84" s="263"/>
      <c r="O84" s="151" t="s">
        <v>212</v>
      </c>
      <c r="P84" s="154" t="s">
        <v>223</v>
      </c>
      <c r="Q84" s="175">
        <v>3837.17</v>
      </c>
      <c r="R84" s="176">
        <v>947.09500000000003</v>
      </c>
    </row>
    <row r="85" spans="2:18" ht="15.6" x14ac:dyDescent="0.3">
      <c r="B85" s="263"/>
      <c r="C85" s="151" t="s">
        <v>212</v>
      </c>
      <c r="D85" s="3" t="s">
        <v>220</v>
      </c>
      <c r="E85" s="115">
        <v>3092.83</v>
      </c>
      <c r="F85" s="20">
        <v>149.03</v>
      </c>
      <c r="H85" s="263"/>
      <c r="I85" s="151" t="s">
        <v>225</v>
      </c>
      <c r="J85" s="3" t="s">
        <v>233</v>
      </c>
      <c r="K85" s="115">
        <v>14822.22</v>
      </c>
      <c r="L85" s="20">
        <v>752.47500000000002</v>
      </c>
      <c r="N85" s="263"/>
      <c r="O85" s="151" t="s">
        <v>212</v>
      </c>
      <c r="P85" s="154" t="s">
        <v>224</v>
      </c>
      <c r="Q85" s="175">
        <v>5473.15</v>
      </c>
      <c r="R85" s="176">
        <v>154.52500000000001</v>
      </c>
    </row>
    <row r="86" spans="2:18" ht="15.6" x14ac:dyDescent="0.3">
      <c r="B86" s="263"/>
      <c r="C86" s="151" t="s">
        <v>212</v>
      </c>
      <c r="D86" s="3" t="s">
        <v>221</v>
      </c>
      <c r="E86" s="115">
        <v>26227.86</v>
      </c>
      <c r="F86" s="20">
        <v>171.47499999999999</v>
      </c>
      <c r="H86" s="263"/>
      <c r="I86" s="151" t="s">
        <v>225</v>
      </c>
      <c r="J86" s="3" t="s">
        <v>234</v>
      </c>
      <c r="K86" s="115">
        <v>9850.19</v>
      </c>
      <c r="L86" s="20">
        <v>362.02</v>
      </c>
      <c r="N86" s="263"/>
      <c r="O86" s="151" t="s">
        <v>258</v>
      </c>
      <c r="P86" s="154" t="s">
        <v>259</v>
      </c>
      <c r="Q86" s="175">
        <v>7460.44</v>
      </c>
      <c r="R86" s="176">
        <v>3730.22</v>
      </c>
    </row>
    <row r="87" spans="2:18" ht="15.6" x14ac:dyDescent="0.3">
      <c r="B87" s="263"/>
      <c r="C87" s="151" t="s">
        <v>212</v>
      </c>
      <c r="D87" s="3" t="s">
        <v>222</v>
      </c>
      <c r="E87" s="115">
        <v>70018.460000000006</v>
      </c>
      <c r="F87" s="20">
        <v>200</v>
      </c>
      <c r="H87" s="263"/>
      <c r="I87" s="151" t="s">
        <v>225</v>
      </c>
      <c r="J87" s="3" t="s">
        <v>235</v>
      </c>
      <c r="K87" s="115">
        <v>35175.19</v>
      </c>
      <c r="L87" s="20">
        <v>699.13</v>
      </c>
      <c r="N87" s="263"/>
      <c r="O87" s="151" t="s">
        <v>225</v>
      </c>
      <c r="P87" s="154" t="s">
        <v>226</v>
      </c>
      <c r="Q87" s="175">
        <v>214030.97</v>
      </c>
      <c r="R87" s="176">
        <v>166.22</v>
      </c>
    </row>
    <row r="88" spans="2:18" ht="15.6" x14ac:dyDescent="0.3">
      <c r="B88" s="263"/>
      <c r="C88" s="151" t="s">
        <v>212</v>
      </c>
      <c r="D88" s="3" t="s">
        <v>223</v>
      </c>
      <c r="E88" s="115">
        <v>8380.34</v>
      </c>
      <c r="F88" s="20">
        <v>120.56</v>
      </c>
      <c r="H88" s="263"/>
      <c r="I88" s="151" t="s">
        <v>225</v>
      </c>
      <c r="J88" s="3" t="s">
        <v>236</v>
      </c>
      <c r="K88" s="115">
        <v>46737.9</v>
      </c>
      <c r="L88" s="20">
        <v>496.3</v>
      </c>
      <c r="N88" s="263"/>
      <c r="O88" s="151" t="s">
        <v>225</v>
      </c>
      <c r="P88" s="154" t="s">
        <v>227</v>
      </c>
      <c r="Q88" s="175">
        <v>1916.41</v>
      </c>
      <c r="R88" s="176">
        <v>133.37</v>
      </c>
    </row>
    <row r="89" spans="2:18" ht="15.6" x14ac:dyDescent="0.3">
      <c r="B89" s="263"/>
      <c r="C89" s="151" t="s">
        <v>212</v>
      </c>
      <c r="D89" s="3" t="s">
        <v>224</v>
      </c>
      <c r="E89" s="115">
        <v>12406.83</v>
      </c>
      <c r="F89" s="20">
        <v>139.12</v>
      </c>
      <c r="H89" s="263"/>
      <c r="I89" s="151" t="s">
        <v>225</v>
      </c>
      <c r="J89" s="3" t="s">
        <v>237</v>
      </c>
      <c r="K89" s="115">
        <v>280.38</v>
      </c>
      <c r="L89" s="20">
        <v>280.38</v>
      </c>
      <c r="N89" s="263"/>
      <c r="O89" s="151" t="s">
        <v>225</v>
      </c>
      <c r="P89" s="154" t="s">
        <v>228</v>
      </c>
      <c r="Q89" s="175">
        <v>164153.93</v>
      </c>
      <c r="R89" s="176">
        <v>139.08500000000001</v>
      </c>
    </row>
    <row r="90" spans="2:18" ht="15.6" x14ac:dyDescent="0.3">
      <c r="B90" s="263"/>
      <c r="C90" s="151" t="s">
        <v>225</v>
      </c>
      <c r="D90" s="3" t="s">
        <v>226</v>
      </c>
      <c r="E90" s="115">
        <v>986050.02</v>
      </c>
      <c r="F90" s="20">
        <v>213.03</v>
      </c>
      <c r="H90" s="263"/>
      <c r="I90" s="151" t="s">
        <v>225</v>
      </c>
      <c r="J90" s="3" t="s">
        <v>238</v>
      </c>
      <c r="K90" s="115">
        <v>14791.5</v>
      </c>
      <c r="L90" s="20">
        <v>623.82000000000005</v>
      </c>
      <c r="N90" s="263"/>
      <c r="O90" s="151" t="s">
        <v>225</v>
      </c>
      <c r="P90" s="154" t="s">
        <v>230</v>
      </c>
      <c r="Q90" s="175">
        <v>8954.65</v>
      </c>
      <c r="R90" s="176">
        <v>36.869999999999997</v>
      </c>
    </row>
    <row r="91" spans="2:18" ht="15.6" x14ac:dyDescent="0.3">
      <c r="B91" s="263"/>
      <c r="C91" s="151" t="s">
        <v>225</v>
      </c>
      <c r="D91" s="3" t="s">
        <v>227</v>
      </c>
      <c r="E91" s="115">
        <v>186.6</v>
      </c>
      <c r="F91" s="20">
        <v>186.6</v>
      </c>
      <c r="H91" s="263"/>
      <c r="I91" s="151" t="s">
        <v>225</v>
      </c>
      <c r="J91" s="3" t="s">
        <v>239</v>
      </c>
      <c r="K91" s="115">
        <v>4216.21</v>
      </c>
      <c r="L91" s="20">
        <v>458.995</v>
      </c>
      <c r="N91" s="263"/>
      <c r="O91" s="151" t="s">
        <v>225</v>
      </c>
      <c r="P91" s="154" t="s">
        <v>231</v>
      </c>
      <c r="Q91" s="175">
        <v>16924.07</v>
      </c>
      <c r="R91" s="176">
        <v>202.64</v>
      </c>
    </row>
    <row r="92" spans="2:18" ht="15.6" x14ac:dyDescent="0.3">
      <c r="B92" s="263"/>
      <c r="C92" s="151" t="s">
        <v>225</v>
      </c>
      <c r="D92" s="3" t="s">
        <v>228</v>
      </c>
      <c r="E92" s="115">
        <v>1647840.65</v>
      </c>
      <c r="F92" s="20">
        <v>214.05500000000001</v>
      </c>
      <c r="H92" s="263"/>
      <c r="I92" s="151" t="s">
        <v>225</v>
      </c>
      <c r="J92" s="3" t="s">
        <v>240</v>
      </c>
      <c r="K92" s="115">
        <v>8803.2800000000007</v>
      </c>
      <c r="L92" s="20">
        <v>244.63</v>
      </c>
      <c r="N92" s="263"/>
      <c r="O92" s="151" t="s">
        <v>225</v>
      </c>
      <c r="P92" s="154" t="s">
        <v>232</v>
      </c>
      <c r="Q92" s="175">
        <v>2681.8</v>
      </c>
      <c r="R92" s="176">
        <v>279.60000000000002</v>
      </c>
    </row>
    <row r="93" spans="2:18" ht="15.6" x14ac:dyDescent="0.3">
      <c r="B93" s="263"/>
      <c r="C93" s="151" t="s">
        <v>225</v>
      </c>
      <c r="D93" s="3" t="s">
        <v>229</v>
      </c>
      <c r="E93" s="115">
        <v>706.19</v>
      </c>
      <c r="F93" s="20">
        <v>141.82</v>
      </c>
      <c r="H93" s="263"/>
      <c r="I93" s="151" t="s">
        <v>225</v>
      </c>
      <c r="J93" s="3" t="s">
        <v>241</v>
      </c>
      <c r="K93" s="115">
        <v>35243.620000000003</v>
      </c>
      <c r="L93" s="20">
        <v>653.35</v>
      </c>
      <c r="N93" s="263"/>
      <c r="O93" s="151" t="s">
        <v>225</v>
      </c>
      <c r="P93" s="154" t="s">
        <v>233</v>
      </c>
      <c r="Q93" s="175">
        <v>3141.61</v>
      </c>
      <c r="R93" s="176">
        <v>75.81</v>
      </c>
    </row>
    <row r="94" spans="2:18" ht="15.6" x14ac:dyDescent="0.3">
      <c r="B94" s="263"/>
      <c r="C94" s="151" t="s">
        <v>225</v>
      </c>
      <c r="D94" s="3" t="s">
        <v>230</v>
      </c>
      <c r="E94" s="115">
        <v>11312.25</v>
      </c>
      <c r="F94" s="20">
        <v>176.47499999999999</v>
      </c>
      <c r="H94" s="263"/>
      <c r="I94" s="151" t="s">
        <v>225</v>
      </c>
      <c r="J94" s="3" t="s">
        <v>242</v>
      </c>
      <c r="K94" s="115">
        <v>143287.29</v>
      </c>
      <c r="L94" s="20">
        <v>592.96</v>
      </c>
      <c r="N94" s="263"/>
      <c r="O94" s="151" t="s">
        <v>225</v>
      </c>
      <c r="P94" s="154" t="s">
        <v>234</v>
      </c>
      <c r="Q94" s="175">
        <v>1554.11</v>
      </c>
      <c r="R94" s="176">
        <v>46.37</v>
      </c>
    </row>
    <row r="95" spans="2:18" ht="15.6" x14ac:dyDescent="0.3">
      <c r="B95" s="263"/>
      <c r="C95" s="151" t="s">
        <v>225</v>
      </c>
      <c r="D95" s="3" t="s">
        <v>231</v>
      </c>
      <c r="E95" s="115">
        <v>233784.04</v>
      </c>
      <c r="F95" s="20">
        <v>243.55500000000001</v>
      </c>
      <c r="H95" s="263"/>
      <c r="I95" s="151" t="s">
        <v>243</v>
      </c>
      <c r="J95" s="3" t="s">
        <v>244</v>
      </c>
      <c r="K95" s="115">
        <v>32772.339999999997</v>
      </c>
      <c r="L95" s="20">
        <v>331.44499999999999</v>
      </c>
      <c r="N95" s="263"/>
      <c r="O95" s="151" t="s">
        <v>225</v>
      </c>
      <c r="P95" s="154" t="s">
        <v>235</v>
      </c>
      <c r="Q95" s="175">
        <v>2060.63</v>
      </c>
      <c r="R95" s="176">
        <v>218.96</v>
      </c>
    </row>
    <row r="96" spans="2:18" ht="15.6" x14ac:dyDescent="0.3">
      <c r="B96" s="263"/>
      <c r="C96" s="151" t="s">
        <v>225</v>
      </c>
      <c r="D96" s="3" t="s">
        <v>232</v>
      </c>
      <c r="E96" s="115">
        <v>57832.93</v>
      </c>
      <c r="F96" s="20">
        <v>232.5</v>
      </c>
      <c r="H96" s="263"/>
      <c r="I96" s="151" t="s">
        <v>243</v>
      </c>
      <c r="J96" s="3" t="s">
        <v>245</v>
      </c>
      <c r="K96" s="115">
        <v>22785.31</v>
      </c>
      <c r="L96" s="20">
        <v>471.02499999999998</v>
      </c>
      <c r="N96" s="263"/>
      <c r="O96" s="151" t="s">
        <v>225</v>
      </c>
      <c r="P96" s="154" t="s">
        <v>236</v>
      </c>
      <c r="Q96" s="175">
        <v>21455.46</v>
      </c>
      <c r="R96" s="176">
        <v>208.76</v>
      </c>
    </row>
    <row r="97" spans="2:18" ht="15.6" x14ac:dyDescent="0.3">
      <c r="B97" s="263"/>
      <c r="C97" s="151" t="s">
        <v>225</v>
      </c>
      <c r="D97" s="3" t="s">
        <v>233</v>
      </c>
      <c r="E97" s="115">
        <v>46167.9</v>
      </c>
      <c r="F97" s="20">
        <v>255.82</v>
      </c>
      <c r="H97" s="263"/>
      <c r="I97" s="151" t="s">
        <v>243</v>
      </c>
      <c r="J97" s="3" t="s">
        <v>246</v>
      </c>
      <c r="K97" s="115">
        <v>8592.07</v>
      </c>
      <c r="L97" s="20">
        <v>285.37</v>
      </c>
      <c r="N97" s="263"/>
      <c r="O97" s="151" t="s">
        <v>225</v>
      </c>
      <c r="P97" s="154" t="s">
        <v>237</v>
      </c>
      <c r="Q97" s="175">
        <v>179.22</v>
      </c>
      <c r="R97" s="176">
        <v>179.22</v>
      </c>
    </row>
    <row r="98" spans="2:18" ht="15.6" x14ac:dyDescent="0.3">
      <c r="B98" s="263"/>
      <c r="C98" s="151" t="s">
        <v>225</v>
      </c>
      <c r="D98" s="3" t="s">
        <v>234</v>
      </c>
      <c r="E98" s="115">
        <v>12396.12</v>
      </c>
      <c r="F98" s="20">
        <v>105.155</v>
      </c>
      <c r="H98" s="263"/>
      <c r="I98" s="151" t="s">
        <v>243</v>
      </c>
      <c r="J98" s="3" t="s">
        <v>247</v>
      </c>
      <c r="K98" s="115">
        <v>13124.02</v>
      </c>
      <c r="L98" s="20">
        <v>780.15</v>
      </c>
      <c r="N98" s="263"/>
      <c r="O98" s="151" t="s">
        <v>225</v>
      </c>
      <c r="P98" s="154" t="s">
        <v>238</v>
      </c>
      <c r="Q98" s="175">
        <v>9619.6</v>
      </c>
      <c r="R98" s="176">
        <v>61.65</v>
      </c>
    </row>
    <row r="99" spans="2:18" ht="15.6" x14ac:dyDescent="0.3">
      <c r="B99" s="263"/>
      <c r="C99" s="151" t="s">
        <v>225</v>
      </c>
      <c r="D99" s="3" t="s">
        <v>235</v>
      </c>
      <c r="E99" s="115">
        <v>51362.48</v>
      </c>
      <c r="F99" s="20">
        <v>202.12</v>
      </c>
      <c r="H99" s="263"/>
      <c r="I99" s="151" t="s">
        <v>243</v>
      </c>
      <c r="J99" s="3" t="s">
        <v>248</v>
      </c>
      <c r="K99" s="115">
        <v>7819.02</v>
      </c>
      <c r="L99" s="20">
        <v>684.94500000000005</v>
      </c>
      <c r="N99" s="263"/>
      <c r="O99" s="151" t="s">
        <v>225</v>
      </c>
      <c r="P99" s="154" t="s">
        <v>239</v>
      </c>
      <c r="Q99" s="175">
        <v>2108.7199999999998</v>
      </c>
      <c r="R99" s="176">
        <v>97.86</v>
      </c>
    </row>
    <row r="100" spans="2:18" ht="15.6" x14ac:dyDescent="0.3">
      <c r="B100" s="263"/>
      <c r="C100" s="151" t="s">
        <v>225</v>
      </c>
      <c r="D100" s="3" t="s">
        <v>236</v>
      </c>
      <c r="E100" s="115">
        <v>97064.9</v>
      </c>
      <c r="F100" s="20">
        <v>242.66</v>
      </c>
      <c r="H100" s="263"/>
      <c r="I100" s="151" t="s">
        <v>243</v>
      </c>
      <c r="J100" s="3" t="s">
        <v>249</v>
      </c>
      <c r="K100" s="115">
        <v>55096.14</v>
      </c>
      <c r="L100" s="20">
        <v>427.38</v>
      </c>
      <c r="N100" s="263"/>
      <c r="O100" s="151" t="s">
        <v>225</v>
      </c>
      <c r="P100" s="154" t="s">
        <v>240</v>
      </c>
      <c r="Q100" s="175">
        <v>3905.19</v>
      </c>
      <c r="R100" s="176">
        <v>117.48</v>
      </c>
    </row>
    <row r="101" spans="2:18" ht="15.6" x14ac:dyDescent="0.3">
      <c r="B101" s="263"/>
      <c r="C101" s="151" t="s">
        <v>225</v>
      </c>
      <c r="D101" s="3" t="s">
        <v>237</v>
      </c>
      <c r="E101" s="115">
        <v>1259.33</v>
      </c>
      <c r="F101" s="20">
        <v>1259.33</v>
      </c>
      <c r="H101" s="263"/>
      <c r="I101" s="151" t="s">
        <v>243</v>
      </c>
      <c r="J101" s="3" t="s">
        <v>206</v>
      </c>
      <c r="K101" s="115">
        <v>268442.58</v>
      </c>
      <c r="L101" s="20">
        <v>547.21</v>
      </c>
      <c r="N101" s="263"/>
      <c r="O101" s="151" t="s">
        <v>225</v>
      </c>
      <c r="P101" s="154" t="s">
        <v>241</v>
      </c>
      <c r="Q101" s="175">
        <v>4386.53</v>
      </c>
      <c r="R101" s="176">
        <v>108.67</v>
      </c>
    </row>
    <row r="102" spans="2:18" ht="15.6" x14ac:dyDescent="0.3">
      <c r="B102" s="263"/>
      <c r="C102" s="151" t="s">
        <v>225</v>
      </c>
      <c r="D102" s="3" t="s">
        <v>238</v>
      </c>
      <c r="E102" s="115">
        <v>52485.73</v>
      </c>
      <c r="F102" s="20">
        <v>193.31</v>
      </c>
      <c r="H102" s="263"/>
      <c r="I102" s="151" t="s">
        <v>243</v>
      </c>
      <c r="J102" s="3" t="s">
        <v>251</v>
      </c>
      <c r="K102" s="115">
        <v>6424.7</v>
      </c>
      <c r="L102" s="20">
        <v>457.58</v>
      </c>
      <c r="N102" s="263"/>
      <c r="O102" s="151" t="s">
        <v>225</v>
      </c>
      <c r="P102" s="154" t="s">
        <v>242</v>
      </c>
      <c r="Q102" s="175">
        <v>89454.43</v>
      </c>
      <c r="R102" s="176">
        <v>128.47999999999999</v>
      </c>
    </row>
    <row r="103" spans="2:18" ht="15.6" x14ac:dyDescent="0.3">
      <c r="B103" s="263"/>
      <c r="C103" s="151" t="s">
        <v>225</v>
      </c>
      <c r="D103" s="3" t="s">
        <v>239</v>
      </c>
      <c r="E103" s="115">
        <v>36498.58</v>
      </c>
      <c r="F103" s="20">
        <v>227.78</v>
      </c>
      <c r="H103" s="263"/>
      <c r="I103" s="151" t="s">
        <v>243</v>
      </c>
      <c r="J103" s="3" t="s">
        <v>252</v>
      </c>
      <c r="K103" s="115">
        <v>105151.84</v>
      </c>
      <c r="L103" s="20">
        <v>526.72</v>
      </c>
      <c r="N103" s="263"/>
      <c r="O103" s="151" t="s">
        <v>243</v>
      </c>
      <c r="P103" s="154" t="s">
        <v>244</v>
      </c>
      <c r="Q103" s="175">
        <v>30907.38</v>
      </c>
      <c r="R103" s="176">
        <v>106.36</v>
      </c>
    </row>
    <row r="104" spans="2:18" ht="15.6" x14ac:dyDescent="0.3">
      <c r="B104" s="263"/>
      <c r="C104" s="151" t="s">
        <v>225</v>
      </c>
      <c r="D104" s="3" t="s">
        <v>240</v>
      </c>
      <c r="E104" s="115">
        <v>16063.01</v>
      </c>
      <c r="F104" s="20">
        <v>188.11</v>
      </c>
      <c r="H104" s="263"/>
      <c r="I104" s="151" t="s">
        <v>243</v>
      </c>
      <c r="J104" s="3" t="s">
        <v>253</v>
      </c>
      <c r="K104" s="115">
        <v>3284.06</v>
      </c>
      <c r="L104" s="20">
        <v>271.255</v>
      </c>
      <c r="N104" s="263"/>
      <c r="O104" s="151" t="s">
        <v>243</v>
      </c>
      <c r="P104" s="154" t="s">
        <v>245</v>
      </c>
      <c r="Q104" s="175">
        <v>10723.95</v>
      </c>
      <c r="R104" s="176">
        <v>137.75</v>
      </c>
    </row>
    <row r="105" spans="2:18" ht="15.6" x14ac:dyDescent="0.3">
      <c r="B105" s="263"/>
      <c r="C105" s="151" t="s">
        <v>225</v>
      </c>
      <c r="D105" s="3" t="s">
        <v>241</v>
      </c>
      <c r="E105" s="115">
        <v>53101.2</v>
      </c>
      <c r="F105" s="20">
        <v>236.98</v>
      </c>
      <c r="H105" s="263"/>
      <c r="I105" s="151" t="s">
        <v>243</v>
      </c>
      <c r="J105" s="3" t="s">
        <v>254</v>
      </c>
      <c r="K105" s="115">
        <v>6590.02</v>
      </c>
      <c r="L105" s="20">
        <v>1241.135</v>
      </c>
      <c r="N105" s="263"/>
      <c r="O105" s="151" t="s">
        <v>243</v>
      </c>
      <c r="P105" s="154" t="s">
        <v>246</v>
      </c>
      <c r="Q105" s="175">
        <v>18.09</v>
      </c>
      <c r="R105" s="176">
        <v>18.09</v>
      </c>
    </row>
    <row r="106" spans="2:18" ht="15.6" x14ac:dyDescent="0.3">
      <c r="B106" s="263"/>
      <c r="C106" s="151" t="s">
        <v>225</v>
      </c>
      <c r="D106" s="3" t="s">
        <v>242</v>
      </c>
      <c r="E106" s="115">
        <v>240713.03</v>
      </c>
      <c r="F106" s="20">
        <v>220.01499999999999</v>
      </c>
      <c r="H106" s="263"/>
      <c r="I106" s="151"/>
      <c r="J106" s="3"/>
      <c r="K106" s="115"/>
      <c r="L106" s="20"/>
      <c r="N106" s="263"/>
      <c r="O106" s="151" t="s">
        <v>243</v>
      </c>
      <c r="P106" s="154" t="s">
        <v>247</v>
      </c>
      <c r="Q106" s="175">
        <v>28240.55</v>
      </c>
      <c r="R106" s="176">
        <v>129.1</v>
      </c>
    </row>
    <row r="107" spans="2:18" ht="15.6" x14ac:dyDescent="0.3">
      <c r="B107" s="263"/>
      <c r="C107" s="151" t="s">
        <v>243</v>
      </c>
      <c r="D107" s="3" t="s">
        <v>244</v>
      </c>
      <c r="E107" s="115">
        <v>74709.210000000006</v>
      </c>
      <c r="F107" s="20">
        <v>184.03</v>
      </c>
      <c r="H107" s="263"/>
      <c r="I107" s="151"/>
      <c r="J107" s="3"/>
      <c r="K107" s="115"/>
      <c r="L107" s="20"/>
      <c r="N107" s="263"/>
      <c r="O107" s="151" t="s">
        <v>243</v>
      </c>
      <c r="P107" s="154" t="s">
        <v>248</v>
      </c>
      <c r="Q107" s="175">
        <v>374.69</v>
      </c>
      <c r="R107" s="176">
        <v>102.965</v>
      </c>
    </row>
    <row r="108" spans="2:18" ht="15.6" x14ac:dyDescent="0.3">
      <c r="B108" s="263"/>
      <c r="C108" s="151" t="s">
        <v>243</v>
      </c>
      <c r="D108" s="3" t="s">
        <v>245</v>
      </c>
      <c r="E108" s="115">
        <v>70690.3</v>
      </c>
      <c r="F108" s="20">
        <v>176.35499999999999</v>
      </c>
      <c r="H108" s="263"/>
      <c r="I108" s="151"/>
      <c r="J108" s="3"/>
      <c r="K108" s="115"/>
      <c r="L108" s="20"/>
      <c r="N108" s="263"/>
      <c r="O108" s="151" t="s">
        <v>243</v>
      </c>
      <c r="P108" s="154" t="s">
        <v>249</v>
      </c>
      <c r="Q108" s="175">
        <v>316541.58</v>
      </c>
      <c r="R108" s="176">
        <v>171.63</v>
      </c>
    </row>
    <row r="109" spans="2:18" ht="15.6" x14ac:dyDescent="0.3">
      <c r="B109" s="263"/>
      <c r="C109" s="151" t="s">
        <v>243</v>
      </c>
      <c r="D109" s="3" t="s">
        <v>246</v>
      </c>
      <c r="E109" s="115">
        <v>17526.759999999998</v>
      </c>
      <c r="F109" s="20">
        <v>345.11</v>
      </c>
      <c r="H109" s="263"/>
      <c r="I109" s="3"/>
      <c r="J109" s="3"/>
      <c r="K109" s="115"/>
      <c r="L109" s="20"/>
      <c r="N109" s="263"/>
      <c r="O109" s="151" t="s">
        <v>243</v>
      </c>
      <c r="P109" s="154" t="s">
        <v>206</v>
      </c>
      <c r="Q109" s="175">
        <v>49486</v>
      </c>
      <c r="R109" s="176">
        <v>162.72999999999999</v>
      </c>
    </row>
    <row r="110" spans="2:18" ht="15.6" x14ac:dyDescent="0.3">
      <c r="B110" s="263"/>
      <c r="C110" s="151" t="s">
        <v>243</v>
      </c>
      <c r="D110" s="3" t="s">
        <v>247</v>
      </c>
      <c r="E110" s="115">
        <v>14101.45</v>
      </c>
      <c r="F110" s="20">
        <v>278.02</v>
      </c>
      <c r="H110" s="263"/>
      <c r="I110" s="3"/>
      <c r="J110" s="3"/>
      <c r="K110" s="115"/>
      <c r="L110" s="20"/>
      <c r="N110" s="263"/>
      <c r="O110" s="151" t="s">
        <v>243</v>
      </c>
      <c r="P110" s="154" t="s">
        <v>251</v>
      </c>
      <c r="Q110" s="175">
        <v>22735.74</v>
      </c>
      <c r="R110" s="176">
        <v>131.82</v>
      </c>
    </row>
    <row r="111" spans="2:18" ht="15.6" x14ac:dyDescent="0.3">
      <c r="B111" s="263"/>
      <c r="C111" s="151" t="s">
        <v>243</v>
      </c>
      <c r="D111" s="3" t="s">
        <v>248</v>
      </c>
      <c r="E111" s="115">
        <v>12886.46</v>
      </c>
      <c r="F111" s="20">
        <v>233.19</v>
      </c>
      <c r="H111" s="263"/>
      <c r="I111" s="3"/>
      <c r="J111" s="3"/>
      <c r="K111" s="115"/>
      <c r="L111" s="20"/>
      <c r="N111" s="263"/>
      <c r="O111" s="151" t="s">
        <v>243</v>
      </c>
      <c r="P111" s="154" t="s">
        <v>252</v>
      </c>
      <c r="Q111" s="175">
        <v>62299.78</v>
      </c>
      <c r="R111" s="176">
        <v>201.04</v>
      </c>
    </row>
    <row r="112" spans="2:18" ht="15.6" x14ac:dyDescent="0.3">
      <c r="B112" s="263"/>
      <c r="C112" s="151" t="s">
        <v>243</v>
      </c>
      <c r="D112" s="3" t="s">
        <v>249</v>
      </c>
      <c r="E112" s="115">
        <v>379531.61</v>
      </c>
      <c r="F112" s="20">
        <v>105.09</v>
      </c>
      <c r="H112" s="263"/>
      <c r="I112" s="3"/>
      <c r="J112" s="3"/>
      <c r="K112" s="115"/>
      <c r="L112" s="20"/>
      <c r="N112" s="263"/>
      <c r="O112" s="151" t="s">
        <v>243</v>
      </c>
      <c r="P112" s="154" t="s">
        <v>253</v>
      </c>
      <c r="Q112" s="175">
        <v>2139.77</v>
      </c>
      <c r="R112" s="176">
        <v>72.75</v>
      </c>
    </row>
    <row r="113" spans="2:18" ht="15.6" x14ac:dyDescent="0.3">
      <c r="B113" s="263"/>
      <c r="C113" s="151" t="s">
        <v>243</v>
      </c>
      <c r="D113" s="3" t="s">
        <v>250</v>
      </c>
      <c r="E113" s="115">
        <v>98.72</v>
      </c>
      <c r="F113" s="20">
        <v>98.72</v>
      </c>
      <c r="H113" s="263"/>
      <c r="I113" s="3"/>
      <c r="J113" s="3"/>
      <c r="K113" s="115"/>
      <c r="L113" s="20"/>
      <c r="N113" s="263"/>
      <c r="O113" s="151" t="s">
        <v>243</v>
      </c>
      <c r="P113" s="154" t="s">
        <v>254</v>
      </c>
      <c r="Q113" s="175">
        <v>14298.46</v>
      </c>
      <c r="R113" s="176">
        <v>83.08</v>
      </c>
    </row>
    <row r="114" spans="2:18" ht="15.6" x14ac:dyDescent="0.3">
      <c r="B114" s="263"/>
      <c r="C114" s="151" t="s">
        <v>243</v>
      </c>
      <c r="D114" s="3" t="s">
        <v>206</v>
      </c>
      <c r="E114" s="115">
        <v>283024.07</v>
      </c>
      <c r="F114" s="20">
        <v>213.33</v>
      </c>
      <c r="H114" s="263"/>
      <c r="I114" s="3"/>
      <c r="J114" s="3"/>
      <c r="K114" s="115"/>
      <c r="L114" s="20"/>
      <c r="N114" s="263"/>
      <c r="O114" s="151" t="s">
        <v>255</v>
      </c>
      <c r="P114" s="154" t="s">
        <v>255</v>
      </c>
      <c r="Q114" s="175">
        <v>44.69</v>
      </c>
      <c r="R114" s="176">
        <v>22.344999999999999</v>
      </c>
    </row>
    <row r="115" spans="2:18" ht="15.6" x14ac:dyDescent="0.3">
      <c r="B115" s="263"/>
      <c r="C115" s="151" t="s">
        <v>243</v>
      </c>
      <c r="D115" s="3" t="s">
        <v>251</v>
      </c>
      <c r="E115" s="115">
        <v>4817.16</v>
      </c>
      <c r="F115" s="20">
        <v>118.44</v>
      </c>
      <c r="H115" s="263"/>
      <c r="I115" s="3"/>
      <c r="J115" s="3"/>
      <c r="K115" s="115"/>
      <c r="L115" s="20"/>
      <c r="N115" s="263"/>
      <c r="O115" s="7"/>
      <c r="P115" s="7"/>
      <c r="Q115" s="114"/>
      <c r="R115" s="19"/>
    </row>
    <row r="116" spans="2:18" ht="15.6" x14ac:dyDescent="0.3">
      <c r="B116" s="263"/>
      <c r="C116" s="151" t="s">
        <v>243</v>
      </c>
      <c r="D116" s="3" t="s">
        <v>252</v>
      </c>
      <c r="E116" s="115">
        <v>128807.58</v>
      </c>
      <c r="F116" s="20">
        <v>238.73</v>
      </c>
      <c r="H116" s="263"/>
      <c r="I116" s="3"/>
      <c r="J116" s="3"/>
      <c r="K116" s="115"/>
      <c r="L116" s="20"/>
      <c r="N116" s="263"/>
      <c r="O116" s="7"/>
      <c r="P116" s="7"/>
      <c r="Q116" s="114"/>
      <c r="R116" s="19"/>
    </row>
    <row r="117" spans="2:18" ht="15.6" x14ac:dyDescent="0.3">
      <c r="B117" s="263"/>
      <c r="C117" s="151" t="s">
        <v>243</v>
      </c>
      <c r="D117" s="3" t="s">
        <v>253</v>
      </c>
      <c r="E117" s="115">
        <v>9928.24</v>
      </c>
      <c r="F117" s="20">
        <v>119.21</v>
      </c>
      <c r="H117" s="263"/>
      <c r="I117" s="3"/>
      <c r="J117" s="3"/>
      <c r="K117" s="115"/>
      <c r="L117" s="20"/>
      <c r="N117" s="263"/>
      <c r="O117" s="7"/>
      <c r="P117" s="7"/>
      <c r="Q117" s="114"/>
      <c r="R117" s="19"/>
    </row>
    <row r="118" spans="2:18" ht="15.6" x14ac:dyDescent="0.3">
      <c r="B118" s="263"/>
      <c r="C118" s="151" t="s">
        <v>243</v>
      </c>
      <c r="D118" s="3" t="s">
        <v>254</v>
      </c>
      <c r="E118" s="115">
        <v>9690.2199999999903</v>
      </c>
      <c r="F118" s="20">
        <v>143.83000000000001</v>
      </c>
      <c r="H118" s="263"/>
      <c r="I118" s="3"/>
      <c r="J118" s="3"/>
      <c r="K118" s="115"/>
      <c r="L118" s="20"/>
      <c r="N118" s="263"/>
      <c r="O118" s="7"/>
      <c r="P118" s="7"/>
      <c r="Q118" s="114"/>
      <c r="R118" s="19"/>
    </row>
    <row r="119" spans="2:18" ht="15.6" x14ac:dyDescent="0.3">
      <c r="B119" s="263"/>
      <c r="C119" s="151" t="s">
        <v>255</v>
      </c>
      <c r="D119" s="3" t="s">
        <v>255</v>
      </c>
      <c r="E119" s="115">
        <v>13562.42</v>
      </c>
      <c r="F119" s="20">
        <v>803.81</v>
      </c>
      <c r="H119" s="263"/>
      <c r="I119" s="3"/>
      <c r="J119" s="3"/>
      <c r="K119" s="115"/>
      <c r="L119" s="20"/>
      <c r="N119" s="263"/>
      <c r="O119" s="7"/>
      <c r="P119" s="7"/>
      <c r="Q119" s="114"/>
      <c r="R119" s="19"/>
    </row>
    <row r="120" spans="2:18" ht="15.6" x14ac:dyDescent="0.3">
      <c r="B120" s="263"/>
      <c r="C120" s="151"/>
      <c r="D120" s="3"/>
      <c r="E120" s="115"/>
      <c r="F120" s="20"/>
      <c r="H120" s="263"/>
      <c r="I120" s="3"/>
      <c r="J120" s="3"/>
      <c r="K120" s="115"/>
      <c r="L120" s="20"/>
      <c r="N120" s="263"/>
      <c r="O120" s="7"/>
      <c r="P120" s="7"/>
      <c r="Q120" s="114"/>
      <c r="R120" s="19"/>
    </row>
    <row r="121" spans="2:18" ht="16.2" thickBot="1" x14ac:dyDescent="0.35">
      <c r="B121" s="92" t="s">
        <v>7</v>
      </c>
      <c r="C121" s="177" t="s">
        <v>8</v>
      </c>
      <c r="D121" s="177" t="s">
        <v>8</v>
      </c>
      <c r="E121" s="178">
        <f>SUM(E6:E120)</f>
        <v>12738835.459999999</v>
      </c>
      <c r="F121" s="79"/>
      <c r="H121" s="92" t="s">
        <v>7</v>
      </c>
      <c r="I121" s="177" t="s">
        <v>8</v>
      </c>
      <c r="J121" s="177" t="s">
        <v>8</v>
      </c>
      <c r="K121" s="178">
        <f>SUM(K6:K120)</f>
        <v>7164553.3999999957</v>
      </c>
      <c r="L121" s="79"/>
      <c r="N121" s="92" t="s">
        <v>7</v>
      </c>
      <c r="O121" s="177" t="s">
        <v>8</v>
      </c>
      <c r="P121" s="177" t="s">
        <v>8</v>
      </c>
      <c r="Q121" s="178">
        <f>SUM(Q6:Q120)</f>
        <v>3751189.5299999989</v>
      </c>
      <c r="R121" s="79"/>
    </row>
    <row r="122" spans="2:18" ht="15.6" x14ac:dyDescent="0.3">
      <c r="B122" s="52"/>
      <c r="C122" s="1"/>
      <c r="D122" s="1"/>
      <c r="E122" s="9"/>
      <c r="F122" s="9"/>
    </row>
    <row r="124" spans="2:18" s="1" customFormat="1" ht="16.2" thickBot="1" x14ac:dyDescent="0.35"/>
    <row r="125" spans="2:18" ht="15.75" customHeight="1" thickBot="1" x14ac:dyDescent="0.35">
      <c r="B125" s="264" t="s">
        <v>11</v>
      </c>
      <c r="C125" s="265"/>
      <c r="D125" s="265"/>
      <c r="E125" s="265"/>
      <c r="F125" s="266"/>
    </row>
    <row r="126" spans="2:18" x14ac:dyDescent="0.3">
      <c r="B126" s="32"/>
      <c r="C126" s="33"/>
      <c r="D126" s="33"/>
      <c r="E126" s="112"/>
      <c r="F126" s="34"/>
    </row>
    <row r="127" spans="2:18" x14ac:dyDescent="0.3">
      <c r="B127" s="32"/>
      <c r="C127" s="33"/>
      <c r="D127" s="33"/>
      <c r="E127" s="112"/>
      <c r="F127" s="34"/>
    </row>
    <row r="128" spans="2:18" x14ac:dyDescent="0.3">
      <c r="B128" s="32"/>
      <c r="C128" s="33"/>
      <c r="D128" s="33"/>
      <c r="E128" s="112"/>
      <c r="F128" s="34"/>
    </row>
    <row r="129" spans="2:6" x14ac:dyDescent="0.3">
      <c r="B129" s="32"/>
      <c r="C129" s="33"/>
      <c r="D129" s="33"/>
      <c r="E129" s="112"/>
      <c r="F129" s="34"/>
    </row>
    <row r="130" spans="2:6" x14ac:dyDescent="0.3">
      <c r="B130" s="32"/>
      <c r="C130" s="33"/>
      <c r="D130" s="33"/>
      <c r="E130" s="112"/>
      <c r="F130" s="34"/>
    </row>
    <row r="131" spans="2:6" ht="15" thickBot="1" x14ac:dyDescent="0.35">
      <c r="B131" s="35"/>
      <c r="C131" s="18"/>
      <c r="D131" s="18"/>
      <c r="E131" s="116"/>
      <c r="F131" s="36"/>
    </row>
  </sheetData>
  <mergeCells count="6">
    <mergeCell ref="N6:N120"/>
    <mergeCell ref="B6:B120"/>
    <mergeCell ref="H6:H120"/>
    <mergeCell ref="B125:F125"/>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16"/>
  <sheetViews>
    <sheetView view="pageBreakPreview" topLeftCell="E59" zoomScale="60" zoomScaleNormal="80" workbookViewId="0">
      <selection activeCell="F103" sqref="F103"/>
    </sheetView>
  </sheetViews>
  <sheetFormatPr defaultRowHeight="14.4" x14ac:dyDescent="0.3"/>
  <cols>
    <col min="2" max="2" width="18.44140625" customWidth="1"/>
    <col min="3" max="4" width="20" customWidth="1"/>
    <col min="5" max="5" width="23.21875"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67" t="s">
        <v>21</v>
      </c>
      <c r="C2" s="268"/>
      <c r="D2" s="268"/>
      <c r="E2" s="269"/>
    </row>
    <row r="3" spans="2:15" ht="15.6" x14ac:dyDescent="0.3">
      <c r="B3" s="270"/>
      <c r="C3" s="270"/>
      <c r="D3" s="270"/>
      <c r="E3" s="270"/>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71" t="s">
        <v>23</v>
      </c>
      <c r="C6" s="183" t="s">
        <v>129</v>
      </c>
      <c r="D6" s="230">
        <v>21629</v>
      </c>
      <c r="E6" s="231">
        <v>55</v>
      </c>
      <c r="G6" s="271" t="s">
        <v>24</v>
      </c>
      <c r="H6" s="183" t="s">
        <v>129</v>
      </c>
      <c r="I6" s="230">
        <v>21629</v>
      </c>
      <c r="J6" s="231">
        <v>28</v>
      </c>
      <c r="L6" s="271" t="s">
        <v>25</v>
      </c>
      <c r="M6" s="183" t="s">
        <v>129</v>
      </c>
      <c r="N6" s="179">
        <v>21629</v>
      </c>
      <c r="O6" s="180">
        <v>5</v>
      </c>
    </row>
    <row r="7" spans="2:15" ht="15.6" x14ac:dyDescent="0.3">
      <c r="B7" s="271"/>
      <c r="C7" s="229" t="s">
        <v>129</v>
      </c>
      <c r="D7" s="38">
        <v>21632</v>
      </c>
      <c r="E7" s="25">
        <v>73</v>
      </c>
      <c r="G7" s="271"/>
      <c r="H7" s="229" t="s">
        <v>129</v>
      </c>
      <c r="I7" s="38">
        <v>21632</v>
      </c>
      <c r="J7" s="25">
        <v>36</v>
      </c>
      <c r="L7" s="271"/>
      <c r="M7" s="229" t="s">
        <v>129</v>
      </c>
      <c r="N7" s="181">
        <v>21632</v>
      </c>
      <c r="O7" s="182">
        <v>12</v>
      </c>
    </row>
    <row r="8" spans="2:15" ht="15.6" x14ac:dyDescent="0.3">
      <c r="B8" s="271"/>
      <c r="C8" s="229" t="s">
        <v>129</v>
      </c>
      <c r="D8" s="38">
        <v>21636</v>
      </c>
      <c r="E8" s="25">
        <v>6</v>
      </c>
      <c r="G8" s="271"/>
      <c r="H8" s="229" t="s">
        <v>129</v>
      </c>
      <c r="I8" s="38">
        <v>21636</v>
      </c>
      <c r="J8" s="25">
        <v>1</v>
      </c>
      <c r="L8" s="271"/>
      <c r="M8" s="229" t="s">
        <v>129</v>
      </c>
      <c r="N8" s="181">
        <v>21636</v>
      </c>
      <c r="O8" s="182">
        <v>1</v>
      </c>
    </row>
    <row r="9" spans="2:15" ht="15.6" x14ac:dyDescent="0.3">
      <c r="B9" s="271"/>
      <c r="C9" s="229" t="s">
        <v>129</v>
      </c>
      <c r="D9" s="38">
        <v>21639</v>
      </c>
      <c r="E9" s="25">
        <v>52</v>
      </c>
      <c r="G9" s="271"/>
      <c r="H9" s="229" t="s">
        <v>129</v>
      </c>
      <c r="I9" s="38">
        <v>21639</v>
      </c>
      <c r="J9" s="25">
        <v>15</v>
      </c>
      <c r="L9" s="271"/>
      <c r="M9" s="229" t="s">
        <v>129</v>
      </c>
      <c r="N9" s="181">
        <v>21639</v>
      </c>
      <c r="O9" s="182">
        <v>2</v>
      </c>
    </row>
    <row r="10" spans="2:15" ht="15.6" x14ac:dyDescent="0.3">
      <c r="B10" s="271"/>
      <c r="C10" s="229" t="s">
        <v>129</v>
      </c>
      <c r="D10" s="38">
        <v>21640</v>
      </c>
      <c r="E10" s="25">
        <v>1</v>
      </c>
      <c r="G10" s="271"/>
      <c r="H10" s="229" t="s">
        <v>129</v>
      </c>
      <c r="I10" s="38">
        <v>21641</v>
      </c>
      <c r="J10" s="25">
        <v>2</v>
      </c>
      <c r="L10" s="271"/>
      <c r="M10" s="229" t="s">
        <v>129</v>
      </c>
      <c r="N10" s="181">
        <v>21655</v>
      </c>
      <c r="O10" s="182">
        <v>3</v>
      </c>
    </row>
    <row r="11" spans="2:15" ht="15.6" x14ac:dyDescent="0.3">
      <c r="B11" s="271"/>
      <c r="C11" s="229" t="s">
        <v>129</v>
      </c>
      <c r="D11" s="38">
        <v>21641</v>
      </c>
      <c r="E11" s="25">
        <v>3</v>
      </c>
      <c r="G11" s="271"/>
      <c r="H11" s="229" t="s">
        <v>129</v>
      </c>
      <c r="I11" s="38">
        <v>21655</v>
      </c>
      <c r="J11" s="25">
        <v>5</v>
      </c>
      <c r="L11" s="271"/>
      <c r="M11" s="229" t="s">
        <v>129</v>
      </c>
      <c r="N11" s="181">
        <v>21660</v>
      </c>
      <c r="O11" s="182">
        <v>4</v>
      </c>
    </row>
    <row r="12" spans="2:15" ht="15.6" x14ac:dyDescent="0.3">
      <c r="B12" s="271"/>
      <c r="C12" s="229" t="s">
        <v>129</v>
      </c>
      <c r="D12" s="38">
        <v>21649</v>
      </c>
      <c r="E12" s="25">
        <v>4</v>
      </c>
      <c r="G12" s="271"/>
      <c r="H12" s="229" t="s">
        <v>129</v>
      </c>
      <c r="I12" s="38">
        <v>21660</v>
      </c>
      <c r="J12" s="25">
        <v>10</v>
      </c>
      <c r="L12" s="271"/>
      <c r="M12" s="229" t="s">
        <v>142</v>
      </c>
      <c r="N12" s="181">
        <v>21132</v>
      </c>
      <c r="O12" s="182">
        <v>1</v>
      </c>
    </row>
    <row r="13" spans="2:15" ht="15.6" x14ac:dyDescent="0.3">
      <c r="B13" s="271"/>
      <c r="C13" s="229" t="s">
        <v>129</v>
      </c>
      <c r="D13" s="38">
        <v>21655</v>
      </c>
      <c r="E13" s="25">
        <v>21</v>
      </c>
      <c r="G13" s="271"/>
      <c r="H13" s="229" t="s">
        <v>142</v>
      </c>
      <c r="I13" s="38">
        <v>21901</v>
      </c>
      <c r="J13" s="25">
        <v>87</v>
      </c>
      <c r="L13" s="271"/>
      <c r="M13" s="229" t="s">
        <v>142</v>
      </c>
      <c r="N13" s="181">
        <v>21620</v>
      </c>
      <c r="O13" s="182">
        <v>1</v>
      </c>
    </row>
    <row r="14" spans="2:15" ht="15.6" x14ac:dyDescent="0.3">
      <c r="B14" s="271"/>
      <c r="C14" s="229" t="s">
        <v>129</v>
      </c>
      <c r="D14" s="38">
        <v>21660</v>
      </c>
      <c r="E14" s="25">
        <v>26</v>
      </c>
      <c r="G14" s="271"/>
      <c r="H14" s="229" t="s">
        <v>142</v>
      </c>
      <c r="I14" s="38">
        <v>21903</v>
      </c>
      <c r="J14" s="25">
        <v>20</v>
      </c>
      <c r="L14" s="271"/>
      <c r="M14" s="229" t="s">
        <v>142</v>
      </c>
      <c r="N14" s="181">
        <v>21901</v>
      </c>
      <c r="O14" s="182">
        <v>9</v>
      </c>
    </row>
    <row r="15" spans="2:15" ht="15.6" x14ac:dyDescent="0.3">
      <c r="B15" s="271"/>
      <c r="C15" s="229" t="s">
        <v>129</v>
      </c>
      <c r="D15" s="38">
        <v>21670</v>
      </c>
      <c r="E15" s="25">
        <v>1</v>
      </c>
      <c r="G15" s="271"/>
      <c r="H15" s="229" t="s">
        <v>142</v>
      </c>
      <c r="I15" s="38">
        <v>21904</v>
      </c>
      <c r="J15" s="25">
        <v>20</v>
      </c>
      <c r="L15" s="271"/>
      <c r="M15" s="229" t="s">
        <v>142</v>
      </c>
      <c r="N15" s="181">
        <v>21903</v>
      </c>
      <c r="O15" s="182">
        <v>5</v>
      </c>
    </row>
    <row r="16" spans="2:15" ht="15.6" x14ac:dyDescent="0.3">
      <c r="B16" s="271"/>
      <c r="C16" s="229" t="s">
        <v>142</v>
      </c>
      <c r="D16" s="38">
        <v>21901</v>
      </c>
      <c r="E16" s="25">
        <v>169</v>
      </c>
      <c r="G16" s="271"/>
      <c r="H16" s="229" t="s">
        <v>142</v>
      </c>
      <c r="I16" s="38">
        <v>21911</v>
      </c>
      <c r="J16" s="25">
        <v>20</v>
      </c>
      <c r="L16" s="271"/>
      <c r="M16" s="229" t="s">
        <v>142</v>
      </c>
      <c r="N16" s="181">
        <v>21904</v>
      </c>
      <c r="O16" s="182">
        <v>7</v>
      </c>
    </row>
    <row r="17" spans="2:15" ht="15.6" x14ac:dyDescent="0.3">
      <c r="B17" s="271"/>
      <c r="C17" s="229" t="s">
        <v>142</v>
      </c>
      <c r="D17" s="38">
        <v>21903</v>
      </c>
      <c r="E17" s="25">
        <v>69</v>
      </c>
      <c r="G17" s="271"/>
      <c r="H17" s="229" t="s">
        <v>142</v>
      </c>
      <c r="I17" s="38">
        <v>21913</v>
      </c>
      <c r="J17" s="25">
        <v>2</v>
      </c>
      <c r="L17" s="271"/>
      <c r="M17" s="229" t="s">
        <v>142</v>
      </c>
      <c r="N17" s="181">
        <v>21911</v>
      </c>
      <c r="O17" s="182">
        <v>6</v>
      </c>
    </row>
    <row r="18" spans="2:15" ht="15.6" x14ac:dyDescent="0.3">
      <c r="B18" s="271"/>
      <c r="C18" s="229" t="s">
        <v>142</v>
      </c>
      <c r="D18" s="38">
        <v>21904</v>
      </c>
      <c r="E18" s="25">
        <v>49</v>
      </c>
      <c r="G18" s="271"/>
      <c r="H18" s="229" t="s">
        <v>142</v>
      </c>
      <c r="I18" s="38">
        <v>21914</v>
      </c>
      <c r="J18" s="25">
        <v>1</v>
      </c>
      <c r="L18" s="271"/>
      <c r="M18" s="229" t="s">
        <v>142</v>
      </c>
      <c r="N18" s="181">
        <v>21915</v>
      </c>
      <c r="O18" s="182">
        <v>3</v>
      </c>
    </row>
    <row r="19" spans="2:15" ht="15.6" x14ac:dyDescent="0.3">
      <c r="B19" s="271"/>
      <c r="C19" s="229" t="s">
        <v>142</v>
      </c>
      <c r="D19" s="38">
        <v>21911</v>
      </c>
      <c r="E19" s="25">
        <v>82</v>
      </c>
      <c r="G19" s="271"/>
      <c r="H19" s="229" t="s">
        <v>142</v>
      </c>
      <c r="I19" s="38">
        <v>21915</v>
      </c>
      <c r="J19" s="25">
        <v>12</v>
      </c>
      <c r="L19" s="271"/>
      <c r="M19" s="229" t="s">
        <v>142</v>
      </c>
      <c r="N19" s="181">
        <v>21917</v>
      </c>
      <c r="O19" s="182">
        <v>13</v>
      </c>
    </row>
    <row r="20" spans="2:15" ht="15.6" x14ac:dyDescent="0.3">
      <c r="B20" s="271"/>
      <c r="C20" s="229" t="s">
        <v>142</v>
      </c>
      <c r="D20" s="38">
        <v>21912</v>
      </c>
      <c r="E20" s="25">
        <v>4</v>
      </c>
      <c r="G20" s="271"/>
      <c r="H20" s="229" t="s">
        <v>142</v>
      </c>
      <c r="I20" s="38">
        <v>21918</v>
      </c>
      <c r="J20" s="25">
        <v>11</v>
      </c>
      <c r="L20" s="271"/>
      <c r="M20" s="229" t="s">
        <v>142</v>
      </c>
      <c r="N20" s="181">
        <v>21918</v>
      </c>
      <c r="O20" s="182">
        <v>2</v>
      </c>
    </row>
    <row r="21" spans="2:15" ht="15.6" x14ac:dyDescent="0.3">
      <c r="B21" s="271"/>
      <c r="C21" s="229" t="s">
        <v>142</v>
      </c>
      <c r="D21" s="38">
        <v>21913</v>
      </c>
      <c r="E21" s="25">
        <v>4</v>
      </c>
      <c r="G21" s="271"/>
      <c r="H21" s="229" t="s">
        <v>142</v>
      </c>
      <c r="I21" s="38">
        <v>21919</v>
      </c>
      <c r="J21" s="25">
        <v>1</v>
      </c>
      <c r="L21" s="271"/>
      <c r="M21" s="229" t="s">
        <v>142</v>
      </c>
      <c r="N21" s="181">
        <v>21921</v>
      </c>
      <c r="O21" s="182">
        <v>43</v>
      </c>
    </row>
    <row r="22" spans="2:15" ht="15.6" x14ac:dyDescent="0.3">
      <c r="B22" s="271"/>
      <c r="C22" s="229" t="s">
        <v>142</v>
      </c>
      <c r="D22" s="38">
        <v>21914</v>
      </c>
      <c r="E22" s="25">
        <v>13</v>
      </c>
      <c r="G22" s="271"/>
      <c r="H22" s="229" t="s">
        <v>142</v>
      </c>
      <c r="I22" s="38">
        <v>21921</v>
      </c>
      <c r="J22" s="25">
        <v>252</v>
      </c>
      <c r="L22" s="271"/>
      <c r="M22" s="229" t="s">
        <v>142</v>
      </c>
      <c r="N22" s="181">
        <v>21930</v>
      </c>
      <c r="O22" s="182">
        <v>2</v>
      </c>
    </row>
    <row r="23" spans="2:15" ht="15.6" x14ac:dyDescent="0.3">
      <c r="B23" s="271"/>
      <c r="C23" s="229" t="s">
        <v>142</v>
      </c>
      <c r="D23" s="38">
        <v>21915</v>
      </c>
      <c r="E23" s="25">
        <v>27</v>
      </c>
      <c r="G23" s="271"/>
      <c r="H23" s="229" t="s">
        <v>142</v>
      </c>
      <c r="I23" s="38">
        <v>21930</v>
      </c>
      <c r="J23" s="25">
        <v>1</v>
      </c>
      <c r="L23" s="271"/>
      <c r="M23" s="229" t="s">
        <v>160</v>
      </c>
      <c r="N23" s="181">
        <v>21613</v>
      </c>
      <c r="O23" s="182">
        <v>33</v>
      </c>
    </row>
    <row r="24" spans="2:15" ht="15.6" x14ac:dyDescent="0.3">
      <c r="B24" s="271"/>
      <c r="C24" s="229" t="s">
        <v>142</v>
      </c>
      <c r="D24" s="38">
        <v>21916</v>
      </c>
      <c r="E24" s="25">
        <v>1</v>
      </c>
      <c r="G24" s="271"/>
      <c r="H24" s="229" t="s">
        <v>160</v>
      </c>
      <c r="I24" s="38">
        <v>21613</v>
      </c>
      <c r="J24" s="25">
        <v>160</v>
      </c>
      <c r="L24" s="271"/>
      <c r="M24" s="229" t="s">
        <v>160</v>
      </c>
      <c r="N24" s="181">
        <v>21631</v>
      </c>
      <c r="O24" s="182">
        <v>4</v>
      </c>
    </row>
    <row r="25" spans="2:15" ht="15.6" x14ac:dyDescent="0.3">
      <c r="B25" s="271"/>
      <c r="C25" s="229" t="s">
        <v>142</v>
      </c>
      <c r="D25" s="38">
        <v>21917</v>
      </c>
      <c r="E25" s="25">
        <v>17</v>
      </c>
      <c r="G25" s="271"/>
      <c r="H25" s="229" t="s">
        <v>160</v>
      </c>
      <c r="I25" s="38">
        <v>21631</v>
      </c>
      <c r="J25" s="25">
        <v>4</v>
      </c>
      <c r="L25" s="271"/>
      <c r="M25" s="229" t="s">
        <v>160</v>
      </c>
      <c r="N25" s="181">
        <v>21643</v>
      </c>
      <c r="O25" s="182">
        <v>4</v>
      </c>
    </row>
    <row r="26" spans="2:15" ht="15.6" x14ac:dyDescent="0.3">
      <c r="B26" s="271"/>
      <c r="C26" s="229" t="s">
        <v>142</v>
      </c>
      <c r="D26" s="38">
        <v>21918</v>
      </c>
      <c r="E26" s="25">
        <v>34</v>
      </c>
      <c r="G26" s="271"/>
      <c r="H26" s="229" t="s">
        <v>160</v>
      </c>
      <c r="I26" s="38">
        <v>21643</v>
      </c>
      <c r="J26" s="25">
        <v>26</v>
      </c>
      <c r="L26" s="271"/>
      <c r="M26" s="229" t="s">
        <v>160</v>
      </c>
      <c r="N26" s="181">
        <v>21659</v>
      </c>
      <c r="O26" s="182">
        <v>1</v>
      </c>
    </row>
    <row r="27" spans="2:15" ht="15.6" x14ac:dyDescent="0.3">
      <c r="B27" s="271"/>
      <c r="C27" s="229" t="s">
        <v>142</v>
      </c>
      <c r="D27" s="38">
        <v>21919</v>
      </c>
      <c r="E27" s="25">
        <v>1</v>
      </c>
      <c r="G27" s="271"/>
      <c r="H27" s="229" t="s">
        <v>160</v>
      </c>
      <c r="I27" s="38">
        <v>21659</v>
      </c>
      <c r="J27" s="25">
        <v>1</v>
      </c>
      <c r="L27" s="271"/>
      <c r="M27" s="229" t="s">
        <v>160</v>
      </c>
      <c r="N27" s="181">
        <v>21869</v>
      </c>
      <c r="O27" s="182">
        <v>2</v>
      </c>
    </row>
    <row r="28" spans="2:15" ht="15.6" x14ac:dyDescent="0.3">
      <c r="B28" s="271"/>
      <c r="C28" s="229" t="s">
        <v>142</v>
      </c>
      <c r="D28" s="38">
        <v>21920</v>
      </c>
      <c r="E28" s="25">
        <v>3</v>
      </c>
      <c r="G28" s="271"/>
      <c r="H28" s="229" t="s">
        <v>160</v>
      </c>
      <c r="I28" s="38">
        <v>21664</v>
      </c>
      <c r="J28" s="25">
        <v>4</v>
      </c>
      <c r="L28" s="271"/>
      <c r="M28" s="229" t="s">
        <v>170</v>
      </c>
      <c r="N28" s="181">
        <v>21034</v>
      </c>
      <c r="O28" s="182">
        <v>1</v>
      </c>
    </row>
    <row r="29" spans="2:15" ht="15.6" x14ac:dyDescent="0.3">
      <c r="B29" s="271"/>
      <c r="C29" s="229" t="s">
        <v>142</v>
      </c>
      <c r="D29" s="38">
        <v>21921</v>
      </c>
      <c r="E29" s="25">
        <v>575</v>
      </c>
      <c r="G29" s="271"/>
      <c r="H29" s="229" t="s">
        <v>160</v>
      </c>
      <c r="I29" s="38">
        <v>21677</v>
      </c>
      <c r="J29" s="25">
        <v>1</v>
      </c>
      <c r="L29" s="271"/>
      <c r="M29" s="229" t="s">
        <v>170</v>
      </c>
      <c r="N29" s="181">
        <v>21154</v>
      </c>
      <c r="O29" s="182">
        <v>3</v>
      </c>
    </row>
    <row r="30" spans="2:15" ht="15.6" x14ac:dyDescent="0.3">
      <c r="B30" s="271"/>
      <c r="C30" s="229" t="s">
        <v>160</v>
      </c>
      <c r="D30" s="38">
        <v>21613</v>
      </c>
      <c r="E30" s="25">
        <v>225</v>
      </c>
      <c r="G30" s="271"/>
      <c r="H30" s="229" t="s">
        <v>160</v>
      </c>
      <c r="I30" s="38">
        <v>21869</v>
      </c>
      <c r="J30" s="25">
        <v>4</v>
      </c>
      <c r="L30" s="271"/>
      <c r="M30" s="229" t="s">
        <v>170</v>
      </c>
      <c r="N30" s="181">
        <v>21160</v>
      </c>
      <c r="O30" s="182">
        <v>2</v>
      </c>
    </row>
    <row r="31" spans="2:15" ht="15.6" x14ac:dyDescent="0.3">
      <c r="B31" s="271"/>
      <c r="C31" s="229" t="s">
        <v>160</v>
      </c>
      <c r="D31" s="38">
        <v>21622</v>
      </c>
      <c r="E31" s="25">
        <v>3</v>
      </c>
      <c r="G31" s="271"/>
      <c r="H31" s="229" t="s">
        <v>170</v>
      </c>
      <c r="I31" s="38">
        <v>21034</v>
      </c>
      <c r="J31" s="25">
        <v>8</v>
      </c>
      <c r="L31" s="271"/>
      <c r="M31" s="229" t="s">
        <v>175</v>
      </c>
      <c r="N31" s="181">
        <v>21620</v>
      </c>
      <c r="O31" s="182">
        <v>9</v>
      </c>
    </row>
    <row r="32" spans="2:15" ht="15.6" x14ac:dyDescent="0.3">
      <c r="B32" s="271"/>
      <c r="C32" s="229" t="s">
        <v>160</v>
      </c>
      <c r="D32" s="38">
        <v>21631</v>
      </c>
      <c r="E32" s="25">
        <v>20</v>
      </c>
      <c r="G32" s="271"/>
      <c r="H32" s="229" t="s">
        <v>170</v>
      </c>
      <c r="I32" s="38">
        <v>21132</v>
      </c>
      <c r="J32" s="25">
        <v>1</v>
      </c>
      <c r="L32" s="271"/>
      <c r="M32" s="229" t="s">
        <v>175</v>
      </c>
      <c r="N32" s="181">
        <v>21635</v>
      </c>
      <c r="O32" s="182">
        <v>1</v>
      </c>
    </row>
    <row r="33" spans="2:15" ht="15.6" x14ac:dyDescent="0.3">
      <c r="B33" s="271"/>
      <c r="C33" s="229" t="s">
        <v>160</v>
      </c>
      <c r="D33" s="38">
        <v>21632</v>
      </c>
      <c r="E33" s="25">
        <v>1</v>
      </c>
      <c r="G33" s="271"/>
      <c r="H33" s="229" t="s">
        <v>170</v>
      </c>
      <c r="I33" s="38">
        <v>21154</v>
      </c>
      <c r="J33" s="25">
        <v>8</v>
      </c>
      <c r="L33" s="271"/>
      <c r="M33" s="229" t="s">
        <v>175</v>
      </c>
      <c r="N33" s="181">
        <v>21661</v>
      </c>
      <c r="O33" s="182">
        <v>10</v>
      </c>
    </row>
    <row r="34" spans="2:15" ht="15.6" x14ac:dyDescent="0.3">
      <c r="B34" s="271"/>
      <c r="C34" s="229" t="s">
        <v>160</v>
      </c>
      <c r="D34" s="38">
        <v>21643</v>
      </c>
      <c r="E34" s="25">
        <v>44</v>
      </c>
      <c r="G34" s="271"/>
      <c r="H34" s="229" t="s">
        <v>170</v>
      </c>
      <c r="I34" s="38">
        <v>21160</v>
      </c>
      <c r="J34" s="25">
        <v>2</v>
      </c>
      <c r="L34" s="271"/>
      <c r="M34" s="229" t="s">
        <v>186</v>
      </c>
      <c r="N34" s="181">
        <v>21607</v>
      </c>
      <c r="O34" s="182">
        <v>1</v>
      </c>
    </row>
    <row r="35" spans="2:15" ht="15.6" x14ac:dyDescent="0.3">
      <c r="B35" s="271"/>
      <c r="C35" s="229" t="s">
        <v>160</v>
      </c>
      <c r="D35" s="38">
        <v>21648</v>
      </c>
      <c r="E35" s="25">
        <v>1</v>
      </c>
      <c r="G35" s="271"/>
      <c r="H35" s="229" t="s">
        <v>175</v>
      </c>
      <c r="I35" s="38">
        <v>21610</v>
      </c>
      <c r="J35" s="25">
        <v>1</v>
      </c>
      <c r="L35" s="271"/>
      <c r="M35" s="229" t="s">
        <v>186</v>
      </c>
      <c r="N35" s="181">
        <v>21617</v>
      </c>
      <c r="O35" s="182">
        <v>6</v>
      </c>
    </row>
    <row r="36" spans="2:15" ht="15.6" x14ac:dyDescent="0.3">
      <c r="B36" s="271"/>
      <c r="C36" s="229" t="s">
        <v>160</v>
      </c>
      <c r="D36" s="38">
        <v>21659</v>
      </c>
      <c r="E36" s="25">
        <v>5</v>
      </c>
      <c r="G36" s="271"/>
      <c r="H36" s="229" t="s">
        <v>175</v>
      </c>
      <c r="I36" s="38">
        <v>21620</v>
      </c>
      <c r="J36" s="25">
        <v>33</v>
      </c>
      <c r="L36" s="271"/>
      <c r="M36" s="229" t="s">
        <v>186</v>
      </c>
      <c r="N36" s="181">
        <v>21619</v>
      </c>
      <c r="O36" s="182">
        <v>11</v>
      </c>
    </row>
    <row r="37" spans="2:15" ht="15.6" x14ac:dyDescent="0.3">
      <c r="B37" s="271"/>
      <c r="C37" s="229" t="s">
        <v>160</v>
      </c>
      <c r="D37" s="38">
        <v>21664</v>
      </c>
      <c r="E37" s="25">
        <v>3</v>
      </c>
      <c r="G37" s="271"/>
      <c r="H37" s="229" t="s">
        <v>175</v>
      </c>
      <c r="I37" s="38">
        <v>21635</v>
      </c>
      <c r="J37" s="25">
        <v>1</v>
      </c>
      <c r="L37" s="271"/>
      <c r="M37" s="229" t="s">
        <v>186</v>
      </c>
      <c r="N37" s="181">
        <v>21623</v>
      </c>
      <c r="O37" s="182">
        <v>1</v>
      </c>
    </row>
    <row r="38" spans="2:15" ht="15.6" x14ac:dyDescent="0.3">
      <c r="B38" s="271"/>
      <c r="C38" s="229" t="s">
        <v>160</v>
      </c>
      <c r="D38" s="38">
        <v>21677</v>
      </c>
      <c r="E38" s="25">
        <v>4</v>
      </c>
      <c r="G38" s="271"/>
      <c r="H38" s="229" t="s">
        <v>175</v>
      </c>
      <c r="I38" s="38">
        <v>21645</v>
      </c>
      <c r="J38" s="25">
        <v>1</v>
      </c>
      <c r="L38" s="271"/>
      <c r="M38" s="229" t="s">
        <v>186</v>
      </c>
      <c r="N38" s="181">
        <v>21638</v>
      </c>
      <c r="O38" s="182">
        <v>4</v>
      </c>
    </row>
    <row r="39" spans="2:15" ht="15.6" x14ac:dyDescent="0.3">
      <c r="B39" s="271"/>
      <c r="C39" s="229" t="s">
        <v>160</v>
      </c>
      <c r="D39" s="38">
        <v>21869</v>
      </c>
      <c r="E39" s="25">
        <v>4</v>
      </c>
      <c r="G39" s="271"/>
      <c r="H39" s="229" t="s">
        <v>175</v>
      </c>
      <c r="I39" s="38">
        <v>21651</v>
      </c>
      <c r="J39" s="25">
        <v>2</v>
      </c>
      <c r="L39" s="271"/>
      <c r="M39" s="229" t="s">
        <v>186</v>
      </c>
      <c r="N39" s="181">
        <v>21658</v>
      </c>
      <c r="O39" s="182">
        <v>5</v>
      </c>
    </row>
    <row r="40" spans="2:15" ht="15.6" x14ac:dyDescent="0.3">
      <c r="B40" s="271"/>
      <c r="C40" s="229" t="s">
        <v>170</v>
      </c>
      <c r="D40" s="38">
        <v>21034</v>
      </c>
      <c r="E40" s="25">
        <v>35</v>
      </c>
      <c r="G40" s="271"/>
      <c r="H40" s="229" t="s">
        <v>175</v>
      </c>
      <c r="I40" s="38">
        <v>21661</v>
      </c>
      <c r="J40" s="25">
        <v>8</v>
      </c>
      <c r="L40" s="271"/>
      <c r="M40" s="229" t="s">
        <v>186</v>
      </c>
      <c r="N40" s="181">
        <v>21666</v>
      </c>
      <c r="O40" s="182">
        <v>25</v>
      </c>
    </row>
    <row r="41" spans="2:15" ht="15.6" x14ac:dyDescent="0.3">
      <c r="B41" s="271"/>
      <c r="C41" s="229" t="s">
        <v>170</v>
      </c>
      <c r="D41" s="38">
        <v>21132</v>
      </c>
      <c r="E41" s="25">
        <v>12</v>
      </c>
      <c r="G41" s="271"/>
      <c r="H41" s="229" t="s">
        <v>175</v>
      </c>
      <c r="I41" s="38">
        <v>21667</v>
      </c>
      <c r="J41" s="25">
        <v>1</v>
      </c>
      <c r="L41" s="271"/>
      <c r="M41" s="229" t="s">
        <v>199</v>
      </c>
      <c r="N41" s="181">
        <v>21817</v>
      </c>
      <c r="O41" s="182">
        <v>13</v>
      </c>
    </row>
    <row r="42" spans="2:15" ht="15.6" x14ac:dyDescent="0.3">
      <c r="B42" s="271"/>
      <c r="C42" s="229" t="s">
        <v>170</v>
      </c>
      <c r="D42" s="38">
        <v>21154</v>
      </c>
      <c r="E42" s="25">
        <v>35</v>
      </c>
      <c r="G42" s="271"/>
      <c r="H42" s="229" t="s">
        <v>175</v>
      </c>
      <c r="I42" s="38">
        <v>21678</v>
      </c>
      <c r="J42" s="25">
        <v>9</v>
      </c>
      <c r="L42" s="271"/>
      <c r="M42" s="229" t="s">
        <v>199</v>
      </c>
      <c r="N42" s="181">
        <v>21821</v>
      </c>
      <c r="O42" s="182">
        <v>2</v>
      </c>
    </row>
    <row r="43" spans="2:15" ht="15.6" x14ac:dyDescent="0.3">
      <c r="B43" s="271"/>
      <c r="C43" s="229" t="s">
        <v>170</v>
      </c>
      <c r="D43" s="38">
        <v>21160</v>
      </c>
      <c r="E43" s="25">
        <v>17</v>
      </c>
      <c r="G43" s="271"/>
      <c r="H43" s="229" t="s">
        <v>186</v>
      </c>
      <c r="I43" s="38">
        <v>21617</v>
      </c>
      <c r="J43" s="25">
        <v>23</v>
      </c>
      <c r="L43" s="271"/>
      <c r="M43" s="229" t="s">
        <v>199</v>
      </c>
      <c r="N43" s="181">
        <v>21838</v>
      </c>
      <c r="O43" s="182">
        <v>1</v>
      </c>
    </row>
    <row r="44" spans="2:15" ht="15.6" x14ac:dyDescent="0.3">
      <c r="B44" s="271"/>
      <c r="C44" s="229" t="s">
        <v>175</v>
      </c>
      <c r="D44" s="38">
        <v>21610</v>
      </c>
      <c r="E44" s="25">
        <v>1</v>
      </c>
      <c r="G44" s="271"/>
      <c r="H44" s="229" t="s">
        <v>186</v>
      </c>
      <c r="I44" s="38">
        <v>21619</v>
      </c>
      <c r="J44" s="25">
        <v>12</v>
      </c>
      <c r="L44" s="271"/>
      <c r="M44" s="229" t="s">
        <v>199</v>
      </c>
      <c r="N44" s="181">
        <v>21851</v>
      </c>
      <c r="O44" s="182">
        <v>1</v>
      </c>
    </row>
    <row r="45" spans="2:15" ht="15.6" x14ac:dyDescent="0.3">
      <c r="B45" s="271"/>
      <c r="C45" s="229" t="s">
        <v>175</v>
      </c>
      <c r="D45" s="38">
        <v>21620</v>
      </c>
      <c r="E45" s="25">
        <v>78</v>
      </c>
      <c r="G45" s="271"/>
      <c r="H45" s="229" t="s">
        <v>186</v>
      </c>
      <c r="I45" s="38">
        <v>21623</v>
      </c>
      <c r="J45" s="25">
        <v>4</v>
      </c>
      <c r="L45" s="271"/>
      <c r="M45" s="229" t="s">
        <v>199</v>
      </c>
      <c r="N45" s="181">
        <v>21853</v>
      </c>
      <c r="O45" s="182">
        <v>6</v>
      </c>
    </row>
    <row r="46" spans="2:15" ht="15.6" x14ac:dyDescent="0.3">
      <c r="B46" s="271"/>
      <c r="C46" s="229" t="s">
        <v>175</v>
      </c>
      <c r="D46" s="38">
        <v>21635</v>
      </c>
      <c r="E46" s="25">
        <v>2</v>
      </c>
      <c r="G46" s="271"/>
      <c r="H46" s="229" t="s">
        <v>186</v>
      </c>
      <c r="I46" s="38">
        <v>21628</v>
      </c>
      <c r="J46" s="25">
        <v>2</v>
      </c>
      <c r="L46" s="271"/>
      <c r="M46" s="229" t="s">
        <v>199</v>
      </c>
      <c r="N46" s="181">
        <v>21867</v>
      </c>
      <c r="O46" s="182">
        <v>1</v>
      </c>
    </row>
    <row r="47" spans="2:15" ht="15.6" x14ac:dyDescent="0.3">
      <c r="B47" s="271"/>
      <c r="C47" s="229" t="s">
        <v>175</v>
      </c>
      <c r="D47" s="38">
        <v>21645</v>
      </c>
      <c r="E47" s="25">
        <v>2</v>
      </c>
      <c r="G47" s="271"/>
      <c r="H47" s="229" t="s">
        <v>186</v>
      </c>
      <c r="I47" s="38">
        <v>21638</v>
      </c>
      <c r="J47" s="25">
        <v>16</v>
      </c>
      <c r="L47" s="271"/>
      <c r="M47" s="229" t="s">
        <v>199</v>
      </c>
      <c r="N47" s="181">
        <v>21871</v>
      </c>
      <c r="O47" s="182">
        <v>1</v>
      </c>
    </row>
    <row r="48" spans="2:15" ht="15.6" x14ac:dyDescent="0.3">
      <c r="B48" s="271"/>
      <c r="C48" s="229" t="s">
        <v>175</v>
      </c>
      <c r="D48" s="38">
        <v>21651</v>
      </c>
      <c r="E48" s="25">
        <v>6</v>
      </c>
      <c r="G48" s="271"/>
      <c r="H48" s="229" t="s">
        <v>186</v>
      </c>
      <c r="I48" s="38">
        <v>21658</v>
      </c>
      <c r="J48" s="25">
        <v>10</v>
      </c>
      <c r="L48" s="271"/>
      <c r="M48" s="229" t="s">
        <v>212</v>
      </c>
      <c r="N48" s="181">
        <v>21625</v>
      </c>
      <c r="O48" s="182">
        <v>1</v>
      </c>
    </row>
    <row r="49" spans="2:15" ht="15.6" x14ac:dyDescent="0.3">
      <c r="B49" s="271"/>
      <c r="C49" s="229" t="s">
        <v>175</v>
      </c>
      <c r="D49" s="38">
        <v>21659</v>
      </c>
      <c r="E49" s="25">
        <v>1</v>
      </c>
      <c r="G49" s="271"/>
      <c r="H49" s="229" t="s">
        <v>186</v>
      </c>
      <c r="I49" s="38">
        <v>21666</v>
      </c>
      <c r="J49" s="25">
        <v>5</v>
      </c>
      <c r="L49" s="271"/>
      <c r="M49" s="229" t="s">
        <v>212</v>
      </c>
      <c r="N49" s="181">
        <v>21654</v>
      </c>
      <c r="O49" s="182">
        <v>1</v>
      </c>
    </row>
    <row r="50" spans="2:15" ht="15.6" x14ac:dyDescent="0.3">
      <c r="B50" s="271"/>
      <c r="C50" s="229" t="s">
        <v>175</v>
      </c>
      <c r="D50" s="38">
        <v>21661</v>
      </c>
      <c r="E50" s="25">
        <v>31</v>
      </c>
      <c r="G50" s="271"/>
      <c r="H50" s="229" t="s">
        <v>199</v>
      </c>
      <c r="I50" s="38">
        <v>21817</v>
      </c>
      <c r="J50" s="25">
        <v>38</v>
      </c>
      <c r="L50" s="271"/>
      <c r="M50" s="229" t="s">
        <v>212</v>
      </c>
      <c r="N50" s="181">
        <v>21657</v>
      </c>
      <c r="O50" s="182">
        <v>1</v>
      </c>
    </row>
    <row r="51" spans="2:15" ht="15.6" x14ac:dyDescent="0.3">
      <c r="B51" s="271"/>
      <c r="C51" s="229" t="s">
        <v>175</v>
      </c>
      <c r="D51" s="38">
        <v>21667</v>
      </c>
      <c r="E51" s="25">
        <v>2</v>
      </c>
      <c r="G51" s="271"/>
      <c r="H51" s="229" t="s">
        <v>199</v>
      </c>
      <c r="I51" s="38">
        <v>21821</v>
      </c>
      <c r="J51" s="25">
        <v>1</v>
      </c>
      <c r="L51" s="271"/>
      <c r="M51" s="229" t="s">
        <v>212</v>
      </c>
      <c r="N51" s="181">
        <v>21671</v>
      </c>
      <c r="O51" s="182">
        <v>3</v>
      </c>
    </row>
    <row r="52" spans="2:15" ht="15.6" x14ac:dyDescent="0.3">
      <c r="B52" s="271"/>
      <c r="C52" s="229" t="s">
        <v>175</v>
      </c>
      <c r="D52" s="38">
        <v>21678</v>
      </c>
      <c r="E52" s="25">
        <v>13</v>
      </c>
      <c r="G52" s="271"/>
      <c r="H52" s="229" t="s">
        <v>199</v>
      </c>
      <c r="I52" s="38">
        <v>21838</v>
      </c>
      <c r="J52" s="25">
        <v>2</v>
      </c>
      <c r="L52" s="271"/>
      <c r="M52" s="229" t="s">
        <v>212</v>
      </c>
      <c r="N52" s="181">
        <v>21673</v>
      </c>
      <c r="O52" s="182">
        <v>5</v>
      </c>
    </row>
    <row r="53" spans="2:15" ht="15.6" x14ac:dyDescent="0.3">
      <c r="B53" s="271"/>
      <c r="C53" s="229" t="s">
        <v>186</v>
      </c>
      <c r="D53" s="38">
        <v>21607</v>
      </c>
      <c r="E53" s="25">
        <v>2</v>
      </c>
      <c r="G53" s="271"/>
      <c r="H53" s="229" t="s">
        <v>199</v>
      </c>
      <c r="I53" s="38">
        <v>21853</v>
      </c>
      <c r="J53" s="25">
        <v>96</v>
      </c>
      <c r="L53" s="271"/>
      <c r="M53" s="229" t="s">
        <v>212</v>
      </c>
      <c r="N53" s="181">
        <v>21676</v>
      </c>
      <c r="O53" s="182">
        <v>1</v>
      </c>
    </row>
    <row r="54" spans="2:15" ht="15.6" x14ac:dyDescent="0.3">
      <c r="B54" s="271"/>
      <c r="C54" s="229" t="s">
        <v>186</v>
      </c>
      <c r="D54" s="38">
        <v>21617</v>
      </c>
      <c r="E54" s="25">
        <v>75</v>
      </c>
      <c r="G54" s="271"/>
      <c r="H54" s="229" t="s">
        <v>199</v>
      </c>
      <c r="I54" s="38">
        <v>21867</v>
      </c>
      <c r="J54" s="25">
        <v>1</v>
      </c>
      <c r="L54" s="271"/>
      <c r="M54" s="229" t="s">
        <v>225</v>
      </c>
      <c r="N54" s="181">
        <v>21801</v>
      </c>
      <c r="O54" s="182">
        <v>39</v>
      </c>
    </row>
    <row r="55" spans="2:15" ht="15.6" x14ac:dyDescent="0.3">
      <c r="B55" s="271"/>
      <c r="C55" s="229" t="s">
        <v>186</v>
      </c>
      <c r="D55" s="38">
        <v>21619</v>
      </c>
      <c r="E55" s="25">
        <v>51</v>
      </c>
      <c r="G55" s="271"/>
      <c r="H55" s="229" t="s">
        <v>199</v>
      </c>
      <c r="I55" s="38">
        <v>21871</v>
      </c>
      <c r="J55" s="25">
        <v>9</v>
      </c>
      <c r="L55" s="271"/>
      <c r="M55" s="229" t="s">
        <v>225</v>
      </c>
      <c r="N55" s="181">
        <v>21804</v>
      </c>
      <c r="O55" s="182">
        <v>32</v>
      </c>
    </row>
    <row r="56" spans="2:15" ht="15.6" x14ac:dyDescent="0.3">
      <c r="B56" s="271"/>
      <c r="C56" s="229" t="s">
        <v>186</v>
      </c>
      <c r="D56" s="38">
        <v>21623</v>
      </c>
      <c r="E56" s="25">
        <v>9</v>
      </c>
      <c r="G56" s="271"/>
      <c r="H56" s="229" t="s">
        <v>212</v>
      </c>
      <c r="I56" s="38">
        <v>21625</v>
      </c>
      <c r="J56" s="25">
        <v>2</v>
      </c>
      <c r="L56" s="271"/>
      <c r="M56" s="229" t="s">
        <v>225</v>
      </c>
      <c r="N56" s="181">
        <v>21826</v>
      </c>
      <c r="O56" s="182">
        <v>9</v>
      </c>
    </row>
    <row r="57" spans="2:15" ht="15.6" x14ac:dyDescent="0.3">
      <c r="B57" s="271"/>
      <c r="C57" s="229" t="s">
        <v>186</v>
      </c>
      <c r="D57" s="38">
        <v>21638</v>
      </c>
      <c r="E57" s="25">
        <v>47</v>
      </c>
      <c r="G57" s="271"/>
      <c r="H57" s="229" t="s">
        <v>212</v>
      </c>
      <c r="I57" s="38">
        <v>21647</v>
      </c>
      <c r="J57" s="25">
        <v>2</v>
      </c>
      <c r="L57" s="271"/>
      <c r="M57" s="229" t="s">
        <v>225</v>
      </c>
      <c r="N57" s="181">
        <v>21830</v>
      </c>
      <c r="O57" s="182">
        <v>3</v>
      </c>
    </row>
    <row r="58" spans="2:15" ht="15.6" x14ac:dyDescent="0.3">
      <c r="B58" s="271"/>
      <c r="C58" s="229" t="s">
        <v>186</v>
      </c>
      <c r="D58" s="38">
        <v>21644</v>
      </c>
      <c r="E58" s="25">
        <v>1</v>
      </c>
      <c r="G58" s="271"/>
      <c r="H58" s="229" t="s">
        <v>212</v>
      </c>
      <c r="I58" s="38">
        <v>21652</v>
      </c>
      <c r="J58" s="25">
        <v>1</v>
      </c>
      <c r="L58" s="271"/>
      <c r="M58" s="229" t="s">
        <v>225</v>
      </c>
      <c r="N58" s="181">
        <v>21849</v>
      </c>
      <c r="O58" s="182">
        <v>1</v>
      </c>
    </row>
    <row r="59" spans="2:15" ht="15.6" x14ac:dyDescent="0.3">
      <c r="B59" s="271"/>
      <c r="C59" s="229" t="s">
        <v>186</v>
      </c>
      <c r="D59" s="38">
        <v>21657</v>
      </c>
      <c r="E59" s="25">
        <v>4</v>
      </c>
      <c r="G59" s="271"/>
      <c r="H59" s="229" t="s">
        <v>212</v>
      </c>
      <c r="I59" s="38">
        <v>21665</v>
      </c>
      <c r="J59" s="25">
        <v>1</v>
      </c>
      <c r="L59" s="271"/>
      <c r="M59" s="229" t="s">
        <v>225</v>
      </c>
      <c r="N59" s="181">
        <v>21850</v>
      </c>
      <c r="O59" s="182">
        <v>1</v>
      </c>
    </row>
    <row r="60" spans="2:15" ht="15.6" x14ac:dyDescent="0.3">
      <c r="B60" s="271"/>
      <c r="C60" s="229" t="s">
        <v>186</v>
      </c>
      <c r="D60" s="38">
        <v>21658</v>
      </c>
      <c r="E60" s="25">
        <v>31</v>
      </c>
      <c r="G60" s="271"/>
      <c r="H60" s="229" t="s">
        <v>212</v>
      </c>
      <c r="I60" s="38">
        <v>21671</v>
      </c>
      <c r="J60" s="25">
        <v>5</v>
      </c>
      <c r="L60" s="271"/>
      <c r="M60" s="229" t="s">
        <v>225</v>
      </c>
      <c r="N60" s="181">
        <v>21856</v>
      </c>
      <c r="O60" s="182">
        <v>5</v>
      </c>
    </row>
    <row r="61" spans="2:15" ht="15.6" x14ac:dyDescent="0.3">
      <c r="B61" s="271"/>
      <c r="C61" s="229" t="s">
        <v>186</v>
      </c>
      <c r="D61" s="38">
        <v>21666</v>
      </c>
      <c r="E61" s="25">
        <v>93</v>
      </c>
      <c r="G61" s="271"/>
      <c r="H61" s="229" t="s">
        <v>212</v>
      </c>
      <c r="I61" s="38">
        <v>21673</v>
      </c>
      <c r="J61" s="25">
        <v>9</v>
      </c>
      <c r="L61" s="271"/>
      <c r="M61" s="229" t="s">
        <v>225</v>
      </c>
      <c r="N61" s="181">
        <v>21875</v>
      </c>
      <c r="O61" s="182">
        <v>9</v>
      </c>
    </row>
    <row r="62" spans="2:15" ht="15.6" x14ac:dyDescent="0.3">
      <c r="B62" s="271"/>
      <c r="C62" s="229" t="s">
        <v>186</v>
      </c>
      <c r="D62" s="38">
        <v>21668</v>
      </c>
      <c r="E62" s="25">
        <v>1</v>
      </c>
      <c r="G62" s="271"/>
      <c r="H62" s="229" t="s">
        <v>212</v>
      </c>
      <c r="I62" s="38">
        <v>21676</v>
      </c>
      <c r="J62" s="25">
        <v>2</v>
      </c>
      <c r="L62" s="271"/>
      <c r="M62" s="229" t="s">
        <v>243</v>
      </c>
      <c r="N62" s="181">
        <v>21811</v>
      </c>
      <c r="O62" s="182">
        <v>3</v>
      </c>
    </row>
    <row r="63" spans="2:15" ht="15.6" x14ac:dyDescent="0.3">
      <c r="B63" s="271"/>
      <c r="C63" s="229" t="s">
        <v>199</v>
      </c>
      <c r="D63" s="38">
        <v>21816</v>
      </c>
      <c r="E63" s="25">
        <v>1</v>
      </c>
      <c r="G63" s="271"/>
      <c r="H63" s="229" t="s">
        <v>225</v>
      </c>
      <c r="I63" s="38">
        <v>21801</v>
      </c>
      <c r="J63" s="25">
        <v>226</v>
      </c>
      <c r="L63" s="271"/>
      <c r="M63" s="229" t="s">
        <v>243</v>
      </c>
      <c r="N63" s="181">
        <v>21813</v>
      </c>
      <c r="O63" s="182">
        <v>2</v>
      </c>
    </row>
    <row r="64" spans="2:15" ht="15.6" x14ac:dyDescent="0.3">
      <c r="B64" s="271"/>
      <c r="C64" s="229" t="s">
        <v>199</v>
      </c>
      <c r="D64" s="38">
        <v>21817</v>
      </c>
      <c r="E64" s="25">
        <v>64</v>
      </c>
      <c r="G64" s="271"/>
      <c r="H64" s="229" t="s">
        <v>225</v>
      </c>
      <c r="I64" s="38">
        <v>21804</v>
      </c>
      <c r="J64" s="25">
        <v>255</v>
      </c>
      <c r="L64" s="271"/>
      <c r="M64" s="229" t="s">
        <v>243</v>
      </c>
      <c r="N64" s="181">
        <v>21829</v>
      </c>
      <c r="O64" s="182">
        <v>1</v>
      </c>
    </row>
    <row r="65" spans="2:15" ht="15.6" x14ac:dyDescent="0.3">
      <c r="B65" s="271"/>
      <c r="C65" s="229" t="s">
        <v>199</v>
      </c>
      <c r="D65" s="38">
        <v>21821</v>
      </c>
      <c r="E65" s="25">
        <v>10</v>
      </c>
      <c r="G65" s="271"/>
      <c r="H65" s="229" t="s">
        <v>225</v>
      </c>
      <c r="I65" s="38">
        <v>21814</v>
      </c>
      <c r="J65" s="25">
        <v>2</v>
      </c>
      <c r="L65" s="271"/>
      <c r="M65" s="229" t="s">
        <v>243</v>
      </c>
      <c r="N65" s="181">
        <v>21842</v>
      </c>
      <c r="O65" s="182">
        <v>52</v>
      </c>
    </row>
    <row r="66" spans="2:15" ht="15.6" x14ac:dyDescent="0.3">
      <c r="B66" s="271"/>
      <c r="C66" s="229" t="s">
        <v>199</v>
      </c>
      <c r="D66" s="38">
        <v>21838</v>
      </c>
      <c r="E66" s="25">
        <v>12</v>
      </c>
      <c r="G66" s="271"/>
      <c r="H66" s="229" t="s">
        <v>225</v>
      </c>
      <c r="I66" s="38">
        <v>21822</v>
      </c>
      <c r="J66" s="25">
        <v>1</v>
      </c>
      <c r="L66" s="271"/>
      <c r="M66" s="229" t="s">
        <v>243</v>
      </c>
      <c r="N66" s="181">
        <v>21851</v>
      </c>
      <c r="O66" s="182">
        <v>15</v>
      </c>
    </row>
    <row r="67" spans="2:15" ht="15.6" x14ac:dyDescent="0.3">
      <c r="B67" s="271"/>
      <c r="C67" s="229" t="s">
        <v>199</v>
      </c>
      <c r="D67" s="38">
        <v>21851</v>
      </c>
      <c r="E67" s="25">
        <v>1</v>
      </c>
      <c r="G67" s="271"/>
      <c r="H67" s="229" t="s">
        <v>225</v>
      </c>
      <c r="I67" s="38">
        <v>21826</v>
      </c>
      <c r="J67" s="25">
        <v>60</v>
      </c>
      <c r="L67" s="271"/>
      <c r="M67" s="229" t="s">
        <v>243</v>
      </c>
      <c r="N67" s="181">
        <v>21863</v>
      </c>
      <c r="O67" s="182">
        <v>1</v>
      </c>
    </row>
    <row r="68" spans="2:15" ht="15.6" x14ac:dyDescent="0.3">
      <c r="B68" s="271"/>
      <c r="C68" s="229" t="s">
        <v>199</v>
      </c>
      <c r="D68" s="38">
        <v>21853</v>
      </c>
      <c r="E68" s="25">
        <v>112</v>
      </c>
      <c r="G68" s="271"/>
      <c r="H68" s="229" t="s">
        <v>225</v>
      </c>
      <c r="I68" s="38">
        <v>21830</v>
      </c>
      <c r="J68" s="25">
        <v>7</v>
      </c>
      <c r="L68" s="271"/>
      <c r="M68" s="229" t="s">
        <v>243</v>
      </c>
      <c r="N68" s="181">
        <v>21864</v>
      </c>
      <c r="O68" s="182">
        <v>3</v>
      </c>
    </row>
    <row r="69" spans="2:15" ht="15.6" x14ac:dyDescent="0.3">
      <c r="B69" s="271"/>
      <c r="C69" s="229" t="s">
        <v>199</v>
      </c>
      <c r="D69" s="38">
        <v>21871</v>
      </c>
      <c r="E69" s="25">
        <v>6</v>
      </c>
      <c r="G69" s="271"/>
      <c r="H69" s="229" t="s">
        <v>225</v>
      </c>
      <c r="I69" s="38">
        <v>21837</v>
      </c>
      <c r="J69" s="25">
        <v>1</v>
      </c>
      <c r="L69" s="271"/>
      <c r="M69" s="229"/>
      <c r="N69" s="181"/>
      <c r="O69" s="182"/>
    </row>
    <row r="70" spans="2:15" ht="15.6" x14ac:dyDescent="0.3">
      <c r="B70" s="271"/>
      <c r="C70" s="229" t="s">
        <v>212</v>
      </c>
      <c r="D70" s="38">
        <v>21601</v>
      </c>
      <c r="E70" s="25">
        <v>2</v>
      </c>
      <c r="G70" s="271"/>
      <c r="H70" s="229" t="s">
        <v>225</v>
      </c>
      <c r="I70" s="38">
        <v>21840</v>
      </c>
      <c r="J70" s="25">
        <v>5</v>
      </c>
      <c r="L70" s="271"/>
      <c r="M70" s="229"/>
      <c r="N70" s="181"/>
      <c r="O70" s="182"/>
    </row>
    <row r="71" spans="2:15" ht="15.6" x14ac:dyDescent="0.3">
      <c r="B71" s="271"/>
      <c r="C71" s="229" t="s">
        <v>212</v>
      </c>
      <c r="D71" s="38">
        <v>21612</v>
      </c>
      <c r="E71" s="25">
        <v>3</v>
      </c>
      <c r="G71" s="271"/>
      <c r="H71" s="229" t="s">
        <v>225</v>
      </c>
      <c r="I71" s="38">
        <v>21849</v>
      </c>
      <c r="J71" s="25">
        <v>8</v>
      </c>
      <c r="L71" s="271"/>
      <c r="M71" s="229"/>
      <c r="N71" s="181"/>
      <c r="O71" s="182"/>
    </row>
    <row r="72" spans="2:15" ht="15.6" x14ac:dyDescent="0.3">
      <c r="B72" s="271"/>
      <c r="C72" s="229" t="s">
        <v>212</v>
      </c>
      <c r="D72" s="38">
        <v>21625</v>
      </c>
      <c r="E72" s="25">
        <v>6</v>
      </c>
      <c r="G72" s="271"/>
      <c r="H72" s="229" t="s">
        <v>225</v>
      </c>
      <c r="I72" s="38">
        <v>21850</v>
      </c>
      <c r="J72" s="25">
        <v>8</v>
      </c>
      <c r="L72" s="271"/>
      <c r="M72" s="229"/>
      <c r="N72" s="181"/>
      <c r="O72" s="182"/>
    </row>
    <row r="73" spans="2:15" ht="15.6" x14ac:dyDescent="0.3">
      <c r="B73" s="271"/>
      <c r="C73" s="229" t="s">
        <v>212</v>
      </c>
      <c r="D73" s="38">
        <v>21647</v>
      </c>
      <c r="E73" s="25">
        <v>4</v>
      </c>
      <c r="G73" s="271"/>
      <c r="H73" s="229" t="s">
        <v>225</v>
      </c>
      <c r="I73" s="38">
        <v>21856</v>
      </c>
      <c r="J73" s="25">
        <v>2</v>
      </c>
      <c r="L73" s="271"/>
      <c r="M73" s="229"/>
      <c r="N73" s="181"/>
      <c r="O73" s="182"/>
    </row>
    <row r="74" spans="2:15" ht="15.6" x14ac:dyDescent="0.3">
      <c r="B74" s="271"/>
      <c r="C74" s="229" t="s">
        <v>212</v>
      </c>
      <c r="D74" s="38">
        <v>21652</v>
      </c>
      <c r="E74" s="25">
        <v>2</v>
      </c>
      <c r="G74" s="271"/>
      <c r="H74" s="229" t="s">
        <v>225</v>
      </c>
      <c r="I74" s="38">
        <v>21865</v>
      </c>
      <c r="J74" s="25">
        <v>1</v>
      </c>
      <c r="L74" s="271"/>
      <c r="M74" s="229"/>
      <c r="N74" s="181"/>
      <c r="O74" s="182"/>
    </row>
    <row r="75" spans="2:15" ht="15.6" x14ac:dyDescent="0.3">
      <c r="B75" s="271"/>
      <c r="C75" s="229" t="s">
        <v>212</v>
      </c>
      <c r="D75" s="38">
        <v>21654</v>
      </c>
      <c r="E75" s="25">
        <v>6</v>
      </c>
      <c r="G75" s="271"/>
      <c r="H75" s="229" t="s">
        <v>225</v>
      </c>
      <c r="I75" s="38">
        <v>21874</v>
      </c>
      <c r="J75" s="25">
        <v>9</v>
      </c>
      <c r="L75" s="271"/>
      <c r="M75" s="7"/>
      <c r="N75" s="37"/>
      <c r="O75" s="24"/>
    </row>
    <row r="76" spans="2:15" ht="15.6" x14ac:dyDescent="0.3">
      <c r="B76" s="271"/>
      <c r="C76" s="229" t="s">
        <v>212</v>
      </c>
      <c r="D76" s="38">
        <v>21671</v>
      </c>
      <c r="E76" s="25">
        <v>8</v>
      </c>
      <c r="G76" s="271"/>
      <c r="H76" s="229" t="s">
        <v>225</v>
      </c>
      <c r="I76" s="38">
        <v>21875</v>
      </c>
      <c r="J76" s="25">
        <v>38</v>
      </c>
      <c r="L76" s="271"/>
      <c r="M76" s="7"/>
      <c r="N76" s="37"/>
      <c r="O76" s="24"/>
    </row>
    <row r="77" spans="2:15" ht="15.6" x14ac:dyDescent="0.3">
      <c r="B77" s="271"/>
      <c r="C77" s="229" t="s">
        <v>212</v>
      </c>
      <c r="D77" s="38">
        <v>21673</v>
      </c>
      <c r="E77" s="25">
        <v>28</v>
      </c>
      <c r="G77" s="271"/>
      <c r="H77" s="229" t="s">
        <v>243</v>
      </c>
      <c r="I77" s="38">
        <v>21811</v>
      </c>
      <c r="J77" s="25">
        <v>8</v>
      </c>
      <c r="L77" s="271"/>
      <c r="M77" s="7"/>
      <c r="N77" s="37"/>
      <c r="O77" s="24"/>
    </row>
    <row r="78" spans="2:15" ht="15.6" x14ac:dyDescent="0.3">
      <c r="B78" s="271"/>
      <c r="C78" s="229" t="s">
        <v>212</v>
      </c>
      <c r="D78" s="38">
        <v>21676</v>
      </c>
      <c r="E78" s="25">
        <v>8</v>
      </c>
      <c r="G78" s="271"/>
      <c r="H78" s="229" t="s">
        <v>243</v>
      </c>
      <c r="I78" s="38">
        <v>21813</v>
      </c>
      <c r="J78" s="25">
        <v>3</v>
      </c>
      <c r="L78" s="271"/>
      <c r="M78" s="7"/>
      <c r="N78" s="37"/>
      <c r="O78" s="24"/>
    </row>
    <row r="79" spans="2:15" ht="15.6" x14ac:dyDescent="0.3">
      <c r="B79" s="271"/>
      <c r="C79" s="229" t="s">
        <v>212</v>
      </c>
      <c r="D79" s="38">
        <v>21679</v>
      </c>
      <c r="E79" s="25">
        <v>2</v>
      </c>
      <c r="G79" s="271"/>
      <c r="H79" s="229" t="s">
        <v>243</v>
      </c>
      <c r="I79" s="38">
        <v>21841</v>
      </c>
      <c r="J79" s="25">
        <v>1</v>
      </c>
      <c r="L79" s="271"/>
      <c r="M79" s="7"/>
      <c r="N79" s="37"/>
      <c r="O79" s="24"/>
    </row>
    <row r="80" spans="2:15" ht="15.6" x14ac:dyDescent="0.3">
      <c r="B80" s="271"/>
      <c r="C80" s="229" t="s">
        <v>225</v>
      </c>
      <c r="D80" s="38">
        <v>21801</v>
      </c>
      <c r="E80" s="25">
        <v>314</v>
      </c>
      <c r="G80" s="271"/>
      <c r="H80" s="229" t="s">
        <v>243</v>
      </c>
      <c r="I80" s="38">
        <v>21842</v>
      </c>
      <c r="J80" s="25">
        <v>12</v>
      </c>
      <c r="L80" s="271"/>
      <c r="M80" s="7"/>
      <c r="N80" s="37"/>
      <c r="O80" s="24"/>
    </row>
    <row r="81" spans="2:15" ht="15.6" x14ac:dyDescent="0.3">
      <c r="B81" s="271"/>
      <c r="C81" s="229" t="s">
        <v>225</v>
      </c>
      <c r="D81" s="38">
        <v>21804</v>
      </c>
      <c r="E81" s="25">
        <v>561</v>
      </c>
      <c r="G81" s="271"/>
      <c r="H81" s="229" t="s">
        <v>243</v>
      </c>
      <c r="I81" s="38">
        <v>21851</v>
      </c>
      <c r="J81" s="25">
        <v>55</v>
      </c>
      <c r="L81" s="271"/>
      <c r="M81" s="7"/>
      <c r="N81" s="37"/>
      <c r="O81" s="24"/>
    </row>
    <row r="82" spans="2:15" ht="15.6" x14ac:dyDescent="0.3">
      <c r="B82" s="271"/>
      <c r="C82" s="229" t="s">
        <v>225</v>
      </c>
      <c r="D82" s="38">
        <v>21810</v>
      </c>
      <c r="E82" s="25">
        <v>2</v>
      </c>
      <c r="G82" s="271"/>
      <c r="H82" s="229" t="s">
        <v>243</v>
      </c>
      <c r="I82" s="38">
        <v>21863</v>
      </c>
      <c r="J82" s="25">
        <v>30</v>
      </c>
      <c r="L82" s="271"/>
      <c r="M82" s="7"/>
      <c r="N82" s="37"/>
      <c r="O82" s="24"/>
    </row>
    <row r="83" spans="2:15" ht="15.6" x14ac:dyDescent="0.3">
      <c r="B83" s="271"/>
      <c r="C83" s="229" t="s">
        <v>225</v>
      </c>
      <c r="D83" s="38">
        <v>21814</v>
      </c>
      <c r="E83" s="25">
        <v>2</v>
      </c>
      <c r="G83" s="271"/>
      <c r="H83" s="229" t="s">
        <v>243</v>
      </c>
      <c r="I83" s="38">
        <v>21864</v>
      </c>
      <c r="J83" s="25">
        <v>1</v>
      </c>
      <c r="L83" s="271"/>
      <c r="M83" s="7"/>
      <c r="N83" s="37"/>
      <c r="O83" s="24"/>
    </row>
    <row r="84" spans="2:15" ht="15.6" x14ac:dyDescent="0.3">
      <c r="B84" s="271"/>
      <c r="C84" s="229" t="s">
        <v>225</v>
      </c>
      <c r="D84" s="38">
        <v>21822</v>
      </c>
      <c r="E84" s="25">
        <v>2</v>
      </c>
      <c r="G84" s="271"/>
      <c r="H84" s="229"/>
      <c r="I84" s="38"/>
      <c r="J84" s="25"/>
      <c r="L84" s="271"/>
      <c r="M84" s="7"/>
      <c r="N84" s="37"/>
      <c r="O84" s="24"/>
    </row>
    <row r="85" spans="2:15" ht="15.6" x14ac:dyDescent="0.3">
      <c r="B85" s="271"/>
      <c r="C85" s="229" t="s">
        <v>225</v>
      </c>
      <c r="D85" s="38">
        <v>21826</v>
      </c>
      <c r="E85" s="25">
        <v>72</v>
      </c>
      <c r="G85" s="271"/>
      <c r="H85" s="229"/>
      <c r="I85" s="38"/>
      <c r="J85" s="25"/>
      <c r="L85" s="271"/>
      <c r="M85" s="7"/>
      <c r="N85" s="37"/>
      <c r="O85" s="24"/>
    </row>
    <row r="86" spans="2:15" ht="15.6" x14ac:dyDescent="0.3">
      <c r="B86" s="271"/>
      <c r="C86" s="229" t="s">
        <v>225</v>
      </c>
      <c r="D86" s="38">
        <v>21830</v>
      </c>
      <c r="E86" s="25">
        <v>10</v>
      </c>
      <c r="G86" s="271"/>
      <c r="H86" s="229"/>
      <c r="I86" s="38"/>
      <c r="J86" s="25"/>
      <c r="L86" s="271"/>
      <c r="M86" s="7"/>
      <c r="N86" s="37"/>
      <c r="O86" s="24"/>
    </row>
    <row r="87" spans="2:15" ht="15.6" x14ac:dyDescent="0.3">
      <c r="B87" s="271"/>
      <c r="C87" s="229" t="s">
        <v>225</v>
      </c>
      <c r="D87" s="38">
        <v>21837</v>
      </c>
      <c r="E87" s="25">
        <v>5</v>
      </c>
      <c r="G87" s="271"/>
      <c r="H87" s="229"/>
      <c r="I87" s="38"/>
      <c r="J87" s="25"/>
      <c r="L87" s="271"/>
      <c r="M87" s="7"/>
      <c r="N87" s="37"/>
      <c r="O87" s="24"/>
    </row>
    <row r="88" spans="2:15" ht="15.6" x14ac:dyDescent="0.3">
      <c r="B88" s="271"/>
      <c r="C88" s="229" t="s">
        <v>225</v>
      </c>
      <c r="D88" s="38">
        <v>21840</v>
      </c>
      <c r="E88" s="25">
        <v>1</v>
      </c>
      <c r="G88" s="271"/>
      <c r="H88" s="229"/>
      <c r="I88" s="38"/>
      <c r="J88" s="25"/>
      <c r="L88" s="271"/>
      <c r="M88" s="7"/>
      <c r="N88" s="37"/>
      <c r="O88" s="24"/>
    </row>
    <row r="89" spans="2:15" ht="15.6" x14ac:dyDescent="0.3">
      <c r="B89" s="271"/>
      <c r="C89" s="229" t="s">
        <v>225</v>
      </c>
      <c r="D89" s="38">
        <v>21849</v>
      </c>
      <c r="E89" s="25">
        <v>16</v>
      </c>
      <c r="G89" s="271"/>
      <c r="H89" s="229"/>
      <c r="I89" s="38"/>
      <c r="J89" s="25"/>
      <c r="L89" s="271"/>
      <c r="M89" s="7"/>
      <c r="N89" s="37"/>
      <c r="O89" s="24"/>
    </row>
    <row r="90" spans="2:15" ht="15.6" x14ac:dyDescent="0.3">
      <c r="B90" s="271"/>
      <c r="C90" s="229" t="s">
        <v>225</v>
      </c>
      <c r="D90" s="38">
        <v>21850</v>
      </c>
      <c r="E90" s="25">
        <v>25</v>
      </c>
      <c r="G90" s="271"/>
      <c r="H90" s="229"/>
      <c r="I90" s="38"/>
      <c r="J90" s="25"/>
      <c r="L90" s="271"/>
      <c r="M90" s="7"/>
      <c r="N90" s="37"/>
      <c r="O90" s="24"/>
    </row>
    <row r="91" spans="2:15" ht="15.6" x14ac:dyDescent="0.3">
      <c r="B91" s="271"/>
      <c r="C91" s="229" t="s">
        <v>225</v>
      </c>
      <c r="D91" s="38">
        <v>21856</v>
      </c>
      <c r="E91" s="25">
        <v>2</v>
      </c>
      <c r="G91" s="271"/>
      <c r="H91" s="229"/>
      <c r="I91" s="38"/>
      <c r="J91" s="25"/>
      <c r="L91" s="271"/>
      <c r="M91" s="7"/>
      <c r="N91" s="37"/>
      <c r="O91" s="24"/>
    </row>
    <row r="92" spans="2:15" ht="15.6" x14ac:dyDescent="0.3">
      <c r="B92" s="271"/>
      <c r="C92" s="229" t="s">
        <v>225</v>
      </c>
      <c r="D92" s="38">
        <v>21861</v>
      </c>
      <c r="E92" s="25">
        <v>3</v>
      </c>
      <c r="G92" s="271"/>
      <c r="H92" s="229"/>
      <c r="I92" s="38"/>
      <c r="J92" s="25"/>
      <c r="L92" s="271"/>
      <c r="M92" s="7"/>
      <c r="N92" s="37"/>
      <c r="O92" s="24"/>
    </row>
    <row r="93" spans="2:15" ht="15.6" x14ac:dyDescent="0.3">
      <c r="B93" s="271"/>
      <c r="C93" s="229" t="s">
        <v>225</v>
      </c>
      <c r="D93" s="38">
        <v>21865</v>
      </c>
      <c r="E93" s="25">
        <v>1</v>
      </c>
      <c r="G93" s="271"/>
      <c r="H93" s="229"/>
      <c r="I93" s="38"/>
      <c r="J93" s="25"/>
      <c r="L93" s="271"/>
      <c r="M93" s="7"/>
      <c r="N93" s="37"/>
      <c r="O93" s="24"/>
    </row>
    <row r="94" spans="2:15" ht="15.6" x14ac:dyDescent="0.3">
      <c r="B94" s="271"/>
      <c r="C94" s="229" t="s">
        <v>225</v>
      </c>
      <c r="D94" s="38">
        <v>21874</v>
      </c>
      <c r="E94" s="25">
        <v>7</v>
      </c>
      <c r="G94" s="271"/>
      <c r="H94" s="229"/>
      <c r="I94" s="38"/>
      <c r="J94" s="25"/>
      <c r="L94" s="271"/>
      <c r="M94" s="7"/>
      <c r="N94" s="37"/>
      <c r="O94" s="24"/>
    </row>
    <row r="95" spans="2:15" ht="15.6" x14ac:dyDescent="0.3">
      <c r="B95" s="271"/>
      <c r="C95" s="229" t="s">
        <v>225</v>
      </c>
      <c r="D95" s="38">
        <v>21875</v>
      </c>
      <c r="E95" s="25">
        <v>67</v>
      </c>
      <c r="G95" s="271"/>
      <c r="H95" s="3"/>
      <c r="I95" s="38"/>
      <c r="J95" s="25"/>
      <c r="L95" s="271"/>
      <c r="M95" s="7"/>
      <c r="N95" s="37"/>
      <c r="O95" s="24"/>
    </row>
    <row r="96" spans="2:15" ht="15.6" x14ac:dyDescent="0.3">
      <c r="B96" s="271"/>
      <c r="C96" s="229" t="s">
        <v>243</v>
      </c>
      <c r="D96" s="38">
        <v>21811</v>
      </c>
      <c r="E96" s="25">
        <v>18</v>
      </c>
      <c r="G96" s="271"/>
      <c r="H96" s="3"/>
      <c r="I96" s="38"/>
      <c r="J96" s="25"/>
      <c r="L96" s="271"/>
      <c r="M96" s="7"/>
      <c r="N96" s="37"/>
      <c r="O96" s="24"/>
    </row>
    <row r="97" spans="2:15" ht="15.6" x14ac:dyDescent="0.3">
      <c r="B97" s="271"/>
      <c r="C97" s="229" t="s">
        <v>243</v>
      </c>
      <c r="D97" s="38">
        <v>21813</v>
      </c>
      <c r="E97" s="25">
        <v>14</v>
      </c>
      <c r="G97" s="271"/>
      <c r="H97" s="3"/>
      <c r="I97" s="38"/>
      <c r="J97" s="25"/>
      <c r="L97" s="271"/>
      <c r="M97" s="7"/>
      <c r="N97" s="37"/>
      <c r="O97" s="24"/>
    </row>
    <row r="98" spans="2:15" ht="15.6" x14ac:dyDescent="0.3">
      <c r="B98" s="271"/>
      <c r="C98" s="229" t="s">
        <v>243</v>
      </c>
      <c r="D98" s="38">
        <v>21829</v>
      </c>
      <c r="E98" s="25">
        <v>3</v>
      </c>
      <c r="G98" s="271"/>
      <c r="H98" s="3"/>
      <c r="I98" s="38"/>
      <c r="J98" s="25"/>
      <c r="L98" s="271"/>
      <c r="M98" s="7"/>
      <c r="N98" s="37"/>
      <c r="O98" s="24"/>
    </row>
    <row r="99" spans="2:15" ht="15.6" x14ac:dyDescent="0.3">
      <c r="B99" s="271"/>
      <c r="C99" s="229" t="s">
        <v>243</v>
      </c>
      <c r="D99" s="38">
        <v>21841</v>
      </c>
      <c r="E99" s="25">
        <v>5</v>
      </c>
      <c r="G99" s="271"/>
      <c r="H99" s="3"/>
      <c r="I99" s="38"/>
      <c r="J99" s="25"/>
      <c r="L99" s="271"/>
      <c r="M99" s="7"/>
      <c r="N99" s="37"/>
      <c r="O99" s="24"/>
    </row>
    <row r="100" spans="2:15" ht="15.6" x14ac:dyDescent="0.3">
      <c r="B100" s="271"/>
      <c r="C100" s="229" t="s">
        <v>243</v>
      </c>
      <c r="D100" s="38">
        <v>21842</v>
      </c>
      <c r="E100" s="25">
        <v>87</v>
      </c>
      <c r="G100" s="271"/>
      <c r="H100" s="3"/>
      <c r="I100" s="38"/>
      <c r="J100" s="25"/>
      <c r="L100" s="271"/>
      <c r="M100" s="7"/>
      <c r="N100" s="37"/>
      <c r="O100" s="24"/>
    </row>
    <row r="101" spans="2:15" ht="15.6" x14ac:dyDescent="0.3">
      <c r="B101" s="271"/>
      <c r="C101" s="229" t="s">
        <v>243</v>
      </c>
      <c r="D101" s="38">
        <v>21851</v>
      </c>
      <c r="E101" s="25">
        <v>59</v>
      </c>
      <c r="G101" s="271"/>
      <c r="H101" s="3"/>
      <c r="I101" s="38"/>
      <c r="J101" s="25"/>
      <c r="L101" s="271"/>
      <c r="M101" s="7"/>
      <c r="N101" s="37"/>
      <c r="O101" s="24"/>
    </row>
    <row r="102" spans="2:15" ht="15.6" x14ac:dyDescent="0.3">
      <c r="B102" s="271"/>
      <c r="C102" s="229" t="s">
        <v>243</v>
      </c>
      <c r="D102" s="38">
        <v>21863</v>
      </c>
      <c r="E102" s="25">
        <v>30</v>
      </c>
      <c r="G102" s="271"/>
      <c r="H102" s="3"/>
      <c r="I102" s="38"/>
      <c r="J102" s="25"/>
      <c r="L102" s="271"/>
      <c r="M102" s="7"/>
      <c r="N102" s="37"/>
      <c r="O102" s="24"/>
    </row>
    <row r="103" spans="2:15" ht="15.6" x14ac:dyDescent="0.3">
      <c r="B103" s="271"/>
      <c r="C103" s="229" t="s">
        <v>243</v>
      </c>
      <c r="D103" s="38">
        <v>21864</v>
      </c>
      <c r="E103" s="25">
        <v>3</v>
      </c>
      <c r="G103" s="271"/>
      <c r="H103" s="3"/>
      <c r="I103" s="38"/>
      <c r="J103" s="25"/>
      <c r="L103" s="271"/>
      <c r="M103" s="7"/>
      <c r="N103" s="37"/>
      <c r="O103" s="24"/>
    </row>
    <row r="104" spans="2:15" ht="15.6" x14ac:dyDescent="0.3">
      <c r="B104" s="271"/>
      <c r="C104" s="229" t="s">
        <v>243</v>
      </c>
      <c r="D104" s="38">
        <v>21872</v>
      </c>
      <c r="E104" s="25">
        <v>5</v>
      </c>
      <c r="G104" s="271"/>
      <c r="H104" s="3"/>
      <c r="I104" s="38"/>
      <c r="J104" s="25"/>
      <c r="L104" s="271"/>
      <c r="M104" s="7"/>
      <c r="N104" s="37"/>
      <c r="O104" s="24"/>
    </row>
    <row r="105" spans="2:15" ht="15.6" x14ac:dyDescent="0.3">
      <c r="B105" s="271"/>
      <c r="C105" s="229"/>
      <c r="D105" s="38"/>
      <c r="E105" s="25"/>
      <c r="G105" s="271"/>
      <c r="H105" s="3"/>
      <c r="I105" s="38"/>
      <c r="J105" s="25"/>
      <c r="L105" s="271"/>
      <c r="M105" s="7"/>
      <c r="N105" s="37"/>
      <c r="O105" s="24"/>
    </row>
    <row r="106" spans="2:15" ht="16.2" thickBot="1" x14ac:dyDescent="0.35">
      <c r="B106" s="272"/>
      <c r="C106" s="17"/>
      <c r="D106" s="39"/>
      <c r="E106" s="26"/>
      <c r="G106" s="272"/>
      <c r="H106" s="17"/>
      <c r="I106" s="39"/>
      <c r="J106" s="26"/>
      <c r="L106" s="272"/>
      <c r="M106" s="77"/>
      <c r="N106" s="78"/>
      <c r="O106" s="81"/>
    </row>
    <row r="107" spans="2:15" ht="16.2" thickBot="1" x14ac:dyDescent="0.35">
      <c r="B107" s="21" t="s">
        <v>7</v>
      </c>
      <c r="C107" s="186" t="s">
        <v>8</v>
      </c>
      <c r="D107" s="187" t="s">
        <v>8</v>
      </c>
      <c r="E107" s="169">
        <f>SUM(E6:E106)</f>
        <v>3738</v>
      </c>
      <c r="G107" s="21" t="s">
        <v>7</v>
      </c>
      <c r="H107" s="186" t="s">
        <v>8</v>
      </c>
      <c r="I107" s="187" t="s">
        <v>8</v>
      </c>
      <c r="J107" s="169">
        <f>SUM(J6:J106)</f>
        <v>1773</v>
      </c>
      <c r="L107" s="21" t="s">
        <v>7</v>
      </c>
      <c r="M107" s="186" t="s">
        <v>8</v>
      </c>
      <c r="N107" s="187" t="s">
        <v>8</v>
      </c>
      <c r="O107" s="169">
        <f>SUM(O6:O106)</f>
        <v>455</v>
      </c>
    </row>
    <row r="108" spans="2:15" ht="15.6" x14ac:dyDescent="0.3">
      <c r="B108" s="52"/>
      <c r="C108" s="1"/>
      <c r="D108" s="1"/>
      <c r="E108" s="14"/>
    </row>
    <row r="109" spans="2:15" ht="16.2" thickBot="1" x14ac:dyDescent="0.35">
      <c r="B109" s="46"/>
      <c r="C109" s="49"/>
      <c r="D109" s="49"/>
      <c r="E109" s="50"/>
    </row>
    <row r="110" spans="2:15" ht="15" thickBot="1" x14ac:dyDescent="0.35">
      <c r="B110" s="264" t="s">
        <v>11</v>
      </c>
      <c r="C110" s="265"/>
      <c r="D110" s="265"/>
      <c r="E110" s="266"/>
    </row>
    <row r="111" spans="2:15" x14ac:dyDescent="0.3">
      <c r="B111" s="32"/>
      <c r="C111" s="33"/>
      <c r="D111" s="33"/>
      <c r="E111" s="34"/>
    </row>
    <row r="112" spans="2:15" x14ac:dyDescent="0.3">
      <c r="B112" s="32"/>
      <c r="C112" s="33"/>
      <c r="D112" s="33"/>
      <c r="E112" s="34"/>
    </row>
    <row r="113" spans="2:5" x14ac:dyDescent="0.3">
      <c r="B113" s="32"/>
      <c r="C113" s="33"/>
      <c r="D113" s="33"/>
      <c r="E113" s="34"/>
    </row>
    <row r="114" spans="2:5" x14ac:dyDescent="0.3">
      <c r="B114" s="32"/>
      <c r="C114" s="33"/>
      <c r="D114" s="33"/>
      <c r="E114" s="34"/>
    </row>
    <row r="115" spans="2:5" x14ac:dyDescent="0.3">
      <c r="B115" s="32"/>
      <c r="C115" s="33"/>
      <c r="D115" s="33"/>
      <c r="E115" s="34"/>
    </row>
    <row r="116" spans="2:5" ht="15" thickBot="1" x14ac:dyDescent="0.35">
      <c r="B116" s="35"/>
      <c r="C116" s="18"/>
      <c r="D116" s="18"/>
      <c r="E116" s="36"/>
    </row>
  </sheetData>
  <mergeCells count="6">
    <mergeCell ref="B110:E110"/>
    <mergeCell ref="L6:L106"/>
    <mergeCell ref="B2:E2"/>
    <mergeCell ref="B3:E3"/>
    <mergeCell ref="B6:B106"/>
    <mergeCell ref="G6:G106"/>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8"/>
  <sheetViews>
    <sheetView view="pageBreakPreview" topLeftCell="J73" zoomScale="76" zoomScaleNormal="70" workbookViewId="0">
      <selection activeCell="J98" sqref="J98:J107"/>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style="201" customWidth="1"/>
    <col min="7" max="7" width="17.21875" style="191" customWidth="1"/>
    <col min="8" max="8" width="4.21875" customWidth="1"/>
    <col min="9" max="9" width="24.5546875" bestFit="1" customWidth="1"/>
    <col min="10" max="10" width="18.5546875" bestFit="1" customWidth="1"/>
    <col min="11" max="11" width="10.44140625" customWidth="1"/>
    <col min="12" max="12" width="17.21875" customWidth="1"/>
    <col min="13" max="13" width="15.77734375" style="201" customWidth="1"/>
    <col min="14" max="14" width="17.21875" style="191" customWidth="1"/>
    <col min="15" max="15" width="4" customWidth="1"/>
    <col min="16" max="16" width="16.5546875" customWidth="1"/>
    <col min="17" max="17" width="18.5546875" bestFit="1" customWidth="1"/>
    <col min="18" max="18" width="10.21875" customWidth="1"/>
    <col min="19" max="19" width="16.21875" customWidth="1"/>
    <col min="20" max="20" width="16.21875" style="201" customWidth="1"/>
    <col min="21" max="21" width="16.21875" style="191" customWidth="1"/>
  </cols>
  <sheetData>
    <row r="1" spans="2:21" ht="15" thickBot="1" x14ac:dyDescent="0.35">
      <c r="B1" s="90"/>
    </row>
    <row r="2" spans="2:21" ht="65.55" customHeight="1" thickBot="1" x14ac:dyDescent="0.35">
      <c r="B2" s="267" t="s">
        <v>26</v>
      </c>
      <c r="C2" s="268"/>
      <c r="D2" s="268"/>
      <c r="E2" s="268"/>
      <c r="F2" s="268"/>
      <c r="G2" s="269"/>
      <c r="H2" s="53"/>
    </row>
    <row r="3" spans="2:21" ht="15.75" customHeight="1" x14ac:dyDescent="0.3">
      <c r="B3" s="270"/>
      <c r="C3" s="270"/>
      <c r="D3" s="270"/>
      <c r="E3" s="270"/>
      <c r="F3" s="270"/>
      <c r="G3" s="270"/>
      <c r="H3" s="126"/>
    </row>
    <row r="4" spans="2:21" ht="16.2" thickBot="1" x14ac:dyDescent="0.35">
      <c r="B4" s="1"/>
      <c r="C4" s="1"/>
      <c r="D4" s="1"/>
      <c r="E4" s="14"/>
      <c r="F4" s="203"/>
      <c r="G4" s="196"/>
      <c r="H4" s="14"/>
    </row>
    <row r="5" spans="2:21" ht="138.75" customHeight="1" thickBot="1" x14ac:dyDescent="0.35">
      <c r="B5" s="97" t="s">
        <v>1</v>
      </c>
      <c r="C5" s="98" t="s">
        <v>2</v>
      </c>
      <c r="D5" s="232" t="s">
        <v>3</v>
      </c>
      <c r="E5" s="80" t="s">
        <v>32</v>
      </c>
      <c r="F5" s="202" t="s">
        <v>33</v>
      </c>
      <c r="G5" s="233" t="s">
        <v>34</v>
      </c>
      <c r="H5" s="82"/>
      <c r="I5" s="97" t="s">
        <v>1</v>
      </c>
      <c r="J5" s="98" t="s">
        <v>2</v>
      </c>
      <c r="K5" s="98" t="s">
        <v>3</v>
      </c>
      <c r="L5" s="99" t="s">
        <v>32</v>
      </c>
      <c r="M5" s="202" t="s">
        <v>33</v>
      </c>
      <c r="N5" s="192" t="s">
        <v>34</v>
      </c>
      <c r="P5" s="97" t="s">
        <v>1</v>
      </c>
      <c r="Q5" s="98" t="s">
        <v>2</v>
      </c>
      <c r="R5" s="98" t="s">
        <v>3</v>
      </c>
      <c r="S5" s="99" t="s">
        <v>32</v>
      </c>
      <c r="T5" s="202" t="s">
        <v>33</v>
      </c>
      <c r="U5" s="192" t="s">
        <v>34</v>
      </c>
    </row>
    <row r="6" spans="2:21" ht="15.6" x14ac:dyDescent="0.3">
      <c r="B6" s="262" t="s">
        <v>6</v>
      </c>
      <c r="C6" s="146" t="s">
        <v>129</v>
      </c>
      <c r="D6" s="159" t="s">
        <v>131</v>
      </c>
      <c r="E6" s="190">
        <v>85</v>
      </c>
      <c r="F6" s="160">
        <v>289.36470588235301</v>
      </c>
      <c r="G6" s="227">
        <v>6883.37</v>
      </c>
      <c r="H6" s="84"/>
      <c r="I6" s="262" t="s">
        <v>9</v>
      </c>
      <c r="J6" s="146" t="s">
        <v>129</v>
      </c>
      <c r="K6" s="159" t="s">
        <v>130</v>
      </c>
      <c r="L6" s="190">
        <v>1</v>
      </c>
      <c r="M6" s="160">
        <v>335</v>
      </c>
      <c r="N6" s="227">
        <v>0</v>
      </c>
      <c r="P6" s="262" t="s">
        <v>10</v>
      </c>
      <c r="Q6" s="146" t="s">
        <v>129</v>
      </c>
      <c r="R6" s="159" t="s">
        <v>131</v>
      </c>
      <c r="S6" s="190">
        <v>1</v>
      </c>
      <c r="T6" s="160">
        <v>365</v>
      </c>
      <c r="U6" s="227">
        <v>200</v>
      </c>
    </row>
    <row r="7" spans="2:21" ht="15.6" x14ac:dyDescent="0.3">
      <c r="B7" s="263"/>
      <c r="C7" s="151" t="s">
        <v>129</v>
      </c>
      <c r="D7" s="154" t="s">
        <v>132</v>
      </c>
      <c r="E7" s="188">
        <v>99</v>
      </c>
      <c r="F7" s="162">
        <v>278.52525252525299</v>
      </c>
      <c r="G7" s="193">
        <v>12684.41</v>
      </c>
      <c r="H7" s="84"/>
      <c r="I7" s="263"/>
      <c r="J7" s="151" t="s">
        <v>129</v>
      </c>
      <c r="K7" s="154" t="s">
        <v>131</v>
      </c>
      <c r="L7" s="188">
        <v>44</v>
      </c>
      <c r="M7" s="162">
        <v>424.68181818181802</v>
      </c>
      <c r="N7" s="193">
        <v>5534.85</v>
      </c>
      <c r="P7" s="263"/>
      <c r="Q7" s="151" t="s">
        <v>129</v>
      </c>
      <c r="R7" s="154" t="s">
        <v>132</v>
      </c>
      <c r="S7" s="188">
        <v>3</v>
      </c>
      <c r="T7" s="162">
        <v>234</v>
      </c>
      <c r="U7" s="193">
        <v>0</v>
      </c>
    </row>
    <row r="8" spans="2:21" ht="15.6" x14ac:dyDescent="0.3">
      <c r="B8" s="263"/>
      <c r="C8" s="151" t="s">
        <v>129</v>
      </c>
      <c r="D8" s="154" t="s">
        <v>133</v>
      </c>
      <c r="E8" s="188">
        <v>14</v>
      </c>
      <c r="F8" s="162">
        <v>264.57142857142901</v>
      </c>
      <c r="G8" s="193">
        <v>4898.17</v>
      </c>
      <c r="H8" s="84"/>
      <c r="I8" s="263"/>
      <c r="J8" s="151" t="s">
        <v>129</v>
      </c>
      <c r="K8" s="154" t="s">
        <v>132</v>
      </c>
      <c r="L8" s="188">
        <v>64</v>
      </c>
      <c r="M8" s="162">
        <v>373.71875</v>
      </c>
      <c r="N8" s="193">
        <v>3513</v>
      </c>
      <c r="P8" s="263"/>
      <c r="Q8" s="151" t="s">
        <v>129</v>
      </c>
      <c r="R8" s="154" t="s">
        <v>133</v>
      </c>
      <c r="S8" s="188">
        <v>1</v>
      </c>
      <c r="T8" s="162">
        <v>334</v>
      </c>
      <c r="U8" s="193">
        <v>0</v>
      </c>
    </row>
    <row r="9" spans="2:21" ht="15.6" x14ac:dyDescent="0.3">
      <c r="B9" s="263"/>
      <c r="C9" s="151" t="s">
        <v>129</v>
      </c>
      <c r="D9" s="154" t="s">
        <v>134</v>
      </c>
      <c r="E9" s="188">
        <v>69</v>
      </c>
      <c r="F9" s="162">
        <v>287.13043478260897</v>
      </c>
      <c r="G9" s="193">
        <v>10312.33</v>
      </c>
      <c r="H9" s="84"/>
      <c r="I9" s="263"/>
      <c r="J9" s="151" t="s">
        <v>129</v>
      </c>
      <c r="K9" s="154" t="s">
        <v>133</v>
      </c>
      <c r="L9" s="188">
        <v>2</v>
      </c>
      <c r="M9" s="162">
        <v>425.5</v>
      </c>
      <c r="N9" s="193">
        <v>450.26</v>
      </c>
      <c r="P9" s="263"/>
      <c r="Q9" s="151" t="s">
        <v>129</v>
      </c>
      <c r="R9" s="154" t="s">
        <v>134</v>
      </c>
      <c r="S9" s="188">
        <v>2</v>
      </c>
      <c r="T9" s="162">
        <v>175.5</v>
      </c>
      <c r="U9" s="193">
        <v>0</v>
      </c>
    </row>
    <row r="10" spans="2:21" ht="15.6" x14ac:dyDescent="0.3">
      <c r="B10" s="263"/>
      <c r="C10" s="151" t="s">
        <v>129</v>
      </c>
      <c r="D10" s="154" t="s">
        <v>135</v>
      </c>
      <c r="E10" s="188">
        <v>3</v>
      </c>
      <c r="F10" s="162">
        <v>192.333333333333</v>
      </c>
      <c r="G10" s="193">
        <v>235</v>
      </c>
      <c r="H10" s="84"/>
      <c r="I10" s="263"/>
      <c r="J10" s="151" t="s">
        <v>129</v>
      </c>
      <c r="K10" s="154" t="s">
        <v>134</v>
      </c>
      <c r="L10" s="188">
        <v>29</v>
      </c>
      <c r="M10" s="162">
        <v>461.34482758620697</v>
      </c>
      <c r="N10" s="193">
        <v>2835.79</v>
      </c>
      <c r="P10" s="263"/>
      <c r="Q10" s="151" t="s">
        <v>129</v>
      </c>
      <c r="R10" s="154" t="s">
        <v>138</v>
      </c>
      <c r="S10" s="188">
        <v>2</v>
      </c>
      <c r="T10" s="162">
        <v>244.5</v>
      </c>
      <c r="U10" s="193">
        <v>0</v>
      </c>
    </row>
    <row r="11" spans="2:21" ht="15.6" x14ac:dyDescent="0.3">
      <c r="B11" s="263"/>
      <c r="C11" s="151" t="s">
        <v>129</v>
      </c>
      <c r="D11" s="154" t="s">
        <v>136</v>
      </c>
      <c r="E11" s="188">
        <v>4</v>
      </c>
      <c r="F11" s="162">
        <v>358</v>
      </c>
      <c r="G11" s="193">
        <v>0</v>
      </c>
      <c r="H11" s="84"/>
      <c r="I11" s="263"/>
      <c r="J11" s="151" t="s">
        <v>129</v>
      </c>
      <c r="K11" s="154" t="s">
        <v>135</v>
      </c>
      <c r="L11" s="188">
        <v>1</v>
      </c>
      <c r="M11" s="162">
        <v>335</v>
      </c>
      <c r="N11" s="193">
        <v>0</v>
      </c>
      <c r="P11" s="263"/>
      <c r="Q11" s="151" t="s">
        <v>142</v>
      </c>
      <c r="R11" s="154" t="s">
        <v>145</v>
      </c>
      <c r="S11" s="188">
        <v>5</v>
      </c>
      <c r="T11" s="162">
        <v>460</v>
      </c>
      <c r="U11" s="193">
        <v>2230</v>
      </c>
    </row>
    <row r="12" spans="2:21" ht="15.6" x14ac:dyDescent="0.3">
      <c r="B12" s="263"/>
      <c r="C12" s="151" t="s">
        <v>129</v>
      </c>
      <c r="D12" s="154" t="s">
        <v>137</v>
      </c>
      <c r="E12" s="188">
        <v>7</v>
      </c>
      <c r="F12" s="162">
        <v>320.42857142857099</v>
      </c>
      <c r="G12" s="193">
        <v>593</v>
      </c>
      <c r="H12" s="84"/>
      <c r="I12" s="263"/>
      <c r="J12" s="151" t="s">
        <v>129</v>
      </c>
      <c r="K12" s="154" t="s">
        <v>136</v>
      </c>
      <c r="L12" s="188">
        <v>1</v>
      </c>
      <c r="M12" s="162">
        <v>336</v>
      </c>
      <c r="N12" s="193">
        <v>0</v>
      </c>
      <c r="P12" s="263"/>
      <c r="Q12" s="151" t="s">
        <v>142</v>
      </c>
      <c r="R12" s="154" t="s">
        <v>147</v>
      </c>
      <c r="S12" s="188">
        <v>2</v>
      </c>
      <c r="T12" s="162">
        <v>365</v>
      </c>
      <c r="U12" s="193">
        <v>0</v>
      </c>
    </row>
    <row r="13" spans="2:21" ht="15.6" x14ac:dyDescent="0.3">
      <c r="B13" s="263"/>
      <c r="C13" s="151" t="s">
        <v>129</v>
      </c>
      <c r="D13" s="154" t="s">
        <v>138</v>
      </c>
      <c r="E13" s="188">
        <v>21</v>
      </c>
      <c r="F13" s="162">
        <v>287.04761904761898</v>
      </c>
      <c r="G13" s="193">
        <v>6727.73</v>
      </c>
      <c r="H13" s="84"/>
      <c r="I13" s="263"/>
      <c r="J13" s="151" t="s">
        <v>129</v>
      </c>
      <c r="K13" s="154" t="s">
        <v>137</v>
      </c>
      <c r="L13" s="188">
        <v>1</v>
      </c>
      <c r="M13" s="162">
        <v>365</v>
      </c>
      <c r="N13" s="193">
        <v>0</v>
      </c>
      <c r="P13" s="263"/>
      <c r="Q13" s="151" t="s">
        <v>142</v>
      </c>
      <c r="R13" s="154" t="s">
        <v>151</v>
      </c>
      <c r="S13" s="188">
        <v>3</v>
      </c>
      <c r="T13" s="162">
        <v>151</v>
      </c>
      <c r="U13" s="193">
        <v>0</v>
      </c>
    </row>
    <row r="14" spans="2:21" ht="15.6" x14ac:dyDescent="0.3">
      <c r="B14" s="263"/>
      <c r="C14" s="151" t="s">
        <v>129</v>
      </c>
      <c r="D14" s="154" t="s">
        <v>139</v>
      </c>
      <c r="E14" s="188">
        <v>47</v>
      </c>
      <c r="F14" s="162">
        <v>294.23404255319201</v>
      </c>
      <c r="G14" s="193">
        <v>1837.86</v>
      </c>
      <c r="H14" s="84"/>
      <c r="I14" s="263"/>
      <c r="J14" s="151" t="s">
        <v>129</v>
      </c>
      <c r="K14" s="154" t="s">
        <v>138</v>
      </c>
      <c r="L14" s="188">
        <v>7</v>
      </c>
      <c r="M14" s="162">
        <v>451.71428571428601</v>
      </c>
      <c r="N14" s="193">
        <v>1032</v>
      </c>
      <c r="P14" s="263"/>
      <c r="Q14" s="151" t="s">
        <v>142</v>
      </c>
      <c r="R14" s="154" t="s">
        <v>153</v>
      </c>
      <c r="S14" s="188">
        <v>12</v>
      </c>
      <c r="T14" s="162">
        <v>92</v>
      </c>
      <c r="U14" s="193">
        <v>8006</v>
      </c>
    </row>
    <row r="15" spans="2:21" ht="15.6" x14ac:dyDescent="0.3">
      <c r="B15" s="263"/>
      <c r="C15" s="151" t="s">
        <v>129</v>
      </c>
      <c r="D15" s="154" t="s">
        <v>140</v>
      </c>
      <c r="E15" s="188">
        <v>2</v>
      </c>
      <c r="F15" s="162">
        <v>365</v>
      </c>
      <c r="G15" s="193">
        <v>544</v>
      </c>
      <c r="H15" s="84"/>
      <c r="I15" s="263"/>
      <c r="J15" s="151" t="s">
        <v>129</v>
      </c>
      <c r="K15" s="154" t="s">
        <v>139</v>
      </c>
      <c r="L15" s="188">
        <v>30</v>
      </c>
      <c r="M15" s="162">
        <v>392.96666666666698</v>
      </c>
      <c r="N15" s="193">
        <v>1229.8699999999999</v>
      </c>
      <c r="P15" s="263"/>
      <c r="Q15" s="151" t="s">
        <v>142</v>
      </c>
      <c r="R15" s="154" t="s">
        <v>157</v>
      </c>
      <c r="S15" s="188">
        <v>13</v>
      </c>
      <c r="T15" s="162">
        <v>269.538461538462</v>
      </c>
      <c r="U15" s="193">
        <v>1179.8699999999999</v>
      </c>
    </row>
    <row r="16" spans="2:21" ht="15.6" x14ac:dyDescent="0.3">
      <c r="B16" s="263"/>
      <c r="C16" s="151" t="s">
        <v>142</v>
      </c>
      <c r="D16" s="154" t="s">
        <v>144</v>
      </c>
      <c r="E16" s="188">
        <v>265</v>
      </c>
      <c r="F16" s="162">
        <v>278.43773584905699</v>
      </c>
      <c r="G16" s="193">
        <v>25019.86</v>
      </c>
      <c r="H16" s="84"/>
      <c r="I16" s="263"/>
      <c r="J16" s="151" t="s">
        <v>142</v>
      </c>
      <c r="K16" s="154" t="s">
        <v>144</v>
      </c>
      <c r="L16" s="188">
        <v>158</v>
      </c>
      <c r="M16" s="162">
        <v>389.61392405063299</v>
      </c>
      <c r="N16" s="193">
        <v>23702.53</v>
      </c>
      <c r="P16" s="263"/>
      <c r="Q16" s="151" t="s">
        <v>160</v>
      </c>
      <c r="R16" s="154" t="s">
        <v>161</v>
      </c>
      <c r="S16" s="188">
        <v>9</v>
      </c>
      <c r="T16" s="162">
        <v>279.88888888888903</v>
      </c>
      <c r="U16" s="193">
        <v>425.29</v>
      </c>
    </row>
    <row r="17" spans="2:21" ht="15.6" x14ac:dyDescent="0.3">
      <c r="B17" s="263"/>
      <c r="C17" s="151" t="s">
        <v>142</v>
      </c>
      <c r="D17" s="154" t="s">
        <v>145</v>
      </c>
      <c r="E17" s="188">
        <v>95</v>
      </c>
      <c r="F17" s="162">
        <v>291.86315789473701</v>
      </c>
      <c r="G17" s="193">
        <v>7675.52</v>
      </c>
      <c r="H17" s="84"/>
      <c r="I17" s="263"/>
      <c r="J17" s="151" t="s">
        <v>142</v>
      </c>
      <c r="K17" s="154" t="s">
        <v>145</v>
      </c>
      <c r="L17" s="188">
        <v>42</v>
      </c>
      <c r="M17" s="162">
        <v>389.642857142857</v>
      </c>
      <c r="N17" s="193">
        <v>2618.0700000000002</v>
      </c>
      <c r="P17" s="263"/>
      <c r="Q17" s="151" t="s">
        <v>160</v>
      </c>
      <c r="R17" s="154" t="s">
        <v>163</v>
      </c>
      <c r="S17" s="188">
        <v>1</v>
      </c>
      <c r="T17" s="162">
        <v>152</v>
      </c>
      <c r="U17" s="193">
        <v>162</v>
      </c>
    </row>
    <row r="18" spans="2:21" ht="15.6" x14ac:dyDescent="0.3">
      <c r="B18" s="263"/>
      <c r="C18" s="151" t="s">
        <v>142</v>
      </c>
      <c r="D18" s="154" t="s">
        <v>146</v>
      </c>
      <c r="E18" s="188">
        <v>85</v>
      </c>
      <c r="F18" s="162">
        <v>313.564705882353</v>
      </c>
      <c r="G18" s="193">
        <v>8319.91</v>
      </c>
      <c r="H18" s="84"/>
      <c r="I18" s="263"/>
      <c r="J18" s="151" t="s">
        <v>142</v>
      </c>
      <c r="K18" s="154" t="s">
        <v>146</v>
      </c>
      <c r="L18" s="188">
        <v>52</v>
      </c>
      <c r="M18" s="162">
        <v>347</v>
      </c>
      <c r="N18" s="193">
        <v>6792.9</v>
      </c>
      <c r="P18" s="263"/>
      <c r="Q18" s="151" t="s">
        <v>160</v>
      </c>
      <c r="R18" s="154" t="s">
        <v>164</v>
      </c>
      <c r="S18" s="188">
        <v>2</v>
      </c>
      <c r="T18" s="162">
        <v>271.5</v>
      </c>
      <c r="U18" s="193">
        <v>0</v>
      </c>
    </row>
    <row r="19" spans="2:21" ht="15.6" x14ac:dyDescent="0.3">
      <c r="B19" s="263"/>
      <c r="C19" s="151" t="s">
        <v>142</v>
      </c>
      <c r="D19" s="154" t="s">
        <v>147</v>
      </c>
      <c r="E19" s="188">
        <v>131</v>
      </c>
      <c r="F19" s="162">
        <v>296.20610687022901</v>
      </c>
      <c r="G19" s="193">
        <v>9976.7800000000007</v>
      </c>
      <c r="H19" s="84"/>
      <c r="I19" s="263"/>
      <c r="J19" s="151" t="s">
        <v>142</v>
      </c>
      <c r="K19" s="154" t="s">
        <v>147</v>
      </c>
      <c r="L19" s="188">
        <v>39</v>
      </c>
      <c r="M19" s="162">
        <v>411.33333333333297</v>
      </c>
      <c r="N19" s="193">
        <v>2675.89</v>
      </c>
      <c r="P19" s="263"/>
      <c r="Q19" s="151" t="s">
        <v>160</v>
      </c>
      <c r="R19" s="154" t="s">
        <v>165</v>
      </c>
      <c r="S19" s="188">
        <v>1</v>
      </c>
      <c r="T19" s="162">
        <v>367</v>
      </c>
      <c r="U19" s="193">
        <v>0</v>
      </c>
    </row>
    <row r="20" spans="2:21" ht="15.6" x14ac:dyDescent="0.3">
      <c r="B20" s="263"/>
      <c r="C20" s="151" t="s">
        <v>142</v>
      </c>
      <c r="D20" s="154" t="s">
        <v>148</v>
      </c>
      <c r="E20" s="188">
        <v>5</v>
      </c>
      <c r="F20" s="162">
        <v>255</v>
      </c>
      <c r="G20" s="193">
        <v>874.62</v>
      </c>
      <c r="H20" s="84"/>
      <c r="I20" s="263"/>
      <c r="J20" s="151" t="s">
        <v>142</v>
      </c>
      <c r="K20" s="154" t="s">
        <v>148</v>
      </c>
      <c r="L20" s="188">
        <v>1</v>
      </c>
      <c r="M20" s="162">
        <v>184</v>
      </c>
      <c r="N20" s="193">
        <v>0</v>
      </c>
      <c r="P20" s="263"/>
      <c r="Q20" s="137" t="s">
        <v>160</v>
      </c>
      <c r="R20" s="154" t="s">
        <v>166</v>
      </c>
      <c r="S20" s="188">
        <v>2</v>
      </c>
      <c r="T20" s="162">
        <v>213.5</v>
      </c>
      <c r="U20" s="193">
        <v>1219.17</v>
      </c>
    </row>
    <row r="21" spans="2:21" ht="15.6" x14ac:dyDescent="0.3">
      <c r="B21" s="263"/>
      <c r="C21" s="151" t="s">
        <v>142</v>
      </c>
      <c r="D21" s="154" t="s">
        <v>149</v>
      </c>
      <c r="E21" s="188">
        <v>13</v>
      </c>
      <c r="F21" s="162">
        <v>278.69230769230802</v>
      </c>
      <c r="G21" s="193">
        <v>807</v>
      </c>
      <c r="H21" s="84"/>
      <c r="I21" s="263"/>
      <c r="J21" s="151" t="s">
        <v>142</v>
      </c>
      <c r="K21" s="154" t="s">
        <v>149</v>
      </c>
      <c r="L21" s="188">
        <v>8</v>
      </c>
      <c r="M21" s="162">
        <v>308.625</v>
      </c>
      <c r="N21" s="193">
        <v>1369</v>
      </c>
      <c r="P21" s="263"/>
      <c r="Q21" s="151" t="s">
        <v>160</v>
      </c>
      <c r="R21" s="154" t="s">
        <v>168</v>
      </c>
      <c r="S21" s="188">
        <v>1</v>
      </c>
      <c r="T21" s="162">
        <v>181</v>
      </c>
      <c r="U21" s="193">
        <v>163</v>
      </c>
    </row>
    <row r="22" spans="2:21" ht="15.6" x14ac:dyDescent="0.3">
      <c r="B22" s="263"/>
      <c r="C22" s="151" t="s">
        <v>142</v>
      </c>
      <c r="D22" s="154" t="s">
        <v>150</v>
      </c>
      <c r="E22" s="188">
        <v>18</v>
      </c>
      <c r="F22" s="162">
        <v>261.66666666666703</v>
      </c>
      <c r="G22" s="193">
        <v>2872.59</v>
      </c>
      <c r="H22" s="84"/>
      <c r="I22" s="263"/>
      <c r="J22" s="151" t="s">
        <v>142</v>
      </c>
      <c r="K22" s="154" t="s">
        <v>150</v>
      </c>
      <c r="L22" s="188">
        <v>1</v>
      </c>
      <c r="M22" s="162">
        <v>367</v>
      </c>
      <c r="N22" s="193">
        <v>1000</v>
      </c>
      <c r="P22" s="263"/>
      <c r="Q22" s="151" t="s">
        <v>160</v>
      </c>
      <c r="R22" s="154" t="s">
        <v>169</v>
      </c>
      <c r="S22" s="188">
        <v>1</v>
      </c>
      <c r="T22" s="162">
        <v>365</v>
      </c>
      <c r="U22" s="193">
        <v>0</v>
      </c>
    </row>
    <row r="23" spans="2:21" ht="15.6" x14ac:dyDescent="0.3">
      <c r="B23" s="263"/>
      <c r="C23" s="151" t="s">
        <v>142</v>
      </c>
      <c r="D23" s="154" t="s">
        <v>151</v>
      </c>
      <c r="E23" s="188">
        <v>30</v>
      </c>
      <c r="F23" s="162">
        <v>272.10000000000002</v>
      </c>
      <c r="G23" s="193">
        <v>1420.81</v>
      </c>
      <c r="H23" s="84"/>
      <c r="I23" s="263"/>
      <c r="J23" s="151" t="s">
        <v>142</v>
      </c>
      <c r="K23" s="154" t="s">
        <v>151</v>
      </c>
      <c r="L23" s="188">
        <v>17</v>
      </c>
      <c r="M23" s="162">
        <v>384.41176470588198</v>
      </c>
      <c r="N23" s="193">
        <v>3290</v>
      </c>
      <c r="P23" s="263"/>
      <c r="Q23" s="151" t="s">
        <v>175</v>
      </c>
      <c r="R23" s="154" t="s">
        <v>177</v>
      </c>
      <c r="S23" s="188">
        <v>7</v>
      </c>
      <c r="T23" s="162">
        <v>360.57142857142901</v>
      </c>
      <c r="U23" s="193">
        <v>1193</v>
      </c>
    </row>
    <row r="24" spans="2:21" ht="15.6" x14ac:dyDescent="0.3">
      <c r="B24" s="263"/>
      <c r="C24" s="151" t="s">
        <v>142</v>
      </c>
      <c r="D24" s="154" t="s">
        <v>152</v>
      </c>
      <c r="E24" s="188">
        <v>1</v>
      </c>
      <c r="F24" s="162">
        <v>181</v>
      </c>
      <c r="G24" s="193">
        <v>213</v>
      </c>
      <c r="H24" s="84"/>
      <c r="I24" s="263"/>
      <c r="J24" s="151" t="s">
        <v>142</v>
      </c>
      <c r="K24" s="154" t="s">
        <v>153</v>
      </c>
      <c r="L24" s="188">
        <v>6</v>
      </c>
      <c r="M24" s="162">
        <v>443.83333333333297</v>
      </c>
      <c r="N24" s="193">
        <v>1250</v>
      </c>
      <c r="P24" s="263"/>
      <c r="Q24" s="151" t="s">
        <v>175</v>
      </c>
      <c r="R24" s="154" t="s">
        <v>178</v>
      </c>
      <c r="S24" s="188">
        <v>2</v>
      </c>
      <c r="T24" s="162">
        <v>550.5</v>
      </c>
      <c r="U24" s="193">
        <v>228.49</v>
      </c>
    </row>
    <row r="25" spans="2:21" ht="15.6" x14ac:dyDescent="0.3">
      <c r="B25" s="263"/>
      <c r="C25" s="151" t="s">
        <v>142</v>
      </c>
      <c r="D25" s="154" t="s">
        <v>153</v>
      </c>
      <c r="E25" s="188">
        <v>28</v>
      </c>
      <c r="F25" s="162">
        <v>262.67857142857099</v>
      </c>
      <c r="G25" s="193">
        <v>3466.68</v>
      </c>
      <c r="H25" s="84"/>
      <c r="I25" s="263"/>
      <c r="J25" s="151" t="s">
        <v>142</v>
      </c>
      <c r="K25" s="154" t="s">
        <v>154</v>
      </c>
      <c r="L25" s="188">
        <v>20</v>
      </c>
      <c r="M25" s="162">
        <v>492.95</v>
      </c>
      <c r="N25" s="193">
        <v>1672.38</v>
      </c>
      <c r="P25" s="263"/>
      <c r="Q25" s="151" t="s">
        <v>175</v>
      </c>
      <c r="R25" s="154" t="s">
        <v>184</v>
      </c>
      <c r="S25" s="188">
        <v>1</v>
      </c>
      <c r="T25" s="162">
        <v>153</v>
      </c>
      <c r="U25" s="193">
        <v>0</v>
      </c>
    </row>
    <row r="26" spans="2:21" ht="15.6" x14ac:dyDescent="0.3">
      <c r="B26" s="263"/>
      <c r="C26" s="151" t="s">
        <v>142</v>
      </c>
      <c r="D26" s="154" t="s">
        <v>154</v>
      </c>
      <c r="E26" s="188">
        <v>37</v>
      </c>
      <c r="F26" s="162">
        <v>322.45945945945903</v>
      </c>
      <c r="G26" s="193">
        <v>2997.7</v>
      </c>
      <c r="H26" s="84"/>
      <c r="I26" s="263"/>
      <c r="J26" s="151" t="s">
        <v>142</v>
      </c>
      <c r="K26" s="154" t="s">
        <v>155</v>
      </c>
      <c r="L26" s="188">
        <v>1</v>
      </c>
      <c r="M26" s="162">
        <v>369</v>
      </c>
      <c r="N26" s="193">
        <v>108</v>
      </c>
      <c r="P26" s="263"/>
      <c r="Q26" s="151" t="s">
        <v>186</v>
      </c>
      <c r="R26" s="154" t="s">
        <v>188</v>
      </c>
      <c r="S26" s="188">
        <v>1</v>
      </c>
      <c r="T26" s="162">
        <v>122</v>
      </c>
      <c r="U26" s="193">
        <v>77.92</v>
      </c>
    </row>
    <row r="27" spans="2:21" ht="15.6" x14ac:dyDescent="0.3">
      <c r="B27" s="263"/>
      <c r="C27" s="151" t="s">
        <v>142</v>
      </c>
      <c r="D27" s="154" t="s">
        <v>155</v>
      </c>
      <c r="E27" s="188">
        <v>7</v>
      </c>
      <c r="F27" s="162">
        <v>261.42857142857099</v>
      </c>
      <c r="G27" s="193">
        <v>906.84</v>
      </c>
      <c r="H27" s="84"/>
      <c r="I27" s="263"/>
      <c r="J27" s="151" t="s">
        <v>142</v>
      </c>
      <c r="K27" s="154" t="s">
        <v>156</v>
      </c>
      <c r="L27" s="188">
        <v>2</v>
      </c>
      <c r="M27" s="162">
        <v>532.5</v>
      </c>
      <c r="N27" s="193">
        <v>0</v>
      </c>
      <c r="P27" s="263"/>
      <c r="Q27" s="151" t="s">
        <v>186</v>
      </c>
      <c r="R27" s="154" t="s">
        <v>192</v>
      </c>
      <c r="S27" s="188">
        <v>1</v>
      </c>
      <c r="T27" s="162">
        <v>732</v>
      </c>
      <c r="U27" s="193">
        <v>0</v>
      </c>
    </row>
    <row r="28" spans="2:21" ht="15.6" x14ac:dyDescent="0.3">
      <c r="B28" s="263"/>
      <c r="C28" s="151" t="s">
        <v>142</v>
      </c>
      <c r="D28" s="154" t="s">
        <v>156</v>
      </c>
      <c r="E28" s="188">
        <v>3</v>
      </c>
      <c r="F28" s="162">
        <v>346.33333333333297</v>
      </c>
      <c r="G28" s="193">
        <v>51</v>
      </c>
      <c r="H28" s="84"/>
      <c r="I28" s="263"/>
      <c r="J28" s="151" t="s">
        <v>142</v>
      </c>
      <c r="K28" s="154" t="s">
        <v>157</v>
      </c>
      <c r="L28" s="188">
        <v>384</v>
      </c>
      <c r="M28" s="162">
        <v>389.93229166666703</v>
      </c>
      <c r="N28" s="193">
        <v>42873.81</v>
      </c>
      <c r="P28" s="263"/>
      <c r="Q28" s="151" t="s">
        <v>186</v>
      </c>
      <c r="R28" s="154" t="s">
        <v>195</v>
      </c>
      <c r="S28" s="188">
        <v>1</v>
      </c>
      <c r="T28" s="162">
        <v>180</v>
      </c>
      <c r="U28" s="193">
        <v>418</v>
      </c>
    </row>
    <row r="29" spans="2:21" ht="15.6" x14ac:dyDescent="0.3">
      <c r="B29" s="263"/>
      <c r="C29" s="151" t="s">
        <v>142</v>
      </c>
      <c r="D29" s="154" t="s">
        <v>157</v>
      </c>
      <c r="E29" s="188">
        <v>801</v>
      </c>
      <c r="F29" s="162">
        <v>285.32084893882597</v>
      </c>
      <c r="G29" s="193">
        <v>69438.240000000005</v>
      </c>
      <c r="H29" s="84"/>
      <c r="I29" s="263"/>
      <c r="J29" s="151" t="s">
        <v>142</v>
      </c>
      <c r="K29" s="154" t="s">
        <v>159</v>
      </c>
      <c r="L29" s="188">
        <v>3</v>
      </c>
      <c r="M29" s="162">
        <v>276.33333333333297</v>
      </c>
      <c r="N29" s="193">
        <v>12</v>
      </c>
      <c r="P29" s="263"/>
      <c r="Q29" s="151" t="s">
        <v>186</v>
      </c>
      <c r="R29" s="154" t="s">
        <v>197</v>
      </c>
      <c r="S29" s="188">
        <v>4</v>
      </c>
      <c r="T29" s="162">
        <v>249.25</v>
      </c>
      <c r="U29" s="193">
        <v>0</v>
      </c>
    </row>
    <row r="30" spans="2:21" ht="15.6" x14ac:dyDescent="0.3">
      <c r="B30" s="263"/>
      <c r="C30" s="151" t="s">
        <v>142</v>
      </c>
      <c r="D30" s="154" t="s">
        <v>159</v>
      </c>
      <c r="E30" s="188">
        <v>4</v>
      </c>
      <c r="F30" s="162">
        <v>313.75</v>
      </c>
      <c r="G30" s="193">
        <v>114.33</v>
      </c>
      <c r="H30" s="84"/>
      <c r="I30" s="263"/>
      <c r="J30" s="151" t="s">
        <v>160</v>
      </c>
      <c r="K30" s="154" t="s">
        <v>161</v>
      </c>
      <c r="L30" s="188">
        <v>274</v>
      </c>
      <c r="M30" s="162">
        <v>379.77737226277401</v>
      </c>
      <c r="N30" s="193">
        <v>29325.69</v>
      </c>
      <c r="P30" s="263"/>
      <c r="Q30" s="151" t="s">
        <v>186</v>
      </c>
      <c r="R30" s="154" t="s">
        <v>198</v>
      </c>
      <c r="S30" s="188">
        <v>1</v>
      </c>
      <c r="T30" s="162">
        <v>336</v>
      </c>
      <c r="U30" s="193">
        <v>0</v>
      </c>
    </row>
    <row r="31" spans="2:21" ht="15.6" x14ac:dyDescent="0.3">
      <c r="B31" s="263"/>
      <c r="C31" s="151" t="s">
        <v>160</v>
      </c>
      <c r="D31" s="154" t="s">
        <v>161</v>
      </c>
      <c r="E31" s="188">
        <v>380</v>
      </c>
      <c r="F31" s="162">
        <v>289.65263157894702</v>
      </c>
      <c r="G31" s="193">
        <v>24903.26</v>
      </c>
      <c r="H31" s="84"/>
      <c r="I31" s="263"/>
      <c r="J31" s="151" t="s">
        <v>160</v>
      </c>
      <c r="K31" s="154" t="s">
        <v>163</v>
      </c>
      <c r="L31" s="188">
        <v>5</v>
      </c>
      <c r="M31" s="162">
        <v>656.2</v>
      </c>
      <c r="N31" s="193">
        <v>305</v>
      </c>
      <c r="P31" s="263"/>
      <c r="Q31" s="151" t="s">
        <v>199</v>
      </c>
      <c r="R31" s="154" t="s">
        <v>201</v>
      </c>
      <c r="S31" s="188">
        <v>8</v>
      </c>
      <c r="T31" s="162">
        <v>300.625</v>
      </c>
      <c r="U31" s="193">
        <v>1426.91</v>
      </c>
    </row>
    <row r="32" spans="2:21" ht="15.6" x14ac:dyDescent="0.3">
      <c r="B32" s="263"/>
      <c r="C32" s="151" t="s">
        <v>160</v>
      </c>
      <c r="D32" s="154" t="s">
        <v>162</v>
      </c>
      <c r="E32" s="188">
        <v>1</v>
      </c>
      <c r="F32" s="162">
        <v>367</v>
      </c>
      <c r="G32" s="193">
        <v>0</v>
      </c>
      <c r="H32" s="84"/>
      <c r="I32" s="263"/>
      <c r="J32" s="151" t="s">
        <v>160</v>
      </c>
      <c r="K32" s="154" t="s">
        <v>164</v>
      </c>
      <c r="L32" s="188">
        <v>43</v>
      </c>
      <c r="M32" s="162">
        <v>450.55813953488399</v>
      </c>
      <c r="N32" s="193">
        <v>3632</v>
      </c>
      <c r="P32" s="263"/>
      <c r="Q32" s="151" t="s">
        <v>199</v>
      </c>
      <c r="R32" s="154" t="s">
        <v>202</v>
      </c>
      <c r="S32" s="188">
        <v>3</v>
      </c>
      <c r="T32" s="162">
        <v>345.66666666666703</v>
      </c>
      <c r="U32" s="193">
        <v>0</v>
      </c>
    </row>
    <row r="33" spans="2:21" ht="15.6" x14ac:dyDescent="0.3">
      <c r="B33" s="263"/>
      <c r="C33" s="151" t="s">
        <v>160</v>
      </c>
      <c r="D33" s="154" t="s">
        <v>163</v>
      </c>
      <c r="E33" s="188">
        <v>30</v>
      </c>
      <c r="F33" s="162">
        <v>298.53333333333302</v>
      </c>
      <c r="G33" s="193">
        <v>1076.25</v>
      </c>
      <c r="H33" s="84"/>
      <c r="I33" s="263"/>
      <c r="J33" s="151" t="s">
        <v>160</v>
      </c>
      <c r="K33" s="154" t="s">
        <v>166</v>
      </c>
      <c r="L33" s="188">
        <v>2</v>
      </c>
      <c r="M33" s="162">
        <v>607.5</v>
      </c>
      <c r="N33" s="193">
        <v>139</v>
      </c>
      <c r="P33" s="263"/>
      <c r="Q33" s="151" t="s">
        <v>199</v>
      </c>
      <c r="R33" s="154" t="s">
        <v>205</v>
      </c>
      <c r="S33" s="188">
        <v>3</v>
      </c>
      <c r="T33" s="162">
        <v>285</v>
      </c>
      <c r="U33" s="193">
        <v>278</v>
      </c>
    </row>
    <row r="34" spans="2:21" ht="15.6" x14ac:dyDescent="0.3">
      <c r="B34" s="263"/>
      <c r="C34" s="151" t="s">
        <v>160</v>
      </c>
      <c r="D34" s="154" t="s">
        <v>164</v>
      </c>
      <c r="E34" s="188">
        <v>74</v>
      </c>
      <c r="F34" s="162">
        <v>294.39189189189199</v>
      </c>
      <c r="G34" s="193">
        <v>8759.7999999999993</v>
      </c>
      <c r="H34" s="84"/>
      <c r="I34" s="263"/>
      <c r="J34" s="151" t="s">
        <v>160</v>
      </c>
      <c r="K34" s="154" t="s">
        <v>167</v>
      </c>
      <c r="L34" s="188">
        <v>3</v>
      </c>
      <c r="M34" s="162">
        <v>512</v>
      </c>
      <c r="N34" s="193">
        <v>599</v>
      </c>
      <c r="P34" s="263"/>
      <c r="Q34" s="151" t="s">
        <v>199</v>
      </c>
      <c r="R34" s="154" t="s">
        <v>207</v>
      </c>
      <c r="S34" s="188">
        <v>2</v>
      </c>
      <c r="T34" s="162">
        <v>238.5</v>
      </c>
      <c r="U34" s="193">
        <v>0</v>
      </c>
    </row>
    <row r="35" spans="2:21" ht="15.6" x14ac:dyDescent="0.3">
      <c r="B35" s="263"/>
      <c r="C35" s="151" t="s">
        <v>160</v>
      </c>
      <c r="D35" s="154" t="s">
        <v>165</v>
      </c>
      <c r="E35" s="188">
        <v>1</v>
      </c>
      <c r="F35" s="162">
        <v>367</v>
      </c>
      <c r="G35" s="193">
        <v>0</v>
      </c>
      <c r="H35" s="84"/>
      <c r="I35" s="263"/>
      <c r="J35" s="151" t="s">
        <v>160</v>
      </c>
      <c r="K35" s="154" t="s">
        <v>168</v>
      </c>
      <c r="L35" s="188">
        <v>1</v>
      </c>
      <c r="M35" s="162">
        <v>365</v>
      </c>
      <c r="N35" s="193">
        <v>0</v>
      </c>
      <c r="P35" s="263"/>
      <c r="Q35" s="151" t="s">
        <v>199</v>
      </c>
      <c r="R35" s="154" t="s">
        <v>209</v>
      </c>
      <c r="S35" s="188">
        <v>1</v>
      </c>
      <c r="T35" s="162">
        <v>31</v>
      </c>
      <c r="U35" s="193">
        <v>486</v>
      </c>
    </row>
    <row r="36" spans="2:21" ht="15.6" x14ac:dyDescent="0.3">
      <c r="B36" s="263"/>
      <c r="C36" s="151" t="s">
        <v>160</v>
      </c>
      <c r="D36" s="154" t="s">
        <v>166</v>
      </c>
      <c r="E36" s="188">
        <v>10</v>
      </c>
      <c r="F36" s="162">
        <v>277.7</v>
      </c>
      <c r="G36" s="193">
        <v>1114</v>
      </c>
      <c r="H36" s="84"/>
      <c r="I36" s="263"/>
      <c r="J36" s="151" t="s">
        <v>160</v>
      </c>
      <c r="K36" s="154" t="s">
        <v>169</v>
      </c>
      <c r="L36" s="188">
        <v>4</v>
      </c>
      <c r="M36" s="162">
        <v>338.75</v>
      </c>
      <c r="N36" s="193">
        <v>0</v>
      </c>
      <c r="P36" s="263"/>
      <c r="Q36" s="151" t="s">
        <v>199</v>
      </c>
      <c r="R36" s="154" t="s">
        <v>211</v>
      </c>
      <c r="S36" s="188">
        <v>2</v>
      </c>
      <c r="T36" s="162">
        <v>199</v>
      </c>
      <c r="U36" s="193">
        <v>905.41</v>
      </c>
    </row>
    <row r="37" spans="2:21" ht="15.6" x14ac:dyDescent="0.3">
      <c r="B37" s="263"/>
      <c r="C37" s="151" t="s">
        <v>160</v>
      </c>
      <c r="D37" s="154" t="s">
        <v>167</v>
      </c>
      <c r="E37" s="188">
        <v>9</v>
      </c>
      <c r="F37" s="162">
        <v>272.777777777778</v>
      </c>
      <c r="G37" s="193">
        <v>242.87</v>
      </c>
      <c r="H37" s="84"/>
      <c r="I37" s="263"/>
      <c r="J37" s="151" t="s">
        <v>170</v>
      </c>
      <c r="K37" s="154" t="s">
        <v>171</v>
      </c>
      <c r="L37" s="188">
        <v>15</v>
      </c>
      <c r="M37" s="162">
        <v>383.2</v>
      </c>
      <c r="N37" s="193">
        <v>4180</v>
      </c>
      <c r="P37" s="263"/>
      <c r="Q37" s="151" t="s">
        <v>212</v>
      </c>
      <c r="R37" s="154" t="s">
        <v>218</v>
      </c>
      <c r="S37" s="188">
        <v>1</v>
      </c>
      <c r="T37" s="162">
        <v>181</v>
      </c>
      <c r="U37" s="193">
        <v>0</v>
      </c>
    </row>
    <row r="38" spans="2:21" ht="15.6" x14ac:dyDescent="0.3">
      <c r="B38" s="263"/>
      <c r="C38" s="151" t="s">
        <v>160</v>
      </c>
      <c r="D38" s="154" t="s">
        <v>168</v>
      </c>
      <c r="E38" s="188">
        <v>10</v>
      </c>
      <c r="F38" s="162">
        <v>260.8</v>
      </c>
      <c r="G38" s="193">
        <v>818</v>
      </c>
      <c r="H38" s="84"/>
      <c r="I38" s="263"/>
      <c r="J38" s="151" t="s">
        <v>170</v>
      </c>
      <c r="K38" s="154" t="s">
        <v>172</v>
      </c>
      <c r="L38" s="188">
        <v>5</v>
      </c>
      <c r="M38" s="162">
        <v>453.4</v>
      </c>
      <c r="N38" s="193">
        <v>50</v>
      </c>
      <c r="P38" s="263"/>
      <c r="Q38" s="151" t="s">
        <v>212</v>
      </c>
      <c r="R38" s="154" t="s">
        <v>221</v>
      </c>
      <c r="S38" s="188">
        <v>1</v>
      </c>
      <c r="T38" s="162">
        <v>334</v>
      </c>
      <c r="U38" s="193">
        <v>0</v>
      </c>
    </row>
    <row r="39" spans="2:21" ht="15.6" x14ac:dyDescent="0.3">
      <c r="B39" s="263"/>
      <c r="C39" s="151" t="s">
        <v>160</v>
      </c>
      <c r="D39" s="154" t="s">
        <v>169</v>
      </c>
      <c r="E39" s="188">
        <v>7</v>
      </c>
      <c r="F39" s="162">
        <v>208.142857142857</v>
      </c>
      <c r="G39" s="193">
        <v>1050</v>
      </c>
      <c r="H39" s="84"/>
      <c r="I39" s="263"/>
      <c r="J39" s="151" t="s">
        <v>170</v>
      </c>
      <c r="K39" s="154" t="s">
        <v>173</v>
      </c>
      <c r="L39" s="188">
        <v>13</v>
      </c>
      <c r="M39" s="162">
        <v>274.69230769230802</v>
      </c>
      <c r="N39" s="193">
        <v>1673.25</v>
      </c>
      <c r="P39" s="263"/>
      <c r="Q39" s="151" t="s">
        <v>225</v>
      </c>
      <c r="R39" s="154" t="s">
        <v>226</v>
      </c>
      <c r="S39" s="188">
        <v>21</v>
      </c>
      <c r="T39" s="162">
        <v>318.28571428571399</v>
      </c>
      <c r="U39" s="193">
        <v>2620.63</v>
      </c>
    </row>
    <row r="40" spans="2:21" ht="15.6" x14ac:dyDescent="0.3">
      <c r="B40" s="263"/>
      <c r="C40" s="151" t="s">
        <v>170</v>
      </c>
      <c r="D40" s="154" t="s">
        <v>171</v>
      </c>
      <c r="E40" s="188">
        <v>38</v>
      </c>
      <c r="F40" s="162">
        <v>321.57894736842098</v>
      </c>
      <c r="G40" s="193">
        <v>2430.9699999999998</v>
      </c>
      <c r="H40" s="84"/>
      <c r="I40" s="263"/>
      <c r="J40" s="151" t="s">
        <v>170</v>
      </c>
      <c r="K40" s="154" t="s">
        <v>174</v>
      </c>
      <c r="L40" s="188">
        <v>6</v>
      </c>
      <c r="M40" s="162">
        <v>379.33333333333297</v>
      </c>
      <c r="N40" s="193">
        <v>391.75</v>
      </c>
      <c r="P40" s="263"/>
      <c r="Q40" s="151" t="s">
        <v>225</v>
      </c>
      <c r="R40" s="154" t="s">
        <v>228</v>
      </c>
      <c r="S40" s="188">
        <v>18</v>
      </c>
      <c r="T40" s="162">
        <v>364.16666666666703</v>
      </c>
      <c r="U40" s="193">
        <v>2369</v>
      </c>
    </row>
    <row r="41" spans="2:21" ht="15.6" x14ac:dyDescent="0.3">
      <c r="B41" s="263"/>
      <c r="C41" s="151" t="s">
        <v>170</v>
      </c>
      <c r="D41" s="154" t="s">
        <v>172</v>
      </c>
      <c r="E41" s="188">
        <v>11</v>
      </c>
      <c r="F41" s="162">
        <v>291.45454545454498</v>
      </c>
      <c r="G41" s="193">
        <v>1800.52</v>
      </c>
      <c r="H41" s="84"/>
      <c r="I41" s="263"/>
      <c r="J41" s="151" t="s">
        <v>175</v>
      </c>
      <c r="K41" s="154" t="s">
        <v>176</v>
      </c>
      <c r="L41" s="188">
        <v>2</v>
      </c>
      <c r="M41" s="162">
        <v>360</v>
      </c>
      <c r="N41" s="193">
        <v>0</v>
      </c>
      <c r="P41" s="263"/>
      <c r="Q41" s="151" t="s">
        <v>225</v>
      </c>
      <c r="R41" s="154" t="s">
        <v>231</v>
      </c>
      <c r="S41" s="188">
        <v>1</v>
      </c>
      <c r="T41" s="162">
        <v>365</v>
      </c>
      <c r="U41" s="193">
        <v>1300</v>
      </c>
    </row>
    <row r="42" spans="2:21" ht="15.6" x14ac:dyDescent="0.3">
      <c r="B42" s="263"/>
      <c r="C42" s="151" t="s">
        <v>170</v>
      </c>
      <c r="D42" s="154" t="s">
        <v>173</v>
      </c>
      <c r="E42" s="188">
        <v>48</v>
      </c>
      <c r="F42" s="162">
        <v>265.1875</v>
      </c>
      <c r="G42" s="193">
        <v>6930.81</v>
      </c>
      <c r="H42" s="84"/>
      <c r="I42" s="263"/>
      <c r="J42" s="151" t="s">
        <v>175</v>
      </c>
      <c r="K42" s="154" t="s">
        <v>177</v>
      </c>
      <c r="L42" s="188">
        <v>60</v>
      </c>
      <c r="M42" s="162">
        <v>367.16666666666703</v>
      </c>
      <c r="N42" s="193">
        <v>5652.85</v>
      </c>
      <c r="P42" s="263"/>
      <c r="Q42" s="151" t="s">
        <v>225</v>
      </c>
      <c r="R42" s="154" t="s">
        <v>234</v>
      </c>
      <c r="S42" s="188">
        <v>2</v>
      </c>
      <c r="T42" s="162">
        <v>273</v>
      </c>
      <c r="U42" s="193">
        <v>783</v>
      </c>
    </row>
    <row r="43" spans="2:21" ht="15.6" x14ac:dyDescent="0.3">
      <c r="B43" s="263"/>
      <c r="C43" s="151" t="s">
        <v>170</v>
      </c>
      <c r="D43" s="154" t="s">
        <v>174</v>
      </c>
      <c r="E43" s="188">
        <v>22</v>
      </c>
      <c r="F43" s="162">
        <v>293.40909090909099</v>
      </c>
      <c r="G43" s="193">
        <v>4696.3</v>
      </c>
      <c r="H43" s="84"/>
      <c r="I43" s="263"/>
      <c r="J43" s="151" t="s">
        <v>175</v>
      </c>
      <c r="K43" s="154" t="s">
        <v>178</v>
      </c>
      <c r="L43" s="188">
        <v>4</v>
      </c>
      <c r="M43" s="162">
        <v>527.75</v>
      </c>
      <c r="N43" s="193">
        <v>0</v>
      </c>
      <c r="P43" s="263"/>
      <c r="Q43" s="151" t="s">
        <v>225</v>
      </c>
      <c r="R43" s="154" t="s">
        <v>236</v>
      </c>
      <c r="S43" s="188">
        <v>1</v>
      </c>
      <c r="T43" s="162">
        <v>182</v>
      </c>
      <c r="U43" s="193">
        <v>0</v>
      </c>
    </row>
    <row r="44" spans="2:21" ht="15.6" x14ac:dyDescent="0.3">
      <c r="B44" s="263"/>
      <c r="C44" s="151" t="s">
        <v>175</v>
      </c>
      <c r="D44" s="154" t="s">
        <v>176</v>
      </c>
      <c r="E44" s="188">
        <v>2</v>
      </c>
      <c r="F44" s="162">
        <v>351.5</v>
      </c>
      <c r="G44" s="193">
        <v>0</v>
      </c>
      <c r="H44" s="84"/>
      <c r="I44" s="263"/>
      <c r="J44" s="151" t="s">
        <v>175</v>
      </c>
      <c r="K44" s="154" t="s">
        <v>181</v>
      </c>
      <c r="L44" s="188">
        <v>10</v>
      </c>
      <c r="M44" s="162">
        <v>449.9</v>
      </c>
      <c r="N44" s="193">
        <v>15</v>
      </c>
      <c r="P44" s="263"/>
      <c r="Q44" s="151" t="s">
        <v>225</v>
      </c>
      <c r="R44" s="154" t="s">
        <v>239</v>
      </c>
      <c r="S44" s="188">
        <v>1</v>
      </c>
      <c r="T44" s="162">
        <v>335</v>
      </c>
      <c r="U44" s="193">
        <v>0</v>
      </c>
    </row>
    <row r="45" spans="2:21" ht="15.6" x14ac:dyDescent="0.3">
      <c r="B45" s="263"/>
      <c r="C45" s="151" t="s">
        <v>175</v>
      </c>
      <c r="D45" s="154" t="s">
        <v>177</v>
      </c>
      <c r="E45" s="188">
        <v>91</v>
      </c>
      <c r="F45" s="162">
        <v>286.92307692307702</v>
      </c>
      <c r="G45" s="193">
        <v>8965.14</v>
      </c>
      <c r="H45" s="84"/>
      <c r="I45" s="263"/>
      <c r="J45" s="151" t="s">
        <v>175</v>
      </c>
      <c r="K45" s="154" t="s">
        <v>182</v>
      </c>
      <c r="L45" s="188">
        <v>20</v>
      </c>
      <c r="M45" s="162">
        <v>358.35</v>
      </c>
      <c r="N45" s="193">
        <v>2615</v>
      </c>
      <c r="P45" s="263"/>
      <c r="Q45" s="151" t="s">
        <v>225</v>
      </c>
      <c r="R45" s="154" t="s">
        <v>240</v>
      </c>
      <c r="S45" s="188">
        <v>1</v>
      </c>
      <c r="T45" s="162">
        <v>181</v>
      </c>
      <c r="U45" s="193">
        <v>0</v>
      </c>
    </row>
    <row r="46" spans="2:21" ht="15.6" x14ac:dyDescent="0.3">
      <c r="B46" s="263"/>
      <c r="C46" s="151" t="s">
        <v>175</v>
      </c>
      <c r="D46" s="154" t="s">
        <v>178</v>
      </c>
      <c r="E46" s="188">
        <v>6</v>
      </c>
      <c r="F46" s="162">
        <v>289.5</v>
      </c>
      <c r="G46" s="193">
        <v>702.16</v>
      </c>
      <c r="H46" s="84"/>
      <c r="I46" s="263"/>
      <c r="J46" s="151" t="s">
        <v>175</v>
      </c>
      <c r="K46" s="154" t="s">
        <v>183</v>
      </c>
      <c r="L46" s="188">
        <v>2</v>
      </c>
      <c r="M46" s="162">
        <v>240.5</v>
      </c>
      <c r="N46" s="193">
        <v>607.37</v>
      </c>
      <c r="P46" s="263"/>
      <c r="Q46" s="151" t="s">
        <v>225</v>
      </c>
      <c r="R46" s="154" t="s">
        <v>241</v>
      </c>
      <c r="S46" s="188">
        <v>1</v>
      </c>
      <c r="T46" s="162">
        <v>182</v>
      </c>
      <c r="U46" s="193">
        <v>0</v>
      </c>
    </row>
    <row r="47" spans="2:21" ht="15.6" x14ac:dyDescent="0.3">
      <c r="B47" s="263"/>
      <c r="C47" s="151" t="s">
        <v>175</v>
      </c>
      <c r="D47" s="154" t="s">
        <v>179</v>
      </c>
      <c r="E47" s="188">
        <v>2</v>
      </c>
      <c r="F47" s="162">
        <v>248</v>
      </c>
      <c r="G47" s="193">
        <v>0</v>
      </c>
      <c r="H47" s="84"/>
      <c r="I47" s="263"/>
      <c r="J47" s="151" t="s">
        <v>175</v>
      </c>
      <c r="K47" s="154" t="s">
        <v>184</v>
      </c>
      <c r="L47" s="188">
        <v>13</v>
      </c>
      <c r="M47" s="162">
        <v>329.461538461538</v>
      </c>
      <c r="N47" s="193">
        <v>2431</v>
      </c>
      <c r="P47" s="263"/>
      <c r="Q47" s="151" t="s">
        <v>225</v>
      </c>
      <c r="R47" s="154" t="s">
        <v>242</v>
      </c>
      <c r="S47" s="188">
        <v>3</v>
      </c>
      <c r="T47" s="162">
        <v>598.33333333333303</v>
      </c>
      <c r="U47" s="193">
        <v>2689.28</v>
      </c>
    </row>
    <row r="48" spans="2:21" ht="15.6" x14ac:dyDescent="0.3">
      <c r="B48" s="263"/>
      <c r="C48" s="151" t="s">
        <v>175</v>
      </c>
      <c r="D48" s="154" t="s">
        <v>181</v>
      </c>
      <c r="E48" s="188">
        <v>20</v>
      </c>
      <c r="F48" s="162">
        <v>284</v>
      </c>
      <c r="G48" s="193">
        <v>819</v>
      </c>
      <c r="H48" s="84"/>
      <c r="I48" s="263"/>
      <c r="J48" s="151" t="s">
        <v>186</v>
      </c>
      <c r="K48" s="154" t="s">
        <v>188</v>
      </c>
      <c r="L48" s="188">
        <v>36</v>
      </c>
      <c r="M48" s="162">
        <v>413.777777777778</v>
      </c>
      <c r="N48" s="193">
        <v>3647</v>
      </c>
      <c r="P48" s="263"/>
      <c r="Q48" s="151" t="s">
        <v>243</v>
      </c>
      <c r="R48" s="154" t="s">
        <v>245</v>
      </c>
      <c r="S48" s="188">
        <v>1</v>
      </c>
      <c r="T48" s="162">
        <v>365</v>
      </c>
      <c r="U48" s="193">
        <v>81.84</v>
      </c>
    </row>
    <row r="49" spans="2:21" ht="15.6" x14ac:dyDescent="0.3">
      <c r="B49" s="263"/>
      <c r="C49" s="151" t="s">
        <v>175</v>
      </c>
      <c r="D49" s="154" t="s">
        <v>182</v>
      </c>
      <c r="E49" s="188">
        <v>22</v>
      </c>
      <c r="F49" s="162">
        <v>254.18181818181799</v>
      </c>
      <c r="G49" s="193">
        <v>1951.67</v>
      </c>
      <c r="H49" s="84"/>
      <c r="I49" s="263"/>
      <c r="J49" s="151" t="s">
        <v>186</v>
      </c>
      <c r="K49" s="154" t="s">
        <v>189</v>
      </c>
      <c r="L49" s="188">
        <v>19</v>
      </c>
      <c r="M49" s="162">
        <v>421.63157894736798</v>
      </c>
      <c r="N49" s="193">
        <v>1453</v>
      </c>
      <c r="P49" s="263"/>
      <c r="Q49" s="151" t="s">
        <v>243</v>
      </c>
      <c r="R49" s="154" t="s">
        <v>249</v>
      </c>
      <c r="S49" s="188">
        <v>16</v>
      </c>
      <c r="T49" s="162">
        <v>309.125</v>
      </c>
      <c r="U49" s="193">
        <v>2589.98</v>
      </c>
    </row>
    <row r="50" spans="2:21" ht="15.6" x14ac:dyDescent="0.3">
      <c r="B50" s="263"/>
      <c r="C50" s="151" t="s">
        <v>175</v>
      </c>
      <c r="D50" s="154" t="s">
        <v>183</v>
      </c>
      <c r="E50" s="188">
        <v>2</v>
      </c>
      <c r="F50" s="162">
        <v>364.5</v>
      </c>
      <c r="G50" s="193">
        <v>0</v>
      </c>
      <c r="H50" s="84"/>
      <c r="I50" s="263"/>
      <c r="J50" s="151" t="s">
        <v>186</v>
      </c>
      <c r="K50" s="154" t="s">
        <v>190</v>
      </c>
      <c r="L50" s="188">
        <v>12</v>
      </c>
      <c r="M50" s="162">
        <v>392.91666666666703</v>
      </c>
      <c r="N50" s="193">
        <v>3120.06</v>
      </c>
      <c r="P50" s="263"/>
      <c r="Q50" s="151" t="s">
        <v>243</v>
      </c>
      <c r="R50" s="154" t="s">
        <v>206</v>
      </c>
      <c r="S50" s="188">
        <v>6</v>
      </c>
      <c r="T50" s="162">
        <v>360</v>
      </c>
      <c r="U50" s="193">
        <v>3072.39</v>
      </c>
    </row>
    <row r="51" spans="2:21" ht="15.6" x14ac:dyDescent="0.3">
      <c r="B51" s="263"/>
      <c r="C51" s="151" t="s">
        <v>175</v>
      </c>
      <c r="D51" s="154" t="s">
        <v>184</v>
      </c>
      <c r="E51" s="188">
        <v>27</v>
      </c>
      <c r="F51" s="162">
        <v>281</v>
      </c>
      <c r="G51" s="193">
        <v>3084</v>
      </c>
      <c r="H51" s="84"/>
      <c r="I51" s="263"/>
      <c r="J51" s="151" t="s">
        <v>186</v>
      </c>
      <c r="K51" s="154" t="s">
        <v>191</v>
      </c>
      <c r="L51" s="188">
        <v>4</v>
      </c>
      <c r="M51" s="162">
        <v>227.75</v>
      </c>
      <c r="N51" s="193">
        <v>700</v>
      </c>
      <c r="P51" s="263"/>
      <c r="Q51" s="151" t="s">
        <v>243</v>
      </c>
      <c r="R51" s="154" t="s">
        <v>251</v>
      </c>
      <c r="S51" s="188">
        <v>1</v>
      </c>
      <c r="T51" s="162">
        <v>122</v>
      </c>
      <c r="U51" s="193">
        <v>0</v>
      </c>
    </row>
    <row r="52" spans="2:21" ht="15.6" x14ac:dyDescent="0.3">
      <c r="B52" s="263"/>
      <c r="C52" s="151" t="s">
        <v>186</v>
      </c>
      <c r="D52" s="154" t="s">
        <v>187</v>
      </c>
      <c r="E52" s="188">
        <v>2</v>
      </c>
      <c r="F52" s="162">
        <v>548.5</v>
      </c>
      <c r="G52" s="193">
        <v>0</v>
      </c>
      <c r="H52" s="84"/>
      <c r="I52" s="263"/>
      <c r="J52" s="151" t="s">
        <v>186</v>
      </c>
      <c r="K52" s="154" t="s">
        <v>192</v>
      </c>
      <c r="L52" s="188">
        <v>34</v>
      </c>
      <c r="M52" s="162">
        <v>412.441176470588</v>
      </c>
      <c r="N52" s="193">
        <v>2715</v>
      </c>
      <c r="P52" s="263"/>
      <c r="Q52" s="151" t="s">
        <v>243</v>
      </c>
      <c r="R52" s="154" t="s">
        <v>252</v>
      </c>
      <c r="S52" s="188">
        <v>4</v>
      </c>
      <c r="T52" s="162">
        <v>197</v>
      </c>
      <c r="U52" s="193">
        <v>0</v>
      </c>
    </row>
    <row r="53" spans="2:21" ht="15.6" x14ac:dyDescent="0.3">
      <c r="B53" s="263"/>
      <c r="C53" s="151" t="s">
        <v>186</v>
      </c>
      <c r="D53" s="154" t="s">
        <v>188</v>
      </c>
      <c r="E53" s="188">
        <v>82</v>
      </c>
      <c r="F53" s="162">
        <v>253.73170731707299</v>
      </c>
      <c r="G53" s="193">
        <v>10272.09</v>
      </c>
      <c r="H53" s="84"/>
      <c r="I53" s="263"/>
      <c r="J53" s="151" t="s">
        <v>186</v>
      </c>
      <c r="K53" s="154" t="s">
        <v>196</v>
      </c>
      <c r="L53" s="188">
        <v>22</v>
      </c>
      <c r="M53" s="162">
        <v>401.22727272727298</v>
      </c>
      <c r="N53" s="193">
        <v>2102.6</v>
      </c>
      <c r="P53" s="263"/>
      <c r="Q53" s="151" t="s">
        <v>243</v>
      </c>
      <c r="R53" s="154" t="s">
        <v>253</v>
      </c>
      <c r="S53" s="188">
        <v>1</v>
      </c>
      <c r="T53" s="162">
        <v>151</v>
      </c>
      <c r="U53" s="193">
        <v>82</v>
      </c>
    </row>
    <row r="54" spans="2:21" ht="15.6" x14ac:dyDescent="0.3">
      <c r="B54" s="263"/>
      <c r="C54" s="151" t="s">
        <v>186</v>
      </c>
      <c r="D54" s="154" t="s">
        <v>189</v>
      </c>
      <c r="E54" s="188">
        <v>70</v>
      </c>
      <c r="F54" s="162">
        <v>279.07142857142901</v>
      </c>
      <c r="G54" s="193">
        <v>3157.8</v>
      </c>
      <c r="H54" s="84"/>
      <c r="I54" s="263"/>
      <c r="J54" s="151" t="s">
        <v>186</v>
      </c>
      <c r="K54" s="154" t="s">
        <v>197</v>
      </c>
      <c r="L54" s="188">
        <v>20</v>
      </c>
      <c r="M54" s="162">
        <v>417.9</v>
      </c>
      <c r="N54" s="193">
        <v>572</v>
      </c>
      <c r="P54" s="263"/>
      <c r="Q54" s="151"/>
      <c r="R54" s="154"/>
      <c r="S54" s="188"/>
      <c r="T54" s="162"/>
      <c r="U54" s="193"/>
    </row>
    <row r="55" spans="2:21" ht="15.6" x14ac:dyDescent="0.3">
      <c r="B55" s="263"/>
      <c r="C55" s="151" t="s">
        <v>186</v>
      </c>
      <c r="D55" s="154" t="s">
        <v>190</v>
      </c>
      <c r="E55" s="188">
        <v>22</v>
      </c>
      <c r="F55" s="162">
        <v>267.09090909090901</v>
      </c>
      <c r="G55" s="193">
        <v>2219.0300000000002</v>
      </c>
      <c r="H55" s="84"/>
      <c r="I55" s="263"/>
      <c r="J55" s="151" t="s">
        <v>186</v>
      </c>
      <c r="K55" s="154" t="s">
        <v>198</v>
      </c>
      <c r="L55" s="188">
        <v>4</v>
      </c>
      <c r="M55" s="162">
        <v>270.5</v>
      </c>
      <c r="N55" s="193">
        <v>0</v>
      </c>
      <c r="P55" s="263"/>
      <c r="Q55" s="151"/>
      <c r="R55" s="154"/>
      <c r="S55" s="188"/>
      <c r="T55" s="162"/>
      <c r="U55" s="193"/>
    </row>
    <row r="56" spans="2:21" ht="15.6" x14ac:dyDescent="0.3">
      <c r="B56" s="263"/>
      <c r="C56" s="151" t="s">
        <v>186</v>
      </c>
      <c r="D56" s="154" t="s">
        <v>191</v>
      </c>
      <c r="E56" s="188">
        <v>7</v>
      </c>
      <c r="F56" s="162">
        <v>274.42857142857099</v>
      </c>
      <c r="G56" s="193">
        <v>458.07</v>
      </c>
      <c r="H56" s="84"/>
      <c r="I56" s="263"/>
      <c r="J56" s="151" t="s">
        <v>199</v>
      </c>
      <c r="K56" s="154" t="s">
        <v>201</v>
      </c>
      <c r="L56" s="188">
        <v>53</v>
      </c>
      <c r="M56" s="162">
        <v>556.20754716981105</v>
      </c>
      <c r="N56" s="193">
        <v>2773.22</v>
      </c>
      <c r="P56" s="263"/>
      <c r="Q56" s="151"/>
      <c r="R56" s="154"/>
      <c r="S56" s="188"/>
      <c r="T56" s="162"/>
      <c r="U56" s="193"/>
    </row>
    <row r="57" spans="2:21" ht="15.6" x14ac:dyDescent="0.3">
      <c r="B57" s="263"/>
      <c r="C57" s="151" t="s">
        <v>186</v>
      </c>
      <c r="D57" s="154" t="s">
        <v>192</v>
      </c>
      <c r="E57" s="188">
        <v>74</v>
      </c>
      <c r="F57" s="162">
        <v>284.93243243243199</v>
      </c>
      <c r="G57" s="193">
        <v>13424.13</v>
      </c>
      <c r="H57" s="84"/>
      <c r="I57" s="263"/>
      <c r="J57" s="151" t="s">
        <v>199</v>
      </c>
      <c r="K57" s="154" t="s">
        <v>202</v>
      </c>
      <c r="L57" s="188">
        <v>3</v>
      </c>
      <c r="M57" s="162">
        <v>398.33333333333297</v>
      </c>
      <c r="N57" s="193">
        <v>0</v>
      </c>
      <c r="P57" s="263"/>
      <c r="Q57" s="151"/>
      <c r="R57" s="154"/>
      <c r="S57" s="188"/>
      <c r="T57" s="162"/>
      <c r="U57" s="193"/>
    </row>
    <row r="58" spans="2:21" ht="15.6" x14ac:dyDescent="0.3">
      <c r="B58" s="263"/>
      <c r="C58" s="151" t="s">
        <v>186</v>
      </c>
      <c r="D58" s="154" t="s">
        <v>195</v>
      </c>
      <c r="E58" s="188">
        <v>11</v>
      </c>
      <c r="F58" s="162">
        <v>232.54545454545499</v>
      </c>
      <c r="G58" s="193">
        <v>993.45</v>
      </c>
      <c r="H58" s="84"/>
      <c r="I58" s="263"/>
      <c r="J58" s="151" t="s">
        <v>199</v>
      </c>
      <c r="K58" s="154" t="s">
        <v>205</v>
      </c>
      <c r="L58" s="188">
        <v>7</v>
      </c>
      <c r="M58" s="162">
        <v>482.42857142857099</v>
      </c>
      <c r="N58" s="193">
        <v>691.5</v>
      </c>
      <c r="P58" s="263"/>
      <c r="Q58" s="151"/>
      <c r="R58" s="154"/>
      <c r="S58" s="188"/>
      <c r="T58" s="162"/>
      <c r="U58" s="193"/>
    </row>
    <row r="59" spans="2:21" ht="15.6" x14ac:dyDescent="0.3">
      <c r="B59" s="263"/>
      <c r="C59" s="151" t="s">
        <v>186</v>
      </c>
      <c r="D59" s="154" t="s">
        <v>196</v>
      </c>
      <c r="E59" s="188">
        <v>34</v>
      </c>
      <c r="F59" s="162">
        <v>294.70588235294099</v>
      </c>
      <c r="G59" s="193">
        <v>2022.59</v>
      </c>
      <c r="H59" s="84"/>
      <c r="I59" s="263"/>
      <c r="J59" s="151" t="s">
        <v>199</v>
      </c>
      <c r="K59" s="154" t="s">
        <v>207</v>
      </c>
      <c r="L59" s="188">
        <v>126</v>
      </c>
      <c r="M59" s="162">
        <v>524.87301587301602</v>
      </c>
      <c r="N59" s="193">
        <v>10422.56</v>
      </c>
      <c r="P59" s="263"/>
      <c r="Q59" s="151"/>
      <c r="R59" s="154"/>
      <c r="S59" s="188"/>
      <c r="T59" s="162"/>
      <c r="U59" s="193"/>
    </row>
    <row r="60" spans="2:21" ht="15.6" x14ac:dyDescent="0.3">
      <c r="B60" s="263"/>
      <c r="C60" s="151" t="s">
        <v>186</v>
      </c>
      <c r="D60" s="154" t="s">
        <v>197</v>
      </c>
      <c r="E60" s="188">
        <v>105</v>
      </c>
      <c r="F60" s="162">
        <v>277.29523809523801</v>
      </c>
      <c r="G60" s="193">
        <v>12243.59</v>
      </c>
      <c r="H60" s="84"/>
      <c r="I60" s="263"/>
      <c r="J60" s="151" t="s">
        <v>199</v>
      </c>
      <c r="K60" s="154" t="s">
        <v>208</v>
      </c>
      <c r="L60" s="188">
        <v>2</v>
      </c>
      <c r="M60" s="162">
        <v>257.5</v>
      </c>
      <c r="N60" s="193">
        <v>279</v>
      </c>
      <c r="P60" s="263"/>
      <c r="Q60" s="151"/>
      <c r="R60" s="154"/>
      <c r="S60" s="188"/>
      <c r="T60" s="162"/>
      <c r="U60" s="193"/>
    </row>
    <row r="61" spans="2:21" ht="15.6" x14ac:dyDescent="0.3">
      <c r="B61" s="263"/>
      <c r="C61" s="151" t="s">
        <v>186</v>
      </c>
      <c r="D61" s="154" t="s">
        <v>198</v>
      </c>
      <c r="E61" s="188">
        <v>9</v>
      </c>
      <c r="F61" s="162">
        <v>318.33333333333297</v>
      </c>
      <c r="G61" s="193">
        <v>225.14</v>
      </c>
      <c r="H61" s="84"/>
      <c r="I61" s="263"/>
      <c r="J61" s="151" t="s">
        <v>199</v>
      </c>
      <c r="K61" s="154" t="s">
        <v>209</v>
      </c>
      <c r="L61" s="188">
        <v>4</v>
      </c>
      <c r="M61" s="162">
        <v>441</v>
      </c>
      <c r="N61" s="193">
        <v>881</v>
      </c>
      <c r="P61" s="263"/>
      <c r="Q61" s="6"/>
      <c r="R61" s="7"/>
      <c r="S61" s="91"/>
      <c r="T61" s="164"/>
      <c r="U61" s="194"/>
    </row>
    <row r="62" spans="2:21" ht="15.6" x14ac:dyDescent="0.3">
      <c r="B62" s="263"/>
      <c r="C62" s="151" t="s">
        <v>199</v>
      </c>
      <c r="D62" s="154" t="s">
        <v>201</v>
      </c>
      <c r="E62" s="188">
        <v>87</v>
      </c>
      <c r="F62" s="162">
        <v>291.45977011494301</v>
      </c>
      <c r="G62" s="193">
        <v>2919.5</v>
      </c>
      <c r="H62" s="84"/>
      <c r="I62" s="263"/>
      <c r="J62" s="151" t="s">
        <v>199</v>
      </c>
      <c r="K62" s="154" t="s">
        <v>211</v>
      </c>
      <c r="L62" s="188">
        <v>8</v>
      </c>
      <c r="M62" s="162">
        <v>685.75</v>
      </c>
      <c r="N62" s="193">
        <v>468.04</v>
      </c>
      <c r="P62" s="263"/>
      <c r="Q62" s="7"/>
      <c r="R62" s="7"/>
      <c r="S62" s="91"/>
      <c r="T62" s="164"/>
      <c r="U62" s="194"/>
    </row>
    <row r="63" spans="2:21" ht="15.6" x14ac:dyDescent="0.3">
      <c r="B63" s="263"/>
      <c r="C63" s="151" t="s">
        <v>199</v>
      </c>
      <c r="D63" s="154" t="s">
        <v>202</v>
      </c>
      <c r="E63" s="188">
        <v>10</v>
      </c>
      <c r="F63" s="162">
        <v>284</v>
      </c>
      <c r="G63" s="193">
        <v>18</v>
      </c>
      <c r="H63" s="84"/>
      <c r="I63" s="263"/>
      <c r="J63" s="151" t="s">
        <v>212</v>
      </c>
      <c r="K63" s="154" t="s">
        <v>214</v>
      </c>
      <c r="L63" s="188">
        <v>1</v>
      </c>
      <c r="M63" s="162">
        <v>365</v>
      </c>
      <c r="N63" s="193">
        <v>0</v>
      </c>
      <c r="P63" s="263"/>
      <c r="Q63" s="7"/>
      <c r="R63" s="7"/>
      <c r="S63" s="91"/>
      <c r="T63" s="164"/>
      <c r="U63" s="194"/>
    </row>
    <row r="64" spans="2:21" ht="15.6" x14ac:dyDescent="0.3">
      <c r="B64" s="263"/>
      <c r="C64" s="151" t="s">
        <v>199</v>
      </c>
      <c r="D64" s="154" t="s">
        <v>205</v>
      </c>
      <c r="E64" s="188">
        <v>11</v>
      </c>
      <c r="F64" s="162">
        <v>274.27272727272702</v>
      </c>
      <c r="G64" s="193">
        <v>1283</v>
      </c>
      <c r="H64" s="84"/>
      <c r="I64" s="263"/>
      <c r="J64" s="151" t="s">
        <v>212</v>
      </c>
      <c r="K64" s="154" t="s">
        <v>215</v>
      </c>
      <c r="L64" s="188">
        <v>1</v>
      </c>
      <c r="M64" s="162">
        <v>365</v>
      </c>
      <c r="N64" s="193">
        <v>0</v>
      </c>
      <c r="P64" s="263"/>
      <c r="Q64" s="7"/>
      <c r="R64" s="7"/>
      <c r="S64" s="91"/>
      <c r="T64" s="164"/>
      <c r="U64" s="194"/>
    </row>
    <row r="65" spans="2:21" ht="15.6" x14ac:dyDescent="0.3">
      <c r="B65" s="263"/>
      <c r="C65" s="151" t="s">
        <v>199</v>
      </c>
      <c r="D65" s="154" t="s">
        <v>207</v>
      </c>
      <c r="E65" s="188">
        <v>166</v>
      </c>
      <c r="F65" s="162">
        <v>306.96385542168701</v>
      </c>
      <c r="G65" s="193">
        <v>15769.25</v>
      </c>
      <c r="H65" s="84"/>
      <c r="I65" s="263"/>
      <c r="J65" s="151" t="s">
        <v>212</v>
      </c>
      <c r="K65" s="154" t="s">
        <v>216</v>
      </c>
      <c r="L65" s="188">
        <v>3</v>
      </c>
      <c r="M65" s="162">
        <v>244.333333333333</v>
      </c>
      <c r="N65" s="193">
        <v>99</v>
      </c>
      <c r="P65" s="263"/>
      <c r="Q65" s="7"/>
      <c r="R65" s="7"/>
      <c r="S65" s="91"/>
      <c r="T65" s="164"/>
      <c r="U65" s="194"/>
    </row>
    <row r="66" spans="2:21" ht="15.6" x14ac:dyDescent="0.3">
      <c r="B66" s="263"/>
      <c r="C66" s="151" t="s">
        <v>199</v>
      </c>
      <c r="D66" s="154" t="s">
        <v>208</v>
      </c>
      <c r="E66" s="188">
        <v>2</v>
      </c>
      <c r="F66" s="162">
        <v>265.5</v>
      </c>
      <c r="G66" s="193">
        <v>100</v>
      </c>
      <c r="H66" s="84"/>
      <c r="I66" s="263"/>
      <c r="J66" s="151" t="s">
        <v>212</v>
      </c>
      <c r="K66" s="154" t="s">
        <v>217</v>
      </c>
      <c r="L66" s="188">
        <v>2</v>
      </c>
      <c r="M66" s="162">
        <v>365</v>
      </c>
      <c r="N66" s="193">
        <v>0</v>
      </c>
      <c r="P66" s="263"/>
      <c r="Q66" s="7"/>
      <c r="R66" s="7"/>
      <c r="S66" s="91"/>
      <c r="T66" s="164"/>
      <c r="U66" s="194"/>
    </row>
    <row r="67" spans="2:21" ht="15.6" x14ac:dyDescent="0.3">
      <c r="B67" s="263"/>
      <c r="C67" s="151" t="s">
        <v>199</v>
      </c>
      <c r="D67" s="154" t="s">
        <v>209</v>
      </c>
      <c r="E67" s="188">
        <v>1</v>
      </c>
      <c r="F67" s="162">
        <v>181</v>
      </c>
      <c r="G67" s="193">
        <v>783</v>
      </c>
      <c r="H67" s="84"/>
      <c r="I67" s="263"/>
      <c r="J67" s="151" t="s">
        <v>212</v>
      </c>
      <c r="K67" s="154" t="s">
        <v>220</v>
      </c>
      <c r="L67" s="188">
        <v>1</v>
      </c>
      <c r="M67" s="162">
        <v>365</v>
      </c>
      <c r="N67" s="193">
        <v>11</v>
      </c>
      <c r="P67" s="263"/>
      <c r="Q67" s="7"/>
      <c r="R67" s="7"/>
      <c r="S67" s="91"/>
      <c r="T67" s="164"/>
      <c r="U67" s="194"/>
    </row>
    <row r="68" spans="2:21" ht="15.6" x14ac:dyDescent="0.3">
      <c r="B68" s="263"/>
      <c r="C68" s="151" t="s">
        <v>199</v>
      </c>
      <c r="D68" s="154" t="s">
        <v>211</v>
      </c>
      <c r="E68" s="188">
        <v>12</v>
      </c>
      <c r="F68" s="162">
        <v>260.83333333333297</v>
      </c>
      <c r="G68" s="193">
        <v>1098.92</v>
      </c>
      <c r="H68" s="84"/>
      <c r="I68" s="263"/>
      <c r="J68" s="151" t="s">
        <v>212</v>
      </c>
      <c r="K68" s="154" t="s">
        <v>221</v>
      </c>
      <c r="L68" s="188">
        <v>1</v>
      </c>
      <c r="M68" s="162">
        <v>335</v>
      </c>
      <c r="N68" s="193">
        <v>0</v>
      </c>
      <c r="P68" s="263"/>
      <c r="Q68" s="7"/>
      <c r="R68" s="7"/>
      <c r="S68" s="91"/>
      <c r="T68" s="164"/>
      <c r="U68" s="194"/>
    </row>
    <row r="69" spans="2:21" ht="15.6" x14ac:dyDescent="0.3">
      <c r="B69" s="263"/>
      <c r="C69" s="151" t="s">
        <v>212</v>
      </c>
      <c r="D69" s="154" t="s">
        <v>213</v>
      </c>
      <c r="E69" s="188">
        <v>4</v>
      </c>
      <c r="F69" s="162">
        <v>312</v>
      </c>
      <c r="G69" s="193">
        <v>0</v>
      </c>
      <c r="H69" s="84"/>
      <c r="I69" s="263"/>
      <c r="J69" s="151" t="s">
        <v>212</v>
      </c>
      <c r="K69" s="154" t="s">
        <v>222</v>
      </c>
      <c r="L69" s="188">
        <v>22</v>
      </c>
      <c r="M69" s="162">
        <v>311.31818181818198</v>
      </c>
      <c r="N69" s="193">
        <v>3230.08</v>
      </c>
      <c r="P69" s="263"/>
      <c r="Q69" s="7"/>
      <c r="R69" s="7"/>
      <c r="S69" s="91"/>
      <c r="T69" s="164"/>
      <c r="U69" s="194"/>
    </row>
    <row r="70" spans="2:21" ht="15.6" x14ac:dyDescent="0.3">
      <c r="B70" s="263"/>
      <c r="C70" s="151" t="s">
        <v>212</v>
      </c>
      <c r="D70" s="154" t="s">
        <v>214</v>
      </c>
      <c r="E70" s="188">
        <v>4</v>
      </c>
      <c r="F70" s="162">
        <v>335.25</v>
      </c>
      <c r="G70" s="193">
        <v>0</v>
      </c>
      <c r="H70" s="84"/>
      <c r="I70" s="263"/>
      <c r="J70" s="151" t="s">
        <v>212</v>
      </c>
      <c r="K70" s="154" t="s">
        <v>223</v>
      </c>
      <c r="L70" s="188">
        <v>1</v>
      </c>
      <c r="M70" s="162">
        <v>153</v>
      </c>
      <c r="N70" s="193">
        <v>0</v>
      </c>
      <c r="P70" s="263"/>
      <c r="Q70" s="7"/>
      <c r="R70" s="7"/>
      <c r="S70" s="91"/>
      <c r="T70" s="164"/>
      <c r="U70" s="194"/>
    </row>
    <row r="71" spans="2:21" ht="15.6" x14ac:dyDescent="0.3">
      <c r="B71" s="263"/>
      <c r="C71" s="151" t="s">
        <v>212</v>
      </c>
      <c r="D71" s="154" t="s">
        <v>215</v>
      </c>
      <c r="E71" s="188">
        <v>5</v>
      </c>
      <c r="F71" s="162">
        <v>195.4</v>
      </c>
      <c r="G71" s="193">
        <v>0</v>
      </c>
      <c r="H71" s="84"/>
      <c r="I71" s="263"/>
      <c r="J71" s="151" t="s">
        <v>225</v>
      </c>
      <c r="K71" s="154" t="s">
        <v>226</v>
      </c>
      <c r="L71" s="188">
        <v>324</v>
      </c>
      <c r="M71" s="162">
        <v>465.96296296296299</v>
      </c>
      <c r="N71" s="193">
        <v>27302.52</v>
      </c>
      <c r="P71" s="263"/>
      <c r="Q71" s="7"/>
      <c r="R71" s="7"/>
      <c r="S71" s="91"/>
      <c r="T71" s="164"/>
      <c r="U71" s="194"/>
    </row>
    <row r="72" spans="2:21" ht="15.6" x14ac:dyDescent="0.3">
      <c r="B72" s="263"/>
      <c r="C72" s="151" t="s">
        <v>212</v>
      </c>
      <c r="D72" s="154" t="s">
        <v>216</v>
      </c>
      <c r="E72" s="188">
        <v>4</v>
      </c>
      <c r="F72" s="162">
        <v>311.75</v>
      </c>
      <c r="G72" s="193">
        <v>0</v>
      </c>
      <c r="H72" s="84"/>
      <c r="I72" s="263"/>
      <c r="J72" s="151" t="s">
        <v>225</v>
      </c>
      <c r="K72" s="154" t="s">
        <v>228</v>
      </c>
      <c r="L72" s="188">
        <v>354</v>
      </c>
      <c r="M72" s="162">
        <v>506.76271186440698</v>
      </c>
      <c r="N72" s="193">
        <v>36272.04</v>
      </c>
      <c r="P72" s="263"/>
      <c r="Q72" s="7"/>
      <c r="R72" s="7"/>
      <c r="S72" s="91"/>
      <c r="T72" s="164"/>
      <c r="U72" s="194"/>
    </row>
    <row r="73" spans="2:21" ht="15.6" x14ac:dyDescent="0.3">
      <c r="B73" s="263"/>
      <c r="C73" s="151" t="s">
        <v>212</v>
      </c>
      <c r="D73" s="154" t="s">
        <v>217</v>
      </c>
      <c r="E73" s="188">
        <v>3</v>
      </c>
      <c r="F73" s="162">
        <v>233.333333333333</v>
      </c>
      <c r="G73" s="193">
        <v>0</v>
      </c>
      <c r="H73" s="84"/>
      <c r="I73" s="263"/>
      <c r="J73" s="151" t="s">
        <v>225</v>
      </c>
      <c r="K73" s="154" t="s">
        <v>231</v>
      </c>
      <c r="L73" s="188">
        <v>79</v>
      </c>
      <c r="M73" s="162">
        <v>535.569620253165</v>
      </c>
      <c r="N73" s="193">
        <v>2959</v>
      </c>
      <c r="P73" s="263"/>
      <c r="Q73" s="7"/>
      <c r="R73" s="7"/>
      <c r="S73" s="91"/>
      <c r="T73" s="164"/>
      <c r="U73" s="194"/>
    </row>
    <row r="74" spans="2:21" ht="15.6" x14ac:dyDescent="0.3">
      <c r="B74" s="263"/>
      <c r="C74" s="151" t="s">
        <v>212</v>
      </c>
      <c r="D74" s="154" t="s">
        <v>218</v>
      </c>
      <c r="E74" s="188">
        <v>5</v>
      </c>
      <c r="F74" s="162">
        <v>297.8</v>
      </c>
      <c r="G74" s="193">
        <v>208.61</v>
      </c>
      <c r="H74" s="84"/>
      <c r="I74" s="263"/>
      <c r="J74" s="151" t="s">
        <v>225</v>
      </c>
      <c r="K74" s="154" t="s">
        <v>232</v>
      </c>
      <c r="L74" s="188">
        <v>8</v>
      </c>
      <c r="M74" s="162">
        <v>386.875</v>
      </c>
      <c r="N74" s="193">
        <v>768</v>
      </c>
      <c r="P74" s="263"/>
      <c r="Q74" s="7"/>
      <c r="R74" s="7"/>
      <c r="S74" s="91"/>
      <c r="T74" s="164"/>
      <c r="U74" s="194"/>
    </row>
    <row r="75" spans="2:21" ht="15.6" x14ac:dyDescent="0.3">
      <c r="B75" s="263"/>
      <c r="C75" s="151" t="s">
        <v>212</v>
      </c>
      <c r="D75" s="154" t="s">
        <v>219</v>
      </c>
      <c r="E75" s="188">
        <v>1</v>
      </c>
      <c r="F75" s="162">
        <v>351</v>
      </c>
      <c r="G75" s="193">
        <v>0</v>
      </c>
      <c r="H75" s="84"/>
      <c r="I75" s="263"/>
      <c r="J75" s="151" t="s">
        <v>225</v>
      </c>
      <c r="K75" s="154" t="s">
        <v>233</v>
      </c>
      <c r="L75" s="188">
        <v>6</v>
      </c>
      <c r="M75" s="162">
        <v>309.33333333333297</v>
      </c>
      <c r="N75" s="193">
        <v>753.66</v>
      </c>
      <c r="P75" s="263"/>
      <c r="Q75" s="7"/>
      <c r="R75" s="7"/>
      <c r="S75" s="91"/>
      <c r="T75" s="164"/>
      <c r="U75" s="194"/>
    </row>
    <row r="76" spans="2:21" ht="15.6" x14ac:dyDescent="0.3">
      <c r="B76" s="263"/>
      <c r="C76" s="151" t="s">
        <v>212</v>
      </c>
      <c r="D76" s="154" t="s">
        <v>220</v>
      </c>
      <c r="E76" s="188">
        <v>3</v>
      </c>
      <c r="F76" s="162">
        <v>294.66666666666703</v>
      </c>
      <c r="G76" s="193">
        <v>450</v>
      </c>
      <c r="H76" s="84"/>
      <c r="I76" s="263"/>
      <c r="J76" s="151" t="s">
        <v>225</v>
      </c>
      <c r="K76" s="154" t="s">
        <v>234</v>
      </c>
      <c r="L76" s="188">
        <v>4</v>
      </c>
      <c r="M76" s="162">
        <v>805.5</v>
      </c>
      <c r="N76" s="193">
        <v>152</v>
      </c>
      <c r="P76" s="263"/>
      <c r="Q76" s="7"/>
      <c r="R76" s="7"/>
      <c r="S76" s="91"/>
      <c r="T76" s="164"/>
      <c r="U76" s="194"/>
    </row>
    <row r="77" spans="2:21" ht="15.6" x14ac:dyDescent="0.3">
      <c r="B77" s="263"/>
      <c r="C77" s="151" t="s">
        <v>212</v>
      </c>
      <c r="D77" s="154" t="s">
        <v>221</v>
      </c>
      <c r="E77" s="188">
        <v>9</v>
      </c>
      <c r="F77" s="162">
        <v>335.33333333333297</v>
      </c>
      <c r="G77" s="193">
        <v>458.28</v>
      </c>
      <c r="H77" s="84"/>
      <c r="I77" s="263"/>
      <c r="J77" s="151" t="s">
        <v>225</v>
      </c>
      <c r="K77" s="154" t="s">
        <v>235</v>
      </c>
      <c r="L77" s="188">
        <v>10</v>
      </c>
      <c r="M77" s="162">
        <v>443.7</v>
      </c>
      <c r="N77" s="193">
        <v>1644.43</v>
      </c>
      <c r="P77" s="263"/>
      <c r="Q77" s="7"/>
      <c r="R77" s="7"/>
      <c r="S77" s="91"/>
      <c r="T77" s="164"/>
      <c r="U77" s="194"/>
    </row>
    <row r="78" spans="2:21" ht="15.6" x14ac:dyDescent="0.3">
      <c r="B78" s="263"/>
      <c r="C78" s="151" t="s">
        <v>212</v>
      </c>
      <c r="D78" s="154" t="s">
        <v>222</v>
      </c>
      <c r="E78" s="188">
        <v>37</v>
      </c>
      <c r="F78" s="162">
        <v>276.54054054054097</v>
      </c>
      <c r="G78" s="193">
        <v>3491.48</v>
      </c>
      <c r="H78" s="84"/>
      <c r="I78" s="263"/>
      <c r="J78" s="151" t="s">
        <v>225</v>
      </c>
      <c r="K78" s="154" t="s">
        <v>236</v>
      </c>
      <c r="L78" s="188">
        <v>12</v>
      </c>
      <c r="M78" s="162">
        <v>546.5</v>
      </c>
      <c r="N78" s="193">
        <v>989.5</v>
      </c>
      <c r="P78" s="263"/>
      <c r="Q78" s="7"/>
      <c r="R78" s="7"/>
      <c r="S78" s="91"/>
      <c r="T78" s="164"/>
      <c r="U78" s="194"/>
    </row>
    <row r="79" spans="2:21" ht="15.6" x14ac:dyDescent="0.3">
      <c r="B79" s="263"/>
      <c r="C79" s="151" t="s">
        <v>212</v>
      </c>
      <c r="D79" s="154" t="s">
        <v>223</v>
      </c>
      <c r="E79" s="188">
        <v>3</v>
      </c>
      <c r="F79" s="162">
        <v>232.666666666667</v>
      </c>
      <c r="G79" s="193">
        <v>961</v>
      </c>
      <c r="H79" s="84"/>
      <c r="I79" s="263"/>
      <c r="J79" s="151" t="s">
        <v>225</v>
      </c>
      <c r="K79" s="154" t="s">
        <v>238</v>
      </c>
      <c r="L79" s="188">
        <v>4</v>
      </c>
      <c r="M79" s="162">
        <v>313.5</v>
      </c>
      <c r="N79" s="193">
        <v>0</v>
      </c>
      <c r="P79" s="263"/>
      <c r="Q79" s="7"/>
      <c r="R79" s="7"/>
      <c r="S79" s="91"/>
      <c r="T79" s="164"/>
      <c r="U79" s="194"/>
    </row>
    <row r="80" spans="2:21" ht="15.6" x14ac:dyDescent="0.3">
      <c r="B80" s="263"/>
      <c r="C80" s="151" t="s">
        <v>212</v>
      </c>
      <c r="D80" s="154" t="s">
        <v>224</v>
      </c>
      <c r="E80" s="188">
        <v>2</v>
      </c>
      <c r="F80" s="162">
        <v>242.5</v>
      </c>
      <c r="G80" s="193">
        <v>251</v>
      </c>
      <c r="H80" s="84"/>
      <c r="I80" s="263"/>
      <c r="J80" s="151" t="s">
        <v>225</v>
      </c>
      <c r="K80" s="154" t="s">
        <v>239</v>
      </c>
      <c r="L80" s="188">
        <v>4</v>
      </c>
      <c r="M80" s="162">
        <v>259</v>
      </c>
      <c r="N80" s="193">
        <v>620</v>
      </c>
      <c r="P80" s="263"/>
      <c r="Q80" s="7"/>
      <c r="R80" s="7"/>
      <c r="S80" s="91"/>
      <c r="T80" s="164"/>
      <c r="U80" s="194"/>
    </row>
    <row r="81" spans="2:21" ht="15.6" x14ac:dyDescent="0.3">
      <c r="B81" s="263"/>
      <c r="C81" s="151" t="s">
        <v>225</v>
      </c>
      <c r="D81" s="154" t="s">
        <v>226</v>
      </c>
      <c r="E81" s="188">
        <v>440</v>
      </c>
      <c r="F81" s="162">
        <v>290.629545454545</v>
      </c>
      <c r="G81" s="193">
        <v>39995.25</v>
      </c>
      <c r="H81" s="84"/>
      <c r="I81" s="263"/>
      <c r="J81" s="151" t="s">
        <v>225</v>
      </c>
      <c r="K81" s="154" t="s">
        <v>240</v>
      </c>
      <c r="L81" s="188">
        <v>3</v>
      </c>
      <c r="M81" s="162">
        <v>813.33333333333303</v>
      </c>
      <c r="N81" s="193">
        <v>149</v>
      </c>
      <c r="P81" s="263"/>
      <c r="Q81" s="7"/>
      <c r="R81" s="7"/>
      <c r="S81" s="91"/>
      <c r="T81" s="164"/>
      <c r="U81" s="194"/>
    </row>
    <row r="82" spans="2:21" ht="15.6" x14ac:dyDescent="0.3">
      <c r="B82" s="263"/>
      <c r="C82" s="151" t="s">
        <v>225</v>
      </c>
      <c r="D82" s="154" t="s">
        <v>228</v>
      </c>
      <c r="E82" s="188">
        <v>746</v>
      </c>
      <c r="F82" s="162">
        <v>293.89812332439698</v>
      </c>
      <c r="G82" s="193">
        <v>61779.85</v>
      </c>
      <c r="H82" s="84"/>
      <c r="I82" s="263"/>
      <c r="J82" s="151" t="s">
        <v>225</v>
      </c>
      <c r="K82" s="154" t="s">
        <v>241</v>
      </c>
      <c r="L82" s="188">
        <v>15</v>
      </c>
      <c r="M82" s="162">
        <v>485.066666666667</v>
      </c>
      <c r="N82" s="193">
        <v>483</v>
      </c>
      <c r="P82" s="263"/>
      <c r="Q82" s="7"/>
      <c r="R82" s="7"/>
      <c r="S82" s="91"/>
      <c r="T82" s="164"/>
      <c r="U82" s="194"/>
    </row>
    <row r="83" spans="2:21" ht="15.6" x14ac:dyDescent="0.3">
      <c r="B83" s="263"/>
      <c r="C83" s="151" t="s">
        <v>225</v>
      </c>
      <c r="D83" s="154" t="s">
        <v>230</v>
      </c>
      <c r="E83" s="188">
        <v>4</v>
      </c>
      <c r="F83" s="162">
        <v>345</v>
      </c>
      <c r="G83" s="193">
        <v>44</v>
      </c>
      <c r="H83" s="84"/>
      <c r="I83" s="263"/>
      <c r="J83" s="151" t="s">
        <v>225</v>
      </c>
      <c r="K83" s="154" t="s">
        <v>242</v>
      </c>
      <c r="L83" s="188">
        <v>47</v>
      </c>
      <c r="M83" s="162">
        <v>448.48936170212801</v>
      </c>
      <c r="N83" s="193">
        <v>5577.45</v>
      </c>
      <c r="P83" s="263"/>
      <c r="Q83" s="7"/>
      <c r="R83" s="7"/>
      <c r="S83" s="91"/>
      <c r="T83" s="164"/>
      <c r="U83" s="194"/>
    </row>
    <row r="84" spans="2:21" ht="15.6" x14ac:dyDescent="0.3">
      <c r="B84" s="263"/>
      <c r="C84" s="151" t="s">
        <v>225</v>
      </c>
      <c r="D84" s="154" t="s">
        <v>231</v>
      </c>
      <c r="E84" s="188">
        <v>103</v>
      </c>
      <c r="F84" s="162">
        <v>288.388349514563</v>
      </c>
      <c r="G84" s="193">
        <v>3063.13</v>
      </c>
      <c r="H84" s="84"/>
      <c r="I84" s="263"/>
      <c r="J84" s="151" t="s">
        <v>243</v>
      </c>
      <c r="K84" s="154" t="s">
        <v>244</v>
      </c>
      <c r="L84" s="188">
        <v>13</v>
      </c>
      <c r="M84" s="162">
        <v>425.61538461538498</v>
      </c>
      <c r="N84" s="193">
        <v>891.21</v>
      </c>
      <c r="P84" s="263"/>
      <c r="Q84" s="7"/>
      <c r="R84" s="7"/>
      <c r="S84" s="91"/>
      <c r="T84" s="164"/>
      <c r="U84" s="194"/>
    </row>
    <row r="85" spans="2:21" ht="15.6" x14ac:dyDescent="0.3">
      <c r="B85" s="263"/>
      <c r="C85" s="151" t="s">
        <v>225</v>
      </c>
      <c r="D85" s="154" t="s">
        <v>232</v>
      </c>
      <c r="E85" s="188">
        <v>38</v>
      </c>
      <c r="F85" s="162">
        <v>260.78947368421098</v>
      </c>
      <c r="G85" s="193">
        <v>5732.2</v>
      </c>
      <c r="H85" s="84"/>
      <c r="I85" s="263"/>
      <c r="J85" s="151" t="s">
        <v>243</v>
      </c>
      <c r="K85" s="154" t="s">
        <v>245</v>
      </c>
      <c r="L85" s="188">
        <v>10</v>
      </c>
      <c r="M85" s="162">
        <v>549.1</v>
      </c>
      <c r="N85" s="193">
        <v>325</v>
      </c>
      <c r="P85" s="263"/>
      <c r="Q85" s="7"/>
      <c r="R85" s="7"/>
      <c r="S85" s="91"/>
      <c r="T85" s="164"/>
      <c r="U85" s="194"/>
    </row>
    <row r="86" spans="2:21" ht="15.6" x14ac:dyDescent="0.3">
      <c r="B86" s="263"/>
      <c r="C86" s="151" t="s">
        <v>225</v>
      </c>
      <c r="D86" s="154" t="s">
        <v>233</v>
      </c>
      <c r="E86" s="188">
        <v>10</v>
      </c>
      <c r="F86" s="162">
        <v>293.5</v>
      </c>
      <c r="G86" s="193">
        <v>1838.26</v>
      </c>
      <c r="H86" s="84"/>
      <c r="I86" s="263"/>
      <c r="J86" s="151" t="s">
        <v>243</v>
      </c>
      <c r="K86" s="154" t="s">
        <v>246</v>
      </c>
      <c r="L86" s="188">
        <v>1</v>
      </c>
      <c r="M86" s="162">
        <v>654</v>
      </c>
      <c r="N86" s="193">
        <v>0</v>
      </c>
      <c r="P86" s="263"/>
      <c r="Q86" s="7"/>
      <c r="R86" s="7"/>
      <c r="S86" s="91"/>
      <c r="T86" s="164"/>
      <c r="U86" s="194"/>
    </row>
    <row r="87" spans="2:21" ht="15.6" x14ac:dyDescent="0.3">
      <c r="B87" s="263"/>
      <c r="C87" s="151" t="s">
        <v>225</v>
      </c>
      <c r="D87" s="154" t="s">
        <v>234</v>
      </c>
      <c r="E87" s="188">
        <v>6</v>
      </c>
      <c r="F87" s="162">
        <v>360.33333333333297</v>
      </c>
      <c r="G87" s="193">
        <v>84.74</v>
      </c>
      <c r="H87" s="84"/>
      <c r="I87" s="263"/>
      <c r="J87" s="151" t="s">
        <v>243</v>
      </c>
      <c r="K87" s="154" t="s">
        <v>247</v>
      </c>
      <c r="L87" s="188">
        <v>5</v>
      </c>
      <c r="M87" s="162">
        <v>614.4</v>
      </c>
      <c r="N87" s="193">
        <v>0</v>
      </c>
      <c r="P87" s="263"/>
      <c r="Q87" s="7"/>
      <c r="R87" s="7"/>
      <c r="S87" s="91"/>
      <c r="T87" s="164"/>
      <c r="U87" s="194"/>
    </row>
    <row r="88" spans="2:21" ht="15.6" x14ac:dyDescent="0.3">
      <c r="B88" s="263"/>
      <c r="C88" s="151" t="s">
        <v>225</v>
      </c>
      <c r="D88" s="154" t="s">
        <v>235</v>
      </c>
      <c r="E88" s="188">
        <v>17</v>
      </c>
      <c r="F88" s="162">
        <v>311.23529411764702</v>
      </c>
      <c r="G88" s="193">
        <v>665</v>
      </c>
      <c r="H88" s="84"/>
      <c r="I88" s="263"/>
      <c r="J88" s="151" t="s">
        <v>243</v>
      </c>
      <c r="K88" s="154" t="s">
        <v>248</v>
      </c>
      <c r="L88" s="188">
        <v>3</v>
      </c>
      <c r="M88" s="162">
        <v>571.33333333333303</v>
      </c>
      <c r="N88" s="193">
        <v>0</v>
      </c>
      <c r="P88" s="263"/>
      <c r="Q88" s="7"/>
      <c r="R88" s="7"/>
      <c r="S88" s="91"/>
      <c r="T88" s="164"/>
      <c r="U88" s="194"/>
    </row>
    <row r="89" spans="2:21" ht="15.6" x14ac:dyDescent="0.3">
      <c r="B89" s="263"/>
      <c r="C89" s="151" t="s">
        <v>225</v>
      </c>
      <c r="D89" s="154" t="s">
        <v>236</v>
      </c>
      <c r="E89" s="188">
        <v>49</v>
      </c>
      <c r="F89" s="162">
        <v>319.040816326531</v>
      </c>
      <c r="G89" s="193">
        <v>3260.12</v>
      </c>
      <c r="H89" s="84"/>
      <c r="I89" s="263"/>
      <c r="J89" s="151" t="s">
        <v>243</v>
      </c>
      <c r="K89" s="154" t="s">
        <v>249</v>
      </c>
      <c r="L89" s="188">
        <v>20</v>
      </c>
      <c r="M89" s="162">
        <v>486.45</v>
      </c>
      <c r="N89" s="193">
        <v>635.15</v>
      </c>
      <c r="P89" s="263"/>
      <c r="Q89" s="7"/>
      <c r="R89" s="7"/>
      <c r="S89" s="91"/>
      <c r="T89" s="164"/>
      <c r="U89" s="194"/>
    </row>
    <row r="90" spans="2:21" ht="15.6" x14ac:dyDescent="0.3">
      <c r="B90" s="263"/>
      <c r="C90" s="151" t="s">
        <v>225</v>
      </c>
      <c r="D90" s="154" t="s">
        <v>237</v>
      </c>
      <c r="E90" s="188">
        <v>1</v>
      </c>
      <c r="F90" s="162">
        <v>270</v>
      </c>
      <c r="G90" s="193">
        <v>0</v>
      </c>
      <c r="H90" s="84"/>
      <c r="I90" s="263"/>
      <c r="J90" s="151" t="s">
        <v>243</v>
      </c>
      <c r="K90" s="154" t="s">
        <v>206</v>
      </c>
      <c r="L90" s="188">
        <v>103</v>
      </c>
      <c r="M90" s="162">
        <v>486.69902912621399</v>
      </c>
      <c r="N90" s="193">
        <v>12757.99</v>
      </c>
      <c r="P90" s="263"/>
      <c r="Q90" s="7"/>
      <c r="R90" s="7"/>
      <c r="S90" s="91"/>
      <c r="T90" s="164"/>
      <c r="U90" s="194"/>
    </row>
    <row r="91" spans="2:21" ht="15.6" x14ac:dyDescent="0.3">
      <c r="B91" s="263"/>
      <c r="C91" s="151" t="s">
        <v>225</v>
      </c>
      <c r="D91" s="154" t="s">
        <v>238</v>
      </c>
      <c r="E91" s="188">
        <v>3</v>
      </c>
      <c r="F91" s="162">
        <v>284.33333333333297</v>
      </c>
      <c r="G91" s="193">
        <v>862</v>
      </c>
      <c r="H91" s="84"/>
      <c r="I91" s="263"/>
      <c r="J91" s="151" t="s">
        <v>243</v>
      </c>
      <c r="K91" s="154" t="s">
        <v>252</v>
      </c>
      <c r="L91" s="188">
        <v>56</v>
      </c>
      <c r="M91" s="162">
        <v>418.607142857143</v>
      </c>
      <c r="N91" s="193">
        <v>4578</v>
      </c>
      <c r="P91" s="263"/>
      <c r="Q91" s="7"/>
      <c r="R91" s="7"/>
      <c r="S91" s="91"/>
      <c r="T91" s="164"/>
      <c r="U91" s="194"/>
    </row>
    <row r="92" spans="2:21" ht="15.6" x14ac:dyDescent="0.3">
      <c r="B92" s="263"/>
      <c r="C92" s="151" t="s">
        <v>225</v>
      </c>
      <c r="D92" s="154" t="s">
        <v>239</v>
      </c>
      <c r="E92" s="188">
        <v>15</v>
      </c>
      <c r="F92" s="162">
        <v>291.13333333333298</v>
      </c>
      <c r="G92" s="193">
        <v>1263.8499999999999</v>
      </c>
      <c r="H92" s="84"/>
      <c r="I92" s="263"/>
      <c r="J92" s="151" t="s">
        <v>243</v>
      </c>
      <c r="K92" s="154" t="s">
        <v>254</v>
      </c>
      <c r="L92" s="188">
        <v>2</v>
      </c>
      <c r="M92" s="162">
        <v>275</v>
      </c>
      <c r="N92" s="193">
        <v>0</v>
      </c>
      <c r="P92" s="263"/>
      <c r="Q92" s="7"/>
      <c r="R92" s="7"/>
      <c r="S92" s="91"/>
      <c r="T92" s="164"/>
      <c r="U92" s="194"/>
    </row>
    <row r="93" spans="2:21" ht="15.6" x14ac:dyDescent="0.3">
      <c r="B93" s="263"/>
      <c r="C93" s="151" t="s">
        <v>225</v>
      </c>
      <c r="D93" s="154" t="s">
        <v>240</v>
      </c>
      <c r="E93" s="188">
        <v>4</v>
      </c>
      <c r="F93" s="162">
        <v>299.25</v>
      </c>
      <c r="G93" s="193">
        <v>250</v>
      </c>
      <c r="H93" s="84"/>
      <c r="I93" s="263"/>
      <c r="J93" s="151"/>
      <c r="K93" s="154"/>
      <c r="L93" s="188"/>
      <c r="M93" s="162"/>
      <c r="N93" s="193"/>
      <c r="P93" s="263"/>
      <c r="Q93" s="7"/>
      <c r="R93" s="7"/>
      <c r="S93" s="91"/>
      <c r="T93" s="164"/>
      <c r="U93" s="194"/>
    </row>
    <row r="94" spans="2:21" ht="15.6" x14ac:dyDescent="0.3">
      <c r="B94" s="263"/>
      <c r="C94" s="151" t="s">
        <v>225</v>
      </c>
      <c r="D94" s="154" t="s">
        <v>241</v>
      </c>
      <c r="E94" s="188">
        <v>35</v>
      </c>
      <c r="F94" s="162">
        <v>327.28571428571399</v>
      </c>
      <c r="G94" s="193">
        <v>4015.22</v>
      </c>
      <c r="H94" s="84"/>
      <c r="I94" s="263"/>
      <c r="J94" s="151"/>
      <c r="K94" s="154"/>
      <c r="L94" s="188"/>
      <c r="M94" s="162"/>
      <c r="N94" s="193"/>
      <c r="P94" s="263"/>
      <c r="Q94" s="7"/>
      <c r="R94" s="7"/>
      <c r="S94" s="91"/>
      <c r="T94" s="164"/>
      <c r="U94" s="194"/>
    </row>
    <row r="95" spans="2:21" ht="15.6" x14ac:dyDescent="0.3">
      <c r="B95" s="263"/>
      <c r="C95" s="151" t="s">
        <v>225</v>
      </c>
      <c r="D95" s="154" t="s">
        <v>242</v>
      </c>
      <c r="E95" s="188">
        <v>97</v>
      </c>
      <c r="F95" s="162">
        <v>278.85567010309302</v>
      </c>
      <c r="G95" s="193">
        <v>10204.83</v>
      </c>
      <c r="H95" s="84"/>
      <c r="I95" s="263"/>
      <c r="J95" s="151"/>
      <c r="K95" s="154"/>
      <c r="L95" s="188"/>
      <c r="M95" s="162"/>
      <c r="N95" s="193"/>
      <c r="P95" s="263"/>
      <c r="Q95" s="7"/>
      <c r="R95" s="7"/>
      <c r="S95" s="91"/>
      <c r="T95" s="164"/>
      <c r="U95" s="194"/>
    </row>
    <row r="96" spans="2:21" ht="15.6" x14ac:dyDescent="0.3">
      <c r="B96" s="263"/>
      <c r="C96" s="151" t="s">
        <v>243</v>
      </c>
      <c r="D96" s="154" t="s">
        <v>244</v>
      </c>
      <c r="E96" s="188">
        <v>40</v>
      </c>
      <c r="F96" s="162">
        <v>316.97500000000002</v>
      </c>
      <c r="G96" s="193">
        <v>4358.6000000000004</v>
      </c>
      <c r="H96" s="84"/>
      <c r="I96" s="263"/>
      <c r="J96" s="151"/>
      <c r="K96" s="154"/>
      <c r="L96" s="188"/>
      <c r="M96" s="162"/>
      <c r="N96" s="193"/>
      <c r="P96" s="263"/>
      <c r="Q96" s="7"/>
      <c r="R96" s="7"/>
      <c r="S96" s="91"/>
      <c r="T96" s="164"/>
      <c r="U96" s="194"/>
    </row>
    <row r="97" spans="2:21" ht="15.6" x14ac:dyDescent="0.3">
      <c r="B97" s="263"/>
      <c r="C97" s="151" t="s">
        <v>243</v>
      </c>
      <c r="D97" s="154" t="s">
        <v>245</v>
      </c>
      <c r="E97" s="188">
        <v>22</v>
      </c>
      <c r="F97" s="162">
        <v>281.95454545454498</v>
      </c>
      <c r="G97" s="193">
        <v>4861.8500000000004</v>
      </c>
      <c r="H97" s="84"/>
      <c r="I97" s="263"/>
      <c r="J97" s="151"/>
      <c r="K97" s="154"/>
      <c r="L97" s="188"/>
      <c r="M97" s="162"/>
      <c r="N97" s="193"/>
      <c r="P97" s="263"/>
      <c r="Q97" s="7"/>
      <c r="R97" s="7"/>
      <c r="S97" s="91"/>
      <c r="T97" s="164"/>
      <c r="U97" s="194"/>
    </row>
    <row r="98" spans="2:21" ht="15.6" x14ac:dyDescent="0.3">
      <c r="B98" s="263"/>
      <c r="C98" s="151" t="s">
        <v>243</v>
      </c>
      <c r="D98" s="154" t="s">
        <v>246</v>
      </c>
      <c r="E98" s="188">
        <v>9</v>
      </c>
      <c r="F98" s="162">
        <v>376.444444444444</v>
      </c>
      <c r="G98" s="193">
        <v>64</v>
      </c>
      <c r="H98" s="84"/>
      <c r="I98" s="263"/>
      <c r="J98" s="250"/>
      <c r="K98" s="151"/>
      <c r="L98" s="91"/>
      <c r="M98" s="164"/>
      <c r="N98" s="194"/>
      <c r="P98" s="263"/>
      <c r="Q98" s="7"/>
      <c r="R98" s="7"/>
      <c r="S98" s="91"/>
      <c r="T98" s="164"/>
      <c r="U98" s="194"/>
    </row>
    <row r="99" spans="2:21" ht="15.6" x14ac:dyDescent="0.3">
      <c r="B99" s="263"/>
      <c r="C99" s="151" t="s">
        <v>243</v>
      </c>
      <c r="D99" s="154" t="s">
        <v>247</v>
      </c>
      <c r="E99" s="188">
        <v>7</v>
      </c>
      <c r="F99" s="162">
        <v>290.71428571428601</v>
      </c>
      <c r="G99" s="193">
        <v>50</v>
      </c>
      <c r="H99" s="84"/>
      <c r="I99" s="263"/>
      <c r="J99" s="250"/>
      <c r="K99" s="151"/>
      <c r="L99" s="91"/>
      <c r="M99" s="164"/>
      <c r="N99" s="194"/>
      <c r="P99" s="263"/>
      <c r="Q99" s="7"/>
      <c r="R99" s="7"/>
      <c r="S99" s="91"/>
      <c r="T99" s="164"/>
      <c r="U99" s="194"/>
    </row>
    <row r="100" spans="2:21" ht="15.6" x14ac:dyDescent="0.3">
      <c r="B100" s="263"/>
      <c r="C100" s="151" t="s">
        <v>243</v>
      </c>
      <c r="D100" s="154" t="s">
        <v>248</v>
      </c>
      <c r="E100" s="188">
        <v>4</v>
      </c>
      <c r="F100" s="162">
        <v>198</v>
      </c>
      <c r="G100" s="193">
        <v>56</v>
      </c>
      <c r="H100" s="84"/>
      <c r="I100" s="263"/>
      <c r="J100" s="250"/>
      <c r="K100" s="151"/>
      <c r="L100" s="91"/>
      <c r="M100" s="164"/>
      <c r="N100" s="194"/>
      <c r="P100" s="263"/>
      <c r="Q100" s="7"/>
      <c r="R100" s="7"/>
      <c r="S100" s="91"/>
      <c r="T100" s="164"/>
      <c r="U100" s="194"/>
    </row>
    <row r="101" spans="2:21" ht="15.6" x14ac:dyDescent="0.3">
      <c r="B101" s="263"/>
      <c r="C101" s="151" t="s">
        <v>243</v>
      </c>
      <c r="D101" s="154" t="s">
        <v>249</v>
      </c>
      <c r="E101" s="188">
        <v>91</v>
      </c>
      <c r="F101" s="162">
        <v>279.857142857143</v>
      </c>
      <c r="G101" s="193">
        <v>6047.01</v>
      </c>
      <c r="H101" s="84"/>
      <c r="I101" s="263"/>
      <c r="J101" s="250"/>
      <c r="K101" s="151"/>
      <c r="L101" s="91"/>
      <c r="M101" s="164"/>
      <c r="N101" s="194"/>
      <c r="P101" s="263"/>
      <c r="Q101" s="7"/>
      <c r="R101" s="7"/>
      <c r="S101" s="91"/>
      <c r="T101" s="164"/>
      <c r="U101" s="194"/>
    </row>
    <row r="102" spans="2:21" ht="15.6" x14ac:dyDescent="0.3">
      <c r="B102" s="263"/>
      <c r="C102" s="151" t="s">
        <v>243</v>
      </c>
      <c r="D102" s="154" t="s">
        <v>206</v>
      </c>
      <c r="E102" s="188">
        <v>107</v>
      </c>
      <c r="F102" s="162">
        <v>298.28037383177599</v>
      </c>
      <c r="G102" s="193">
        <v>17229.97</v>
      </c>
      <c r="H102" s="84"/>
      <c r="I102" s="263"/>
      <c r="J102" s="250"/>
      <c r="K102" s="151"/>
      <c r="L102" s="91"/>
      <c r="M102" s="164"/>
      <c r="N102" s="194"/>
      <c r="P102" s="263"/>
      <c r="Q102" s="7"/>
      <c r="R102" s="7"/>
      <c r="S102" s="91"/>
      <c r="T102" s="164"/>
      <c r="U102" s="194"/>
    </row>
    <row r="103" spans="2:21" ht="15.6" x14ac:dyDescent="0.3">
      <c r="B103" s="263"/>
      <c r="C103" s="151" t="s">
        <v>243</v>
      </c>
      <c r="D103" s="154" t="s">
        <v>252</v>
      </c>
      <c r="E103" s="188">
        <v>68</v>
      </c>
      <c r="F103" s="162">
        <v>295.941176470588</v>
      </c>
      <c r="G103" s="193">
        <v>6820.79</v>
      </c>
      <c r="H103" s="84"/>
      <c r="I103" s="263"/>
      <c r="J103" s="250"/>
      <c r="K103" s="151"/>
      <c r="L103" s="91"/>
      <c r="M103" s="164"/>
      <c r="N103" s="194"/>
      <c r="P103" s="263"/>
      <c r="Q103" s="7"/>
      <c r="R103" s="7"/>
      <c r="S103" s="91"/>
      <c r="T103" s="164"/>
      <c r="U103" s="194"/>
    </row>
    <row r="104" spans="2:21" ht="15.6" x14ac:dyDescent="0.3">
      <c r="B104" s="263"/>
      <c r="C104" s="151" t="s">
        <v>243</v>
      </c>
      <c r="D104" s="154" t="s">
        <v>253</v>
      </c>
      <c r="E104" s="188">
        <v>8</v>
      </c>
      <c r="F104" s="162">
        <v>323.875</v>
      </c>
      <c r="G104" s="193">
        <v>0</v>
      </c>
      <c r="H104" s="84"/>
      <c r="I104" s="263"/>
      <c r="J104" s="250"/>
      <c r="K104" s="151"/>
      <c r="L104" s="91"/>
      <c r="M104" s="164"/>
      <c r="N104" s="194"/>
      <c r="P104" s="263"/>
      <c r="Q104" s="7"/>
      <c r="R104" s="7"/>
      <c r="S104" s="91"/>
      <c r="T104" s="164"/>
      <c r="U104" s="194"/>
    </row>
    <row r="105" spans="2:21" ht="15.6" x14ac:dyDescent="0.3">
      <c r="B105" s="263"/>
      <c r="C105" s="151" t="s">
        <v>243</v>
      </c>
      <c r="D105" s="154" t="s">
        <v>254</v>
      </c>
      <c r="E105" s="188">
        <v>6</v>
      </c>
      <c r="F105" s="162">
        <v>288.5</v>
      </c>
      <c r="G105" s="193">
        <v>1066.73</v>
      </c>
      <c r="H105" s="84"/>
      <c r="I105" s="263"/>
      <c r="J105" s="250"/>
      <c r="K105" s="151"/>
      <c r="L105" s="91"/>
      <c r="M105" s="164"/>
      <c r="N105" s="194"/>
      <c r="P105" s="263"/>
      <c r="Q105" s="7"/>
      <c r="R105" s="7"/>
      <c r="S105" s="91"/>
      <c r="T105" s="164"/>
      <c r="U105" s="194"/>
    </row>
    <row r="106" spans="2:21" ht="15.6" x14ac:dyDescent="0.3">
      <c r="B106" s="263"/>
      <c r="C106" s="6"/>
      <c r="D106" s="7"/>
      <c r="E106" s="91"/>
      <c r="F106" s="164"/>
      <c r="G106" s="194"/>
      <c r="H106" s="84"/>
      <c r="I106" s="263"/>
      <c r="J106" s="250"/>
      <c r="K106" s="151"/>
      <c r="L106" s="91"/>
      <c r="M106" s="164"/>
      <c r="N106" s="194"/>
      <c r="P106" s="263"/>
      <c r="Q106" s="7"/>
      <c r="R106" s="7"/>
      <c r="S106" s="91"/>
      <c r="T106" s="164"/>
      <c r="U106" s="194"/>
    </row>
    <row r="107" spans="2:21" ht="15.6" x14ac:dyDescent="0.3">
      <c r="B107" s="263"/>
      <c r="C107" s="7"/>
      <c r="D107" s="7"/>
      <c r="E107" s="91"/>
      <c r="F107" s="164"/>
      <c r="G107" s="194"/>
      <c r="H107" s="84"/>
      <c r="I107" s="263"/>
      <c r="J107" s="250"/>
      <c r="K107" s="151"/>
      <c r="L107" s="91"/>
      <c r="M107" s="164"/>
      <c r="N107" s="194"/>
      <c r="P107" s="263"/>
      <c r="Q107" s="7"/>
      <c r="R107" s="7"/>
      <c r="S107" s="91"/>
      <c r="T107" s="164"/>
      <c r="U107" s="194"/>
    </row>
    <row r="108" spans="2:21" ht="16.2" thickBot="1" x14ac:dyDescent="0.35">
      <c r="B108" s="92" t="s">
        <v>7</v>
      </c>
      <c r="C108" s="177" t="s">
        <v>8</v>
      </c>
      <c r="D108" s="177" t="s">
        <v>8</v>
      </c>
      <c r="E108" s="209">
        <f>SUM(E6:E107)</f>
        <v>5402</v>
      </c>
      <c r="F108" s="171"/>
      <c r="G108" s="195"/>
      <c r="H108" s="85"/>
      <c r="I108" s="92" t="s">
        <v>7</v>
      </c>
      <c r="J108" s="177" t="s">
        <v>8</v>
      </c>
      <c r="K108" s="177" t="s">
        <v>8</v>
      </c>
      <c r="L108" s="209">
        <f>SUM(L6:L107)</f>
        <v>2865</v>
      </c>
      <c r="M108" s="171"/>
      <c r="N108" s="195"/>
      <c r="P108" s="92" t="s">
        <v>7</v>
      </c>
      <c r="Q108" s="177" t="s">
        <v>8</v>
      </c>
      <c r="R108" s="177" t="s">
        <v>8</v>
      </c>
      <c r="S108" s="209">
        <f>SUM(S6:S107)</f>
        <v>178</v>
      </c>
      <c r="T108" s="171"/>
      <c r="U108" s="195"/>
    </row>
    <row r="109" spans="2:21" ht="15.6" x14ac:dyDescent="0.3">
      <c r="B109" s="52"/>
      <c r="C109" s="86"/>
      <c r="D109" s="86"/>
      <c r="E109" s="87"/>
      <c r="F109" s="204"/>
      <c r="G109" s="197"/>
      <c r="H109" s="88"/>
    </row>
    <row r="110" spans="2:21" ht="15.6" x14ac:dyDescent="0.3">
      <c r="H110" s="82"/>
    </row>
    <row r="111" spans="2:21" ht="16.2" thickBot="1" x14ac:dyDescent="0.35">
      <c r="B111" s="46"/>
      <c r="C111" s="49"/>
      <c r="D111" s="49"/>
      <c r="E111" s="50"/>
      <c r="F111" s="206"/>
      <c r="G111" s="198"/>
      <c r="H111" s="50"/>
    </row>
    <row r="112" spans="2:21" ht="15" thickBot="1" x14ac:dyDescent="0.35">
      <c r="B112" s="264" t="s">
        <v>11</v>
      </c>
      <c r="C112" s="265"/>
      <c r="D112" s="265"/>
      <c r="E112" s="265"/>
      <c r="F112" s="265"/>
      <c r="G112" s="266"/>
      <c r="H112" s="54"/>
    </row>
    <row r="113" spans="2:8" x14ac:dyDescent="0.3">
      <c r="B113" s="32"/>
      <c r="C113" s="33"/>
      <c r="D113" s="33"/>
      <c r="E113" s="112"/>
      <c r="F113" s="207"/>
      <c r="G113" s="199"/>
      <c r="H113" s="55"/>
    </row>
    <row r="114" spans="2:8" x14ac:dyDescent="0.3">
      <c r="B114" s="32"/>
      <c r="C114" s="33"/>
      <c r="D114" s="33"/>
      <c r="E114" s="112"/>
      <c r="F114" s="207"/>
      <c r="G114" s="199"/>
      <c r="H114" s="55"/>
    </row>
    <row r="115" spans="2:8" x14ac:dyDescent="0.3">
      <c r="B115" s="32"/>
      <c r="C115" s="33"/>
      <c r="D115" s="33"/>
      <c r="E115" s="112"/>
      <c r="F115" s="207"/>
      <c r="G115" s="199"/>
      <c r="H115" s="55"/>
    </row>
    <row r="116" spans="2:8" x14ac:dyDescent="0.3">
      <c r="B116" s="32"/>
      <c r="C116" s="33"/>
      <c r="D116" s="33"/>
      <c r="E116" s="112"/>
      <c r="F116" s="207"/>
      <c r="G116" s="199"/>
      <c r="H116" s="55"/>
    </row>
    <row r="117" spans="2:8" x14ac:dyDescent="0.3">
      <c r="B117" s="32"/>
      <c r="C117" s="33"/>
      <c r="D117" s="33"/>
      <c r="E117" s="112"/>
      <c r="F117" s="207"/>
      <c r="G117" s="199"/>
      <c r="H117" s="55"/>
    </row>
    <row r="118" spans="2:8" ht="15" thickBot="1" x14ac:dyDescent="0.35">
      <c r="B118" s="35"/>
      <c r="C118" s="18"/>
      <c r="D118" s="18"/>
      <c r="E118" s="116"/>
      <c r="F118" s="208"/>
      <c r="G118" s="200"/>
      <c r="H118" s="55"/>
    </row>
  </sheetData>
  <mergeCells count="6">
    <mergeCell ref="B112:G112"/>
    <mergeCell ref="B6:B107"/>
    <mergeCell ref="P6:P107"/>
    <mergeCell ref="I6:I107"/>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5"/>
  <sheetViews>
    <sheetView view="pageBreakPreview" topLeftCell="A82" zoomScale="85" zoomScaleNormal="70" zoomScaleSheetLayoutView="85" workbookViewId="0">
      <selection activeCell="A102" sqref="A94:XFD102"/>
    </sheetView>
  </sheetViews>
  <sheetFormatPr defaultRowHeight="14.4" x14ac:dyDescent="0.3"/>
  <cols>
    <col min="2" max="2" width="21.5546875" customWidth="1"/>
    <col min="3" max="3" width="16.21875" bestFit="1" customWidth="1"/>
    <col min="4" max="4" width="15" customWidth="1"/>
    <col min="5" max="5" width="19.21875" customWidth="1"/>
    <col min="6" max="8" width="21.5546875" customWidth="1"/>
    <col min="9" max="9" width="4.44140625" customWidth="1"/>
    <col min="10" max="10" width="24.5546875" bestFit="1" customWidth="1"/>
    <col min="11" max="11" width="18.5546875" bestFit="1" customWidth="1"/>
    <col min="12" max="12" width="12.21875" customWidth="1"/>
    <col min="13" max="16" width="18.44140625" customWidth="1"/>
    <col min="17" max="17" width="4.77734375" customWidth="1"/>
    <col min="18" max="18" width="16.77734375" bestFit="1" customWidth="1"/>
    <col min="19" max="19" width="18.5546875" bestFit="1" customWidth="1"/>
    <col min="20" max="20" width="10.44140625" customWidth="1"/>
    <col min="21" max="24" width="18.77734375" customWidth="1"/>
  </cols>
  <sheetData>
    <row r="1" spans="2:24" ht="15" thickBot="1" x14ac:dyDescent="0.35"/>
    <row r="2" spans="2:24" ht="65.55" customHeight="1" thickBot="1" x14ac:dyDescent="0.35">
      <c r="B2" s="267" t="s">
        <v>27</v>
      </c>
      <c r="C2" s="268"/>
      <c r="D2" s="268"/>
      <c r="E2" s="268"/>
      <c r="F2" s="268"/>
      <c r="G2" s="268"/>
      <c r="H2" s="269"/>
      <c r="I2" s="53"/>
    </row>
    <row r="3" spans="2:24" ht="15.75" customHeight="1" x14ac:dyDescent="0.3">
      <c r="B3" s="270"/>
      <c r="C3" s="270"/>
      <c r="D3" s="270"/>
      <c r="E3" s="270"/>
      <c r="F3" s="270"/>
      <c r="G3" s="270"/>
      <c r="H3" s="270"/>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62" t="s">
        <v>6</v>
      </c>
      <c r="C6" s="159" t="s">
        <v>129</v>
      </c>
      <c r="D6" s="159" t="s">
        <v>131</v>
      </c>
      <c r="E6" s="190">
        <v>29</v>
      </c>
      <c r="F6" s="238">
        <v>237.13793103448299</v>
      </c>
      <c r="G6" s="173">
        <v>6883.37</v>
      </c>
      <c r="H6" s="211">
        <v>848.39379310344805</v>
      </c>
      <c r="I6" s="50"/>
      <c r="J6" s="262" t="s">
        <v>9</v>
      </c>
      <c r="K6" s="159" t="s">
        <v>129</v>
      </c>
      <c r="L6" s="159" t="s">
        <v>131</v>
      </c>
      <c r="M6" s="190">
        <v>27</v>
      </c>
      <c r="N6" s="238">
        <v>421.29629629629602</v>
      </c>
      <c r="O6" s="173">
        <v>5534.85</v>
      </c>
      <c r="P6" s="211">
        <v>991.18259259259298</v>
      </c>
      <c r="R6" s="262" t="s">
        <v>10</v>
      </c>
      <c r="S6" s="159" t="s">
        <v>129</v>
      </c>
      <c r="T6" s="159" t="s">
        <v>131</v>
      </c>
      <c r="U6" s="190">
        <v>1</v>
      </c>
      <c r="V6" s="210">
        <v>365</v>
      </c>
      <c r="W6" s="173">
        <v>200</v>
      </c>
      <c r="X6" s="211">
        <v>276.08</v>
      </c>
    </row>
    <row r="7" spans="2:24" ht="15.6" x14ac:dyDescent="0.3">
      <c r="B7" s="263"/>
      <c r="C7" s="154" t="s">
        <v>129</v>
      </c>
      <c r="D7" s="154" t="s">
        <v>132</v>
      </c>
      <c r="E7" s="188">
        <v>34</v>
      </c>
      <c r="F7" s="214">
        <v>211.38235294117601</v>
      </c>
      <c r="G7" s="175">
        <v>12684.41</v>
      </c>
      <c r="H7" s="213">
        <v>695.10882352941201</v>
      </c>
      <c r="I7" s="50"/>
      <c r="J7" s="263"/>
      <c r="K7" s="154" t="s">
        <v>129</v>
      </c>
      <c r="L7" s="154" t="s">
        <v>132</v>
      </c>
      <c r="M7" s="188">
        <v>26</v>
      </c>
      <c r="N7" s="214">
        <v>377.461538461538</v>
      </c>
      <c r="O7" s="175">
        <v>3513</v>
      </c>
      <c r="P7" s="213">
        <v>1367.2742307692299</v>
      </c>
      <c r="R7" s="263"/>
      <c r="S7" s="154" t="s">
        <v>129</v>
      </c>
      <c r="T7" s="154" t="s">
        <v>132</v>
      </c>
      <c r="U7" s="188">
        <v>1</v>
      </c>
      <c r="V7" s="212">
        <v>182</v>
      </c>
      <c r="W7" s="175">
        <v>0</v>
      </c>
      <c r="X7" s="213">
        <v>264.23</v>
      </c>
    </row>
    <row r="8" spans="2:24" ht="15.6" x14ac:dyDescent="0.3">
      <c r="B8" s="263"/>
      <c r="C8" s="154" t="s">
        <v>129</v>
      </c>
      <c r="D8" s="154" t="s">
        <v>133</v>
      </c>
      <c r="E8" s="188">
        <v>7</v>
      </c>
      <c r="F8" s="188">
        <v>172.42857142857099</v>
      </c>
      <c r="G8" s="190">
        <v>4898.17</v>
      </c>
      <c r="H8" s="182">
        <v>1059.44571428571</v>
      </c>
      <c r="I8" s="123"/>
      <c r="J8" s="263"/>
      <c r="K8" s="154" t="s">
        <v>129</v>
      </c>
      <c r="L8" s="154" t="s">
        <v>133</v>
      </c>
      <c r="M8" s="188">
        <v>2</v>
      </c>
      <c r="N8" s="214">
        <v>425.5</v>
      </c>
      <c r="O8" s="188">
        <v>450.26</v>
      </c>
      <c r="P8" s="215">
        <v>1342.4749999999999</v>
      </c>
      <c r="R8" s="263"/>
      <c r="S8" s="154" t="s">
        <v>129</v>
      </c>
      <c r="T8" s="154" t="s">
        <v>134</v>
      </c>
      <c r="U8" s="188">
        <v>1</v>
      </c>
      <c r="V8" s="188">
        <v>169</v>
      </c>
      <c r="W8" s="190">
        <v>0</v>
      </c>
      <c r="X8" s="182">
        <v>1753.65</v>
      </c>
    </row>
    <row r="9" spans="2:24" ht="15.6" x14ac:dyDescent="0.3">
      <c r="B9" s="263"/>
      <c r="C9" s="154" t="s">
        <v>129</v>
      </c>
      <c r="D9" s="154" t="s">
        <v>134</v>
      </c>
      <c r="E9" s="188">
        <v>26</v>
      </c>
      <c r="F9" s="188">
        <v>242.730769230769</v>
      </c>
      <c r="G9" s="188">
        <v>10312.33</v>
      </c>
      <c r="H9" s="182">
        <v>791.38461538461502</v>
      </c>
      <c r="I9" s="123"/>
      <c r="J9" s="263"/>
      <c r="K9" s="154" t="s">
        <v>129</v>
      </c>
      <c r="L9" s="154" t="s">
        <v>134</v>
      </c>
      <c r="M9" s="188">
        <v>14</v>
      </c>
      <c r="N9" s="188">
        <v>501.357142857143</v>
      </c>
      <c r="O9" s="188">
        <v>2835.79</v>
      </c>
      <c r="P9" s="182">
        <v>1553.635</v>
      </c>
      <c r="R9" s="263"/>
      <c r="S9" s="154" t="s">
        <v>142</v>
      </c>
      <c r="T9" s="154" t="s">
        <v>145</v>
      </c>
      <c r="U9" s="188">
        <v>2</v>
      </c>
      <c r="V9" s="188">
        <v>258.5</v>
      </c>
      <c r="W9" s="188">
        <v>2230</v>
      </c>
      <c r="X9" s="182">
        <v>4454.6850000000004</v>
      </c>
    </row>
    <row r="10" spans="2:24" ht="15.6" x14ac:dyDescent="0.3">
      <c r="B10" s="263"/>
      <c r="C10" s="154" t="s">
        <v>129</v>
      </c>
      <c r="D10" s="154" t="s">
        <v>135</v>
      </c>
      <c r="E10" s="188">
        <v>1</v>
      </c>
      <c r="F10" s="188">
        <v>30</v>
      </c>
      <c r="G10" s="188">
        <v>235</v>
      </c>
      <c r="H10" s="182">
        <v>197.27</v>
      </c>
      <c r="I10" s="123"/>
      <c r="J10" s="263"/>
      <c r="K10" s="154" t="s">
        <v>129</v>
      </c>
      <c r="L10" s="154" t="s">
        <v>136</v>
      </c>
      <c r="M10" s="188">
        <v>1</v>
      </c>
      <c r="N10" s="188">
        <v>336</v>
      </c>
      <c r="O10" s="188">
        <v>0</v>
      </c>
      <c r="P10" s="182">
        <v>1521.41</v>
      </c>
      <c r="R10" s="263"/>
      <c r="S10" s="154" t="s">
        <v>142</v>
      </c>
      <c r="T10" s="154" t="s">
        <v>151</v>
      </c>
      <c r="U10" s="188">
        <v>2</v>
      </c>
      <c r="V10" s="188">
        <v>150</v>
      </c>
      <c r="W10" s="188">
        <v>0</v>
      </c>
      <c r="X10" s="182">
        <v>1469.0550000000001</v>
      </c>
    </row>
    <row r="11" spans="2:24" ht="15.6" x14ac:dyDescent="0.3">
      <c r="B11" s="263"/>
      <c r="C11" s="154" t="s">
        <v>129</v>
      </c>
      <c r="D11" s="154" t="s">
        <v>137</v>
      </c>
      <c r="E11" s="188">
        <v>2</v>
      </c>
      <c r="F11" s="188">
        <v>273</v>
      </c>
      <c r="G11" s="188">
        <v>593</v>
      </c>
      <c r="H11" s="182">
        <v>779.875</v>
      </c>
      <c r="I11" s="123"/>
      <c r="J11" s="263"/>
      <c r="K11" s="154" t="s">
        <v>129</v>
      </c>
      <c r="L11" s="154" t="s">
        <v>138</v>
      </c>
      <c r="M11" s="188">
        <v>4</v>
      </c>
      <c r="N11" s="188">
        <v>349.5</v>
      </c>
      <c r="O11" s="188">
        <v>1032</v>
      </c>
      <c r="P11" s="182">
        <v>1037.6075000000001</v>
      </c>
      <c r="R11" s="263"/>
      <c r="S11" s="154" t="s">
        <v>142</v>
      </c>
      <c r="T11" s="154" t="s">
        <v>153</v>
      </c>
      <c r="U11" s="188">
        <v>11</v>
      </c>
      <c r="V11" s="188">
        <v>92</v>
      </c>
      <c r="W11" s="188">
        <v>8006</v>
      </c>
      <c r="X11" s="182">
        <v>2341.4481818181798</v>
      </c>
    </row>
    <row r="12" spans="2:24" ht="15.6" x14ac:dyDescent="0.3">
      <c r="B12" s="263"/>
      <c r="C12" s="154" t="s">
        <v>129</v>
      </c>
      <c r="D12" s="154" t="s">
        <v>138</v>
      </c>
      <c r="E12" s="188">
        <v>8</v>
      </c>
      <c r="F12" s="188">
        <v>231.25</v>
      </c>
      <c r="G12" s="188">
        <v>6727.73</v>
      </c>
      <c r="H12" s="182">
        <v>1089.4324999999999</v>
      </c>
      <c r="I12" s="123"/>
      <c r="J12" s="263"/>
      <c r="K12" s="154" t="s">
        <v>129</v>
      </c>
      <c r="L12" s="154" t="s">
        <v>139</v>
      </c>
      <c r="M12" s="188">
        <v>10</v>
      </c>
      <c r="N12" s="188">
        <v>429.1</v>
      </c>
      <c r="O12" s="188">
        <v>1229.8699999999999</v>
      </c>
      <c r="P12" s="182">
        <v>833.84799999999996</v>
      </c>
      <c r="R12" s="263"/>
      <c r="S12" s="154" t="s">
        <v>142</v>
      </c>
      <c r="T12" s="154" t="s">
        <v>157</v>
      </c>
      <c r="U12" s="188">
        <v>6</v>
      </c>
      <c r="V12" s="188">
        <v>261</v>
      </c>
      <c r="W12" s="188">
        <v>1179.8699999999999</v>
      </c>
      <c r="X12" s="182">
        <v>1082.1949999999999</v>
      </c>
    </row>
    <row r="13" spans="2:24" ht="15.6" x14ac:dyDescent="0.3">
      <c r="B13" s="263"/>
      <c r="C13" s="154" t="s">
        <v>129</v>
      </c>
      <c r="D13" s="154" t="s">
        <v>139</v>
      </c>
      <c r="E13" s="188">
        <v>9</v>
      </c>
      <c r="F13" s="188">
        <v>234.777777777778</v>
      </c>
      <c r="G13" s="188">
        <v>1837.86</v>
      </c>
      <c r="H13" s="182">
        <v>571.98444444444397</v>
      </c>
      <c r="I13" s="123"/>
      <c r="J13" s="263"/>
      <c r="K13" s="154" t="s">
        <v>142</v>
      </c>
      <c r="L13" s="154" t="s">
        <v>144</v>
      </c>
      <c r="M13" s="188">
        <v>65</v>
      </c>
      <c r="N13" s="188">
        <v>336.33846153846201</v>
      </c>
      <c r="O13" s="188">
        <v>23702.53</v>
      </c>
      <c r="P13" s="182">
        <v>1350.2858461538499</v>
      </c>
      <c r="R13" s="263"/>
      <c r="S13" s="154" t="s">
        <v>160</v>
      </c>
      <c r="T13" s="154" t="s">
        <v>161</v>
      </c>
      <c r="U13" s="188">
        <v>4</v>
      </c>
      <c r="V13" s="188">
        <v>273.25</v>
      </c>
      <c r="W13" s="188">
        <v>425.29</v>
      </c>
      <c r="X13" s="182">
        <v>724.13499999999999</v>
      </c>
    </row>
    <row r="14" spans="2:24" ht="15.6" x14ac:dyDescent="0.3">
      <c r="B14" s="263"/>
      <c r="C14" s="154" t="s">
        <v>129</v>
      </c>
      <c r="D14" s="154" t="s">
        <v>140</v>
      </c>
      <c r="E14" s="188">
        <v>2</v>
      </c>
      <c r="F14" s="188">
        <v>365</v>
      </c>
      <c r="G14" s="188">
        <v>544</v>
      </c>
      <c r="H14" s="182">
        <v>914.995</v>
      </c>
      <c r="I14" s="123"/>
      <c r="J14" s="263"/>
      <c r="K14" s="154" t="s">
        <v>142</v>
      </c>
      <c r="L14" s="154" t="s">
        <v>145</v>
      </c>
      <c r="M14" s="188">
        <v>18</v>
      </c>
      <c r="N14" s="188">
        <v>329.38888888888903</v>
      </c>
      <c r="O14" s="188">
        <v>2618.0700000000002</v>
      </c>
      <c r="P14" s="182">
        <v>693.831111111111</v>
      </c>
      <c r="R14" s="263"/>
      <c r="S14" s="154" t="s">
        <v>160</v>
      </c>
      <c r="T14" s="154" t="s">
        <v>163</v>
      </c>
      <c r="U14" s="188">
        <v>1</v>
      </c>
      <c r="V14" s="188">
        <v>152</v>
      </c>
      <c r="W14" s="188">
        <v>162</v>
      </c>
      <c r="X14" s="182">
        <v>107.41</v>
      </c>
    </row>
    <row r="15" spans="2:24" ht="15.6" x14ac:dyDescent="0.3">
      <c r="B15" s="263"/>
      <c r="C15" s="154" t="s">
        <v>142</v>
      </c>
      <c r="D15" s="154" t="s">
        <v>144</v>
      </c>
      <c r="E15" s="188">
        <v>90</v>
      </c>
      <c r="F15" s="188">
        <v>234.5</v>
      </c>
      <c r="G15" s="188">
        <v>25019.86</v>
      </c>
      <c r="H15" s="182">
        <v>628.64211111111103</v>
      </c>
      <c r="I15" s="123"/>
      <c r="J15" s="263"/>
      <c r="K15" s="154" t="s">
        <v>142</v>
      </c>
      <c r="L15" s="154" t="s">
        <v>146</v>
      </c>
      <c r="M15" s="188">
        <v>24</v>
      </c>
      <c r="N15" s="188">
        <v>311.95833333333297</v>
      </c>
      <c r="O15" s="188">
        <v>6792.9</v>
      </c>
      <c r="P15" s="182">
        <v>1167.22291666667</v>
      </c>
      <c r="R15" s="263"/>
      <c r="S15" s="154" t="s">
        <v>160</v>
      </c>
      <c r="T15" s="154" t="s">
        <v>166</v>
      </c>
      <c r="U15" s="188">
        <v>2</v>
      </c>
      <c r="V15" s="188">
        <v>213.5</v>
      </c>
      <c r="W15" s="188">
        <v>1219.17</v>
      </c>
      <c r="X15" s="182">
        <v>1858.72</v>
      </c>
    </row>
    <row r="16" spans="2:24" ht="15.6" x14ac:dyDescent="0.3">
      <c r="B16" s="263"/>
      <c r="C16" s="154" t="s">
        <v>142</v>
      </c>
      <c r="D16" s="154" t="s">
        <v>145</v>
      </c>
      <c r="E16" s="188">
        <v>32</v>
      </c>
      <c r="F16" s="188">
        <v>271.875</v>
      </c>
      <c r="G16" s="188">
        <v>7675.52</v>
      </c>
      <c r="H16" s="182">
        <v>569.20437500000003</v>
      </c>
      <c r="I16" s="123"/>
      <c r="J16" s="263"/>
      <c r="K16" s="154" t="s">
        <v>142</v>
      </c>
      <c r="L16" s="154" t="s">
        <v>147</v>
      </c>
      <c r="M16" s="188">
        <v>15</v>
      </c>
      <c r="N16" s="188">
        <v>348.13333333333298</v>
      </c>
      <c r="O16" s="188">
        <v>2675.89</v>
      </c>
      <c r="P16" s="182">
        <v>789.04733333333297</v>
      </c>
      <c r="R16" s="263"/>
      <c r="S16" s="154" t="s">
        <v>160</v>
      </c>
      <c r="T16" s="154" t="s">
        <v>168</v>
      </c>
      <c r="U16" s="188">
        <v>1</v>
      </c>
      <c r="V16" s="188">
        <v>181</v>
      </c>
      <c r="W16" s="188">
        <v>163</v>
      </c>
      <c r="X16" s="182">
        <v>753.62</v>
      </c>
    </row>
    <row r="17" spans="2:24" ht="15.6" x14ac:dyDescent="0.3">
      <c r="B17" s="263"/>
      <c r="C17" s="154" t="s">
        <v>142</v>
      </c>
      <c r="D17" s="154" t="s">
        <v>146</v>
      </c>
      <c r="E17" s="188">
        <v>29</v>
      </c>
      <c r="F17" s="188">
        <v>262.34482758620697</v>
      </c>
      <c r="G17" s="188">
        <v>8319.91</v>
      </c>
      <c r="H17" s="182">
        <v>726.85862068965503</v>
      </c>
      <c r="I17" s="123"/>
      <c r="J17" s="263"/>
      <c r="K17" s="154" t="s">
        <v>142</v>
      </c>
      <c r="L17" s="154" t="s">
        <v>149</v>
      </c>
      <c r="M17" s="188">
        <v>5</v>
      </c>
      <c r="N17" s="188">
        <v>267</v>
      </c>
      <c r="O17" s="188">
        <v>1369</v>
      </c>
      <c r="P17" s="182">
        <v>632.57799999999997</v>
      </c>
      <c r="R17" s="263"/>
      <c r="S17" s="154" t="s">
        <v>175</v>
      </c>
      <c r="T17" s="154" t="s">
        <v>177</v>
      </c>
      <c r="U17" s="188">
        <v>4</v>
      </c>
      <c r="V17" s="188">
        <v>357.25</v>
      </c>
      <c r="W17" s="188">
        <v>1193</v>
      </c>
      <c r="X17" s="182">
        <v>1337.05</v>
      </c>
    </row>
    <row r="18" spans="2:24" ht="15.6" x14ac:dyDescent="0.3">
      <c r="B18" s="263"/>
      <c r="C18" s="154" t="s">
        <v>142</v>
      </c>
      <c r="D18" s="154" t="s">
        <v>147</v>
      </c>
      <c r="E18" s="188">
        <v>37</v>
      </c>
      <c r="F18" s="188">
        <v>253.64864864864899</v>
      </c>
      <c r="G18" s="188">
        <v>9976.7800000000007</v>
      </c>
      <c r="H18" s="182">
        <v>666.36405405405401</v>
      </c>
      <c r="I18" s="123"/>
      <c r="J18" s="263"/>
      <c r="K18" s="154" t="s">
        <v>142</v>
      </c>
      <c r="L18" s="154" t="s">
        <v>150</v>
      </c>
      <c r="M18" s="188">
        <v>1</v>
      </c>
      <c r="N18" s="188">
        <v>367</v>
      </c>
      <c r="O18" s="188">
        <v>1000</v>
      </c>
      <c r="P18" s="182">
        <v>3790.38</v>
      </c>
      <c r="R18" s="263"/>
      <c r="S18" s="154" t="s">
        <v>175</v>
      </c>
      <c r="T18" s="154" t="s">
        <v>178</v>
      </c>
      <c r="U18" s="188">
        <v>1</v>
      </c>
      <c r="V18" s="188">
        <v>367</v>
      </c>
      <c r="W18" s="188">
        <v>228.49</v>
      </c>
      <c r="X18" s="182">
        <v>671.98</v>
      </c>
    </row>
    <row r="19" spans="2:24" ht="15.6" x14ac:dyDescent="0.3">
      <c r="B19" s="263"/>
      <c r="C19" s="154" t="s">
        <v>142</v>
      </c>
      <c r="D19" s="154" t="s">
        <v>148</v>
      </c>
      <c r="E19" s="188">
        <v>2</v>
      </c>
      <c r="F19" s="188">
        <v>181</v>
      </c>
      <c r="G19" s="188">
        <v>874.62</v>
      </c>
      <c r="H19" s="182">
        <v>188.26</v>
      </c>
      <c r="I19" s="123"/>
      <c r="J19" s="263"/>
      <c r="K19" s="154" t="s">
        <v>142</v>
      </c>
      <c r="L19" s="154" t="s">
        <v>151</v>
      </c>
      <c r="M19" s="188">
        <v>8</v>
      </c>
      <c r="N19" s="188">
        <v>291.125</v>
      </c>
      <c r="O19" s="188">
        <v>3290</v>
      </c>
      <c r="P19" s="182">
        <v>1119.1475</v>
      </c>
      <c r="R19" s="263"/>
      <c r="S19" s="154" t="s">
        <v>186</v>
      </c>
      <c r="T19" s="154" t="s">
        <v>188</v>
      </c>
      <c r="U19" s="188">
        <v>1</v>
      </c>
      <c r="V19" s="188">
        <v>122</v>
      </c>
      <c r="W19" s="188">
        <v>77.92</v>
      </c>
      <c r="X19" s="182">
        <v>511.79</v>
      </c>
    </row>
    <row r="20" spans="2:24" ht="15.6" x14ac:dyDescent="0.3">
      <c r="B20" s="263"/>
      <c r="C20" s="154" t="s">
        <v>142</v>
      </c>
      <c r="D20" s="154" t="s">
        <v>149</v>
      </c>
      <c r="E20" s="188">
        <v>2</v>
      </c>
      <c r="F20" s="188">
        <v>167.5</v>
      </c>
      <c r="G20" s="188">
        <v>807</v>
      </c>
      <c r="H20" s="182">
        <v>324.13</v>
      </c>
      <c r="I20" s="123"/>
      <c r="J20" s="263"/>
      <c r="K20" s="154" t="s">
        <v>142</v>
      </c>
      <c r="L20" s="154" t="s">
        <v>153</v>
      </c>
      <c r="M20" s="188">
        <v>3</v>
      </c>
      <c r="N20" s="188">
        <v>289</v>
      </c>
      <c r="O20" s="188">
        <v>1250</v>
      </c>
      <c r="P20" s="182">
        <v>1030.51</v>
      </c>
      <c r="R20" s="263"/>
      <c r="S20" s="154" t="s">
        <v>186</v>
      </c>
      <c r="T20" s="154" t="s">
        <v>195</v>
      </c>
      <c r="U20" s="188">
        <v>1</v>
      </c>
      <c r="V20" s="188">
        <v>180</v>
      </c>
      <c r="W20" s="188">
        <v>418</v>
      </c>
      <c r="X20" s="182">
        <v>417.62</v>
      </c>
    </row>
    <row r="21" spans="2:24" ht="15.6" x14ac:dyDescent="0.3">
      <c r="B21" s="263"/>
      <c r="C21" s="154" t="s">
        <v>142</v>
      </c>
      <c r="D21" s="154" t="s">
        <v>150</v>
      </c>
      <c r="E21" s="188">
        <v>4</v>
      </c>
      <c r="F21" s="188">
        <v>177</v>
      </c>
      <c r="G21" s="188">
        <v>2872.59</v>
      </c>
      <c r="H21" s="182">
        <v>875.03</v>
      </c>
      <c r="I21" s="123"/>
      <c r="J21" s="263"/>
      <c r="K21" s="154" t="s">
        <v>142</v>
      </c>
      <c r="L21" s="154" t="s">
        <v>154</v>
      </c>
      <c r="M21" s="188">
        <v>9</v>
      </c>
      <c r="N21" s="188">
        <v>408.777777777778</v>
      </c>
      <c r="O21" s="188">
        <v>1672.38</v>
      </c>
      <c r="P21" s="182">
        <v>1346.09777777778</v>
      </c>
      <c r="R21" s="263"/>
      <c r="S21" s="154" t="s">
        <v>199</v>
      </c>
      <c r="T21" s="154" t="s">
        <v>201</v>
      </c>
      <c r="U21" s="188">
        <v>4</v>
      </c>
      <c r="V21" s="188">
        <v>236</v>
      </c>
      <c r="W21" s="188">
        <v>1426.91</v>
      </c>
      <c r="X21" s="182">
        <v>824.42250000000001</v>
      </c>
    </row>
    <row r="22" spans="2:24" ht="15.6" x14ac:dyDescent="0.3">
      <c r="B22" s="263"/>
      <c r="C22" s="154" t="s">
        <v>142</v>
      </c>
      <c r="D22" s="154" t="s">
        <v>151</v>
      </c>
      <c r="E22" s="188">
        <v>6</v>
      </c>
      <c r="F22" s="188">
        <v>258.83333333333297</v>
      </c>
      <c r="G22" s="188">
        <v>1420.81</v>
      </c>
      <c r="H22" s="182">
        <v>294.10500000000002</v>
      </c>
      <c r="I22" s="123"/>
      <c r="J22" s="263"/>
      <c r="K22" s="154" t="s">
        <v>142</v>
      </c>
      <c r="L22" s="154" t="s">
        <v>155</v>
      </c>
      <c r="M22" s="188">
        <v>1</v>
      </c>
      <c r="N22" s="188">
        <v>369</v>
      </c>
      <c r="O22" s="188">
        <v>108</v>
      </c>
      <c r="P22" s="182">
        <v>1344.13</v>
      </c>
      <c r="R22" s="263"/>
      <c r="S22" s="154" t="s">
        <v>199</v>
      </c>
      <c r="T22" s="154" t="s">
        <v>205</v>
      </c>
      <c r="U22" s="188">
        <v>1</v>
      </c>
      <c r="V22" s="188">
        <v>154</v>
      </c>
      <c r="W22" s="188">
        <v>278</v>
      </c>
      <c r="X22" s="182">
        <v>395.26</v>
      </c>
    </row>
    <row r="23" spans="2:24" ht="15.6" x14ac:dyDescent="0.3">
      <c r="B23" s="263"/>
      <c r="C23" s="154" t="s">
        <v>142</v>
      </c>
      <c r="D23" s="154" t="s">
        <v>152</v>
      </c>
      <c r="E23" s="188">
        <v>1</v>
      </c>
      <c r="F23" s="188">
        <v>181</v>
      </c>
      <c r="G23" s="188">
        <v>213</v>
      </c>
      <c r="H23" s="182">
        <v>212.96</v>
      </c>
      <c r="I23" s="123"/>
      <c r="J23" s="263"/>
      <c r="K23" s="154" t="s">
        <v>142</v>
      </c>
      <c r="L23" s="154" t="s">
        <v>157</v>
      </c>
      <c r="M23" s="188">
        <v>181</v>
      </c>
      <c r="N23" s="188">
        <v>327.81215469613301</v>
      </c>
      <c r="O23" s="188">
        <v>42873.81</v>
      </c>
      <c r="P23" s="182">
        <v>1190.01657458564</v>
      </c>
      <c r="R23" s="263"/>
      <c r="S23" s="154" t="s">
        <v>199</v>
      </c>
      <c r="T23" s="154" t="s">
        <v>207</v>
      </c>
      <c r="U23" s="188">
        <v>1</v>
      </c>
      <c r="V23" s="188">
        <v>167</v>
      </c>
      <c r="W23" s="188">
        <v>0</v>
      </c>
      <c r="X23" s="182">
        <v>563.83000000000004</v>
      </c>
    </row>
    <row r="24" spans="2:24" ht="15.6" x14ac:dyDescent="0.3">
      <c r="B24" s="263"/>
      <c r="C24" s="154" t="s">
        <v>142</v>
      </c>
      <c r="D24" s="154" t="s">
        <v>153</v>
      </c>
      <c r="E24" s="188">
        <v>10</v>
      </c>
      <c r="F24" s="188">
        <v>225.6</v>
      </c>
      <c r="G24" s="188">
        <v>3466.68</v>
      </c>
      <c r="H24" s="182">
        <v>926.01499999999999</v>
      </c>
      <c r="I24" s="123"/>
      <c r="J24" s="263"/>
      <c r="K24" s="154" t="s">
        <v>142</v>
      </c>
      <c r="L24" s="154" t="s">
        <v>159</v>
      </c>
      <c r="M24" s="188">
        <v>2</v>
      </c>
      <c r="N24" s="188">
        <v>354</v>
      </c>
      <c r="O24" s="188">
        <v>12</v>
      </c>
      <c r="P24" s="182">
        <v>279.22000000000003</v>
      </c>
      <c r="R24" s="263"/>
      <c r="S24" s="154" t="s">
        <v>199</v>
      </c>
      <c r="T24" s="154" t="s">
        <v>209</v>
      </c>
      <c r="U24" s="188">
        <v>1</v>
      </c>
      <c r="V24" s="188">
        <v>31</v>
      </c>
      <c r="W24" s="188">
        <v>486</v>
      </c>
      <c r="X24" s="182">
        <v>850.67</v>
      </c>
    </row>
    <row r="25" spans="2:24" ht="15.6" x14ac:dyDescent="0.3">
      <c r="B25" s="263"/>
      <c r="C25" s="154" t="s">
        <v>142</v>
      </c>
      <c r="D25" s="154" t="s">
        <v>154</v>
      </c>
      <c r="E25" s="188">
        <v>9</v>
      </c>
      <c r="F25" s="188">
        <v>219.888888888889</v>
      </c>
      <c r="G25" s="188">
        <v>2997.7</v>
      </c>
      <c r="H25" s="182">
        <v>685.34777777777799</v>
      </c>
      <c r="I25" s="123"/>
      <c r="J25" s="263"/>
      <c r="K25" s="154" t="s">
        <v>160</v>
      </c>
      <c r="L25" s="154" t="s">
        <v>161</v>
      </c>
      <c r="M25" s="188">
        <v>130</v>
      </c>
      <c r="N25" s="188">
        <v>315.46923076923099</v>
      </c>
      <c r="O25" s="188">
        <v>29325.69</v>
      </c>
      <c r="P25" s="182">
        <v>998.95646153846099</v>
      </c>
      <c r="R25" s="263"/>
      <c r="S25" s="154" t="s">
        <v>199</v>
      </c>
      <c r="T25" s="154" t="s">
        <v>211</v>
      </c>
      <c r="U25" s="188">
        <v>1</v>
      </c>
      <c r="V25" s="188">
        <v>31</v>
      </c>
      <c r="W25" s="188">
        <v>905.41</v>
      </c>
      <c r="X25" s="182">
        <v>1147.82</v>
      </c>
    </row>
    <row r="26" spans="2:24" ht="15.6" x14ac:dyDescent="0.3">
      <c r="B26" s="263"/>
      <c r="C26" s="154" t="s">
        <v>142</v>
      </c>
      <c r="D26" s="154" t="s">
        <v>155</v>
      </c>
      <c r="E26" s="188">
        <v>3</v>
      </c>
      <c r="F26" s="188">
        <v>264</v>
      </c>
      <c r="G26" s="188">
        <v>906.84</v>
      </c>
      <c r="H26" s="182">
        <v>639.37666666666701</v>
      </c>
      <c r="I26" s="123"/>
      <c r="J26" s="263"/>
      <c r="K26" s="154" t="s">
        <v>160</v>
      </c>
      <c r="L26" s="154" t="s">
        <v>163</v>
      </c>
      <c r="M26" s="188">
        <v>1</v>
      </c>
      <c r="N26" s="188">
        <v>334</v>
      </c>
      <c r="O26" s="188">
        <v>305</v>
      </c>
      <c r="P26" s="182">
        <v>1218.2</v>
      </c>
      <c r="R26" s="263"/>
      <c r="S26" s="154" t="s">
        <v>212</v>
      </c>
      <c r="T26" s="154" t="s">
        <v>221</v>
      </c>
      <c r="U26" s="188">
        <v>1</v>
      </c>
      <c r="V26" s="188">
        <v>334</v>
      </c>
      <c r="W26" s="188">
        <v>0</v>
      </c>
      <c r="X26" s="182">
        <v>828.95</v>
      </c>
    </row>
    <row r="27" spans="2:24" ht="15.6" x14ac:dyDescent="0.3">
      <c r="B27" s="263"/>
      <c r="C27" s="154" t="s">
        <v>142</v>
      </c>
      <c r="D27" s="154" t="s">
        <v>156</v>
      </c>
      <c r="E27" s="188">
        <v>1</v>
      </c>
      <c r="F27" s="188">
        <v>367</v>
      </c>
      <c r="G27" s="188">
        <v>51</v>
      </c>
      <c r="H27" s="182">
        <v>302.02</v>
      </c>
      <c r="I27" s="123"/>
      <c r="J27" s="263"/>
      <c r="K27" s="154" t="s">
        <v>160</v>
      </c>
      <c r="L27" s="154" t="s">
        <v>164</v>
      </c>
      <c r="M27" s="188">
        <v>17</v>
      </c>
      <c r="N27" s="188">
        <v>342.76470588235298</v>
      </c>
      <c r="O27" s="188">
        <v>3632</v>
      </c>
      <c r="P27" s="182">
        <v>885.59235294117605</v>
      </c>
      <c r="R27" s="263"/>
      <c r="S27" s="154" t="s">
        <v>225</v>
      </c>
      <c r="T27" s="154" t="s">
        <v>226</v>
      </c>
      <c r="U27" s="188">
        <v>8</v>
      </c>
      <c r="V27" s="188">
        <v>267.375</v>
      </c>
      <c r="W27" s="188">
        <v>2620.63</v>
      </c>
      <c r="X27" s="182">
        <v>602.35500000000002</v>
      </c>
    </row>
    <row r="28" spans="2:24" ht="15.6" x14ac:dyDescent="0.3">
      <c r="B28" s="263"/>
      <c r="C28" s="154" t="s">
        <v>142</v>
      </c>
      <c r="D28" s="154" t="s">
        <v>157</v>
      </c>
      <c r="E28" s="188">
        <v>255</v>
      </c>
      <c r="F28" s="188">
        <v>243.160784313725</v>
      </c>
      <c r="G28" s="188">
        <v>69438.240000000005</v>
      </c>
      <c r="H28" s="182">
        <v>674.915215686274</v>
      </c>
      <c r="I28" s="123"/>
      <c r="J28" s="263"/>
      <c r="K28" s="154" t="s">
        <v>160</v>
      </c>
      <c r="L28" s="154" t="s">
        <v>166</v>
      </c>
      <c r="M28" s="188">
        <v>1</v>
      </c>
      <c r="N28" s="188">
        <v>151</v>
      </c>
      <c r="O28" s="188">
        <v>139</v>
      </c>
      <c r="P28" s="182">
        <v>835.41</v>
      </c>
      <c r="R28" s="263"/>
      <c r="S28" s="154" t="s">
        <v>225</v>
      </c>
      <c r="T28" s="154" t="s">
        <v>228</v>
      </c>
      <c r="U28" s="188">
        <v>3</v>
      </c>
      <c r="V28" s="188">
        <v>351.66666666666703</v>
      </c>
      <c r="W28" s="188">
        <v>2369</v>
      </c>
      <c r="X28" s="182">
        <v>1498.3033333333301</v>
      </c>
    </row>
    <row r="29" spans="2:24" ht="15.6" x14ac:dyDescent="0.3">
      <c r="B29" s="263"/>
      <c r="C29" s="154" t="s">
        <v>142</v>
      </c>
      <c r="D29" s="154" t="s">
        <v>159</v>
      </c>
      <c r="E29" s="188">
        <v>1</v>
      </c>
      <c r="F29" s="188">
        <v>212</v>
      </c>
      <c r="G29" s="188">
        <v>114.33</v>
      </c>
      <c r="H29" s="182">
        <v>342.98</v>
      </c>
      <c r="I29" s="123"/>
      <c r="J29" s="263"/>
      <c r="K29" s="154" t="s">
        <v>160</v>
      </c>
      <c r="L29" s="154" t="s">
        <v>167</v>
      </c>
      <c r="M29" s="188">
        <v>1</v>
      </c>
      <c r="N29" s="188">
        <v>181</v>
      </c>
      <c r="O29" s="188">
        <v>599</v>
      </c>
      <c r="P29" s="182">
        <v>599.27</v>
      </c>
      <c r="R29" s="263"/>
      <c r="S29" s="154" t="s">
        <v>225</v>
      </c>
      <c r="T29" s="154" t="s">
        <v>231</v>
      </c>
      <c r="U29" s="188">
        <v>1</v>
      </c>
      <c r="V29" s="188">
        <v>365</v>
      </c>
      <c r="W29" s="188">
        <v>1300</v>
      </c>
      <c r="X29" s="182">
        <v>2590.1999999999998</v>
      </c>
    </row>
    <row r="30" spans="2:24" ht="15.6" x14ac:dyDescent="0.3">
      <c r="B30" s="263"/>
      <c r="C30" s="154" t="s">
        <v>160</v>
      </c>
      <c r="D30" s="154" t="s">
        <v>161</v>
      </c>
      <c r="E30" s="188">
        <v>125</v>
      </c>
      <c r="F30" s="188">
        <v>249.64</v>
      </c>
      <c r="G30" s="188">
        <v>24903.26</v>
      </c>
      <c r="H30" s="182">
        <v>494.536</v>
      </c>
      <c r="I30" s="123"/>
      <c r="J30" s="263"/>
      <c r="K30" s="154" t="s">
        <v>170</v>
      </c>
      <c r="L30" s="154" t="s">
        <v>171</v>
      </c>
      <c r="M30" s="188">
        <v>10</v>
      </c>
      <c r="N30" s="188">
        <v>401.4</v>
      </c>
      <c r="O30" s="188">
        <v>4180</v>
      </c>
      <c r="P30" s="182">
        <v>1409.213</v>
      </c>
      <c r="R30" s="263"/>
      <c r="S30" s="154" t="s">
        <v>225</v>
      </c>
      <c r="T30" s="154" t="s">
        <v>234</v>
      </c>
      <c r="U30" s="188">
        <v>1</v>
      </c>
      <c r="V30" s="188">
        <v>181</v>
      </c>
      <c r="W30" s="188">
        <v>783</v>
      </c>
      <c r="X30" s="182">
        <v>1367.62</v>
      </c>
    </row>
    <row r="31" spans="2:24" ht="15.6" x14ac:dyDescent="0.3">
      <c r="B31" s="263"/>
      <c r="C31" s="154" t="s">
        <v>160</v>
      </c>
      <c r="D31" s="154" t="s">
        <v>163</v>
      </c>
      <c r="E31" s="188">
        <v>6</v>
      </c>
      <c r="F31" s="188">
        <v>259.83333333333297</v>
      </c>
      <c r="G31" s="188">
        <v>1076.25</v>
      </c>
      <c r="H31" s="182">
        <v>488.51333333333298</v>
      </c>
      <c r="I31" s="123"/>
      <c r="J31" s="263"/>
      <c r="K31" s="154" t="s">
        <v>170</v>
      </c>
      <c r="L31" s="154" t="s">
        <v>172</v>
      </c>
      <c r="M31" s="188">
        <v>1</v>
      </c>
      <c r="N31" s="188">
        <v>365</v>
      </c>
      <c r="O31" s="188">
        <v>50</v>
      </c>
      <c r="P31" s="182">
        <v>915.27</v>
      </c>
      <c r="R31" s="263"/>
      <c r="S31" s="154" t="s">
        <v>225</v>
      </c>
      <c r="T31" s="154" t="s">
        <v>242</v>
      </c>
      <c r="U31" s="188">
        <v>1</v>
      </c>
      <c r="V31" s="188">
        <v>335</v>
      </c>
      <c r="W31" s="188">
        <v>2689.28</v>
      </c>
      <c r="X31" s="182">
        <v>14891.53</v>
      </c>
    </row>
    <row r="32" spans="2:24" ht="15.6" x14ac:dyDescent="0.3">
      <c r="B32" s="263"/>
      <c r="C32" s="154" t="s">
        <v>160</v>
      </c>
      <c r="D32" s="154" t="s">
        <v>164</v>
      </c>
      <c r="E32" s="188">
        <v>23</v>
      </c>
      <c r="F32" s="188">
        <v>241.869565217391</v>
      </c>
      <c r="G32" s="188">
        <v>8759.7999999999993</v>
      </c>
      <c r="H32" s="182">
        <v>924.71826086956503</v>
      </c>
      <c r="I32" s="123"/>
      <c r="J32" s="263"/>
      <c r="K32" s="154" t="s">
        <v>170</v>
      </c>
      <c r="L32" s="154" t="s">
        <v>173</v>
      </c>
      <c r="M32" s="188">
        <v>8</v>
      </c>
      <c r="N32" s="188">
        <v>258.375</v>
      </c>
      <c r="O32" s="188">
        <v>1673.25</v>
      </c>
      <c r="P32" s="182">
        <v>1131.0862500000001</v>
      </c>
      <c r="R32" s="263"/>
      <c r="S32" s="154" t="s">
        <v>243</v>
      </c>
      <c r="T32" s="154" t="s">
        <v>245</v>
      </c>
      <c r="U32" s="188">
        <v>1</v>
      </c>
      <c r="V32" s="188">
        <v>365</v>
      </c>
      <c r="W32" s="188">
        <v>81.84</v>
      </c>
      <c r="X32" s="182">
        <v>455.72</v>
      </c>
    </row>
    <row r="33" spans="2:24" ht="15.6" x14ac:dyDescent="0.3">
      <c r="B33" s="263"/>
      <c r="C33" s="154" t="s">
        <v>160</v>
      </c>
      <c r="D33" s="154" t="s">
        <v>166</v>
      </c>
      <c r="E33" s="188">
        <v>7</v>
      </c>
      <c r="F33" s="188">
        <v>222.57142857142901</v>
      </c>
      <c r="G33" s="188">
        <v>1114</v>
      </c>
      <c r="H33" s="182">
        <v>534.44285714285695</v>
      </c>
      <c r="I33" s="123"/>
      <c r="J33" s="263"/>
      <c r="K33" s="154" t="s">
        <v>170</v>
      </c>
      <c r="L33" s="154" t="s">
        <v>174</v>
      </c>
      <c r="M33" s="188">
        <v>4</v>
      </c>
      <c r="N33" s="188">
        <v>394.75</v>
      </c>
      <c r="O33" s="188">
        <v>391.75</v>
      </c>
      <c r="P33" s="182">
        <v>768.15750000000003</v>
      </c>
      <c r="R33" s="263"/>
      <c r="S33" s="154" t="s">
        <v>243</v>
      </c>
      <c r="T33" s="154" t="s">
        <v>249</v>
      </c>
      <c r="U33" s="188">
        <v>7</v>
      </c>
      <c r="V33" s="188">
        <v>294.71428571428601</v>
      </c>
      <c r="W33" s="188">
        <v>2589.98</v>
      </c>
      <c r="X33" s="182">
        <v>1496.2114285714299</v>
      </c>
    </row>
    <row r="34" spans="2:24" ht="15.6" x14ac:dyDescent="0.3">
      <c r="B34" s="263"/>
      <c r="C34" s="154" t="s">
        <v>160</v>
      </c>
      <c r="D34" s="154" t="s">
        <v>167</v>
      </c>
      <c r="E34" s="188">
        <v>2</v>
      </c>
      <c r="F34" s="188">
        <v>227</v>
      </c>
      <c r="G34" s="188">
        <v>242.87</v>
      </c>
      <c r="H34" s="182">
        <v>228.83</v>
      </c>
      <c r="I34" s="123"/>
      <c r="J34" s="263"/>
      <c r="K34" s="154" t="s">
        <v>175</v>
      </c>
      <c r="L34" s="154" t="s">
        <v>177</v>
      </c>
      <c r="M34" s="188">
        <v>30</v>
      </c>
      <c r="N34" s="188">
        <v>331.7</v>
      </c>
      <c r="O34" s="188">
        <v>5652.85</v>
      </c>
      <c r="P34" s="182">
        <v>973.03266666666605</v>
      </c>
      <c r="R34" s="263"/>
      <c r="S34" s="154" t="s">
        <v>243</v>
      </c>
      <c r="T34" s="154" t="s">
        <v>206</v>
      </c>
      <c r="U34" s="188">
        <v>2</v>
      </c>
      <c r="V34" s="188">
        <v>273</v>
      </c>
      <c r="W34" s="188">
        <v>3072.39</v>
      </c>
      <c r="X34" s="182">
        <v>3817.42</v>
      </c>
    </row>
    <row r="35" spans="2:24" ht="15.6" x14ac:dyDescent="0.3">
      <c r="B35" s="263"/>
      <c r="C35" s="154" t="s">
        <v>160</v>
      </c>
      <c r="D35" s="154" t="s">
        <v>168</v>
      </c>
      <c r="E35" s="188">
        <v>2</v>
      </c>
      <c r="F35" s="188">
        <v>258</v>
      </c>
      <c r="G35" s="188">
        <v>818</v>
      </c>
      <c r="H35" s="182">
        <v>731.81500000000005</v>
      </c>
      <c r="I35" s="123"/>
      <c r="J35" s="263"/>
      <c r="K35" s="154" t="s">
        <v>175</v>
      </c>
      <c r="L35" s="154" t="s">
        <v>178</v>
      </c>
      <c r="M35" s="188">
        <v>2</v>
      </c>
      <c r="N35" s="188">
        <v>341</v>
      </c>
      <c r="O35" s="188">
        <v>0</v>
      </c>
      <c r="P35" s="182">
        <v>384.48</v>
      </c>
      <c r="R35" s="263"/>
      <c r="S35" s="154" t="s">
        <v>243</v>
      </c>
      <c r="T35" s="154" t="s">
        <v>252</v>
      </c>
      <c r="U35" s="188">
        <v>3</v>
      </c>
      <c r="V35" s="188">
        <v>151</v>
      </c>
      <c r="W35" s="188">
        <v>0</v>
      </c>
      <c r="X35" s="182">
        <v>187.07666666666699</v>
      </c>
    </row>
    <row r="36" spans="2:24" ht="15.6" x14ac:dyDescent="0.3">
      <c r="B36" s="263"/>
      <c r="C36" s="154" t="s">
        <v>160</v>
      </c>
      <c r="D36" s="154" t="s">
        <v>169</v>
      </c>
      <c r="E36" s="188">
        <v>2</v>
      </c>
      <c r="F36" s="188">
        <v>242.5</v>
      </c>
      <c r="G36" s="188">
        <v>1050</v>
      </c>
      <c r="H36" s="182">
        <v>691.64</v>
      </c>
      <c r="I36" s="123"/>
      <c r="J36" s="263"/>
      <c r="K36" s="154" t="s">
        <v>175</v>
      </c>
      <c r="L36" s="154" t="s">
        <v>181</v>
      </c>
      <c r="M36" s="188">
        <v>1</v>
      </c>
      <c r="N36" s="188">
        <v>367</v>
      </c>
      <c r="O36" s="188">
        <v>15</v>
      </c>
      <c r="P36" s="182">
        <v>219.14</v>
      </c>
      <c r="R36" s="263"/>
      <c r="S36" s="154" t="s">
        <v>243</v>
      </c>
      <c r="T36" s="154" t="s">
        <v>253</v>
      </c>
      <c r="U36" s="188">
        <v>1</v>
      </c>
      <c r="V36" s="188">
        <v>151</v>
      </c>
      <c r="W36" s="188">
        <v>82</v>
      </c>
      <c r="X36" s="182">
        <v>296.83999999999997</v>
      </c>
    </row>
    <row r="37" spans="2:24" ht="15.6" x14ac:dyDescent="0.3">
      <c r="B37" s="263"/>
      <c r="C37" s="154" t="s">
        <v>170</v>
      </c>
      <c r="D37" s="154" t="s">
        <v>171</v>
      </c>
      <c r="E37" s="188">
        <v>10</v>
      </c>
      <c r="F37" s="188">
        <v>285.7</v>
      </c>
      <c r="G37" s="188">
        <v>2430.9699999999998</v>
      </c>
      <c r="H37" s="182">
        <v>509.72500000000002</v>
      </c>
      <c r="I37" s="123"/>
      <c r="J37" s="263"/>
      <c r="K37" s="154" t="s">
        <v>175</v>
      </c>
      <c r="L37" s="154" t="s">
        <v>182</v>
      </c>
      <c r="M37" s="188">
        <v>12</v>
      </c>
      <c r="N37" s="188">
        <v>311.08333333333297</v>
      </c>
      <c r="O37" s="188">
        <v>2615</v>
      </c>
      <c r="P37" s="182">
        <v>1018.3275</v>
      </c>
      <c r="R37" s="263"/>
      <c r="S37" s="7"/>
      <c r="T37" s="7"/>
      <c r="U37" s="91"/>
      <c r="V37" s="91"/>
      <c r="W37" s="91"/>
      <c r="X37" s="24"/>
    </row>
    <row r="38" spans="2:24" ht="15.6" x14ac:dyDescent="0.3">
      <c r="B38" s="263"/>
      <c r="C38" s="154" t="s">
        <v>170</v>
      </c>
      <c r="D38" s="154" t="s">
        <v>172</v>
      </c>
      <c r="E38" s="188">
        <v>5</v>
      </c>
      <c r="F38" s="188">
        <v>187.4</v>
      </c>
      <c r="G38" s="188">
        <v>1800.52</v>
      </c>
      <c r="H38" s="182">
        <v>806.24</v>
      </c>
      <c r="I38" s="123"/>
      <c r="J38" s="263"/>
      <c r="K38" s="154" t="s">
        <v>175</v>
      </c>
      <c r="L38" s="154" t="s">
        <v>183</v>
      </c>
      <c r="M38" s="188">
        <v>1</v>
      </c>
      <c r="N38" s="188">
        <v>145</v>
      </c>
      <c r="O38" s="188">
        <v>607.37</v>
      </c>
      <c r="P38" s="182">
        <v>1813.2</v>
      </c>
      <c r="R38" s="263"/>
      <c r="S38" s="7"/>
      <c r="T38" s="7"/>
      <c r="U38" s="91"/>
      <c r="V38" s="91"/>
      <c r="W38" s="91"/>
      <c r="X38" s="24"/>
    </row>
    <row r="39" spans="2:24" ht="15.6" x14ac:dyDescent="0.3">
      <c r="B39" s="263"/>
      <c r="C39" s="154" t="s">
        <v>170</v>
      </c>
      <c r="D39" s="154" t="s">
        <v>173</v>
      </c>
      <c r="E39" s="188">
        <v>21</v>
      </c>
      <c r="F39" s="188">
        <v>244.857142857143</v>
      </c>
      <c r="G39" s="188">
        <v>6930.81</v>
      </c>
      <c r="H39" s="182">
        <v>850.49142857142795</v>
      </c>
      <c r="I39" s="123"/>
      <c r="J39" s="263"/>
      <c r="K39" s="154" t="s">
        <v>175</v>
      </c>
      <c r="L39" s="154" t="s">
        <v>184</v>
      </c>
      <c r="M39" s="188">
        <v>7</v>
      </c>
      <c r="N39" s="188">
        <v>286</v>
      </c>
      <c r="O39" s="188">
        <v>2431</v>
      </c>
      <c r="P39" s="182">
        <v>1143.7757142857099</v>
      </c>
      <c r="R39" s="263"/>
      <c r="S39" s="7"/>
      <c r="T39" s="7"/>
      <c r="U39" s="91"/>
      <c r="V39" s="91"/>
      <c r="W39" s="91"/>
      <c r="X39" s="24"/>
    </row>
    <row r="40" spans="2:24" ht="15.6" x14ac:dyDescent="0.3">
      <c r="B40" s="263"/>
      <c r="C40" s="154" t="s">
        <v>170</v>
      </c>
      <c r="D40" s="154" t="s">
        <v>174</v>
      </c>
      <c r="E40" s="188">
        <v>9</v>
      </c>
      <c r="F40" s="188">
        <v>258.33333333333297</v>
      </c>
      <c r="G40" s="188">
        <v>4696.3</v>
      </c>
      <c r="H40" s="182">
        <v>1359.24555555556</v>
      </c>
      <c r="I40" s="123"/>
      <c r="J40" s="263"/>
      <c r="K40" s="154" t="s">
        <v>186</v>
      </c>
      <c r="L40" s="154" t="s">
        <v>188</v>
      </c>
      <c r="M40" s="188">
        <v>14</v>
      </c>
      <c r="N40" s="188">
        <v>367</v>
      </c>
      <c r="O40" s="188">
        <v>3647</v>
      </c>
      <c r="P40" s="182">
        <v>982.24571428571403</v>
      </c>
      <c r="R40" s="263"/>
      <c r="S40" s="7"/>
      <c r="T40" s="7"/>
      <c r="U40" s="91"/>
      <c r="V40" s="91"/>
      <c r="W40" s="91"/>
      <c r="X40" s="24"/>
    </row>
    <row r="41" spans="2:24" ht="15.6" x14ac:dyDescent="0.3">
      <c r="B41" s="263"/>
      <c r="C41" s="154" t="s">
        <v>175</v>
      </c>
      <c r="D41" s="154" t="s">
        <v>177</v>
      </c>
      <c r="E41" s="188">
        <v>30</v>
      </c>
      <c r="F41" s="188">
        <v>251.8</v>
      </c>
      <c r="G41" s="188">
        <v>8965.14</v>
      </c>
      <c r="H41" s="182">
        <v>723.58133333333296</v>
      </c>
      <c r="I41" s="123"/>
      <c r="J41" s="263"/>
      <c r="K41" s="154" t="s">
        <v>186</v>
      </c>
      <c r="L41" s="154" t="s">
        <v>189</v>
      </c>
      <c r="M41" s="188">
        <v>10</v>
      </c>
      <c r="N41" s="188">
        <v>319.89999999999998</v>
      </c>
      <c r="O41" s="188">
        <v>1453</v>
      </c>
      <c r="P41" s="182">
        <v>1187.3800000000001</v>
      </c>
      <c r="R41" s="263"/>
      <c r="S41" s="7"/>
      <c r="T41" s="7"/>
      <c r="U41" s="91"/>
      <c r="V41" s="91"/>
      <c r="W41" s="91"/>
      <c r="X41" s="24"/>
    </row>
    <row r="42" spans="2:24" ht="15.6" x14ac:dyDescent="0.3">
      <c r="B42" s="263"/>
      <c r="C42" s="154" t="s">
        <v>175</v>
      </c>
      <c r="D42" s="154" t="s">
        <v>178</v>
      </c>
      <c r="E42" s="188">
        <v>2</v>
      </c>
      <c r="F42" s="188">
        <v>258</v>
      </c>
      <c r="G42" s="188">
        <v>702.16</v>
      </c>
      <c r="H42" s="182">
        <v>637.21500000000003</v>
      </c>
      <c r="I42" s="123"/>
      <c r="J42" s="263"/>
      <c r="K42" s="154" t="s">
        <v>186</v>
      </c>
      <c r="L42" s="154" t="s">
        <v>190</v>
      </c>
      <c r="M42" s="188">
        <v>6</v>
      </c>
      <c r="N42" s="188">
        <v>323.83333333333297</v>
      </c>
      <c r="O42" s="188">
        <v>3120.06</v>
      </c>
      <c r="P42" s="182">
        <v>2518.13666666667</v>
      </c>
      <c r="R42" s="263"/>
      <c r="S42" s="7"/>
      <c r="T42" s="7"/>
      <c r="U42" s="91"/>
      <c r="V42" s="91"/>
      <c r="W42" s="91"/>
      <c r="X42" s="24"/>
    </row>
    <row r="43" spans="2:24" ht="15.6" x14ac:dyDescent="0.3">
      <c r="B43" s="263"/>
      <c r="C43" s="154" t="s">
        <v>175</v>
      </c>
      <c r="D43" s="154" t="s">
        <v>181</v>
      </c>
      <c r="E43" s="188">
        <v>4</v>
      </c>
      <c r="F43" s="188">
        <v>310.25</v>
      </c>
      <c r="G43" s="188">
        <v>819</v>
      </c>
      <c r="H43" s="182">
        <v>590.95749999999998</v>
      </c>
      <c r="I43" s="123"/>
      <c r="J43" s="263"/>
      <c r="K43" s="154" t="s">
        <v>186</v>
      </c>
      <c r="L43" s="154" t="s">
        <v>191</v>
      </c>
      <c r="M43" s="188">
        <v>3</v>
      </c>
      <c r="N43" s="188">
        <v>182</v>
      </c>
      <c r="O43" s="188">
        <v>700</v>
      </c>
      <c r="P43" s="182">
        <v>1316.71</v>
      </c>
      <c r="R43" s="263"/>
      <c r="S43" s="7"/>
      <c r="T43" s="7"/>
      <c r="U43" s="91"/>
      <c r="V43" s="91"/>
      <c r="W43" s="91"/>
      <c r="X43" s="24"/>
    </row>
    <row r="44" spans="2:24" ht="15.6" x14ac:dyDescent="0.3">
      <c r="B44" s="263"/>
      <c r="C44" s="154" t="s">
        <v>175</v>
      </c>
      <c r="D44" s="154" t="s">
        <v>182</v>
      </c>
      <c r="E44" s="188">
        <v>7</v>
      </c>
      <c r="F44" s="188">
        <v>173.71428571428601</v>
      </c>
      <c r="G44" s="188">
        <v>1951.67</v>
      </c>
      <c r="H44" s="182">
        <v>315.677142857143</v>
      </c>
      <c r="I44" s="123"/>
      <c r="J44" s="263"/>
      <c r="K44" s="154" t="s">
        <v>186</v>
      </c>
      <c r="L44" s="154" t="s">
        <v>192</v>
      </c>
      <c r="M44" s="188">
        <v>12</v>
      </c>
      <c r="N44" s="188">
        <v>385.16666666666703</v>
      </c>
      <c r="O44" s="188">
        <v>2715</v>
      </c>
      <c r="P44" s="182">
        <v>1954.4891666666699</v>
      </c>
      <c r="R44" s="263"/>
      <c r="S44" s="7"/>
      <c r="T44" s="7"/>
      <c r="U44" s="91"/>
      <c r="V44" s="91"/>
      <c r="W44" s="91"/>
      <c r="X44" s="24"/>
    </row>
    <row r="45" spans="2:24" ht="15.6" x14ac:dyDescent="0.3">
      <c r="B45" s="263"/>
      <c r="C45" s="154" t="s">
        <v>175</v>
      </c>
      <c r="D45" s="154" t="s">
        <v>184</v>
      </c>
      <c r="E45" s="188">
        <v>11</v>
      </c>
      <c r="F45" s="188">
        <v>231.90909090909099</v>
      </c>
      <c r="G45" s="188">
        <v>3084</v>
      </c>
      <c r="H45" s="182">
        <v>625.80090909090904</v>
      </c>
      <c r="I45" s="123"/>
      <c r="J45" s="263"/>
      <c r="K45" s="154" t="s">
        <v>186</v>
      </c>
      <c r="L45" s="154" t="s">
        <v>196</v>
      </c>
      <c r="M45" s="188">
        <v>9</v>
      </c>
      <c r="N45" s="188">
        <v>419.444444444444</v>
      </c>
      <c r="O45" s="188">
        <v>2102.6</v>
      </c>
      <c r="P45" s="182">
        <v>900.194444444444</v>
      </c>
      <c r="R45" s="263"/>
      <c r="S45" s="7"/>
      <c r="T45" s="7"/>
      <c r="U45" s="91"/>
      <c r="V45" s="91"/>
      <c r="W45" s="91"/>
      <c r="X45" s="24"/>
    </row>
    <row r="46" spans="2:24" ht="15.6" x14ac:dyDescent="0.3">
      <c r="B46" s="263"/>
      <c r="C46" s="154" t="s">
        <v>186</v>
      </c>
      <c r="D46" s="154" t="s">
        <v>188</v>
      </c>
      <c r="E46" s="188">
        <v>30</v>
      </c>
      <c r="F46" s="188">
        <v>207.5</v>
      </c>
      <c r="G46" s="188">
        <v>10272.09</v>
      </c>
      <c r="H46" s="182">
        <v>673.31033333333301</v>
      </c>
      <c r="I46" s="123"/>
      <c r="J46" s="263"/>
      <c r="K46" s="154" t="s">
        <v>186</v>
      </c>
      <c r="L46" s="154" t="s">
        <v>197</v>
      </c>
      <c r="M46" s="188">
        <v>8</v>
      </c>
      <c r="N46" s="188">
        <v>340.375</v>
      </c>
      <c r="O46" s="188">
        <v>572</v>
      </c>
      <c r="P46" s="182">
        <v>1940.57125</v>
      </c>
      <c r="R46" s="263"/>
      <c r="S46" s="7"/>
      <c r="T46" s="7"/>
      <c r="U46" s="91"/>
      <c r="V46" s="91"/>
      <c r="W46" s="91"/>
      <c r="X46" s="24"/>
    </row>
    <row r="47" spans="2:24" ht="15.6" x14ac:dyDescent="0.3">
      <c r="B47" s="263"/>
      <c r="C47" s="154" t="s">
        <v>186</v>
      </c>
      <c r="D47" s="154" t="s">
        <v>189</v>
      </c>
      <c r="E47" s="188">
        <v>16</v>
      </c>
      <c r="F47" s="188">
        <v>249.875</v>
      </c>
      <c r="G47" s="188">
        <v>3157.8</v>
      </c>
      <c r="H47" s="182">
        <v>409.50062500000001</v>
      </c>
      <c r="I47" s="123"/>
      <c r="J47" s="263"/>
      <c r="K47" s="154" t="s">
        <v>199</v>
      </c>
      <c r="L47" s="154" t="s">
        <v>201</v>
      </c>
      <c r="M47" s="188">
        <v>22</v>
      </c>
      <c r="N47" s="188">
        <v>496.40909090909099</v>
      </c>
      <c r="O47" s="188">
        <v>2773.22</v>
      </c>
      <c r="P47" s="182">
        <v>1184.55</v>
      </c>
      <c r="R47" s="263"/>
      <c r="S47" s="7"/>
      <c r="T47" s="7"/>
      <c r="U47" s="91"/>
      <c r="V47" s="91"/>
      <c r="W47" s="91"/>
      <c r="X47" s="24"/>
    </row>
    <row r="48" spans="2:24" ht="15.6" x14ac:dyDescent="0.3">
      <c r="B48" s="263"/>
      <c r="C48" s="154" t="s">
        <v>186</v>
      </c>
      <c r="D48" s="154" t="s">
        <v>190</v>
      </c>
      <c r="E48" s="188">
        <v>8</v>
      </c>
      <c r="F48" s="188">
        <v>227.625</v>
      </c>
      <c r="G48" s="188">
        <v>2219.0300000000002</v>
      </c>
      <c r="H48" s="182">
        <v>421.65125</v>
      </c>
      <c r="I48" s="123"/>
      <c r="J48" s="263"/>
      <c r="K48" s="154" t="s">
        <v>199</v>
      </c>
      <c r="L48" s="154" t="s">
        <v>202</v>
      </c>
      <c r="M48" s="188">
        <v>1</v>
      </c>
      <c r="N48" s="188">
        <v>152</v>
      </c>
      <c r="O48" s="188">
        <v>0</v>
      </c>
      <c r="P48" s="182">
        <v>574.96</v>
      </c>
      <c r="R48" s="263"/>
      <c r="S48" s="7"/>
      <c r="T48" s="7"/>
      <c r="U48" s="91"/>
      <c r="V48" s="91"/>
      <c r="W48" s="91"/>
      <c r="X48" s="24"/>
    </row>
    <row r="49" spans="2:24" ht="15.6" x14ac:dyDescent="0.3">
      <c r="B49" s="263"/>
      <c r="C49" s="154" t="s">
        <v>186</v>
      </c>
      <c r="D49" s="154" t="s">
        <v>191</v>
      </c>
      <c r="E49" s="188">
        <v>3</v>
      </c>
      <c r="F49" s="188">
        <v>304.33333333333297</v>
      </c>
      <c r="G49" s="188">
        <v>458.07</v>
      </c>
      <c r="H49" s="182">
        <v>606.91</v>
      </c>
      <c r="I49" s="123"/>
      <c r="J49" s="263"/>
      <c r="K49" s="154" t="s">
        <v>199</v>
      </c>
      <c r="L49" s="154" t="s">
        <v>205</v>
      </c>
      <c r="M49" s="188">
        <v>4</v>
      </c>
      <c r="N49" s="188">
        <v>319.25</v>
      </c>
      <c r="O49" s="188">
        <v>691.5</v>
      </c>
      <c r="P49" s="182">
        <v>1174.345</v>
      </c>
      <c r="R49" s="263"/>
      <c r="S49" s="7"/>
      <c r="T49" s="7"/>
      <c r="U49" s="91"/>
      <c r="V49" s="91"/>
      <c r="W49" s="91"/>
      <c r="X49" s="24"/>
    </row>
    <row r="50" spans="2:24" ht="15.6" x14ac:dyDescent="0.3">
      <c r="B50" s="263"/>
      <c r="C50" s="154" t="s">
        <v>186</v>
      </c>
      <c r="D50" s="154" t="s">
        <v>192</v>
      </c>
      <c r="E50" s="188">
        <v>20</v>
      </c>
      <c r="F50" s="188">
        <v>228.55</v>
      </c>
      <c r="G50" s="188">
        <v>13424.13</v>
      </c>
      <c r="H50" s="182">
        <v>1675.3705</v>
      </c>
      <c r="I50" s="123"/>
      <c r="J50" s="263"/>
      <c r="K50" s="154" t="s">
        <v>199</v>
      </c>
      <c r="L50" s="154" t="s">
        <v>207</v>
      </c>
      <c r="M50" s="188">
        <v>58</v>
      </c>
      <c r="N50" s="188">
        <v>499.53448275862098</v>
      </c>
      <c r="O50" s="188">
        <v>10422.56</v>
      </c>
      <c r="P50" s="182">
        <v>1444.3124137930999</v>
      </c>
      <c r="R50" s="263"/>
      <c r="S50" s="7"/>
      <c r="T50" s="7"/>
      <c r="U50" s="91"/>
      <c r="V50" s="91"/>
      <c r="W50" s="91"/>
      <c r="X50" s="24"/>
    </row>
    <row r="51" spans="2:24" ht="15.6" x14ac:dyDescent="0.3">
      <c r="B51" s="263"/>
      <c r="C51" s="154" t="s">
        <v>186</v>
      </c>
      <c r="D51" s="154" t="s">
        <v>195</v>
      </c>
      <c r="E51" s="188">
        <v>3</v>
      </c>
      <c r="F51" s="188">
        <v>304.33333333333297</v>
      </c>
      <c r="G51" s="188">
        <v>993.45</v>
      </c>
      <c r="H51" s="182">
        <v>414.68666666666701</v>
      </c>
      <c r="I51" s="123"/>
      <c r="J51" s="263"/>
      <c r="K51" s="154" t="s">
        <v>199</v>
      </c>
      <c r="L51" s="154" t="s">
        <v>208</v>
      </c>
      <c r="M51" s="188">
        <v>2</v>
      </c>
      <c r="N51" s="188">
        <v>257.5</v>
      </c>
      <c r="O51" s="188">
        <v>279</v>
      </c>
      <c r="P51" s="182">
        <v>586.88499999999999</v>
      </c>
      <c r="R51" s="263"/>
      <c r="S51" s="7"/>
      <c r="T51" s="7"/>
      <c r="U51" s="91"/>
      <c r="V51" s="91"/>
      <c r="W51" s="91"/>
      <c r="X51" s="24"/>
    </row>
    <row r="52" spans="2:24" ht="15.6" x14ac:dyDescent="0.3">
      <c r="B52" s="263"/>
      <c r="C52" s="154" t="s">
        <v>186</v>
      </c>
      <c r="D52" s="154" t="s">
        <v>196</v>
      </c>
      <c r="E52" s="188">
        <v>9</v>
      </c>
      <c r="F52" s="188">
        <v>218.555555555556</v>
      </c>
      <c r="G52" s="188">
        <v>2022.59</v>
      </c>
      <c r="H52" s="182">
        <v>613.76</v>
      </c>
      <c r="I52" s="123"/>
      <c r="J52" s="263"/>
      <c r="K52" s="154" t="s">
        <v>199</v>
      </c>
      <c r="L52" s="154" t="s">
        <v>209</v>
      </c>
      <c r="M52" s="188">
        <v>1</v>
      </c>
      <c r="N52" s="188">
        <v>365</v>
      </c>
      <c r="O52" s="188">
        <v>881</v>
      </c>
      <c r="P52" s="182">
        <v>6136.5</v>
      </c>
      <c r="R52" s="263"/>
      <c r="S52" s="7"/>
      <c r="T52" s="7"/>
      <c r="U52" s="91"/>
      <c r="V52" s="91"/>
      <c r="W52" s="91"/>
      <c r="X52" s="24"/>
    </row>
    <row r="53" spans="2:24" ht="15.6" x14ac:dyDescent="0.3">
      <c r="B53" s="263"/>
      <c r="C53" s="154" t="s">
        <v>186</v>
      </c>
      <c r="D53" s="154" t="s">
        <v>197</v>
      </c>
      <c r="E53" s="188">
        <v>35</v>
      </c>
      <c r="F53" s="188">
        <v>221.74285714285699</v>
      </c>
      <c r="G53" s="188">
        <v>12243.59</v>
      </c>
      <c r="H53" s="182">
        <v>877.43200000000002</v>
      </c>
      <c r="I53" s="123"/>
      <c r="J53" s="263"/>
      <c r="K53" s="154" t="s">
        <v>199</v>
      </c>
      <c r="L53" s="154" t="s">
        <v>211</v>
      </c>
      <c r="M53" s="188">
        <v>5</v>
      </c>
      <c r="N53" s="188">
        <v>677.4</v>
      </c>
      <c r="O53" s="188">
        <v>468.04</v>
      </c>
      <c r="P53" s="182">
        <v>1153.806</v>
      </c>
      <c r="R53" s="263"/>
      <c r="S53" s="7"/>
      <c r="T53" s="7"/>
      <c r="U53" s="91"/>
      <c r="V53" s="91"/>
      <c r="W53" s="91"/>
      <c r="X53" s="24"/>
    </row>
    <row r="54" spans="2:24" ht="15.6" x14ac:dyDescent="0.3">
      <c r="B54" s="263"/>
      <c r="C54" s="154" t="s">
        <v>186</v>
      </c>
      <c r="D54" s="154" t="s">
        <v>198</v>
      </c>
      <c r="E54" s="188">
        <v>1</v>
      </c>
      <c r="F54" s="188">
        <v>183</v>
      </c>
      <c r="G54" s="188">
        <v>225.14</v>
      </c>
      <c r="H54" s="182">
        <v>146.66</v>
      </c>
      <c r="I54" s="123"/>
      <c r="J54" s="263"/>
      <c r="K54" s="154" t="s">
        <v>212</v>
      </c>
      <c r="L54" s="154" t="s">
        <v>216</v>
      </c>
      <c r="M54" s="188">
        <v>2</v>
      </c>
      <c r="N54" s="188">
        <v>274</v>
      </c>
      <c r="O54" s="188">
        <v>99</v>
      </c>
      <c r="P54" s="182">
        <v>1072.4649999999999</v>
      </c>
      <c r="R54" s="263"/>
      <c r="S54" s="7"/>
      <c r="T54" s="7"/>
      <c r="U54" s="91"/>
      <c r="V54" s="91"/>
      <c r="W54" s="91"/>
      <c r="X54" s="24"/>
    </row>
    <row r="55" spans="2:24" ht="15.6" x14ac:dyDescent="0.3">
      <c r="B55" s="263"/>
      <c r="C55" s="154" t="s">
        <v>199</v>
      </c>
      <c r="D55" s="154" t="s">
        <v>201</v>
      </c>
      <c r="E55" s="188">
        <v>18</v>
      </c>
      <c r="F55" s="188">
        <v>307.38888888888903</v>
      </c>
      <c r="G55" s="188">
        <v>2919.5</v>
      </c>
      <c r="H55" s="182">
        <v>687.13277777777796</v>
      </c>
      <c r="I55" s="123"/>
      <c r="J55" s="263"/>
      <c r="K55" s="154" t="s">
        <v>212</v>
      </c>
      <c r="L55" s="154" t="s">
        <v>220</v>
      </c>
      <c r="M55" s="188">
        <v>1</v>
      </c>
      <c r="N55" s="188">
        <v>365</v>
      </c>
      <c r="O55" s="188">
        <v>11</v>
      </c>
      <c r="P55" s="182">
        <v>484.32</v>
      </c>
      <c r="R55" s="263"/>
      <c r="S55" s="7"/>
      <c r="T55" s="7"/>
      <c r="U55" s="91"/>
      <c r="V55" s="91"/>
      <c r="W55" s="91"/>
      <c r="X55" s="24"/>
    </row>
    <row r="56" spans="2:24" ht="15.6" x14ac:dyDescent="0.3">
      <c r="B56" s="263"/>
      <c r="C56" s="154" t="s">
        <v>199</v>
      </c>
      <c r="D56" s="154" t="s">
        <v>202</v>
      </c>
      <c r="E56" s="188">
        <v>1</v>
      </c>
      <c r="F56" s="188">
        <v>334</v>
      </c>
      <c r="G56" s="188">
        <v>18</v>
      </c>
      <c r="H56" s="182">
        <v>223.01</v>
      </c>
      <c r="I56" s="123"/>
      <c r="J56" s="263"/>
      <c r="K56" s="154" t="s">
        <v>212</v>
      </c>
      <c r="L56" s="154" t="s">
        <v>222</v>
      </c>
      <c r="M56" s="188">
        <v>11</v>
      </c>
      <c r="N56" s="188">
        <v>285.45454545454498</v>
      </c>
      <c r="O56" s="188">
        <v>3230.08</v>
      </c>
      <c r="P56" s="182">
        <v>753.81363636363596</v>
      </c>
      <c r="R56" s="263"/>
      <c r="S56" s="7"/>
      <c r="T56" s="7"/>
      <c r="U56" s="91"/>
      <c r="V56" s="91"/>
      <c r="W56" s="91"/>
      <c r="X56" s="24"/>
    </row>
    <row r="57" spans="2:24" ht="15.6" x14ac:dyDescent="0.3">
      <c r="B57" s="263"/>
      <c r="C57" s="154" t="s">
        <v>199</v>
      </c>
      <c r="D57" s="154" t="s">
        <v>205</v>
      </c>
      <c r="E57" s="188">
        <v>4</v>
      </c>
      <c r="F57" s="188">
        <v>222.25</v>
      </c>
      <c r="G57" s="188">
        <v>1283</v>
      </c>
      <c r="H57" s="182">
        <v>581.71749999999997</v>
      </c>
      <c r="I57" s="123"/>
      <c r="J57" s="263"/>
      <c r="K57" s="154" t="s">
        <v>212</v>
      </c>
      <c r="L57" s="154" t="s">
        <v>223</v>
      </c>
      <c r="M57" s="188">
        <v>1</v>
      </c>
      <c r="N57" s="188">
        <v>153</v>
      </c>
      <c r="O57" s="188">
        <v>0</v>
      </c>
      <c r="P57" s="182">
        <v>321.92</v>
      </c>
      <c r="R57" s="263"/>
      <c r="S57" s="7"/>
      <c r="T57" s="7"/>
      <c r="U57" s="91"/>
      <c r="V57" s="91"/>
      <c r="W57" s="91"/>
      <c r="X57" s="24"/>
    </row>
    <row r="58" spans="2:24" ht="15.6" x14ac:dyDescent="0.3">
      <c r="B58" s="263"/>
      <c r="C58" s="154" t="s">
        <v>199</v>
      </c>
      <c r="D58" s="154" t="s">
        <v>207</v>
      </c>
      <c r="E58" s="188">
        <v>59</v>
      </c>
      <c r="F58" s="188">
        <v>278.40677966101703</v>
      </c>
      <c r="G58" s="188">
        <v>15769.25</v>
      </c>
      <c r="H58" s="182">
        <v>690.66593220338996</v>
      </c>
      <c r="I58" s="123"/>
      <c r="J58" s="263"/>
      <c r="K58" s="154" t="s">
        <v>225</v>
      </c>
      <c r="L58" s="154" t="s">
        <v>226</v>
      </c>
      <c r="M58" s="188">
        <v>163</v>
      </c>
      <c r="N58" s="188">
        <v>391.36809815950897</v>
      </c>
      <c r="O58" s="188">
        <v>27302.52</v>
      </c>
      <c r="P58" s="182">
        <v>1132.4421472392601</v>
      </c>
      <c r="R58" s="263"/>
      <c r="S58" s="7"/>
      <c r="T58" s="7"/>
      <c r="U58" s="91"/>
      <c r="V58" s="91"/>
      <c r="W58" s="91"/>
      <c r="X58" s="24"/>
    </row>
    <row r="59" spans="2:24" ht="15.6" x14ac:dyDescent="0.3">
      <c r="B59" s="263"/>
      <c r="C59" s="154" t="s">
        <v>199</v>
      </c>
      <c r="D59" s="154" t="s">
        <v>208</v>
      </c>
      <c r="E59" s="188">
        <v>1</v>
      </c>
      <c r="F59" s="188">
        <v>182</v>
      </c>
      <c r="G59" s="188">
        <v>100</v>
      </c>
      <c r="H59" s="182">
        <v>98.4</v>
      </c>
      <c r="I59" s="123"/>
      <c r="J59" s="263"/>
      <c r="K59" s="154" t="s">
        <v>225</v>
      </c>
      <c r="L59" s="154" t="s">
        <v>228</v>
      </c>
      <c r="M59" s="188">
        <v>166</v>
      </c>
      <c r="N59" s="188">
        <v>477.98192771084302</v>
      </c>
      <c r="O59" s="188">
        <v>36272.04</v>
      </c>
      <c r="P59" s="182">
        <v>1505.03361445783</v>
      </c>
      <c r="R59" s="263"/>
      <c r="S59" s="7"/>
      <c r="T59" s="7"/>
      <c r="U59" s="91"/>
      <c r="V59" s="91"/>
      <c r="W59" s="91"/>
      <c r="X59" s="24"/>
    </row>
    <row r="60" spans="2:24" ht="15.6" x14ac:dyDescent="0.3">
      <c r="B60" s="263"/>
      <c r="C60" s="154" t="s">
        <v>199</v>
      </c>
      <c r="D60" s="154" t="s">
        <v>209</v>
      </c>
      <c r="E60" s="188">
        <v>1</v>
      </c>
      <c r="F60" s="188">
        <v>181</v>
      </c>
      <c r="G60" s="188">
        <v>783</v>
      </c>
      <c r="H60" s="182">
        <v>989.22</v>
      </c>
      <c r="I60" s="123"/>
      <c r="J60" s="263"/>
      <c r="K60" s="154" t="s">
        <v>225</v>
      </c>
      <c r="L60" s="154" t="s">
        <v>231</v>
      </c>
      <c r="M60" s="188">
        <v>26</v>
      </c>
      <c r="N60" s="188">
        <v>520.38461538461502</v>
      </c>
      <c r="O60" s="188">
        <v>2959</v>
      </c>
      <c r="P60" s="182">
        <v>1326.0338461538499</v>
      </c>
      <c r="R60" s="263"/>
      <c r="S60" s="7"/>
      <c r="T60" s="7"/>
      <c r="U60" s="91"/>
      <c r="V60" s="91"/>
      <c r="W60" s="91"/>
      <c r="X60" s="24"/>
    </row>
    <row r="61" spans="2:24" ht="15.6" x14ac:dyDescent="0.3">
      <c r="B61" s="263"/>
      <c r="C61" s="154" t="s">
        <v>199</v>
      </c>
      <c r="D61" s="154" t="s">
        <v>211</v>
      </c>
      <c r="E61" s="188">
        <v>2</v>
      </c>
      <c r="F61" s="188">
        <v>166</v>
      </c>
      <c r="G61" s="188">
        <v>1098.92</v>
      </c>
      <c r="H61" s="182">
        <v>661.29</v>
      </c>
      <c r="I61" s="123"/>
      <c r="J61" s="263"/>
      <c r="K61" s="154" t="s">
        <v>225</v>
      </c>
      <c r="L61" s="154" t="s">
        <v>232</v>
      </c>
      <c r="M61" s="188">
        <v>5</v>
      </c>
      <c r="N61" s="188">
        <v>409</v>
      </c>
      <c r="O61" s="188">
        <v>768</v>
      </c>
      <c r="P61" s="182">
        <v>1846.702</v>
      </c>
      <c r="R61" s="263"/>
      <c r="S61" s="7"/>
      <c r="T61" s="7"/>
      <c r="U61" s="91"/>
      <c r="V61" s="91"/>
      <c r="W61" s="91"/>
      <c r="X61" s="24"/>
    </row>
    <row r="62" spans="2:24" ht="15.6" x14ac:dyDescent="0.3">
      <c r="B62" s="263"/>
      <c r="C62" s="154" t="s">
        <v>212</v>
      </c>
      <c r="D62" s="154" t="s">
        <v>215</v>
      </c>
      <c r="E62" s="188">
        <v>1</v>
      </c>
      <c r="F62" s="188">
        <v>137</v>
      </c>
      <c r="G62" s="188">
        <v>0</v>
      </c>
      <c r="H62" s="182">
        <v>411.91</v>
      </c>
      <c r="I62" s="123"/>
      <c r="J62" s="263"/>
      <c r="K62" s="154" t="s">
        <v>225</v>
      </c>
      <c r="L62" s="154" t="s">
        <v>233</v>
      </c>
      <c r="M62" s="188">
        <v>2</v>
      </c>
      <c r="N62" s="188">
        <v>273</v>
      </c>
      <c r="O62" s="188">
        <v>753.66</v>
      </c>
      <c r="P62" s="182">
        <v>938.85500000000002</v>
      </c>
      <c r="R62" s="263"/>
      <c r="S62" s="7"/>
      <c r="T62" s="7"/>
      <c r="U62" s="91"/>
      <c r="V62" s="91"/>
      <c r="W62" s="91"/>
      <c r="X62" s="24"/>
    </row>
    <row r="63" spans="2:24" ht="15.6" x14ac:dyDescent="0.3">
      <c r="B63" s="263"/>
      <c r="C63" s="154" t="s">
        <v>212</v>
      </c>
      <c r="D63" s="154" t="s">
        <v>218</v>
      </c>
      <c r="E63" s="188">
        <v>2</v>
      </c>
      <c r="F63" s="188">
        <v>227</v>
      </c>
      <c r="G63" s="188">
        <v>208.61</v>
      </c>
      <c r="H63" s="182">
        <v>533.29</v>
      </c>
      <c r="I63" s="123"/>
      <c r="J63" s="263"/>
      <c r="K63" s="154" t="s">
        <v>225</v>
      </c>
      <c r="L63" s="154" t="s">
        <v>234</v>
      </c>
      <c r="M63" s="188">
        <v>3</v>
      </c>
      <c r="N63" s="188">
        <v>830.66666666666697</v>
      </c>
      <c r="O63" s="188">
        <v>152</v>
      </c>
      <c r="P63" s="182">
        <v>1856.45333333333</v>
      </c>
      <c r="R63" s="263"/>
      <c r="S63" s="7"/>
      <c r="T63" s="7"/>
      <c r="U63" s="91"/>
      <c r="V63" s="91"/>
      <c r="W63" s="91"/>
      <c r="X63" s="24"/>
    </row>
    <row r="64" spans="2:24" ht="15.6" x14ac:dyDescent="0.3">
      <c r="B64" s="263"/>
      <c r="C64" s="154" t="s">
        <v>212</v>
      </c>
      <c r="D64" s="154" t="s">
        <v>220</v>
      </c>
      <c r="E64" s="188">
        <v>1</v>
      </c>
      <c r="F64" s="188">
        <v>365</v>
      </c>
      <c r="G64" s="188">
        <v>450</v>
      </c>
      <c r="H64" s="182">
        <v>1168.53</v>
      </c>
      <c r="I64" s="123"/>
      <c r="J64" s="263"/>
      <c r="K64" s="154" t="s">
        <v>225</v>
      </c>
      <c r="L64" s="154" t="s">
        <v>235</v>
      </c>
      <c r="M64" s="188">
        <v>5</v>
      </c>
      <c r="N64" s="188">
        <v>419</v>
      </c>
      <c r="O64" s="188">
        <v>1644.43</v>
      </c>
      <c r="P64" s="182">
        <v>1422.46</v>
      </c>
      <c r="R64" s="263"/>
      <c r="S64" s="7"/>
      <c r="T64" s="7"/>
      <c r="U64" s="91"/>
      <c r="V64" s="91"/>
      <c r="W64" s="91"/>
      <c r="X64" s="24"/>
    </row>
    <row r="65" spans="2:24" ht="15.6" x14ac:dyDescent="0.3">
      <c r="B65" s="263"/>
      <c r="C65" s="154" t="s">
        <v>212</v>
      </c>
      <c r="D65" s="154" t="s">
        <v>221</v>
      </c>
      <c r="E65" s="188">
        <v>3</v>
      </c>
      <c r="F65" s="188">
        <v>345.33333333333297</v>
      </c>
      <c r="G65" s="188">
        <v>458.28</v>
      </c>
      <c r="H65" s="182">
        <v>588.29</v>
      </c>
      <c r="I65" s="123"/>
      <c r="J65" s="263"/>
      <c r="K65" s="154" t="s">
        <v>225</v>
      </c>
      <c r="L65" s="154" t="s">
        <v>236</v>
      </c>
      <c r="M65" s="188">
        <v>9</v>
      </c>
      <c r="N65" s="188">
        <v>573.11111111111097</v>
      </c>
      <c r="O65" s="188">
        <v>989.5</v>
      </c>
      <c r="P65" s="182">
        <v>2210.3133333333299</v>
      </c>
      <c r="R65" s="263"/>
      <c r="S65" s="7"/>
      <c r="T65" s="7"/>
      <c r="U65" s="91"/>
      <c r="V65" s="91"/>
      <c r="W65" s="91"/>
      <c r="X65" s="24"/>
    </row>
    <row r="66" spans="2:24" ht="15.6" x14ac:dyDescent="0.3">
      <c r="B66" s="263"/>
      <c r="C66" s="154" t="s">
        <v>212</v>
      </c>
      <c r="D66" s="154" t="s">
        <v>222</v>
      </c>
      <c r="E66" s="188">
        <v>13</v>
      </c>
      <c r="F66" s="188">
        <v>239.61538461538501</v>
      </c>
      <c r="G66" s="188">
        <v>3491.48</v>
      </c>
      <c r="H66" s="182">
        <v>615.80076923076899</v>
      </c>
      <c r="I66" s="123"/>
      <c r="J66" s="263"/>
      <c r="K66" s="154" t="s">
        <v>225</v>
      </c>
      <c r="L66" s="154" t="s">
        <v>239</v>
      </c>
      <c r="M66" s="188">
        <v>1</v>
      </c>
      <c r="N66" s="188">
        <v>182</v>
      </c>
      <c r="O66" s="188">
        <v>620</v>
      </c>
      <c r="P66" s="182">
        <v>1902.17</v>
      </c>
      <c r="R66" s="263"/>
      <c r="S66" s="7"/>
      <c r="T66" s="7"/>
      <c r="U66" s="91"/>
      <c r="V66" s="91"/>
      <c r="W66" s="91"/>
      <c r="X66" s="24"/>
    </row>
    <row r="67" spans="2:24" ht="15.6" x14ac:dyDescent="0.3">
      <c r="B67" s="263"/>
      <c r="C67" s="154" t="s">
        <v>212</v>
      </c>
      <c r="D67" s="154" t="s">
        <v>223</v>
      </c>
      <c r="E67" s="188">
        <v>2</v>
      </c>
      <c r="F67" s="188">
        <v>166.5</v>
      </c>
      <c r="G67" s="188">
        <v>961</v>
      </c>
      <c r="H67" s="182">
        <v>2115.48</v>
      </c>
      <c r="I67" s="123"/>
      <c r="J67" s="263"/>
      <c r="K67" s="154" t="s">
        <v>225</v>
      </c>
      <c r="L67" s="154" t="s">
        <v>240</v>
      </c>
      <c r="M67" s="188">
        <v>2</v>
      </c>
      <c r="N67" s="188">
        <v>1064</v>
      </c>
      <c r="O67" s="188">
        <v>149</v>
      </c>
      <c r="P67" s="182">
        <v>3214.75</v>
      </c>
      <c r="R67" s="263"/>
      <c r="S67" s="7"/>
      <c r="T67" s="7"/>
      <c r="U67" s="91"/>
      <c r="V67" s="91"/>
      <c r="W67" s="91"/>
      <c r="X67" s="24"/>
    </row>
    <row r="68" spans="2:24" ht="15.6" x14ac:dyDescent="0.3">
      <c r="B68" s="263"/>
      <c r="C68" s="154" t="s">
        <v>212</v>
      </c>
      <c r="D68" s="154" t="s">
        <v>224</v>
      </c>
      <c r="E68" s="188">
        <v>2</v>
      </c>
      <c r="F68" s="188">
        <v>242.5</v>
      </c>
      <c r="G68" s="188">
        <v>251</v>
      </c>
      <c r="H68" s="182">
        <v>570.95500000000004</v>
      </c>
      <c r="I68" s="123"/>
      <c r="J68" s="263"/>
      <c r="K68" s="154" t="s">
        <v>225</v>
      </c>
      <c r="L68" s="154" t="s">
        <v>241</v>
      </c>
      <c r="M68" s="188">
        <v>8</v>
      </c>
      <c r="N68" s="188">
        <v>528.75</v>
      </c>
      <c r="O68" s="188">
        <v>483</v>
      </c>
      <c r="P68" s="182">
        <v>1584.4837500000001</v>
      </c>
      <c r="R68" s="263"/>
      <c r="S68" s="7"/>
      <c r="T68" s="7"/>
      <c r="U68" s="91"/>
      <c r="V68" s="91"/>
      <c r="W68" s="91"/>
      <c r="X68" s="24"/>
    </row>
    <row r="69" spans="2:24" ht="15.6" x14ac:dyDescent="0.3">
      <c r="B69" s="263"/>
      <c r="C69" s="154" t="s">
        <v>225</v>
      </c>
      <c r="D69" s="154" t="s">
        <v>226</v>
      </c>
      <c r="E69" s="188">
        <v>146</v>
      </c>
      <c r="F69" s="188">
        <v>254.90410958904101</v>
      </c>
      <c r="G69" s="188">
        <v>39995.25</v>
      </c>
      <c r="H69" s="182">
        <v>763.37890410958903</v>
      </c>
      <c r="I69" s="123"/>
      <c r="J69" s="263"/>
      <c r="K69" s="154" t="s">
        <v>225</v>
      </c>
      <c r="L69" s="154" t="s">
        <v>242</v>
      </c>
      <c r="M69" s="188">
        <v>21</v>
      </c>
      <c r="N69" s="188">
        <v>460.23809523809501</v>
      </c>
      <c r="O69" s="188">
        <v>5577.45</v>
      </c>
      <c r="P69" s="182">
        <v>1325.6552380952401</v>
      </c>
      <c r="R69" s="263"/>
      <c r="S69" s="7"/>
      <c r="T69" s="7"/>
      <c r="U69" s="91"/>
      <c r="V69" s="91"/>
      <c r="W69" s="91"/>
      <c r="X69" s="24"/>
    </row>
    <row r="70" spans="2:24" ht="15.6" x14ac:dyDescent="0.3">
      <c r="B70" s="263"/>
      <c r="C70" s="154" t="s">
        <v>225</v>
      </c>
      <c r="D70" s="154" t="s">
        <v>228</v>
      </c>
      <c r="E70" s="188">
        <v>232</v>
      </c>
      <c r="F70" s="188">
        <v>262.866379310345</v>
      </c>
      <c r="G70" s="188">
        <v>61779.85</v>
      </c>
      <c r="H70" s="182">
        <v>708.20461206896505</v>
      </c>
      <c r="I70" s="123"/>
      <c r="J70" s="263"/>
      <c r="K70" s="154" t="s">
        <v>243</v>
      </c>
      <c r="L70" s="154" t="s">
        <v>244</v>
      </c>
      <c r="M70" s="188">
        <v>4</v>
      </c>
      <c r="N70" s="188">
        <v>302</v>
      </c>
      <c r="O70" s="188">
        <v>891.21</v>
      </c>
      <c r="P70" s="182">
        <v>502.88499999999999</v>
      </c>
      <c r="R70" s="263"/>
      <c r="S70" s="7"/>
      <c r="T70" s="7"/>
      <c r="U70" s="91"/>
      <c r="V70" s="91"/>
      <c r="W70" s="91"/>
      <c r="X70" s="24"/>
    </row>
    <row r="71" spans="2:24" ht="15.6" x14ac:dyDescent="0.3">
      <c r="B71" s="263"/>
      <c r="C71" s="154" t="s">
        <v>225</v>
      </c>
      <c r="D71" s="154" t="s">
        <v>230</v>
      </c>
      <c r="E71" s="188">
        <v>1</v>
      </c>
      <c r="F71" s="188">
        <v>334</v>
      </c>
      <c r="G71" s="188">
        <v>44</v>
      </c>
      <c r="H71" s="182">
        <v>535.95000000000005</v>
      </c>
      <c r="I71" s="123"/>
      <c r="J71" s="263"/>
      <c r="K71" s="154" t="s">
        <v>243</v>
      </c>
      <c r="L71" s="154" t="s">
        <v>245</v>
      </c>
      <c r="M71" s="188">
        <v>3</v>
      </c>
      <c r="N71" s="188">
        <v>578</v>
      </c>
      <c r="O71" s="188">
        <v>325</v>
      </c>
      <c r="P71" s="182">
        <v>1051.80666666667</v>
      </c>
      <c r="R71" s="263"/>
      <c r="S71" s="7"/>
      <c r="T71" s="7"/>
      <c r="U71" s="91"/>
      <c r="V71" s="91"/>
      <c r="W71" s="91"/>
      <c r="X71" s="24"/>
    </row>
    <row r="72" spans="2:24" ht="15.6" x14ac:dyDescent="0.3">
      <c r="B72" s="263"/>
      <c r="C72" s="154" t="s">
        <v>225</v>
      </c>
      <c r="D72" s="154" t="s">
        <v>231</v>
      </c>
      <c r="E72" s="188">
        <v>14</v>
      </c>
      <c r="F72" s="188">
        <v>281.42857142857099</v>
      </c>
      <c r="G72" s="188">
        <v>3063.13</v>
      </c>
      <c r="H72" s="182">
        <v>685.57357142857097</v>
      </c>
      <c r="I72" s="123"/>
      <c r="J72" s="263"/>
      <c r="K72" s="154" t="s">
        <v>243</v>
      </c>
      <c r="L72" s="154" t="s">
        <v>248</v>
      </c>
      <c r="M72" s="188">
        <v>1</v>
      </c>
      <c r="N72" s="188">
        <v>335</v>
      </c>
      <c r="O72" s="188">
        <v>0</v>
      </c>
      <c r="P72" s="182">
        <v>1342.65</v>
      </c>
      <c r="R72" s="263"/>
      <c r="S72" s="7"/>
      <c r="T72" s="7"/>
      <c r="U72" s="91"/>
      <c r="V72" s="91"/>
      <c r="W72" s="91"/>
      <c r="X72" s="24"/>
    </row>
    <row r="73" spans="2:24" ht="15.6" x14ac:dyDescent="0.3">
      <c r="B73" s="263"/>
      <c r="C73" s="154" t="s">
        <v>225</v>
      </c>
      <c r="D73" s="154" t="s">
        <v>232</v>
      </c>
      <c r="E73" s="188">
        <v>16</v>
      </c>
      <c r="F73" s="188">
        <v>238.375</v>
      </c>
      <c r="G73" s="188">
        <v>5732.2</v>
      </c>
      <c r="H73" s="182">
        <v>796.79</v>
      </c>
      <c r="I73" s="123"/>
      <c r="J73" s="263"/>
      <c r="K73" s="154" t="s">
        <v>243</v>
      </c>
      <c r="L73" s="154" t="s">
        <v>249</v>
      </c>
      <c r="M73" s="188">
        <v>8</v>
      </c>
      <c r="N73" s="188">
        <v>434.375</v>
      </c>
      <c r="O73" s="188">
        <v>635.15</v>
      </c>
      <c r="P73" s="182">
        <v>1249.4000000000001</v>
      </c>
      <c r="R73" s="263"/>
      <c r="S73" s="7"/>
      <c r="T73" s="7"/>
      <c r="U73" s="91"/>
      <c r="V73" s="91"/>
      <c r="W73" s="91"/>
      <c r="X73" s="24"/>
    </row>
    <row r="74" spans="2:24" ht="15.6" x14ac:dyDescent="0.3">
      <c r="B74" s="263"/>
      <c r="C74" s="154" t="s">
        <v>225</v>
      </c>
      <c r="D74" s="154" t="s">
        <v>233</v>
      </c>
      <c r="E74" s="188">
        <v>3</v>
      </c>
      <c r="F74" s="188">
        <v>228.333333333333</v>
      </c>
      <c r="G74" s="188">
        <v>1838.26</v>
      </c>
      <c r="H74" s="182">
        <v>1329.63666666667</v>
      </c>
      <c r="I74" s="123"/>
      <c r="J74" s="263"/>
      <c r="K74" s="154" t="s">
        <v>243</v>
      </c>
      <c r="L74" s="154" t="s">
        <v>206</v>
      </c>
      <c r="M74" s="188">
        <v>40</v>
      </c>
      <c r="N74" s="188">
        <v>372.47500000000002</v>
      </c>
      <c r="O74" s="188">
        <v>12757.99</v>
      </c>
      <c r="P74" s="182">
        <v>1638.8955000000001</v>
      </c>
      <c r="R74" s="263"/>
      <c r="S74" s="7"/>
      <c r="T74" s="7"/>
      <c r="U74" s="91"/>
      <c r="V74" s="91"/>
      <c r="W74" s="91"/>
      <c r="X74" s="24"/>
    </row>
    <row r="75" spans="2:24" ht="15.6" x14ac:dyDescent="0.3">
      <c r="B75" s="263"/>
      <c r="C75" s="154" t="s">
        <v>225</v>
      </c>
      <c r="D75" s="154" t="s">
        <v>234</v>
      </c>
      <c r="E75" s="188">
        <v>2</v>
      </c>
      <c r="F75" s="188">
        <v>274</v>
      </c>
      <c r="G75" s="188">
        <v>84.74</v>
      </c>
      <c r="H75" s="182">
        <v>375.98</v>
      </c>
      <c r="I75" s="123"/>
      <c r="J75" s="263"/>
      <c r="K75" s="154" t="s">
        <v>243</v>
      </c>
      <c r="L75" s="154" t="s">
        <v>252</v>
      </c>
      <c r="M75" s="188">
        <v>25</v>
      </c>
      <c r="N75" s="188">
        <v>345.36</v>
      </c>
      <c r="O75" s="188">
        <v>4578</v>
      </c>
      <c r="P75" s="182">
        <v>1011.044</v>
      </c>
      <c r="R75" s="263"/>
      <c r="S75" s="7"/>
      <c r="T75" s="7"/>
      <c r="U75" s="91"/>
      <c r="V75" s="91"/>
      <c r="W75" s="91"/>
      <c r="X75" s="24"/>
    </row>
    <row r="76" spans="2:24" ht="15.6" x14ac:dyDescent="0.3">
      <c r="B76" s="263"/>
      <c r="C76" s="154" t="s">
        <v>225</v>
      </c>
      <c r="D76" s="154" t="s">
        <v>235</v>
      </c>
      <c r="E76" s="188">
        <v>5</v>
      </c>
      <c r="F76" s="188">
        <v>350.4</v>
      </c>
      <c r="G76" s="188">
        <v>665</v>
      </c>
      <c r="H76" s="182">
        <v>576.14800000000002</v>
      </c>
      <c r="I76" s="123"/>
      <c r="J76" s="263"/>
      <c r="K76" s="154"/>
      <c r="L76" s="154"/>
      <c r="M76" s="188"/>
      <c r="N76" s="188"/>
      <c r="O76" s="188"/>
      <c r="P76" s="182"/>
      <c r="R76" s="263"/>
      <c r="S76" s="7"/>
      <c r="T76" s="7"/>
      <c r="U76" s="91"/>
      <c r="V76" s="91"/>
      <c r="W76" s="91"/>
      <c r="X76" s="24"/>
    </row>
    <row r="77" spans="2:24" ht="15.6" x14ac:dyDescent="0.3">
      <c r="B77" s="263"/>
      <c r="C77" s="154" t="s">
        <v>225</v>
      </c>
      <c r="D77" s="154" t="s">
        <v>236</v>
      </c>
      <c r="E77" s="188">
        <v>9</v>
      </c>
      <c r="F77" s="188">
        <v>270.66666666666703</v>
      </c>
      <c r="G77" s="188">
        <v>3260.12</v>
      </c>
      <c r="H77" s="182">
        <v>976.88444444444497</v>
      </c>
      <c r="I77" s="123"/>
      <c r="J77" s="263"/>
      <c r="K77" s="154"/>
      <c r="L77" s="154"/>
      <c r="M77" s="188"/>
      <c r="N77" s="188"/>
      <c r="O77" s="188"/>
      <c r="P77" s="182"/>
      <c r="R77" s="263"/>
      <c r="S77" s="7"/>
      <c r="T77" s="7"/>
      <c r="U77" s="91"/>
      <c r="V77" s="91"/>
      <c r="W77" s="91"/>
      <c r="X77" s="24"/>
    </row>
    <row r="78" spans="2:24" ht="15.6" x14ac:dyDescent="0.3">
      <c r="B78" s="263"/>
      <c r="C78" s="154" t="s">
        <v>225</v>
      </c>
      <c r="D78" s="154" t="s">
        <v>238</v>
      </c>
      <c r="E78" s="188">
        <v>1</v>
      </c>
      <c r="F78" s="188">
        <v>152</v>
      </c>
      <c r="G78" s="188">
        <v>862</v>
      </c>
      <c r="H78" s="182">
        <v>606.70000000000005</v>
      </c>
      <c r="I78" s="123"/>
      <c r="J78" s="263"/>
      <c r="K78" s="154"/>
      <c r="L78" s="154"/>
      <c r="M78" s="188"/>
      <c r="N78" s="188"/>
      <c r="O78" s="188"/>
      <c r="P78" s="182"/>
      <c r="R78" s="263"/>
      <c r="S78" s="7"/>
      <c r="T78" s="7"/>
      <c r="U78" s="91"/>
      <c r="V78" s="91"/>
      <c r="W78" s="91"/>
      <c r="X78" s="24"/>
    </row>
    <row r="79" spans="2:24" ht="15.6" x14ac:dyDescent="0.3">
      <c r="B79" s="263"/>
      <c r="C79" s="154" t="s">
        <v>225</v>
      </c>
      <c r="D79" s="154" t="s">
        <v>239</v>
      </c>
      <c r="E79" s="188">
        <v>5</v>
      </c>
      <c r="F79" s="188">
        <v>260.39999999999998</v>
      </c>
      <c r="G79" s="188">
        <v>1263.8499999999999</v>
      </c>
      <c r="H79" s="182">
        <v>584.50199999999995</v>
      </c>
      <c r="I79" s="123"/>
      <c r="J79" s="263"/>
      <c r="K79" s="154"/>
      <c r="L79" s="154"/>
      <c r="M79" s="188"/>
      <c r="N79" s="188"/>
      <c r="O79" s="188"/>
      <c r="P79" s="182"/>
      <c r="R79" s="263"/>
      <c r="S79" s="7"/>
      <c r="T79" s="7"/>
      <c r="U79" s="91"/>
      <c r="V79" s="91"/>
      <c r="W79" s="91"/>
      <c r="X79" s="24"/>
    </row>
    <row r="80" spans="2:24" ht="15.6" x14ac:dyDescent="0.3">
      <c r="B80" s="263"/>
      <c r="C80" s="154" t="s">
        <v>225</v>
      </c>
      <c r="D80" s="154" t="s">
        <v>240</v>
      </c>
      <c r="E80" s="188">
        <v>2</v>
      </c>
      <c r="F80" s="188">
        <v>274</v>
      </c>
      <c r="G80" s="188">
        <v>250</v>
      </c>
      <c r="H80" s="182">
        <v>462.875</v>
      </c>
      <c r="I80" s="123"/>
      <c r="J80" s="263"/>
      <c r="K80" s="154"/>
      <c r="L80" s="154"/>
      <c r="M80" s="188"/>
      <c r="N80" s="188"/>
      <c r="O80" s="188"/>
      <c r="P80" s="182"/>
      <c r="R80" s="263"/>
      <c r="S80" s="7"/>
      <c r="T80" s="7"/>
      <c r="U80" s="91"/>
      <c r="V80" s="91"/>
      <c r="W80" s="91"/>
      <c r="X80" s="24"/>
    </row>
    <row r="81" spans="2:24" ht="15.6" x14ac:dyDescent="0.3">
      <c r="B81" s="263"/>
      <c r="C81" s="154" t="s">
        <v>225</v>
      </c>
      <c r="D81" s="154" t="s">
        <v>241</v>
      </c>
      <c r="E81" s="188">
        <v>8</v>
      </c>
      <c r="F81" s="188">
        <v>227.25</v>
      </c>
      <c r="G81" s="188">
        <v>4015.22</v>
      </c>
      <c r="H81" s="182">
        <v>602.52125000000001</v>
      </c>
      <c r="I81" s="123"/>
      <c r="J81" s="263"/>
      <c r="K81" s="154"/>
      <c r="L81" s="154"/>
      <c r="M81" s="188"/>
      <c r="N81" s="188"/>
      <c r="O81" s="188"/>
      <c r="P81" s="182"/>
      <c r="R81" s="263"/>
      <c r="S81" s="7"/>
      <c r="T81" s="7"/>
      <c r="U81" s="91"/>
      <c r="V81" s="91"/>
      <c r="W81" s="91"/>
      <c r="X81" s="24"/>
    </row>
    <row r="82" spans="2:24" ht="15.6" x14ac:dyDescent="0.3">
      <c r="B82" s="263"/>
      <c r="C82" s="154" t="s">
        <v>225</v>
      </c>
      <c r="D82" s="154" t="s">
        <v>242</v>
      </c>
      <c r="E82" s="188">
        <v>39</v>
      </c>
      <c r="F82" s="188">
        <v>256.461538461538</v>
      </c>
      <c r="G82" s="188">
        <v>10204.83</v>
      </c>
      <c r="H82" s="182">
        <v>691.63051282051299</v>
      </c>
      <c r="I82" s="123"/>
      <c r="J82" s="263"/>
      <c r="K82" s="154"/>
      <c r="L82" s="154"/>
      <c r="M82" s="188"/>
      <c r="N82" s="188"/>
      <c r="O82" s="188"/>
      <c r="P82" s="182"/>
      <c r="R82" s="263"/>
      <c r="S82" s="7"/>
      <c r="T82" s="7"/>
      <c r="U82" s="91"/>
      <c r="V82" s="91"/>
      <c r="W82" s="91"/>
      <c r="X82" s="24"/>
    </row>
    <row r="83" spans="2:24" ht="15.6" x14ac:dyDescent="0.3">
      <c r="B83" s="263"/>
      <c r="C83" s="154" t="s">
        <v>243</v>
      </c>
      <c r="D83" s="154" t="s">
        <v>244</v>
      </c>
      <c r="E83" s="188">
        <v>15</v>
      </c>
      <c r="F83" s="188">
        <v>271.2</v>
      </c>
      <c r="G83" s="188">
        <v>4358.6000000000004</v>
      </c>
      <c r="H83" s="182">
        <v>515.51466666666704</v>
      </c>
      <c r="I83" s="123"/>
      <c r="J83" s="263"/>
      <c r="K83" s="154"/>
      <c r="L83" s="154"/>
      <c r="M83" s="188"/>
      <c r="N83" s="188"/>
      <c r="O83" s="188"/>
      <c r="P83" s="182"/>
      <c r="R83" s="263"/>
      <c r="S83" s="7"/>
      <c r="T83" s="7"/>
      <c r="U83" s="91"/>
      <c r="V83" s="91"/>
      <c r="W83" s="91"/>
      <c r="X83" s="24"/>
    </row>
    <row r="84" spans="2:24" ht="15.6" x14ac:dyDescent="0.3">
      <c r="B84" s="263"/>
      <c r="C84" s="154" t="s">
        <v>243</v>
      </c>
      <c r="D84" s="154" t="s">
        <v>245</v>
      </c>
      <c r="E84" s="188">
        <v>7</v>
      </c>
      <c r="F84" s="188">
        <v>187.71428571428601</v>
      </c>
      <c r="G84" s="188">
        <v>4861.8500000000004</v>
      </c>
      <c r="H84" s="182">
        <v>928.19142857142901</v>
      </c>
      <c r="I84" s="123"/>
      <c r="J84" s="263"/>
      <c r="K84" s="154"/>
      <c r="L84" s="154"/>
      <c r="M84" s="188"/>
      <c r="N84" s="188"/>
      <c r="O84" s="188"/>
      <c r="P84" s="182"/>
      <c r="R84" s="263"/>
      <c r="S84" s="7"/>
      <c r="T84" s="7"/>
      <c r="U84" s="91"/>
      <c r="V84" s="91"/>
      <c r="W84" s="91"/>
      <c r="X84" s="24"/>
    </row>
    <row r="85" spans="2:24" ht="15.6" x14ac:dyDescent="0.3">
      <c r="B85" s="263"/>
      <c r="C85" s="154" t="s">
        <v>243</v>
      </c>
      <c r="D85" s="154" t="s">
        <v>246</v>
      </c>
      <c r="E85" s="188">
        <v>2</v>
      </c>
      <c r="F85" s="188">
        <v>274</v>
      </c>
      <c r="G85" s="188">
        <v>64</v>
      </c>
      <c r="H85" s="182">
        <v>1087.55</v>
      </c>
      <c r="I85" s="123"/>
      <c r="J85" s="263"/>
      <c r="K85" s="154"/>
      <c r="L85" s="154"/>
      <c r="M85" s="188"/>
      <c r="N85" s="188"/>
      <c r="O85" s="188"/>
      <c r="P85" s="182"/>
      <c r="R85" s="263"/>
      <c r="S85" s="7"/>
      <c r="T85" s="7"/>
      <c r="U85" s="91"/>
      <c r="V85" s="91"/>
      <c r="W85" s="91"/>
      <c r="X85" s="24"/>
    </row>
    <row r="86" spans="2:24" ht="15.6" x14ac:dyDescent="0.3">
      <c r="B86" s="263"/>
      <c r="C86" s="154" t="s">
        <v>243</v>
      </c>
      <c r="D86" s="154" t="s">
        <v>247</v>
      </c>
      <c r="E86" s="188">
        <v>2</v>
      </c>
      <c r="F86" s="188">
        <v>153</v>
      </c>
      <c r="G86" s="188">
        <v>50</v>
      </c>
      <c r="H86" s="182">
        <v>419.99</v>
      </c>
      <c r="I86" s="123"/>
      <c r="J86" s="263"/>
      <c r="K86" s="7"/>
      <c r="L86" s="7"/>
      <c r="M86" s="91"/>
      <c r="N86" s="91"/>
      <c r="O86" s="91"/>
      <c r="P86" s="24"/>
      <c r="R86" s="263"/>
      <c r="S86" s="7"/>
      <c r="T86" s="7"/>
      <c r="U86" s="91"/>
      <c r="V86" s="91"/>
      <c r="W86" s="91"/>
      <c r="X86" s="24"/>
    </row>
    <row r="87" spans="2:24" ht="15.6" x14ac:dyDescent="0.3">
      <c r="B87" s="263"/>
      <c r="C87" s="154" t="s">
        <v>243</v>
      </c>
      <c r="D87" s="154" t="s">
        <v>248</v>
      </c>
      <c r="E87" s="188">
        <v>2</v>
      </c>
      <c r="F87" s="188">
        <v>151</v>
      </c>
      <c r="G87" s="188">
        <v>56</v>
      </c>
      <c r="H87" s="182">
        <v>668.36500000000001</v>
      </c>
      <c r="I87" s="123"/>
      <c r="J87" s="263"/>
      <c r="K87" s="7"/>
      <c r="L87" s="7"/>
      <c r="M87" s="91"/>
      <c r="N87" s="91"/>
      <c r="O87" s="91"/>
      <c r="P87" s="24"/>
      <c r="R87" s="263"/>
      <c r="S87" s="7"/>
      <c r="T87" s="7"/>
      <c r="U87" s="91"/>
      <c r="V87" s="91"/>
      <c r="W87" s="91"/>
      <c r="X87" s="24"/>
    </row>
    <row r="88" spans="2:24" ht="15.6" x14ac:dyDescent="0.3">
      <c r="B88" s="263"/>
      <c r="C88" s="154" t="s">
        <v>243</v>
      </c>
      <c r="D88" s="154" t="s">
        <v>249</v>
      </c>
      <c r="E88" s="188">
        <v>39</v>
      </c>
      <c r="F88" s="188">
        <v>248.333333333333</v>
      </c>
      <c r="G88" s="188">
        <v>6047.01</v>
      </c>
      <c r="H88" s="182">
        <v>543.28153846153896</v>
      </c>
      <c r="I88" s="123"/>
      <c r="J88" s="263"/>
      <c r="K88" s="7"/>
      <c r="L88" s="7"/>
      <c r="M88" s="91"/>
      <c r="N88" s="91"/>
      <c r="O88" s="91"/>
      <c r="P88" s="24"/>
      <c r="R88" s="263"/>
      <c r="S88" s="7"/>
      <c r="T88" s="7"/>
      <c r="U88" s="91"/>
      <c r="V88" s="91"/>
      <c r="W88" s="91"/>
      <c r="X88" s="24"/>
    </row>
    <row r="89" spans="2:24" ht="15.6" x14ac:dyDescent="0.3">
      <c r="B89" s="263"/>
      <c r="C89" s="154" t="s">
        <v>243</v>
      </c>
      <c r="D89" s="154" t="s">
        <v>206</v>
      </c>
      <c r="E89" s="188">
        <v>43</v>
      </c>
      <c r="F89" s="188">
        <v>261.16279069767398</v>
      </c>
      <c r="G89" s="188">
        <v>17229.97</v>
      </c>
      <c r="H89" s="182">
        <v>997.63302325581401</v>
      </c>
      <c r="I89" s="123"/>
      <c r="J89" s="263"/>
      <c r="K89" s="7"/>
      <c r="L89" s="7"/>
      <c r="M89" s="91"/>
      <c r="N89" s="91"/>
      <c r="O89" s="91"/>
      <c r="P89" s="24"/>
      <c r="R89" s="263"/>
      <c r="S89" s="7"/>
      <c r="T89" s="7"/>
      <c r="U89" s="91"/>
      <c r="V89" s="91"/>
      <c r="W89" s="91"/>
      <c r="X89" s="24"/>
    </row>
    <row r="90" spans="2:24" ht="15.6" x14ac:dyDescent="0.3">
      <c r="B90" s="263"/>
      <c r="C90" s="154" t="s">
        <v>243</v>
      </c>
      <c r="D90" s="154" t="s">
        <v>252</v>
      </c>
      <c r="E90" s="188">
        <v>20</v>
      </c>
      <c r="F90" s="188">
        <v>218.5</v>
      </c>
      <c r="G90" s="188">
        <v>6820.79</v>
      </c>
      <c r="H90" s="182">
        <v>968.66899999999998</v>
      </c>
      <c r="I90" s="123"/>
      <c r="J90" s="263"/>
      <c r="K90" s="7"/>
      <c r="L90" s="7"/>
      <c r="M90" s="91"/>
      <c r="N90" s="91"/>
      <c r="O90" s="91"/>
      <c r="P90" s="24"/>
      <c r="R90" s="263"/>
      <c r="S90" s="7"/>
      <c r="T90" s="7"/>
      <c r="U90" s="91"/>
      <c r="V90" s="91"/>
      <c r="W90" s="91"/>
      <c r="X90" s="24"/>
    </row>
    <row r="91" spans="2:24" ht="15.6" x14ac:dyDescent="0.3">
      <c r="B91" s="263"/>
      <c r="C91" s="154" t="s">
        <v>243</v>
      </c>
      <c r="D91" s="154" t="s">
        <v>253</v>
      </c>
      <c r="E91" s="188">
        <v>1</v>
      </c>
      <c r="F91" s="188">
        <v>336</v>
      </c>
      <c r="G91" s="188">
        <v>0</v>
      </c>
      <c r="H91" s="182">
        <v>772.43</v>
      </c>
      <c r="I91" s="123"/>
      <c r="J91" s="263"/>
      <c r="K91" s="7"/>
      <c r="L91" s="7"/>
      <c r="M91" s="91"/>
      <c r="N91" s="91"/>
      <c r="O91" s="91"/>
      <c r="P91" s="24"/>
      <c r="R91" s="263"/>
      <c r="S91" s="7"/>
      <c r="T91" s="7"/>
      <c r="U91" s="91"/>
      <c r="V91" s="91"/>
      <c r="W91" s="91"/>
      <c r="X91" s="24"/>
    </row>
    <row r="92" spans="2:24" ht="15.6" x14ac:dyDescent="0.3">
      <c r="B92" s="263"/>
      <c r="C92" s="154" t="s">
        <v>243</v>
      </c>
      <c r="D92" s="154" t="s">
        <v>254</v>
      </c>
      <c r="E92" s="188">
        <v>2</v>
      </c>
      <c r="F92" s="188">
        <v>167</v>
      </c>
      <c r="G92" s="188">
        <v>1066.73</v>
      </c>
      <c r="H92" s="182">
        <v>456.18</v>
      </c>
      <c r="I92" s="123"/>
      <c r="J92" s="263"/>
      <c r="K92" s="7"/>
      <c r="L92" s="7"/>
      <c r="M92" s="91"/>
      <c r="N92" s="91"/>
      <c r="O92" s="91"/>
      <c r="P92" s="24"/>
      <c r="R92" s="263"/>
      <c r="S92" s="7"/>
      <c r="T92" s="7"/>
      <c r="U92" s="91"/>
      <c r="V92" s="91"/>
      <c r="W92" s="91"/>
      <c r="X92" s="24"/>
    </row>
    <row r="93" spans="2:24" ht="15.6" x14ac:dyDescent="0.3">
      <c r="B93" s="263"/>
      <c r="C93" s="154"/>
      <c r="D93" s="154"/>
      <c r="E93" s="188"/>
      <c r="F93" s="188"/>
      <c r="G93" s="188"/>
      <c r="H93" s="182"/>
      <c r="I93" s="123"/>
      <c r="J93" s="263"/>
      <c r="K93" s="7"/>
      <c r="L93" s="7"/>
      <c r="M93" s="91"/>
      <c r="N93" s="91"/>
      <c r="O93" s="91"/>
      <c r="P93" s="24"/>
      <c r="R93" s="263"/>
      <c r="S93" s="7"/>
      <c r="T93" s="7"/>
      <c r="U93" s="91"/>
      <c r="V93" s="91"/>
      <c r="W93" s="91"/>
      <c r="X93" s="24"/>
    </row>
    <row r="94" spans="2:24" ht="15.6" x14ac:dyDescent="0.3">
      <c r="B94" s="263"/>
      <c r="C94" s="7"/>
      <c r="D94" s="7"/>
      <c r="E94" s="91"/>
      <c r="F94" s="91"/>
      <c r="G94" s="91"/>
      <c r="H94" s="24"/>
      <c r="I94" s="123"/>
      <c r="J94" s="263"/>
      <c r="K94" s="7"/>
      <c r="L94" s="7"/>
      <c r="M94" s="91"/>
      <c r="N94" s="91"/>
      <c r="O94" s="91"/>
      <c r="P94" s="24"/>
      <c r="R94" s="263"/>
      <c r="S94" s="7"/>
      <c r="T94" s="7"/>
      <c r="U94" s="91"/>
      <c r="V94" s="91"/>
      <c r="W94" s="91"/>
      <c r="X94" s="24"/>
    </row>
    <row r="95" spans="2:24" ht="16.2" thickBot="1" x14ac:dyDescent="0.35">
      <c r="B95" s="92" t="s">
        <v>7</v>
      </c>
      <c r="C95" s="217" t="s">
        <v>8</v>
      </c>
      <c r="D95" s="217" t="s">
        <v>8</v>
      </c>
      <c r="E95" s="209">
        <f>SUM(E6:E94)</f>
        <v>1717</v>
      </c>
      <c r="F95" s="209"/>
      <c r="G95" s="209"/>
      <c r="H95" s="218"/>
      <c r="I95" s="205"/>
      <c r="J95" s="219" t="s">
        <v>7</v>
      </c>
      <c r="K95" s="217" t="s">
        <v>8</v>
      </c>
      <c r="L95" s="217" t="s">
        <v>8</v>
      </c>
      <c r="M95" s="209">
        <f>SUM(M6:M94)</f>
        <v>1304</v>
      </c>
      <c r="N95" s="209"/>
      <c r="O95" s="209"/>
      <c r="P95" s="218"/>
      <c r="Q95" s="220"/>
      <c r="R95" s="219" t="s">
        <v>7</v>
      </c>
      <c r="S95" s="217" t="s">
        <v>8</v>
      </c>
      <c r="T95" s="217" t="s">
        <v>8</v>
      </c>
      <c r="U95" s="209">
        <f>SUM(U6:U94)</f>
        <v>76</v>
      </c>
      <c r="V95" s="94"/>
      <c r="W95" s="94"/>
      <c r="X95" s="79"/>
    </row>
    <row r="96" spans="2:24" ht="15.6" x14ac:dyDescent="0.3">
      <c r="B96" s="52"/>
      <c r="C96" s="86"/>
      <c r="D96" s="86"/>
      <c r="E96" s="87"/>
      <c r="F96" s="87"/>
      <c r="G96" s="87"/>
      <c r="H96" s="87"/>
      <c r="I96" s="88"/>
    </row>
    <row r="97" spans="2:9" ht="15.6" x14ac:dyDescent="0.3">
      <c r="I97" s="82"/>
    </row>
    <row r="98" spans="2:9" ht="16.2" thickBot="1" x14ac:dyDescent="0.35">
      <c r="B98" s="46"/>
      <c r="C98" s="49"/>
      <c r="D98" s="49"/>
      <c r="E98" s="50"/>
      <c r="F98" s="50"/>
      <c r="G98" s="50"/>
      <c r="H98" s="50"/>
      <c r="I98" s="50"/>
    </row>
    <row r="99" spans="2:9" ht="15" thickBot="1" x14ac:dyDescent="0.35">
      <c r="B99" s="264" t="s">
        <v>11</v>
      </c>
      <c r="C99" s="265"/>
      <c r="D99" s="265"/>
      <c r="E99" s="265"/>
      <c r="F99" s="265"/>
      <c r="G99" s="265"/>
      <c r="H99" s="266"/>
      <c r="I99" s="54"/>
    </row>
    <row r="100" spans="2:9" x14ac:dyDescent="0.3">
      <c r="B100" s="32"/>
      <c r="C100" s="33"/>
      <c r="D100" s="33"/>
      <c r="E100" s="112"/>
      <c r="F100" s="112"/>
      <c r="G100" s="112"/>
      <c r="H100" s="34"/>
      <c r="I100" s="55"/>
    </row>
    <row r="101" spans="2:9" x14ac:dyDescent="0.3">
      <c r="B101" s="32"/>
      <c r="C101" s="33"/>
      <c r="D101" s="33"/>
      <c r="E101" s="112"/>
      <c r="F101" s="112"/>
      <c r="G101" s="112"/>
      <c r="H101" s="34"/>
      <c r="I101" s="55"/>
    </row>
    <row r="102" spans="2:9" x14ac:dyDescent="0.3">
      <c r="B102" s="32"/>
      <c r="C102" s="33"/>
      <c r="D102" s="33"/>
      <c r="E102" s="112"/>
      <c r="F102" s="112"/>
      <c r="G102" s="112"/>
      <c r="H102" s="34"/>
      <c r="I102" s="55"/>
    </row>
    <row r="103" spans="2:9" x14ac:dyDescent="0.3">
      <c r="B103" s="32"/>
      <c r="C103" s="33"/>
      <c r="D103" s="33"/>
      <c r="E103" s="112"/>
      <c r="F103" s="112"/>
      <c r="G103" s="112"/>
      <c r="H103" s="34"/>
      <c r="I103" s="55"/>
    </row>
    <row r="104" spans="2:9" x14ac:dyDescent="0.3">
      <c r="B104" s="32"/>
      <c r="C104" s="33"/>
      <c r="D104" s="33"/>
      <c r="E104" s="112"/>
      <c r="F104" s="112"/>
      <c r="G104" s="112"/>
      <c r="H104" s="34"/>
      <c r="I104" s="55"/>
    </row>
    <row r="105" spans="2:9" ht="15" thickBot="1" x14ac:dyDescent="0.35">
      <c r="B105" s="35"/>
      <c r="C105" s="18"/>
      <c r="D105" s="18"/>
      <c r="E105" s="116"/>
      <c r="F105" s="116"/>
      <c r="G105" s="116"/>
      <c r="H105" s="36"/>
      <c r="I105" s="55"/>
    </row>
  </sheetData>
  <mergeCells count="6">
    <mergeCell ref="B2:H2"/>
    <mergeCell ref="B99:H99"/>
    <mergeCell ref="R6:R94"/>
    <mergeCell ref="J6:J94"/>
    <mergeCell ref="B6:B94"/>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05"/>
  <sheetViews>
    <sheetView view="pageBreakPreview" topLeftCell="H1" zoomScale="95" zoomScaleNormal="100" zoomScaleSheetLayoutView="95" workbookViewId="0">
      <selection activeCell="H6" sqref="H6:H294"/>
    </sheetView>
  </sheetViews>
  <sheetFormatPr defaultRowHeight="14.4" x14ac:dyDescent="0.3"/>
  <cols>
    <col min="2" max="6" width="21.5546875" customWidth="1"/>
    <col min="7" max="7" width="5.21875" customWidth="1"/>
    <col min="8" max="8" width="24.5546875" bestFit="1" customWidth="1"/>
    <col min="9" max="9" width="18.5546875" bestFit="1" customWidth="1"/>
    <col min="10" max="10" width="14.21875" customWidth="1"/>
    <col min="11" max="12" width="17.44140625" customWidth="1"/>
    <col min="14" max="14" width="16.77734375" bestFit="1" customWidth="1"/>
    <col min="15" max="15" width="18.5546875" bestFit="1" customWidth="1"/>
    <col min="16" max="16" width="12.77734375" customWidth="1"/>
    <col min="17" max="18" width="18.77734375" customWidth="1"/>
  </cols>
  <sheetData>
    <row r="1" spans="2:18" ht="15" thickBot="1" x14ac:dyDescent="0.35"/>
    <row r="2" spans="2:18" ht="65.55" customHeight="1" thickBot="1" x14ac:dyDescent="0.35">
      <c r="B2" s="267" t="s">
        <v>28</v>
      </c>
      <c r="C2" s="268"/>
      <c r="D2" s="268"/>
      <c r="E2" s="268"/>
      <c r="F2" s="269"/>
    </row>
    <row r="3" spans="2:18" ht="15.75" customHeight="1" x14ac:dyDescent="0.3">
      <c r="B3" s="270"/>
      <c r="C3" s="270"/>
      <c r="D3" s="270"/>
      <c r="E3" s="270"/>
      <c r="F3" s="270"/>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71" t="s">
        <v>6</v>
      </c>
      <c r="C6" s="146" t="s">
        <v>129</v>
      </c>
      <c r="D6" s="221" t="s">
        <v>131</v>
      </c>
      <c r="E6" s="235" t="s">
        <v>260</v>
      </c>
      <c r="F6" s="236">
        <v>12</v>
      </c>
      <c r="G6" s="128"/>
      <c r="H6" s="271" t="s">
        <v>9</v>
      </c>
      <c r="I6" s="146" t="s">
        <v>129</v>
      </c>
      <c r="J6" s="221" t="s">
        <v>130</v>
      </c>
      <c r="K6" s="235" t="s">
        <v>261</v>
      </c>
      <c r="L6" s="236">
        <v>1</v>
      </c>
      <c r="N6" s="271" t="s">
        <v>10</v>
      </c>
      <c r="O6" s="146" t="s">
        <v>129</v>
      </c>
      <c r="P6" s="221" t="s">
        <v>131</v>
      </c>
      <c r="Q6" s="235" t="s">
        <v>261</v>
      </c>
      <c r="R6" s="236">
        <v>1</v>
      </c>
    </row>
    <row r="7" spans="2:18" ht="15.6" x14ac:dyDescent="0.3">
      <c r="B7" s="271"/>
      <c r="C7" s="146" t="s">
        <v>129</v>
      </c>
      <c r="D7" s="221" t="s">
        <v>131</v>
      </c>
      <c r="E7" s="234" t="s">
        <v>261</v>
      </c>
      <c r="F7" s="237">
        <v>65</v>
      </c>
      <c r="G7" s="83"/>
      <c r="H7" s="271"/>
      <c r="I7" s="146" t="s">
        <v>129</v>
      </c>
      <c r="J7" s="221" t="s">
        <v>131</v>
      </c>
      <c r="K7" s="234" t="s">
        <v>260</v>
      </c>
      <c r="L7" s="237">
        <v>5</v>
      </c>
      <c r="N7" s="271"/>
      <c r="O7" s="146" t="s">
        <v>129</v>
      </c>
      <c r="P7" s="221" t="s">
        <v>132</v>
      </c>
      <c r="Q7" s="234" t="s">
        <v>261</v>
      </c>
      <c r="R7" s="237">
        <v>3</v>
      </c>
    </row>
    <row r="8" spans="2:18" ht="15.6" x14ac:dyDescent="0.3">
      <c r="B8" s="271"/>
      <c r="C8" s="146" t="s">
        <v>129</v>
      </c>
      <c r="D8" s="221" t="s">
        <v>131</v>
      </c>
      <c r="E8" s="234" t="s">
        <v>262</v>
      </c>
      <c r="F8" s="237">
        <v>7</v>
      </c>
      <c r="G8" s="83"/>
      <c r="H8" s="271"/>
      <c r="I8" s="146" t="s">
        <v>129</v>
      </c>
      <c r="J8" s="221" t="s">
        <v>131</v>
      </c>
      <c r="K8" s="234" t="s">
        <v>261</v>
      </c>
      <c r="L8" s="237">
        <v>25</v>
      </c>
      <c r="N8" s="271"/>
      <c r="O8" s="146" t="s">
        <v>129</v>
      </c>
      <c r="P8" s="221" t="s">
        <v>133</v>
      </c>
      <c r="Q8" s="234" t="s">
        <v>261</v>
      </c>
      <c r="R8" s="237">
        <v>1</v>
      </c>
    </row>
    <row r="9" spans="2:18" ht="15.6" x14ac:dyDescent="0.3">
      <c r="B9" s="271"/>
      <c r="C9" s="146" t="s">
        <v>129</v>
      </c>
      <c r="D9" s="221" t="s">
        <v>131</v>
      </c>
      <c r="E9" s="234" t="s">
        <v>263</v>
      </c>
      <c r="F9" s="237">
        <v>1</v>
      </c>
      <c r="G9" s="83"/>
      <c r="H9" s="271"/>
      <c r="I9" s="146" t="s">
        <v>129</v>
      </c>
      <c r="J9" s="221" t="s">
        <v>131</v>
      </c>
      <c r="K9" s="234" t="s">
        <v>262</v>
      </c>
      <c r="L9" s="237">
        <v>3</v>
      </c>
      <c r="N9" s="271"/>
      <c r="O9" s="146" t="s">
        <v>129</v>
      </c>
      <c r="P9" s="221" t="s">
        <v>134</v>
      </c>
      <c r="Q9" s="234" t="s">
        <v>260</v>
      </c>
      <c r="R9" s="237">
        <v>1</v>
      </c>
    </row>
    <row r="10" spans="2:18" ht="15.6" x14ac:dyDescent="0.3">
      <c r="B10" s="271"/>
      <c r="C10" s="146" t="s">
        <v>129</v>
      </c>
      <c r="D10" s="221" t="s">
        <v>132</v>
      </c>
      <c r="E10" s="234" t="s">
        <v>260</v>
      </c>
      <c r="F10" s="237">
        <v>15</v>
      </c>
      <c r="G10" s="83"/>
      <c r="H10" s="271"/>
      <c r="I10" s="146" t="s">
        <v>129</v>
      </c>
      <c r="J10" s="221" t="s">
        <v>131</v>
      </c>
      <c r="K10" s="234" t="s">
        <v>264</v>
      </c>
      <c r="L10" s="237">
        <v>7</v>
      </c>
      <c r="N10" s="271"/>
      <c r="O10" s="146" t="s">
        <v>129</v>
      </c>
      <c r="P10" s="221" t="s">
        <v>134</v>
      </c>
      <c r="Q10" s="234" t="s">
        <v>261</v>
      </c>
      <c r="R10" s="237">
        <v>1</v>
      </c>
    </row>
    <row r="11" spans="2:18" ht="15.6" x14ac:dyDescent="0.3">
      <c r="B11" s="271"/>
      <c r="C11" s="146" t="s">
        <v>129</v>
      </c>
      <c r="D11" s="221" t="s">
        <v>132</v>
      </c>
      <c r="E11" s="234" t="s">
        <v>261</v>
      </c>
      <c r="F11" s="237">
        <v>72</v>
      </c>
      <c r="G11" s="83"/>
      <c r="H11" s="271"/>
      <c r="I11" s="146" t="s">
        <v>129</v>
      </c>
      <c r="J11" s="221" t="s">
        <v>131</v>
      </c>
      <c r="K11" s="234" t="s">
        <v>263</v>
      </c>
      <c r="L11" s="237">
        <v>4</v>
      </c>
      <c r="N11" s="271"/>
      <c r="O11" s="146" t="s">
        <v>129</v>
      </c>
      <c r="P11" s="221" t="s">
        <v>138</v>
      </c>
      <c r="Q11" s="234" t="s">
        <v>260</v>
      </c>
      <c r="R11" s="237">
        <v>1</v>
      </c>
    </row>
    <row r="12" spans="2:18" ht="15.6" x14ac:dyDescent="0.3">
      <c r="B12" s="271"/>
      <c r="C12" s="146" t="s">
        <v>129</v>
      </c>
      <c r="D12" s="221" t="s">
        <v>132</v>
      </c>
      <c r="E12" s="234" t="s">
        <v>262</v>
      </c>
      <c r="F12" s="237">
        <v>12</v>
      </c>
      <c r="G12" s="83"/>
      <c r="H12" s="271"/>
      <c r="I12" s="146" t="s">
        <v>129</v>
      </c>
      <c r="J12" s="221" t="s">
        <v>132</v>
      </c>
      <c r="K12" s="234" t="s">
        <v>260</v>
      </c>
      <c r="L12" s="237">
        <v>7</v>
      </c>
      <c r="N12" s="271"/>
      <c r="O12" s="146" t="s">
        <v>129</v>
      </c>
      <c r="P12" s="221" t="s">
        <v>138</v>
      </c>
      <c r="Q12" s="234" t="s">
        <v>261</v>
      </c>
      <c r="R12" s="237">
        <v>1</v>
      </c>
    </row>
    <row r="13" spans="2:18" ht="15.6" x14ac:dyDescent="0.3">
      <c r="B13" s="271"/>
      <c r="C13" s="146" t="s">
        <v>129</v>
      </c>
      <c r="D13" s="221" t="s">
        <v>133</v>
      </c>
      <c r="E13" s="234" t="s">
        <v>260</v>
      </c>
      <c r="F13" s="237">
        <v>2</v>
      </c>
      <c r="G13" s="83"/>
      <c r="H13" s="271"/>
      <c r="I13" s="146" t="s">
        <v>129</v>
      </c>
      <c r="J13" s="221" t="s">
        <v>132</v>
      </c>
      <c r="K13" s="234" t="s">
        <v>261</v>
      </c>
      <c r="L13" s="237">
        <v>45</v>
      </c>
      <c r="N13" s="271"/>
      <c r="O13" s="146" t="s">
        <v>142</v>
      </c>
      <c r="P13" s="221" t="s">
        <v>145</v>
      </c>
      <c r="Q13" s="234" t="s">
        <v>261</v>
      </c>
      <c r="R13" s="237">
        <v>4</v>
      </c>
    </row>
    <row r="14" spans="2:18" ht="15.6" x14ac:dyDescent="0.3">
      <c r="B14" s="271"/>
      <c r="C14" s="146" t="s">
        <v>129</v>
      </c>
      <c r="D14" s="221" t="s">
        <v>133</v>
      </c>
      <c r="E14" s="234" t="s">
        <v>261</v>
      </c>
      <c r="F14" s="237">
        <v>10</v>
      </c>
      <c r="G14" s="83"/>
      <c r="H14" s="271"/>
      <c r="I14" s="146" t="s">
        <v>129</v>
      </c>
      <c r="J14" s="221" t="s">
        <v>132</v>
      </c>
      <c r="K14" s="234" t="s">
        <v>262</v>
      </c>
      <c r="L14" s="237">
        <v>4</v>
      </c>
      <c r="N14" s="271"/>
      <c r="O14" s="146" t="s">
        <v>142</v>
      </c>
      <c r="P14" s="221" t="s">
        <v>145</v>
      </c>
      <c r="Q14" s="234" t="s">
        <v>263</v>
      </c>
      <c r="R14" s="237">
        <v>1</v>
      </c>
    </row>
    <row r="15" spans="2:18" ht="15.6" x14ac:dyDescent="0.3">
      <c r="B15" s="271"/>
      <c r="C15" s="146" t="s">
        <v>129</v>
      </c>
      <c r="D15" s="221" t="s">
        <v>133</v>
      </c>
      <c r="E15" s="234" t="s">
        <v>262</v>
      </c>
      <c r="F15" s="237">
        <v>2</v>
      </c>
      <c r="G15" s="83"/>
      <c r="H15" s="271"/>
      <c r="I15" s="146" t="s">
        <v>129</v>
      </c>
      <c r="J15" s="221" t="s">
        <v>132</v>
      </c>
      <c r="K15" s="234" t="s">
        <v>264</v>
      </c>
      <c r="L15" s="237">
        <v>5</v>
      </c>
      <c r="N15" s="271"/>
      <c r="O15" s="146" t="s">
        <v>142</v>
      </c>
      <c r="P15" s="221" t="s">
        <v>147</v>
      </c>
      <c r="Q15" s="234" t="s">
        <v>261</v>
      </c>
      <c r="R15" s="237">
        <v>2</v>
      </c>
    </row>
    <row r="16" spans="2:18" ht="15.6" x14ac:dyDescent="0.3">
      <c r="B16" s="271"/>
      <c r="C16" s="146" t="s">
        <v>129</v>
      </c>
      <c r="D16" s="221" t="s">
        <v>134</v>
      </c>
      <c r="E16" s="234" t="s">
        <v>260</v>
      </c>
      <c r="F16" s="237">
        <v>7</v>
      </c>
      <c r="G16" s="83"/>
      <c r="H16" s="271"/>
      <c r="I16" s="146" t="s">
        <v>129</v>
      </c>
      <c r="J16" s="221" t="s">
        <v>132</v>
      </c>
      <c r="K16" s="234" t="s">
        <v>263</v>
      </c>
      <c r="L16" s="237">
        <v>3</v>
      </c>
      <c r="N16" s="271"/>
      <c r="O16" s="146" t="s">
        <v>142</v>
      </c>
      <c r="P16" s="221" t="s">
        <v>151</v>
      </c>
      <c r="Q16" s="234" t="s">
        <v>260</v>
      </c>
      <c r="R16" s="237">
        <v>3</v>
      </c>
    </row>
    <row r="17" spans="2:18" ht="15.6" x14ac:dyDescent="0.3">
      <c r="B17" s="271"/>
      <c r="C17" s="146" t="s">
        <v>129</v>
      </c>
      <c r="D17" s="221" t="s">
        <v>134</v>
      </c>
      <c r="E17" s="234" t="s">
        <v>261</v>
      </c>
      <c r="F17" s="237">
        <v>54</v>
      </c>
      <c r="G17" s="83"/>
      <c r="H17" s="271"/>
      <c r="I17" s="146" t="s">
        <v>129</v>
      </c>
      <c r="J17" s="221" t="s">
        <v>133</v>
      </c>
      <c r="K17" s="234" t="s">
        <v>260</v>
      </c>
      <c r="L17" s="237">
        <v>1</v>
      </c>
      <c r="N17" s="271"/>
      <c r="O17" s="146" t="s">
        <v>142</v>
      </c>
      <c r="P17" s="221" t="s">
        <v>153</v>
      </c>
      <c r="Q17" s="234" t="s">
        <v>260</v>
      </c>
      <c r="R17" s="237">
        <v>12</v>
      </c>
    </row>
    <row r="18" spans="2:18" ht="15.6" x14ac:dyDescent="0.3">
      <c r="B18" s="271"/>
      <c r="C18" s="146" t="s">
        <v>129</v>
      </c>
      <c r="D18" s="221" t="s">
        <v>134</v>
      </c>
      <c r="E18" s="234" t="s">
        <v>262</v>
      </c>
      <c r="F18" s="237">
        <v>8</v>
      </c>
      <c r="G18" s="83"/>
      <c r="H18" s="271"/>
      <c r="I18" s="146" t="s">
        <v>129</v>
      </c>
      <c r="J18" s="221" t="s">
        <v>133</v>
      </c>
      <c r="K18" s="234" t="s">
        <v>264</v>
      </c>
      <c r="L18" s="237">
        <v>1</v>
      </c>
      <c r="N18" s="271"/>
      <c r="O18" s="146" t="s">
        <v>142</v>
      </c>
      <c r="P18" s="221" t="s">
        <v>157</v>
      </c>
      <c r="Q18" s="234" t="s">
        <v>260</v>
      </c>
      <c r="R18" s="237">
        <v>2</v>
      </c>
    </row>
    <row r="19" spans="2:18" ht="15.6" x14ac:dyDescent="0.3">
      <c r="B19" s="271"/>
      <c r="C19" s="146" t="s">
        <v>129</v>
      </c>
      <c r="D19" s="221" t="s">
        <v>135</v>
      </c>
      <c r="E19" s="234" t="s">
        <v>260</v>
      </c>
      <c r="F19" s="237">
        <v>1</v>
      </c>
      <c r="G19" s="83"/>
      <c r="H19" s="271"/>
      <c r="I19" s="146" t="s">
        <v>129</v>
      </c>
      <c r="J19" s="221" t="s">
        <v>134</v>
      </c>
      <c r="K19" s="234" t="s">
        <v>260</v>
      </c>
      <c r="L19" s="237">
        <v>2</v>
      </c>
      <c r="N19" s="271"/>
      <c r="O19" s="146" t="s">
        <v>142</v>
      </c>
      <c r="P19" s="221" t="s">
        <v>157</v>
      </c>
      <c r="Q19" s="234" t="s">
        <v>261</v>
      </c>
      <c r="R19" s="237">
        <v>11</v>
      </c>
    </row>
    <row r="20" spans="2:18" ht="15.6" x14ac:dyDescent="0.3">
      <c r="B20" s="271"/>
      <c r="C20" s="146" t="s">
        <v>129</v>
      </c>
      <c r="D20" s="221" t="s">
        <v>135</v>
      </c>
      <c r="E20" s="234" t="s">
        <v>261</v>
      </c>
      <c r="F20" s="237">
        <v>2</v>
      </c>
      <c r="G20" s="83"/>
      <c r="H20" s="271"/>
      <c r="I20" s="146" t="s">
        <v>129</v>
      </c>
      <c r="J20" s="221" t="s">
        <v>134</v>
      </c>
      <c r="K20" s="234" t="s">
        <v>261</v>
      </c>
      <c r="L20" s="237">
        <v>20</v>
      </c>
      <c r="N20" s="271"/>
      <c r="O20" s="146" t="s">
        <v>160</v>
      </c>
      <c r="P20" s="221" t="s">
        <v>161</v>
      </c>
      <c r="Q20" s="234" t="s">
        <v>260</v>
      </c>
      <c r="R20" s="237">
        <v>2</v>
      </c>
    </row>
    <row r="21" spans="2:18" ht="15.6" x14ac:dyDescent="0.3">
      <c r="B21" s="271"/>
      <c r="C21" s="146" t="s">
        <v>129</v>
      </c>
      <c r="D21" s="221" t="s">
        <v>136</v>
      </c>
      <c r="E21" s="234" t="s">
        <v>261</v>
      </c>
      <c r="F21" s="237">
        <v>3</v>
      </c>
      <c r="G21" s="83"/>
      <c r="H21" s="271"/>
      <c r="I21" s="146" t="s">
        <v>129</v>
      </c>
      <c r="J21" s="221" t="s">
        <v>134</v>
      </c>
      <c r="K21" s="234" t="s">
        <v>262</v>
      </c>
      <c r="L21" s="237">
        <v>1</v>
      </c>
      <c r="N21" s="271"/>
      <c r="O21" s="146" t="s">
        <v>160</v>
      </c>
      <c r="P21" s="221" t="s">
        <v>161</v>
      </c>
      <c r="Q21" s="234" t="s">
        <v>261</v>
      </c>
      <c r="R21" s="237">
        <v>6</v>
      </c>
    </row>
    <row r="22" spans="2:18" ht="15.6" x14ac:dyDescent="0.3">
      <c r="B22" s="271"/>
      <c r="C22" s="146" t="s">
        <v>129</v>
      </c>
      <c r="D22" s="221" t="s">
        <v>136</v>
      </c>
      <c r="E22" s="234" t="s">
        <v>262</v>
      </c>
      <c r="F22" s="237">
        <v>1</v>
      </c>
      <c r="G22" s="83"/>
      <c r="H22" s="271"/>
      <c r="I22" s="146" t="s">
        <v>129</v>
      </c>
      <c r="J22" s="221" t="s">
        <v>134</v>
      </c>
      <c r="K22" s="234" t="s">
        <v>264</v>
      </c>
      <c r="L22" s="237">
        <v>1</v>
      </c>
      <c r="N22" s="271"/>
      <c r="O22" s="146" t="s">
        <v>160</v>
      </c>
      <c r="P22" s="221" t="s">
        <v>161</v>
      </c>
      <c r="Q22" s="234" t="s">
        <v>264</v>
      </c>
      <c r="R22" s="237">
        <v>1</v>
      </c>
    </row>
    <row r="23" spans="2:18" ht="15.6" x14ac:dyDescent="0.3">
      <c r="B23" s="271"/>
      <c r="C23" s="146" t="s">
        <v>129</v>
      </c>
      <c r="D23" s="221" t="s">
        <v>137</v>
      </c>
      <c r="E23" s="234" t="s">
        <v>261</v>
      </c>
      <c r="F23" s="237">
        <v>6</v>
      </c>
      <c r="G23" s="83"/>
      <c r="H23" s="271"/>
      <c r="I23" s="146" t="s">
        <v>129</v>
      </c>
      <c r="J23" s="221" t="s">
        <v>134</v>
      </c>
      <c r="K23" s="234" t="s">
        <v>263</v>
      </c>
      <c r="L23" s="237">
        <v>5</v>
      </c>
      <c r="N23" s="271"/>
      <c r="O23" s="146" t="s">
        <v>160</v>
      </c>
      <c r="P23" s="221" t="s">
        <v>163</v>
      </c>
      <c r="Q23" s="234" t="s">
        <v>260</v>
      </c>
      <c r="R23" s="237">
        <v>1</v>
      </c>
    </row>
    <row r="24" spans="2:18" ht="15.6" x14ac:dyDescent="0.3">
      <c r="B24" s="271"/>
      <c r="C24" s="146" t="s">
        <v>129</v>
      </c>
      <c r="D24" s="221" t="s">
        <v>137</v>
      </c>
      <c r="E24" s="234" t="s">
        <v>262</v>
      </c>
      <c r="F24" s="237">
        <v>1</v>
      </c>
      <c r="G24" s="83"/>
      <c r="H24" s="271"/>
      <c r="I24" s="146" t="s">
        <v>129</v>
      </c>
      <c r="J24" s="221" t="s">
        <v>135</v>
      </c>
      <c r="K24" s="234" t="s">
        <v>261</v>
      </c>
      <c r="L24" s="237">
        <v>1</v>
      </c>
      <c r="N24" s="271"/>
      <c r="O24" s="146" t="s">
        <v>160</v>
      </c>
      <c r="P24" s="221" t="s">
        <v>164</v>
      </c>
      <c r="Q24" s="234" t="s">
        <v>260</v>
      </c>
      <c r="R24" s="237">
        <v>1</v>
      </c>
    </row>
    <row r="25" spans="2:18" ht="15.6" x14ac:dyDescent="0.3">
      <c r="B25" s="271"/>
      <c r="C25" s="146" t="s">
        <v>129</v>
      </c>
      <c r="D25" s="221" t="s">
        <v>138</v>
      </c>
      <c r="E25" s="234" t="s">
        <v>260</v>
      </c>
      <c r="F25" s="237">
        <v>1</v>
      </c>
      <c r="G25" s="83"/>
      <c r="H25" s="271"/>
      <c r="I25" s="146" t="s">
        <v>129</v>
      </c>
      <c r="J25" s="221" t="s">
        <v>136</v>
      </c>
      <c r="K25" s="234" t="s">
        <v>261</v>
      </c>
      <c r="L25" s="237">
        <v>1</v>
      </c>
      <c r="N25" s="271"/>
      <c r="O25" s="146" t="s">
        <v>160</v>
      </c>
      <c r="P25" s="221" t="s">
        <v>164</v>
      </c>
      <c r="Q25" s="234" t="s">
        <v>262</v>
      </c>
      <c r="R25" s="237">
        <v>1</v>
      </c>
    </row>
    <row r="26" spans="2:18" ht="15.6" x14ac:dyDescent="0.3">
      <c r="B26" s="271"/>
      <c r="C26" s="146" t="s">
        <v>129</v>
      </c>
      <c r="D26" s="221" t="s">
        <v>138</v>
      </c>
      <c r="E26" s="234" t="s">
        <v>261</v>
      </c>
      <c r="F26" s="237">
        <v>18</v>
      </c>
      <c r="G26" s="83"/>
      <c r="H26" s="271"/>
      <c r="I26" s="146" t="s">
        <v>129</v>
      </c>
      <c r="J26" s="221" t="s">
        <v>137</v>
      </c>
      <c r="K26" s="234" t="s">
        <v>261</v>
      </c>
      <c r="L26" s="237">
        <v>1</v>
      </c>
      <c r="N26" s="271"/>
      <c r="O26" s="146" t="s">
        <v>160</v>
      </c>
      <c r="P26" s="221" t="s">
        <v>165</v>
      </c>
      <c r="Q26" s="234" t="s">
        <v>262</v>
      </c>
      <c r="R26" s="237">
        <v>1</v>
      </c>
    </row>
    <row r="27" spans="2:18" ht="15.6" x14ac:dyDescent="0.3">
      <c r="B27" s="271"/>
      <c r="C27" s="146" t="s">
        <v>129</v>
      </c>
      <c r="D27" s="221" t="s">
        <v>138</v>
      </c>
      <c r="E27" s="234" t="s">
        <v>262</v>
      </c>
      <c r="F27" s="237">
        <v>2</v>
      </c>
      <c r="G27" s="83"/>
      <c r="H27" s="271"/>
      <c r="I27" s="146" t="s">
        <v>129</v>
      </c>
      <c r="J27" s="221" t="s">
        <v>138</v>
      </c>
      <c r="K27" s="234" t="s">
        <v>260</v>
      </c>
      <c r="L27" s="237">
        <v>1</v>
      </c>
      <c r="N27" s="271"/>
      <c r="O27" s="146" t="s">
        <v>160</v>
      </c>
      <c r="P27" s="221" t="s">
        <v>166</v>
      </c>
      <c r="Q27" s="234" t="s">
        <v>260</v>
      </c>
      <c r="R27" s="237">
        <v>1</v>
      </c>
    </row>
    <row r="28" spans="2:18" ht="15.6" x14ac:dyDescent="0.3">
      <c r="B28" s="271"/>
      <c r="C28" s="146" t="s">
        <v>129</v>
      </c>
      <c r="D28" s="221" t="s">
        <v>139</v>
      </c>
      <c r="E28" s="234" t="s">
        <v>260</v>
      </c>
      <c r="F28" s="237">
        <v>6</v>
      </c>
      <c r="G28" s="83"/>
      <c r="H28" s="271"/>
      <c r="I28" s="146" t="s">
        <v>129</v>
      </c>
      <c r="J28" s="221" t="s">
        <v>138</v>
      </c>
      <c r="K28" s="234" t="s">
        <v>261</v>
      </c>
      <c r="L28" s="237">
        <v>3</v>
      </c>
      <c r="N28" s="271"/>
      <c r="O28" s="146" t="s">
        <v>160</v>
      </c>
      <c r="P28" s="221" t="s">
        <v>166</v>
      </c>
      <c r="Q28" s="234" t="s">
        <v>261</v>
      </c>
      <c r="R28" s="237">
        <v>1</v>
      </c>
    </row>
    <row r="29" spans="2:18" ht="15.6" x14ac:dyDescent="0.3">
      <c r="B29" s="271"/>
      <c r="C29" s="146" t="s">
        <v>129</v>
      </c>
      <c r="D29" s="221" t="s">
        <v>139</v>
      </c>
      <c r="E29" s="234" t="s">
        <v>261</v>
      </c>
      <c r="F29" s="237">
        <v>37</v>
      </c>
      <c r="G29" s="83"/>
      <c r="H29" s="271"/>
      <c r="I29" s="146" t="s">
        <v>129</v>
      </c>
      <c r="J29" s="221" t="s">
        <v>138</v>
      </c>
      <c r="K29" s="234" t="s">
        <v>262</v>
      </c>
      <c r="L29" s="237">
        <v>1</v>
      </c>
      <c r="N29" s="271"/>
      <c r="O29" s="146" t="s">
        <v>160</v>
      </c>
      <c r="P29" s="221" t="s">
        <v>168</v>
      </c>
      <c r="Q29" s="234" t="s">
        <v>261</v>
      </c>
      <c r="R29" s="237">
        <v>1</v>
      </c>
    </row>
    <row r="30" spans="2:18" ht="15.6" x14ac:dyDescent="0.3">
      <c r="B30" s="271"/>
      <c r="C30" s="146" t="s">
        <v>129</v>
      </c>
      <c r="D30" s="221" t="s">
        <v>139</v>
      </c>
      <c r="E30" s="234" t="s">
        <v>262</v>
      </c>
      <c r="F30" s="237">
        <v>3</v>
      </c>
      <c r="G30" s="83"/>
      <c r="H30" s="271"/>
      <c r="I30" s="146" t="s">
        <v>129</v>
      </c>
      <c r="J30" s="221" t="s">
        <v>138</v>
      </c>
      <c r="K30" s="234" t="s">
        <v>264</v>
      </c>
      <c r="L30" s="237">
        <v>1</v>
      </c>
      <c r="N30" s="271"/>
      <c r="O30" s="146" t="s">
        <v>160</v>
      </c>
      <c r="P30" s="221" t="s">
        <v>169</v>
      </c>
      <c r="Q30" s="234" t="s">
        <v>261</v>
      </c>
      <c r="R30" s="237">
        <v>1</v>
      </c>
    </row>
    <row r="31" spans="2:18" ht="15.6" x14ac:dyDescent="0.3">
      <c r="B31" s="271"/>
      <c r="C31" s="146" t="s">
        <v>129</v>
      </c>
      <c r="D31" s="221" t="s">
        <v>139</v>
      </c>
      <c r="E31" s="234" t="s">
        <v>263</v>
      </c>
      <c r="F31" s="237">
        <v>1</v>
      </c>
      <c r="G31" s="83"/>
      <c r="H31" s="271"/>
      <c r="I31" s="146" t="s">
        <v>129</v>
      </c>
      <c r="J31" s="221" t="s">
        <v>138</v>
      </c>
      <c r="K31" s="234" t="s">
        <v>263</v>
      </c>
      <c r="L31" s="237">
        <v>1</v>
      </c>
      <c r="N31" s="271"/>
      <c r="O31" s="146" t="s">
        <v>175</v>
      </c>
      <c r="P31" s="221" t="s">
        <v>177</v>
      </c>
      <c r="Q31" s="234" t="s">
        <v>261</v>
      </c>
      <c r="R31" s="237">
        <v>6</v>
      </c>
    </row>
    <row r="32" spans="2:18" ht="15.6" x14ac:dyDescent="0.3">
      <c r="B32" s="271"/>
      <c r="C32" s="146" t="s">
        <v>129</v>
      </c>
      <c r="D32" s="221" t="s">
        <v>140</v>
      </c>
      <c r="E32" s="234" t="s">
        <v>261</v>
      </c>
      <c r="F32" s="237">
        <v>2</v>
      </c>
      <c r="G32" s="83"/>
      <c r="H32" s="271"/>
      <c r="I32" s="146" t="s">
        <v>129</v>
      </c>
      <c r="J32" s="221" t="s">
        <v>139</v>
      </c>
      <c r="K32" s="234" t="s">
        <v>260</v>
      </c>
      <c r="L32" s="237">
        <v>2</v>
      </c>
      <c r="N32" s="271"/>
      <c r="O32" s="146" t="s">
        <v>175</v>
      </c>
      <c r="P32" s="221" t="s">
        <v>177</v>
      </c>
      <c r="Q32" s="234" t="s">
        <v>262</v>
      </c>
      <c r="R32" s="237">
        <v>1</v>
      </c>
    </row>
    <row r="33" spans="2:18" ht="15.6" x14ac:dyDescent="0.3">
      <c r="B33" s="271"/>
      <c r="C33" s="146" t="s">
        <v>142</v>
      </c>
      <c r="D33" s="221" t="s">
        <v>144</v>
      </c>
      <c r="E33" s="234" t="s">
        <v>260</v>
      </c>
      <c r="F33" s="237">
        <v>51</v>
      </c>
      <c r="G33" s="83"/>
      <c r="H33" s="271"/>
      <c r="I33" s="146" t="s">
        <v>129</v>
      </c>
      <c r="J33" s="221" t="s">
        <v>139</v>
      </c>
      <c r="K33" s="234" t="s">
        <v>261</v>
      </c>
      <c r="L33" s="237">
        <v>20</v>
      </c>
      <c r="N33" s="271"/>
      <c r="O33" s="146" t="s">
        <v>175</v>
      </c>
      <c r="P33" s="221" t="s">
        <v>178</v>
      </c>
      <c r="Q33" s="234" t="s">
        <v>262</v>
      </c>
      <c r="R33" s="237">
        <v>1</v>
      </c>
    </row>
    <row r="34" spans="2:18" ht="15.6" x14ac:dyDescent="0.3">
      <c r="B34" s="271"/>
      <c r="C34" s="146" t="s">
        <v>142</v>
      </c>
      <c r="D34" s="221" t="s">
        <v>144</v>
      </c>
      <c r="E34" s="234" t="s">
        <v>261</v>
      </c>
      <c r="F34" s="237">
        <v>185</v>
      </c>
      <c r="G34" s="83"/>
      <c r="H34" s="271"/>
      <c r="I34" s="146" t="s">
        <v>129</v>
      </c>
      <c r="J34" s="221" t="s">
        <v>139</v>
      </c>
      <c r="K34" s="234" t="s">
        <v>262</v>
      </c>
      <c r="L34" s="237">
        <v>4</v>
      </c>
      <c r="N34" s="271"/>
      <c r="O34" s="146" t="s">
        <v>175</v>
      </c>
      <c r="P34" s="221" t="s">
        <v>178</v>
      </c>
      <c r="Q34" s="234" t="s">
        <v>263</v>
      </c>
      <c r="R34" s="237">
        <v>1</v>
      </c>
    </row>
    <row r="35" spans="2:18" ht="15.6" x14ac:dyDescent="0.3">
      <c r="B35" s="271"/>
      <c r="C35" s="146" t="s">
        <v>142</v>
      </c>
      <c r="D35" s="221" t="s">
        <v>144</v>
      </c>
      <c r="E35" s="234" t="s">
        <v>262</v>
      </c>
      <c r="F35" s="237">
        <v>27</v>
      </c>
      <c r="G35" s="83"/>
      <c r="H35" s="271"/>
      <c r="I35" s="146" t="s">
        <v>129</v>
      </c>
      <c r="J35" s="221" t="s">
        <v>139</v>
      </c>
      <c r="K35" s="234" t="s">
        <v>264</v>
      </c>
      <c r="L35" s="237">
        <v>2</v>
      </c>
      <c r="N35" s="271"/>
      <c r="O35" s="146" t="s">
        <v>175</v>
      </c>
      <c r="P35" s="221" t="s">
        <v>184</v>
      </c>
      <c r="Q35" s="234" t="s">
        <v>260</v>
      </c>
      <c r="R35" s="237">
        <v>1</v>
      </c>
    </row>
    <row r="36" spans="2:18" ht="15.6" x14ac:dyDescent="0.3">
      <c r="B36" s="271"/>
      <c r="C36" s="146" t="s">
        <v>142</v>
      </c>
      <c r="D36" s="221" t="s">
        <v>144</v>
      </c>
      <c r="E36" s="234" t="s">
        <v>264</v>
      </c>
      <c r="F36" s="237">
        <v>2</v>
      </c>
      <c r="G36" s="83"/>
      <c r="H36" s="271"/>
      <c r="I36" s="146" t="s">
        <v>129</v>
      </c>
      <c r="J36" s="221" t="s">
        <v>139</v>
      </c>
      <c r="K36" s="234" t="s">
        <v>263</v>
      </c>
      <c r="L36" s="237">
        <v>2</v>
      </c>
      <c r="N36" s="271"/>
      <c r="O36" s="146" t="s">
        <v>186</v>
      </c>
      <c r="P36" s="221" t="s">
        <v>188</v>
      </c>
      <c r="Q36" s="234" t="s">
        <v>260</v>
      </c>
      <c r="R36" s="237">
        <v>1</v>
      </c>
    </row>
    <row r="37" spans="2:18" ht="15.6" x14ac:dyDescent="0.3">
      <c r="B37" s="271"/>
      <c r="C37" s="146" t="s">
        <v>142</v>
      </c>
      <c r="D37" s="221" t="s">
        <v>145</v>
      </c>
      <c r="E37" s="234" t="s">
        <v>260</v>
      </c>
      <c r="F37" s="237">
        <v>9</v>
      </c>
      <c r="G37" s="83"/>
      <c r="H37" s="271"/>
      <c r="I37" s="146" t="s">
        <v>142</v>
      </c>
      <c r="J37" s="221" t="s">
        <v>144</v>
      </c>
      <c r="K37" s="234" t="s">
        <v>260</v>
      </c>
      <c r="L37" s="237">
        <v>21</v>
      </c>
      <c r="N37" s="271"/>
      <c r="O37" s="146" t="s">
        <v>186</v>
      </c>
      <c r="P37" s="221" t="s">
        <v>192</v>
      </c>
      <c r="Q37" s="234" t="s">
        <v>263</v>
      </c>
      <c r="R37" s="237">
        <v>1</v>
      </c>
    </row>
    <row r="38" spans="2:18" ht="15.6" x14ac:dyDescent="0.3">
      <c r="B38" s="271"/>
      <c r="C38" s="146" t="s">
        <v>142</v>
      </c>
      <c r="D38" s="221" t="s">
        <v>145</v>
      </c>
      <c r="E38" s="234" t="s">
        <v>261</v>
      </c>
      <c r="F38" s="237">
        <v>74</v>
      </c>
      <c r="G38" s="83"/>
      <c r="H38" s="271"/>
      <c r="I38" s="146" t="s">
        <v>142</v>
      </c>
      <c r="J38" s="221" t="s">
        <v>144</v>
      </c>
      <c r="K38" s="234" t="s">
        <v>261</v>
      </c>
      <c r="L38" s="237">
        <v>94</v>
      </c>
      <c r="N38" s="271"/>
      <c r="O38" s="146" t="s">
        <v>186</v>
      </c>
      <c r="P38" s="221" t="s">
        <v>195</v>
      </c>
      <c r="Q38" s="234" t="s">
        <v>260</v>
      </c>
      <c r="R38" s="237">
        <v>1</v>
      </c>
    </row>
    <row r="39" spans="2:18" ht="15.6" x14ac:dyDescent="0.3">
      <c r="B39" s="271"/>
      <c r="C39" s="146" t="s">
        <v>142</v>
      </c>
      <c r="D39" s="221" t="s">
        <v>145</v>
      </c>
      <c r="E39" s="234" t="s">
        <v>262</v>
      </c>
      <c r="F39" s="237">
        <v>10</v>
      </c>
      <c r="G39" s="83"/>
      <c r="H39" s="271"/>
      <c r="I39" s="146" t="s">
        <v>142</v>
      </c>
      <c r="J39" s="221" t="s">
        <v>144</v>
      </c>
      <c r="K39" s="234" t="s">
        <v>262</v>
      </c>
      <c r="L39" s="237">
        <v>14</v>
      </c>
      <c r="N39" s="271"/>
      <c r="O39" s="146" t="s">
        <v>186</v>
      </c>
      <c r="P39" s="221" t="s">
        <v>197</v>
      </c>
      <c r="Q39" s="234" t="s">
        <v>260</v>
      </c>
      <c r="R39" s="237">
        <v>2</v>
      </c>
    </row>
    <row r="40" spans="2:18" ht="15.6" x14ac:dyDescent="0.3">
      <c r="B40" s="271"/>
      <c r="C40" s="146" t="s">
        <v>142</v>
      </c>
      <c r="D40" s="221" t="s">
        <v>145</v>
      </c>
      <c r="E40" s="234" t="s">
        <v>264</v>
      </c>
      <c r="F40" s="237">
        <v>2</v>
      </c>
      <c r="G40" s="83"/>
      <c r="H40" s="271"/>
      <c r="I40" s="146" t="s">
        <v>142</v>
      </c>
      <c r="J40" s="221" t="s">
        <v>144</v>
      </c>
      <c r="K40" s="234" t="s">
        <v>264</v>
      </c>
      <c r="L40" s="237">
        <v>20</v>
      </c>
      <c r="N40" s="271"/>
      <c r="O40" s="146" t="s">
        <v>186</v>
      </c>
      <c r="P40" s="221" t="s">
        <v>197</v>
      </c>
      <c r="Q40" s="234" t="s">
        <v>261</v>
      </c>
      <c r="R40" s="237">
        <v>2</v>
      </c>
    </row>
    <row r="41" spans="2:18" ht="15.6" x14ac:dyDescent="0.3">
      <c r="B41" s="271"/>
      <c r="C41" s="146" t="s">
        <v>142</v>
      </c>
      <c r="D41" s="221" t="s">
        <v>146</v>
      </c>
      <c r="E41" s="234" t="s">
        <v>260</v>
      </c>
      <c r="F41" s="237">
        <v>11</v>
      </c>
      <c r="G41" s="83"/>
      <c r="H41" s="271"/>
      <c r="I41" s="146" t="s">
        <v>142</v>
      </c>
      <c r="J41" s="221" t="s">
        <v>144</v>
      </c>
      <c r="K41" s="234" t="s">
        <v>263</v>
      </c>
      <c r="L41" s="237">
        <v>9</v>
      </c>
      <c r="N41" s="271"/>
      <c r="O41" s="146" t="s">
        <v>186</v>
      </c>
      <c r="P41" s="221" t="s">
        <v>198</v>
      </c>
      <c r="Q41" s="234" t="s">
        <v>261</v>
      </c>
      <c r="R41" s="237">
        <v>1</v>
      </c>
    </row>
    <row r="42" spans="2:18" ht="15.6" x14ac:dyDescent="0.3">
      <c r="B42" s="271"/>
      <c r="C42" s="146" t="s">
        <v>142</v>
      </c>
      <c r="D42" s="221" t="s">
        <v>146</v>
      </c>
      <c r="E42" s="234" t="s">
        <v>261</v>
      </c>
      <c r="F42" s="237">
        <v>59</v>
      </c>
      <c r="G42" s="83"/>
      <c r="H42" s="271"/>
      <c r="I42" s="146" t="s">
        <v>142</v>
      </c>
      <c r="J42" s="221" t="s">
        <v>145</v>
      </c>
      <c r="K42" s="234" t="s">
        <v>260</v>
      </c>
      <c r="L42" s="237">
        <v>2</v>
      </c>
      <c r="N42" s="271"/>
      <c r="O42" s="146" t="s">
        <v>199</v>
      </c>
      <c r="P42" s="221" t="s">
        <v>201</v>
      </c>
      <c r="Q42" s="234" t="s">
        <v>260</v>
      </c>
      <c r="R42" s="237">
        <v>3</v>
      </c>
    </row>
    <row r="43" spans="2:18" ht="15.6" x14ac:dyDescent="0.3">
      <c r="B43" s="271"/>
      <c r="C43" s="146" t="s">
        <v>142</v>
      </c>
      <c r="D43" s="221" t="s">
        <v>146</v>
      </c>
      <c r="E43" s="234" t="s">
        <v>262</v>
      </c>
      <c r="F43" s="237">
        <v>11</v>
      </c>
      <c r="G43" s="83"/>
      <c r="H43" s="271"/>
      <c r="I43" s="146" t="s">
        <v>142</v>
      </c>
      <c r="J43" s="221" t="s">
        <v>145</v>
      </c>
      <c r="K43" s="234" t="s">
        <v>261</v>
      </c>
      <c r="L43" s="237">
        <v>27</v>
      </c>
      <c r="N43" s="271"/>
      <c r="O43" s="146" t="s">
        <v>199</v>
      </c>
      <c r="P43" s="221" t="s">
        <v>201</v>
      </c>
      <c r="Q43" s="234" t="s">
        <v>261</v>
      </c>
      <c r="R43" s="237">
        <v>4</v>
      </c>
    </row>
    <row r="44" spans="2:18" ht="15.6" x14ac:dyDescent="0.3">
      <c r="B44" s="271"/>
      <c r="C44" s="146" t="s">
        <v>142</v>
      </c>
      <c r="D44" s="221" t="s">
        <v>146</v>
      </c>
      <c r="E44" s="234" t="s">
        <v>264</v>
      </c>
      <c r="F44" s="237">
        <v>2</v>
      </c>
      <c r="G44" s="83"/>
      <c r="H44" s="271"/>
      <c r="I44" s="146" t="s">
        <v>142</v>
      </c>
      <c r="J44" s="221" t="s">
        <v>145</v>
      </c>
      <c r="K44" s="234" t="s">
        <v>262</v>
      </c>
      <c r="L44" s="237">
        <v>5</v>
      </c>
      <c r="N44" s="271"/>
      <c r="O44" s="146" t="s">
        <v>199</v>
      </c>
      <c r="P44" s="221" t="s">
        <v>201</v>
      </c>
      <c r="Q44" s="234" t="s">
        <v>264</v>
      </c>
      <c r="R44" s="237">
        <v>1</v>
      </c>
    </row>
    <row r="45" spans="2:18" ht="15.6" x14ac:dyDescent="0.3">
      <c r="B45" s="271"/>
      <c r="C45" s="146" t="s">
        <v>142</v>
      </c>
      <c r="D45" s="221" t="s">
        <v>146</v>
      </c>
      <c r="E45" s="234" t="s">
        <v>263</v>
      </c>
      <c r="F45" s="237">
        <v>2</v>
      </c>
      <c r="G45" s="83"/>
      <c r="H45" s="271"/>
      <c r="I45" s="146" t="s">
        <v>142</v>
      </c>
      <c r="J45" s="221" t="s">
        <v>145</v>
      </c>
      <c r="K45" s="234" t="s">
        <v>264</v>
      </c>
      <c r="L45" s="237">
        <v>6</v>
      </c>
      <c r="N45" s="271"/>
      <c r="O45" s="146" t="s">
        <v>199</v>
      </c>
      <c r="P45" s="221" t="s">
        <v>202</v>
      </c>
      <c r="Q45" s="234" t="s">
        <v>261</v>
      </c>
      <c r="R45" s="237">
        <v>2</v>
      </c>
    </row>
    <row r="46" spans="2:18" ht="15.6" x14ac:dyDescent="0.3">
      <c r="B46" s="271"/>
      <c r="C46" s="146" t="s">
        <v>142</v>
      </c>
      <c r="D46" s="221" t="s">
        <v>147</v>
      </c>
      <c r="E46" s="234" t="s">
        <v>260</v>
      </c>
      <c r="F46" s="237">
        <v>15</v>
      </c>
      <c r="G46" s="83"/>
      <c r="H46" s="271"/>
      <c r="I46" s="146" t="s">
        <v>142</v>
      </c>
      <c r="J46" s="221" t="s">
        <v>145</v>
      </c>
      <c r="K46" s="234" t="s">
        <v>263</v>
      </c>
      <c r="L46" s="237">
        <v>2</v>
      </c>
      <c r="N46" s="271"/>
      <c r="O46" s="146" t="s">
        <v>199</v>
      </c>
      <c r="P46" s="221" t="s">
        <v>202</v>
      </c>
      <c r="Q46" s="234" t="s">
        <v>262</v>
      </c>
      <c r="R46" s="237">
        <v>1</v>
      </c>
    </row>
    <row r="47" spans="2:18" ht="15.6" x14ac:dyDescent="0.3">
      <c r="B47" s="271"/>
      <c r="C47" s="146" t="s">
        <v>142</v>
      </c>
      <c r="D47" s="221" t="s">
        <v>147</v>
      </c>
      <c r="E47" s="234" t="s">
        <v>261</v>
      </c>
      <c r="F47" s="237">
        <v>99</v>
      </c>
      <c r="G47" s="83"/>
      <c r="H47" s="271"/>
      <c r="I47" s="146" t="s">
        <v>142</v>
      </c>
      <c r="J47" s="221" t="s">
        <v>146</v>
      </c>
      <c r="K47" s="234" t="s">
        <v>260</v>
      </c>
      <c r="L47" s="237">
        <v>5</v>
      </c>
      <c r="N47" s="271"/>
      <c r="O47" s="146" t="s">
        <v>199</v>
      </c>
      <c r="P47" s="221" t="s">
        <v>205</v>
      </c>
      <c r="Q47" s="234" t="s">
        <v>260</v>
      </c>
      <c r="R47" s="237">
        <v>1</v>
      </c>
    </row>
    <row r="48" spans="2:18" ht="15.6" x14ac:dyDescent="0.3">
      <c r="B48" s="271"/>
      <c r="C48" s="146" t="s">
        <v>142</v>
      </c>
      <c r="D48" s="221" t="s">
        <v>147</v>
      </c>
      <c r="E48" s="234" t="s">
        <v>262</v>
      </c>
      <c r="F48" s="237">
        <v>16</v>
      </c>
      <c r="G48" s="83"/>
      <c r="H48" s="271"/>
      <c r="I48" s="146" t="s">
        <v>142</v>
      </c>
      <c r="J48" s="221" t="s">
        <v>146</v>
      </c>
      <c r="K48" s="234" t="s">
        <v>261</v>
      </c>
      <c r="L48" s="237">
        <v>36</v>
      </c>
      <c r="N48" s="271"/>
      <c r="O48" s="146" t="s">
        <v>199</v>
      </c>
      <c r="P48" s="221" t="s">
        <v>205</v>
      </c>
      <c r="Q48" s="234" t="s">
        <v>261</v>
      </c>
      <c r="R48" s="237">
        <v>2</v>
      </c>
    </row>
    <row r="49" spans="2:18" ht="15.6" x14ac:dyDescent="0.3">
      <c r="B49" s="271"/>
      <c r="C49" s="146" t="s">
        <v>142</v>
      </c>
      <c r="D49" s="221" t="s">
        <v>147</v>
      </c>
      <c r="E49" s="234" t="s">
        <v>264</v>
      </c>
      <c r="F49" s="237">
        <v>1</v>
      </c>
      <c r="G49" s="83"/>
      <c r="H49" s="271"/>
      <c r="I49" s="146" t="s">
        <v>142</v>
      </c>
      <c r="J49" s="221" t="s">
        <v>146</v>
      </c>
      <c r="K49" s="234" t="s">
        <v>262</v>
      </c>
      <c r="L49" s="237">
        <v>6</v>
      </c>
      <c r="N49" s="271"/>
      <c r="O49" s="146" t="s">
        <v>199</v>
      </c>
      <c r="P49" s="221" t="s">
        <v>207</v>
      </c>
      <c r="Q49" s="234" t="s">
        <v>260</v>
      </c>
      <c r="R49" s="237">
        <v>1</v>
      </c>
    </row>
    <row r="50" spans="2:18" ht="15.6" x14ac:dyDescent="0.3">
      <c r="B50" s="271"/>
      <c r="C50" s="146" t="s">
        <v>142</v>
      </c>
      <c r="D50" s="221" t="s">
        <v>148</v>
      </c>
      <c r="E50" s="234" t="s">
        <v>261</v>
      </c>
      <c r="F50" s="237">
        <v>4</v>
      </c>
      <c r="G50" s="83"/>
      <c r="H50" s="271"/>
      <c r="I50" s="146" t="s">
        <v>142</v>
      </c>
      <c r="J50" s="221" t="s">
        <v>146</v>
      </c>
      <c r="K50" s="234" t="s">
        <v>264</v>
      </c>
      <c r="L50" s="237">
        <v>3</v>
      </c>
      <c r="N50" s="271"/>
      <c r="O50" s="146" t="s">
        <v>199</v>
      </c>
      <c r="P50" s="221" t="s">
        <v>207</v>
      </c>
      <c r="Q50" s="234" t="s">
        <v>261</v>
      </c>
      <c r="R50" s="237">
        <v>1</v>
      </c>
    </row>
    <row r="51" spans="2:18" ht="15.6" x14ac:dyDescent="0.3">
      <c r="B51" s="271"/>
      <c r="C51" s="146" t="s">
        <v>142</v>
      </c>
      <c r="D51" s="221" t="s">
        <v>148</v>
      </c>
      <c r="E51" s="234" t="s">
        <v>262</v>
      </c>
      <c r="F51" s="237">
        <v>1</v>
      </c>
      <c r="G51" s="83"/>
      <c r="H51" s="271"/>
      <c r="I51" s="146" t="s">
        <v>142</v>
      </c>
      <c r="J51" s="221" t="s">
        <v>146</v>
      </c>
      <c r="K51" s="234" t="s">
        <v>263</v>
      </c>
      <c r="L51" s="237">
        <v>2</v>
      </c>
      <c r="N51" s="271"/>
      <c r="O51" s="146" t="s">
        <v>199</v>
      </c>
      <c r="P51" s="221" t="s">
        <v>209</v>
      </c>
      <c r="Q51" s="234" t="s">
        <v>260</v>
      </c>
      <c r="R51" s="237">
        <v>1</v>
      </c>
    </row>
    <row r="52" spans="2:18" ht="15.6" x14ac:dyDescent="0.3">
      <c r="B52" s="271"/>
      <c r="C52" s="146" t="s">
        <v>142</v>
      </c>
      <c r="D52" s="221" t="s">
        <v>149</v>
      </c>
      <c r="E52" s="234" t="s">
        <v>260</v>
      </c>
      <c r="F52" s="237">
        <v>2</v>
      </c>
      <c r="G52" s="83"/>
      <c r="H52" s="271"/>
      <c r="I52" s="146" t="s">
        <v>142</v>
      </c>
      <c r="J52" s="221" t="s">
        <v>147</v>
      </c>
      <c r="K52" s="234" t="s">
        <v>260</v>
      </c>
      <c r="L52" s="237">
        <v>1</v>
      </c>
      <c r="N52" s="271"/>
      <c r="O52" s="146" t="s">
        <v>199</v>
      </c>
      <c r="P52" s="221" t="s">
        <v>211</v>
      </c>
      <c r="Q52" s="234" t="s">
        <v>260</v>
      </c>
      <c r="R52" s="237">
        <v>1</v>
      </c>
    </row>
    <row r="53" spans="2:18" ht="15.6" x14ac:dyDescent="0.3">
      <c r="B53" s="271"/>
      <c r="C53" s="146" t="s">
        <v>142</v>
      </c>
      <c r="D53" s="221" t="s">
        <v>149</v>
      </c>
      <c r="E53" s="234" t="s">
        <v>261</v>
      </c>
      <c r="F53" s="237">
        <v>10</v>
      </c>
      <c r="G53" s="83"/>
      <c r="H53" s="271"/>
      <c r="I53" s="146" t="s">
        <v>142</v>
      </c>
      <c r="J53" s="221" t="s">
        <v>147</v>
      </c>
      <c r="K53" s="234" t="s">
        <v>261</v>
      </c>
      <c r="L53" s="237">
        <v>31</v>
      </c>
      <c r="N53" s="271"/>
      <c r="O53" s="146" t="s">
        <v>199</v>
      </c>
      <c r="P53" s="221" t="s">
        <v>211</v>
      </c>
      <c r="Q53" s="234" t="s">
        <v>262</v>
      </c>
      <c r="R53" s="237">
        <v>1</v>
      </c>
    </row>
    <row r="54" spans="2:18" ht="15.6" x14ac:dyDescent="0.3">
      <c r="B54" s="271"/>
      <c r="C54" s="146" t="s">
        <v>142</v>
      </c>
      <c r="D54" s="221" t="s">
        <v>149</v>
      </c>
      <c r="E54" s="234" t="s">
        <v>262</v>
      </c>
      <c r="F54" s="237">
        <v>1</v>
      </c>
      <c r="G54" s="83"/>
      <c r="H54" s="271"/>
      <c r="I54" s="146" t="s">
        <v>142</v>
      </c>
      <c r="J54" s="221" t="s">
        <v>147</v>
      </c>
      <c r="K54" s="234" t="s">
        <v>264</v>
      </c>
      <c r="L54" s="237">
        <v>5</v>
      </c>
      <c r="N54" s="271"/>
      <c r="O54" s="146" t="s">
        <v>212</v>
      </c>
      <c r="P54" s="221" t="s">
        <v>218</v>
      </c>
      <c r="Q54" s="234" t="s">
        <v>261</v>
      </c>
      <c r="R54" s="237">
        <v>1</v>
      </c>
    </row>
    <row r="55" spans="2:18" ht="15.6" x14ac:dyDescent="0.3">
      <c r="B55" s="271"/>
      <c r="C55" s="146" t="s">
        <v>142</v>
      </c>
      <c r="D55" s="221" t="s">
        <v>150</v>
      </c>
      <c r="E55" s="234" t="s">
        <v>260</v>
      </c>
      <c r="F55" s="237">
        <v>2</v>
      </c>
      <c r="G55" s="83"/>
      <c r="H55" s="271"/>
      <c r="I55" s="146" t="s">
        <v>142</v>
      </c>
      <c r="J55" s="221" t="s">
        <v>147</v>
      </c>
      <c r="K55" s="234" t="s">
        <v>263</v>
      </c>
      <c r="L55" s="237">
        <v>2</v>
      </c>
      <c r="N55" s="271"/>
      <c r="O55" s="146" t="s">
        <v>212</v>
      </c>
      <c r="P55" s="221" t="s">
        <v>221</v>
      </c>
      <c r="Q55" s="234" t="s">
        <v>261</v>
      </c>
      <c r="R55" s="237">
        <v>1</v>
      </c>
    </row>
    <row r="56" spans="2:18" ht="15.6" x14ac:dyDescent="0.3">
      <c r="B56" s="271"/>
      <c r="C56" s="146" t="s">
        <v>142</v>
      </c>
      <c r="D56" s="221" t="s">
        <v>150</v>
      </c>
      <c r="E56" s="234" t="s">
        <v>261</v>
      </c>
      <c r="F56" s="237">
        <v>13</v>
      </c>
      <c r="G56" s="83"/>
      <c r="H56" s="271"/>
      <c r="I56" s="146" t="s">
        <v>142</v>
      </c>
      <c r="J56" s="221" t="s">
        <v>148</v>
      </c>
      <c r="K56" s="234" t="s">
        <v>261</v>
      </c>
      <c r="L56" s="237">
        <v>1</v>
      </c>
      <c r="N56" s="271"/>
      <c r="O56" s="146" t="s">
        <v>225</v>
      </c>
      <c r="P56" s="221" t="s">
        <v>226</v>
      </c>
      <c r="Q56" s="234" t="s">
        <v>260</v>
      </c>
      <c r="R56" s="237">
        <v>2</v>
      </c>
    </row>
    <row r="57" spans="2:18" ht="15.6" x14ac:dyDescent="0.3">
      <c r="B57" s="271"/>
      <c r="C57" s="146" t="s">
        <v>142</v>
      </c>
      <c r="D57" s="221" t="s">
        <v>150</v>
      </c>
      <c r="E57" s="234" t="s">
        <v>262</v>
      </c>
      <c r="F57" s="237">
        <v>3</v>
      </c>
      <c r="G57" s="83"/>
      <c r="H57" s="271"/>
      <c r="I57" s="146" t="s">
        <v>142</v>
      </c>
      <c r="J57" s="221" t="s">
        <v>149</v>
      </c>
      <c r="K57" s="234" t="s">
        <v>260</v>
      </c>
      <c r="L57" s="237">
        <v>1</v>
      </c>
      <c r="N57" s="271"/>
      <c r="O57" s="146" t="s">
        <v>225</v>
      </c>
      <c r="P57" s="221" t="s">
        <v>226</v>
      </c>
      <c r="Q57" s="234" t="s">
        <v>261</v>
      </c>
      <c r="R57" s="237">
        <v>16</v>
      </c>
    </row>
    <row r="58" spans="2:18" ht="15.6" x14ac:dyDescent="0.3">
      <c r="B58" s="271"/>
      <c r="C58" s="146" t="s">
        <v>142</v>
      </c>
      <c r="D58" s="221" t="s">
        <v>151</v>
      </c>
      <c r="E58" s="234" t="s">
        <v>260</v>
      </c>
      <c r="F58" s="237">
        <v>5</v>
      </c>
      <c r="G58" s="83"/>
      <c r="H58" s="271"/>
      <c r="I58" s="146" t="s">
        <v>142</v>
      </c>
      <c r="J58" s="221" t="s">
        <v>149</v>
      </c>
      <c r="K58" s="234" t="s">
        <v>261</v>
      </c>
      <c r="L58" s="237">
        <v>6</v>
      </c>
      <c r="N58" s="271"/>
      <c r="O58" s="146" t="s">
        <v>225</v>
      </c>
      <c r="P58" s="221" t="s">
        <v>226</v>
      </c>
      <c r="Q58" s="234" t="s">
        <v>262</v>
      </c>
      <c r="R58" s="237">
        <v>2</v>
      </c>
    </row>
    <row r="59" spans="2:18" ht="15.6" x14ac:dyDescent="0.3">
      <c r="B59" s="271"/>
      <c r="C59" s="146" t="s">
        <v>142</v>
      </c>
      <c r="D59" s="221" t="s">
        <v>151</v>
      </c>
      <c r="E59" s="234" t="s">
        <v>261</v>
      </c>
      <c r="F59" s="237">
        <v>24</v>
      </c>
      <c r="G59" s="83"/>
      <c r="H59" s="271"/>
      <c r="I59" s="146" t="s">
        <v>142</v>
      </c>
      <c r="J59" s="221" t="s">
        <v>149</v>
      </c>
      <c r="K59" s="234" t="s">
        <v>264</v>
      </c>
      <c r="L59" s="237">
        <v>1</v>
      </c>
      <c r="N59" s="271"/>
      <c r="O59" s="146" t="s">
        <v>225</v>
      </c>
      <c r="P59" s="221" t="s">
        <v>226</v>
      </c>
      <c r="Q59" s="234" t="s">
        <v>263</v>
      </c>
      <c r="R59" s="237">
        <v>1</v>
      </c>
    </row>
    <row r="60" spans="2:18" ht="15.6" x14ac:dyDescent="0.3">
      <c r="B60" s="271"/>
      <c r="C60" s="146" t="s">
        <v>142</v>
      </c>
      <c r="D60" s="221" t="s">
        <v>151</v>
      </c>
      <c r="E60" s="234" t="s">
        <v>262</v>
      </c>
      <c r="F60" s="237">
        <v>1</v>
      </c>
      <c r="G60" s="83"/>
      <c r="H60" s="271"/>
      <c r="I60" s="146" t="s">
        <v>142</v>
      </c>
      <c r="J60" s="221" t="s">
        <v>150</v>
      </c>
      <c r="K60" s="234" t="s">
        <v>262</v>
      </c>
      <c r="L60" s="237">
        <v>1</v>
      </c>
      <c r="N60" s="271"/>
      <c r="O60" s="146" t="s">
        <v>225</v>
      </c>
      <c r="P60" s="221" t="s">
        <v>228</v>
      </c>
      <c r="Q60" s="234" t="s">
        <v>260</v>
      </c>
      <c r="R60" s="237">
        <v>2</v>
      </c>
    </row>
    <row r="61" spans="2:18" ht="15.6" x14ac:dyDescent="0.3">
      <c r="B61" s="271"/>
      <c r="C61" s="146" t="s">
        <v>142</v>
      </c>
      <c r="D61" s="221" t="s">
        <v>152</v>
      </c>
      <c r="E61" s="234" t="s">
        <v>261</v>
      </c>
      <c r="F61" s="237">
        <v>1</v>
      </c>
      <c r="G61" s="83"/>
      <c r="H61" s="271"/>
      <c r="I61" s="146" t="s">
        <v>142</v>
      </c>
      <c r="J61" s="221" t="s">
        <v>151</v>
      </c>
      <c r="K61" s="234" t="s">
        <v>260</v>
      </c>
      <c r="L61" s="237">
        <v>1</v>
      </c>
      <c r="N61" s="271"/>
      <c r="O61" s="146" t="s">
        <v>225</v>
      </c>
      <c r="P61" s="221" t="s">
        <v>228</v>
      </c>
      <c r="Q61" s="234" t="s">
        <v>261</v>
      </c>
      <c r="R61" s="237">
        <v>13</v>
      </c>
    </row>
    <row r="62" spans="2:18" ht="15.6" x14ac:dyDescent="0.3">
      <c r="B62" s="271"/>
      <c r="C62" s="146" t="s">
        <v>142</v>
      </c>
      <c r="D62" s="221" t="s">
        <v>153</v>
      </c>
      <c r="E62" s="234" t="s">
        <v>260</v>
      </c>
      <c r="F62" s="237">
        <v>4</v>
      </c>
      <c r="G62" s="83"/>
      <c r="H62" s="271"/>
      <c r="I62" s="146" t="s">
        <v>142</v>
      </c>
      <c r="J62" s="221" t="s">
        <v>151</v>
      </c>
      <c r="K62" s="234" t="s">
        <v>261</v>
      </c>
      <c r="L62" s="237">
        <v>13</v>
      </c>
      <c r="N62" s="271"/>
      <c r="O62" s="146" t="s">
        <v>225</v>
      </c>
      <c r="P62" s="221" t="s">
        <v>228</v>
      </c>
      <c r="Q62" s="234" t="s">
        <v>262</v>
      </c>
      <c r="R62" s="237">
        <v>1</v>
      </c>
    </row>
    <row r="63" spans="2:18" ht="15.6" x14ac:dyDescent="0.3">
      <c r="B63" s="271"/>
      <c r="C63" s="146" t="s">
        <v>142</v>
      </c>
      <c r="D63" s="221" t="s">
        <v>153</v>
      </c>
      <c r="E63" s="234" t="s">
        <v>261</v>
      </c>
      <c r="F63" s="237">
        <v>23</v>
      </c>
      <c r="G63" s="83"/>
      <c r="H63" s="271"/>
      <c r="I63" s="146" t="s">
        <v>142</v>
      </c>
      <c r="J63" s="221" t="s">
        <v>151</v>
      </c>
      <c r="K63" s="234" t="s">
        <v>262</v>
      </c>
      <c r="L63" s="237">
        <v>1</v>
      </c>
      <c r="N63" s="271"/>
      <c r="O63" s="146" t="s">
        <v>225</v>
      </c>
      <c r="P63" s="221" t="s">
        <v>228</v>
      </c>
      <c r="Q63" s="234" t="s">
        <v>264</v>
      </c>
      <c r="R63" s="237">
        <v>1</v>
      </c>
    </row>
    <row r="64" spans="2:18" ht="15.6" x14ac:dyDescent="0.3">
      <c r="B64" s="271"/>
      <c r="C64" s="146" t="s">
        <v>142</v>
      </c>
      <c r="D64" s="221" t="s">
        <v>153</v>
      </c>
      <c r="E64" s="234" t="s">
        <v>262</v>
      </c>
      <c r="F64" s="237">
        <v>1</v>
      </c>
      <c r="G64" s="83"/>
      <c r="H64" s="271"/>
      <c r="I64" s="146" t="s">
        <v>142</v>
      </c>
      <c r="J64" s="221" t="s">
        <v>151</v>
      </c>
      <c r="K64" s="234" t="s">
        <v>263</v>
      </c>
      <c r="L64" s="237">
        <v>2</v>
      </c>
      <c r="N64" s="271"/>
      <c r="O64" s="146" t="s">
        <v>225</v>
      </c>
      <c r="P64" s="221" t="s">
        <v>228</v>
      </c>
      <c r="Q64" s="234" t="s">
        <v>263</v>
      </c>
      <c r="R64" s="237">
        <v>1</v>
      </c>
    </row>
    <row r="65" spans="2:18" ht="15.6" x14ac:dyDescent="0.3">
      <c r="B65" s="271"/>
      <c r="C65" s="146" t="s">
        <v>142</v>
      </c>
      <c r="D65" s="221" t="s">
        <v>154</v>
      </c>
      <c r="E65" s="234" t="s">
        <v>260</v>
      </c>
      <c r="F65" s="237">
        <v>2</v>
      </c>
      <c r="G65" s="83"/>
      <c r="H65" s="271"/>
      <c r="I65" s="146" t="s">
        <v>142</v>
      </c>
      <c r="J65" s="221" t="s">
        <v>153</v>
      </c>
      <c r="K65" s="234" t="s">
        <v>260</v>
      </c>
      <c r="L65" s="237">
        <v>1</v>
      </c>
      <c r="N65" s="271"/>
      <c r="O65" s="146" t="s">
        <v>225</v>
      </c>
      <c r="P65" s="221" t="s">
        <v>231</v>
      </c>
      <c r="Q65" s="234" t="s">
        <v>261</v>
      </c>
      <c r="R65" s="237">
        <v>1</v>
      </c>
    </row>
    <row r="66" spans="2:18" ht="15.6" x14ac:dyDescent="0.3">
      <c r="B66" s="271"/>
      <c r="C66" s="146" t="s">
        <v>142</v>
      </c>
      <c r="D66" s="221" t="s">
        <v>154</v>
      </c>
      <c r="E66" s="234" t="s">
        <v>261</v>
      </c>
      <c r="F66" s="237">
        <v>29</v>
      </c>
      <c r="G66" s="83"/>
      <c r="H66" s="271"/>
      <c r="I66" s="146" t="s">
        <v>142</v>
      </c>
      <c r="J66" s="221" t="s">
        <v>153</v>
      </c>
      <c r="K66" s="234" t="s">
        <v>261</v>
      </c>
      <c r="L66" s="237">
        <v>3</v>
      </c>
      <c r="N66" s="271"/>
      <c r="O66" s="146" t="s">
        <v>225</v>
      </c>
      <c r="P66" s="221" t="s">
        <v>234</v>
      </c>
      <c r="Q66" s="234" t="s">
        <v>261</v>
      </c>
      <c r="R66" s="237">
        <v>2</v>
      </c>
    </row>
    <row r="67" spans="2:18" ht="15.6" x14ac:dyDescent="0.3">
      <c r="B67" s="271"/>
      <c r="C67" s="146" t="s">
        <v>142</v>
      </c>
      <c r="D67" s="221" t="s">
        <v>154</v>
      </c>
      <c r="E67" s="234" t="s">
        <v>262</v>
      </c>
      <c r="F67" s="237">
        <v>5</v>
      </c>
      <c r="G67" s="83"/>
      <c r="H67" s="271"/>
      <c r="I67" s="146" t="s">
        <v>142</v>
      </c>
      <c r="J67" s="221" t="s">
        <v>153</v>
      </c>
      <c r="K67" s="234" t="s">
        <v>262</v>
      </c>
      <c r="L67" s="237">
        <v>1</v>
      </c>
      <c r="N67" s="271"/>
      <c r="O67" s="146" t="s">
        <v>225</v>
      </c>
      <c r="P67" s="221" t="s">
        <v>236</v>
      </c>
      <c r="Q67" s="234" t="s">
        <v>261</v>
      </c>
      <c r="R67" s="237">
        <v>1</v>
      </c>
    </row>
    <row r="68" spans="2:18" ht="15.6" x14ac:dyDescent="0.3">
      <c r="B68" s="271"/>
      <c r="C68" s="146" t="s">
        <v>142</v>
      </c>
      <c r="D68" s="221" t="s">
        <v>154</v>
      </c>
      <c r="E68" s="234" t="s">
        <v>263</v>
      </c>
      <c r="F68" s="237">
        <v>1</v>
      </c>
      <c r="G68" s="83"/>
      <c r="H68" s="271"/>
      <c r="I68" s="146" t="s">
        <v>142</v>
      </c>
      <c r="J68" s="221" t="s">
        <v>153</v>
      </c>
      <c r="K68" s="234" t="s">
        <v>263</v>
      </c>
      <c r="L68" s="237">
        <v>1</v>
      </c>
      <c r="N68" s="271"/>
      <c r="O68" s="146" t="s">
        <v>225</v>
      </c>
      <c r="P68" s="221" t="s">
        <v>239</v>
      </c>
      <c r="Q68" s="234" t="s">
        <v>261</v>
      </c>
      <c r="R68" s="237">
        <v>1</v>
      </c>
    </row>
    <row r="69" spans="2:18" ht="15.6" x14ac:dyDescent="0.3">
      <c r="B69" s="271"/>
      <c r="C69" s="146" t="s">
        <v>142</v>
      </c>
      <c r="D69" s="221" t="s">
        <v>155</v>
      </c>
      <c r="E69" s="234" t="s">
        <v>260</v>
      </c>
      <c r="F69" s="237">
        <v>2</v>
      </c>
      <c r="G69" s="83"/>
      <c r="H69" s="271"/>
      <c r="I69" s="146" t="s">
        <v>142</v>
      </c>
      <c r="J69" s="221" t="s">
        <v>154</v>
      </c>
      <c r="K69" s="234" t="s">
        <v>260</v>
      </c>
      <c r="L69" s="237">
        <v>3</v>
      </c>
      <c r="N69" s="271"/>
      <c r="O69" s="146" t="s">
        <v>225</v>
      </c>
      <c r="P69" s="221" t="s">
        <v>240</v>
      </c>
      <c r="Q69" s="234" t="s">
        <v>261</v>
      </c>
      <c r="R69" s="237">
        <v>1</v>
      </c>
    </row>
    <row r="70" spans="2:18" ht="15.6" x14ac:dyDescent="0.3">
      <c r="B70" s="271"/>
      <c r="C70" s="146" t="s">
        <v>142</v>
      </c>
      <c r="D70" s="221" t="s">
        <v>155</v>
      </c>
      <c r="E70" s="234" t="s">
        <v>261</v>
      </c>
      <c r="F70" s="237">
        <v>5</v>
      </c>
      <c r="G70" s="83"/>
      <c r="H70" s="271"/>
      <c r="I70" s="146" t="s">
        <v>142</v>
      </c>
      <c r="J70" s="221" t="s">
        <v>154</v>
      </c>
      <c r="K70" s="234" t="s">
        <v>261</v>
      </c>
      <c r="L70" s="237">
        <v>10</v>
      </c>
      <c r="N70" s="271"/>
      <c r="O70" s="146" t="s">
        <v>225</v>
      </c>
      <c r="P70" s="221" t="s">
        <v>241</v>
      </c>
      <c r="Q70" s="234" t="s">
        <v>261</v>
      </c>
      <c r="R70" s="237">
        <v>1</v>
      </c>
    </row>
    <row r="71" spans="2:18" ht="15.6" x14ac:dyDescent="0.3">
      <c r="B71" s="271"/>
      <c r="C71" s="146" t="s">
        <v>142</v>
      </c>
      <c r="D71" s="221" t="s">
        <v>156</v>
      </c>
      <c r="E71" s="234" t="s">
        <v>261</v>
      </c>
      <c r="F71" s="237">
        <v>2</v>
      </c>
      <c r="G71" s="83"/>
      <c r="H71" s="271"/>
      <c r="I71" s="146" t="s">
        <v>142</v>
      </c>
      <c r="J71" s="221" t="s">
        <v>154</v>
      </c>
      <c r="K71" s="234" t="s">
        <v>262</v>
      </c>
      <c r="L71" s="237">
        <v>1</v>
      </c>
      <c r="N71" s="271"/>
      <c r="O71" s="146" t="s">
        <v>225</v>
      </c>
      <c r="P71" s="221" t="s">
        <v>242</v>
      </c>
      <c r="Q71" s="234" t="s">
        <v>261</v>
      </c>
      <c r="R71" s="237">
        <v>2</v>
      </c>
    </row>
    <row r="72" spans="2:18" ht="15.6" x14ac:dyDescent="0.3">
      <c r="B72" s="271"/>
      <c r="C72" s="146" t="s">
        <v>142</v>
      </c>
      <c r="D72" s="221" t="s">
        <v>156</v>
      </c>
      <c r="E72" s="234" t="s">
        <v>262</v>
      </c>
      <c r="F72" s="237">
        <v>1</v>
      </c>
      <c r="G72" s="83"/>
      <c r="H72" s="271"/>
      <c r="I72" s="146" t="s">
        <v>142</v>
      </c>
      <c r="J72" s="221" t="s">
        <v>154</v>
      </c>
      <c r="K72" s="234" t="s">
        <v>264</v>
      </c>
      <c r="L72" s="237">
        <v>2</v>
      </c>
      <c r="N72" s="271"/>
      <c r="O72" s="146" t="s">
        <v>225</v>
      </c>
      <c r="P72" s="221" t="s">
        <v>242</v>
      </c>
      <c r="Q72" s="234" t="s">
        <v>263</v>
      </c>
      <c r="R72" s="237">
        <v>1</v>
      </c>
    </row>
    <row r="73" spans="2:18" ht="15.6" x14ac:dyDescent="0.3">
      <c r="B73" s="271"/>
      <c r="C73" s="146" t="s">
        <v>142</v>
      </c>
      <c r="D73" s="221" t="s">
        <v>157</v>
      </c>
      <c r="E73" s="234" t="s">
        <v>260</v>
      </c>
      <c r="F73" s="237">
        <v>121</v>
      </c>
      <c r="G73" s="83"/>
      <c r="H73" s="271"/>
      <c r="I73" s="146" t="s">
        <v>142</v>
      </c>
      <c r="J73" s="221" t="s">
        <v>154</v>
      </c>
      <c r="K73" s="234" t="s">
        <v>263</v>
      </c>
      <c r="L73" s="237">
        <v>4</v>
      </c>
      <c r="N73" s="271"/>
      <c r="O73" s="146" t="s">
        <v>243</v>
      </c>
      <c r="P73" s="221" t="s">
        <v>245</v>
      </c>
      <c r="Q73" s="234" t="s">
        <v>261</v>
      </c>
      <c r="R73" s="237">
        <v>1</v>
      </c>
    </row>
    <row r="74" spans="2:18" ht="15.6" x14ac:dyDescent="0.3">
      <c r="B74" s="271"/>
      <c r="C74" s="146" t="s">
        <v>142</v>
      </c>
      <c r="D74" s="221" t="s">
        <v>157</v>
      </c>
      <c r="E74" s="234" t="s">
        <v>261</v>
      </c>
      <c r="F74" s="237">
        <v>592</v>
      </c>
      <c r="G74" s="83"/>
      <c r="H74" s="271"/>
      <c r="I74" s="146" t="s">
        <v>142</v>
      </c>
      <c r="J74" s="221" t="s">
        <v>155</v>
      </c>
      <c r="K74" s="234" t="s">
        <v>262</v>
      </c>
      <c r="L74" s="237">
        <v>1</v>
      </c>
      <c r="N74" s="271"/>
      <c r="O74" s="146" t="s">
        <v>243</v>
      </c>
      <c r="P74" s="221" t="s">
        <v>249</v>
      </c>
      <c r="Q74" s="234" t="s">
        <v>260</v>
      </c>
      <c r="R74" s="237">
        <v>3</v>
      </c>
    </row>
    <row r="75" spans="2:18" ht="15.6" x14ac:dyDescent="0.3">
      <c r="B75" s="271"/>
      <c r="C75" s="146" t="s">
        <v>142</v>
      </c>
      <c r="D75" s="221" t="s">
        <v>157</v>
      </c>
      <c r="E75" s="234" t="s">
        <v>262</v>
      </c>
      <c r="F75" s="237">
        <v>72</v>
      </c>
      <c r="G75" s="83"/>
      <c r="H75" s="271"/>
      <c r="I75" s="146" t="s">
        <v>142</v>
      </c>
      <c r="J75" s="221" t="s">
        <v>156</v>
      </c>
      <c r="K75" s="234" t="s">
        <v>261</v>
      </c>
      <c r="L75" s="237">
        <v>1</v>
      </c>
      <c r="N75" s="271"/>
      <c r="O75" s="146" t="s">
        <v>243</v>
      </c>
      <c r="P75" s="221" t="s">
        <v>249</v>
      </c>
      <c r="Q75" s="234" t="s">
        <v>261</v>
      </c>
      <c r="R75" s="237">
        <v>13</v>
      </c>
    </row>
    <row r="76" spans="2:18" ht="15.6" x14ac:dyDescent="0.3">
      <c r="B76" s="271"/>
      <c r="C76" s="146" t="s">
        <v>142</v>
      </c>
      <c r="D76" s="221" t="s">
        <v>157</v>
      </c>
      <c r="E76" s="234" t="s">
        <v>264</v>
      </c>
      <c r="F76" s="237">
        <v>7</v>
      </c>
      <c r="G76" s="83"/>
      <c r="H76" s="271"/>
      <c r="I76" s="146" t="s">
        <v>142</v>
      </c>
      <c r="J76" s="221" t="s">
        <v>156</v>
      </c>
      <c r="K76" s="234" t="s">
        <v>264</v>
      </c>
      <c r="L76" s="237">
        <v>1</v>
      </c>
      <c r="N76" s="271"/>
      <c r="O76" s="146" t="s">
        <v>243</v>
      </c>
      <c r="P76" s="221" t="s">
        <v>206</v>
      </c>
      <c r="Q76" s="234" t="s">
        <v>261</v>
      </c>
      <c r="R76" s="237">
        <v>4</v>
      </c>
    </row>
    <row r="77" spans="2:18" ht="15.6" x14ac:dyDescent="0.3">
      <c r="B77" s="271"/>
      <c r="C77" s="146" t="s">
        <v>142</v>
      </c>
      <c r="D77" s="221" t="s">
        <v>157</v>
      </c>
      <c r="E77" s="234" t="s">
        <v>263</v>
      </c>
      <c r="F77" s="237">
        <v>9</v>
      </c>
      <c r="G77" s="83"/>
      <c r="H77" s="271"/>
      <c r="I77" s="146" t="s">
        <v>142</v>
      </c>
      <c r="J77" s="221" t="s">
        <v>157</v>
      </c>
      <c r="K77" s="234" t="s">
        <v>260</v>
      </c>
      <c r="L77" s="237">
        <v>38</v>
      </c>
      <c r="N77" s="271"/>
      <c r="O77" s="146" t="s">
        <v>243</v>
      </c>
      <c r="P77" s="221" t="s">
        <v>206</v>
      </c>
      <c r="Q77" s="234" t="s">
        <v>262</v>
      </c>
      <c r="R77" s="237">
        <v>1</v>
      </c>
    </row>
    <row r="78" spans="2:18" ht="15.6" x14ac:dyDescent="0.3">
      <c r="B78" s="271"/>
      <c r="C78" s="146" t="s">
        <v>142</v>
      </c>
      <c r="D78" s="221" t="s">
        <v>159</v>
      </c>
      <c r="E78" s="234" t="s">
        <v>261</v>
      </c>
      <c r="F78" s="237">
        <v>3</v>
      </c>
      <c r="G78" s="83"/>
      <c r="H78" s="271"/>
      <c r="I78" s="146" t="s">
        <v>142</v>
      </c>
      <c r="J78" s="221" t="s">
        <v>157</v>
      </c>
      <c r="K78" s="234" t="s">
        <v>261</v>
      </c>
      <c r="L78" s="237">
        <v>254</v>
      </c>
      <c r="N78" s="271"/>
      <c r="O78" s="146" t="s">
        <v>243</v>
      </c>
      <c r="P78" s="221" t="s">
        <v>206</v>
      </c>
      <c r="Q78" s="234" t="s">
        <v>264</v>
      </c>
      <c r="R78" s="237">
        <v>1</v>
      </c>
    </row>
    <row r="79" spans="2:18" ht="15.6" x14ac:dyDescent="0.3">
      <c r="B79" s="271"/>
      <c r="C79" s="146" t="s">
        <v>142</v>
      </c>
      <c r="D79" s="221" t="s">
        <v>159</v>
      </c>
      <c r="E79" s="234" t="s">
        <v>262</v>
      </c>
      <c r="F79" s="237">
        <v>1</v>
      </c>
      <c r="G79" s="83"/>
      <c r="H79" s="271"/>
      <c r="I79" s="146" t="s">
        <v>142</v>
      </c>
      <c r="J79" s="221" t="s">
        <v>157</v>
      </c>
      <c r="K79" s="234" t="s">
        <v>262</v>
      </c>
      <c r="L79" s="237">
        <v>34</v>
      </c>
      <c r="N79" s="271"/>
      <c r="O79" s="146" t="s">
        <v>243</v>
      </c>
      <c r="P79" s="221" t="s">
        <v>251</v>
      </c>
      <c r="Q79" s="234" t="s">
        <v>260</v>
      </c>
      <c r="R79" s="237">
        <v>1</v>
      </c>
    </row>
    <row r="80" spans="2:18" ht="15.6" x14ac:dyDescent="0.3">
      <c r="B80" s="271"/>
      <c r="C80" s="146" t="s">
        <v>160</v>
      </c>
      <c r="D80" s="221" t="s">
        <v>161</v>
      </c>
      <c r="E80" s="234" t="s">
        <v>260</v>
      </c>
      <c r="F80" s="237">
        <v>62</v>
      </c>
      <c r="G80" s="83"/>
      <c r="H80" s="271"/>
      <c r="I80" s="146" t="s">
        <v>142</v>
      </c>
      <c r="J80" s="221" t="s">
        <v>157</v>
      </c>
      <c r="K80" s="234" t="s">
        <v>264</v>
      </c>
      <c r="L80" s="237">
        <v>32</v>
      </c>
      <c r="N80" s="271"/>
      <c r="O80" s="146" t="s">
        <v>243</v>
      </c>
      <c r="P80" s="221" t="s">
        <v>252</v>
      </c>
      <c r="Q80" s="234" t="s">
        <v>260</v>
      </c>
      <c r="R80" s="237">
        <v>3</v>
      </c>
    </row>
    <row r="81" spans="2:18" ht="15.6" x14ac:dyDescent="0.3">
      <c r="B81" s="271"/>
      <c r="C81" s="146" t="s">
        <v>160</v>
      </c>
      <c r="D81" s="221" t="s">
        <v>161</v>
      </c>
      <c r="E81" s="234" t="s">
        <v>261</v>
      </c>
      <c r="F81" s="237">
        <v>274</v>
      </c>
      <c r="G81" s="83"/>
      <c r="H81" s="271"/>
      <c r="I81" s="146" t="s">
        <v>142</v>
      </c>
      <c r="J81" s="221" t="s">
        <v>157</v>
      </c>
      <c r="K81" s="234" t="s">
        <v>263</v>
      </c>
      <c r="L81" s="237">
        <v>26</v>
      </c>
      <c r="N81" s="271"/>
      <c r="O81" s="146" t="s">
        <v>243</v>
      </c>
      <c r="P81" s="221" t="s">
        <v>252</v>
      </c>
      <c r="Q81" s="234" t="s">
        <v>261</v>
      </c>
      <c r="R81" s="237">
        <v>1</v>
      </c>
    </row>
    <row r="82" spans="2:18" ht="15.6" x14ac:dyDescent="0.3">
      <c r="B82" s="271"/>
      <c r="C82" s="146" t="s">
        <v>160</v>
      </c>
      <c r="D82" s="221" t="s">
        <v>161</v>
      </c>
      <c r="E82" s="234" t="s">
        <v>262</v>
      </c>
      <c r="F82" s="237">
        <v>35</v>
      </c>
      <c r="G82" s="83"/>
      <c r="H82" s="271"/>
      <c r="I82" s="146" t="s">
        <v>142</v>
      </c>
      <c r="J82" s="221" t="s">
        <v>159</v>
      </c>
      <c r="K82" s="234" t="s">
        <v>260</v>
      </c>
      <c r="L82" s="237">
        <v>1</v>
      </c>
      <c r="N82" s="271"/>
      <c r="O82" s="146" t="s">
        <v>243</v>
      </c>
      <c r="P82" s="221" t="s">
        <v>253</v>
      </c>
      <c r="Q82" s="234" t="s">
        <v>260</v>
      </c>
      <c r="R82" s="237">
        <v>1</v>
      </c>
    </row>
    <row r="83" spans="2:18" ht="15.6" x14ac:dyDescent="0.3">
      <c r="B83" s="271"/>
      <c r="C83" s="146" t="s">
        <v>160</v>
      </c>
      <c r="D83" s="221" t="s">
        <v>161</v>
      </c>
      <c r="E83" s="234" t="s">
        <v>264</v>
      </c>
      <c r="F83" s="237">
        <v>2</v>
      </c>
      <c r="G83" s="83"/>
      <c r="H83" s="271"/>
      <c r="I83" s="146" t="s">
        <v>142</v>
      </c>
      <c r="J83" s="221" t="s">
        <v>159</v>
      </c>
      <c r="K83" s="234" t="s">
        <v>261</v>
      </c>
      <c r="L83" s="237">
        <v>2</v>
      </c>
      <c r="N83" s="271"/>
      <c r="O83" s="146"/>
      <c r="P83" s="221"/>
      <c r="Q83" s="234"/>
      <c r="R83" s="237"/>
    </row>
    <row r="84" spans="2:18" ht="15.6" x14ac:dyDescent="0.3">
      <c r="B84" s="271"/>
      <c r="C84" s="146" t="s">
        <v>160</v>
      </c>
      <c r="D84" s="221" t="s">
        <v>161</v>
      </c>
      <c r="E84" s="234" t="s">
        <v>263</v>
      </c>
      <c r="F84" s="237">
        <v>7</v>
      </c>
      <c r="G84" s="83"/>
      <c r="H84" s="271"/>
      <c r="I84" s="146" t="s">
        <v>160</v>
      </c>
      <c r="J84" s="221" t="s">
        <v>161</v>
      </c>
      <c r="K84" s="234" t="s">
        <v>260</v>
      </c>
      <c r="L84" s="237">
        <v>21</v>
      </c>
      <c r="N84" s="271"/>
      <c r="O84" s="146"/>
      <c r="P84" s="221"/>
      <c r="Q84" s="234"/>
      <c r="R84" s="237"/>
    </row>
    <row r="85" spans="2:18" ht="15.6" x14ac:dyDescent="0.3">
      <c r="B85" s="271"/>
      <c r="C85" s="146" t="s">
        <v>160</v>
      </c>
      <c r="D85" s="221" t="s">
        <v>162</v>
      </c>
      <c r="E85" s="234" t="s">
        <v>262</v>
      </c>
      <c r="F85" s="237">
        <v>1</v>
      </c>
      <c r="G85" s="83"/>
      <c r="H85" s="271"/>
      <c r="I85" s="146" t="s">
        <v>160</v>
      </c>
      <c r="J85" s="221" t="s">
        <v>161</v>
      </c>
      <c r="K85" s="234" t="s">
        <v>261</v>
      </c>
      <c r="L85" s="237">
        <v>203</v>
      </c>
      <c r="N85" s="271"/>
      <c r="O85" s="146"/>
      <c r="P85" s="221"/>
      <c r="Q85" s="234"/>
      <c r="R85" s="237"/>
    </row>
    <row r="86" spans="2:18" ht="15.6" x14ac:dyDescent="0.3">
      <c r="B86" s="271"/>
      <c r="C86" s="146" t="s">
        <v>160</v>
      </c>
      <c r="D86" s="221" t="s">
        <v>163</v>
      </c>
      <c r="E86" s="234" t="s">
        <v>260</v>
      </c>
      <c r="F86" s="237">
        <v>3</v>
      </c>
      <c r="G86" s="83"/>
      <c r="H86" s="271"/>
      <c r="I86" s="146" t="s">
        <v>160</v>
      </c>
      <c r="J86" s="221" t="s">
        <v>161</v>
      </c>
      <c r="K86" s="234" t="s">
        <v>262</v>
      </c>
      <c r="L86" s="237">
        <v>10</v>
      </c>
      <c r="N86" s="271"/>
      <c r="O86" s="146"/>
      <c r="P86" s="221"/>
      <c r="Q86" s="234"/>
      <c r="R86" s="237"/>
    </row>
    <row r="87" spans="2:18" ht="15.6" x14ac:dyDescent="0.3">
      <c r="B87" s="271"/>
      <c r="C87" s="146" t="s">
        <v>160</v>
      </c>
      <c r="D87" s="221" t="s">
        <v>163</v>
      </c>
      <c r="E87" s="234" t="s">
        <v>261</v>
      </c>
      <c r="F87" s="237">
        <v>21</v>
      </c>
      <c r="G87" s="83"/>
      <c r="H87" s="271"/>
      <c r="I87" s="146" t="s">
        <v>160</v>
      </c>
      <c r="J87" s="221" t="s">
        <v>161</v>
      </c>
      <c r="K87" s="234" t="s">
        <v>264</v>
      </c>
      <c r="L87" s="237">
        <v>23</v>
      </c>
      <c r="N87" s="271"/>
      <c r="O87" s="146"/>
      <c r="P87" s="221"/>
      <c r="Q87" s="234"/>
      <c r="R87" s="237"/>
    </row>
    <row r="88" spans="2:18" ht="15.6" x14ac:dyDescent="0.3">
      <c r="B88" s="271"/>
      <c r="C88" s="146" t="s">
        <v>160</v>
      </c>
      <c r="D88" s="221" t="s">
        <v>163</v>
      </c>
      <c r="E88" s="234" t="s">
        <v>262</v>
      </c>
      <c r="F88" s="237">
        <v>6</v>
      </c>
      <c r="G88" s="83"/>
      <c r="H88" s="271"/>
      <c r="I88" s="146" t="s">
        <v>160</v>
      </c>
      <c r="J88" s="221" t="s">
        <v>161</v>
      </c>
      <c r="K88" s="234" t="s">
        <v>263</v>
      </c>
      <c r="L88" s="237">
        <v>17</v>
      </c>
      <c r="N88" s="271"/>
      <c r="O88" s="146"/>
      <c r="P88" s="221"/>
      <c r="Q88" s="234"/>
      <c r="R88" s="237"/>
    </row>
    <row r="89" spans="2:18" ht="15.6" x14ac:dyDescent="0.3">
      <c r="B89" s="271"/>
      <c r="C89" s="146" t="s">
        <v>160</v>
      </c>
      <c r="D89" s="221" t="s">
        <v>164</v>
      </c>
      <c r="E89" s="234" t="s">
        <v>260</v>
      </c>
      <c r="F89" s="237">
        <v>13</v>
      </c>
      <c r="G89" s="83"/>
      <c r="H89" s="271"/>
      <c r="I89" s="146" t="s">
        <v>160</v>
      </c>
      <c r="J89" s="221" t="s">
        <v>163</v>
      </c>
      <c r="K89" s="234" t="s">
        <v>260</v>
      </c>
      <c r="L89" s="237">
        <v>1</v>
      </c>
      <c r="N89" s="271"/>
      <c r="O89" s="146"/>
      <c r="P89" s="221"/>
      <c r="Q89" s="234"/>
      <c r="R89" s="237"/>
    </row>
    <row r="90" spans="2:18" ht="15.6" x14ac:dyDescent="0.3">
      <c r="B90" s="271"/>
      <c r="C90" s="146" t="s">
        <v>160</v>
      </c>
      <c r="D90" s="221" t="s">
        <v>164</v>
      </c>
      <c r="E90" s="234" t="s">
        <v>261</v>
      </c>
      <c r="F90" s="237">
        <v>50</v>
      </c>
      <c r="G90" s="83"/>
      <c r="H90" s="271"/>
      <c r="I90" s="146" t="s">
        <v>160</v>
      </c>
      <c r="J90" s="221" t="s">
        <v>163</v>
      </c>
      <c r="K90" s="234" t="s">
        <v>261</v>
      </c>
      <c r="L90" s="237">
        <v>1</v>
      </c>
      <c r="N90" s="271"/>
      <c r="O90" s="146"/>
      <c r="P90" s="221"/>
      <c r="Q90" s="234"/>
      <c r="R90" s="237"/>
    </row>
    <row r="91" spans="2:18" ht="15.6" x14ac:dyDescent="0.3">
      <c r="B91" s="271"/>
      <c r="C91" s="146" t="s">
        <v>160</v>
      </c>
      <c r="D91" s="221" t="s">
        <v>164</v>
      </c>
      <c r="E91" s="234" t="s">
        <v>262</v>
      </c>
      <c r="F91" s="237">
        <v>7</v>
      </c>
      <c r="G91" s="83"/>
      <c r="H91" s="271"/>
      <c r="I91" s="146" t="s">
        <v>160</v>
      </c>
      <c r="J91" s="221" t="s">
        <v>163</v>
      </c>
      <c r="K91" s="234" t="s">
        <v>264</v>
      </c>
      <c r="L91" s="237">
        <v>1</v>
      </c>
      <c r="N91" s="271"/>
      <c r="O91" s="131"/>
      <c r="P91" s="145"/>
      <c r="Q91" s="37"/>
      <c r="R91" s="24"/>
    </row>
    <row r="92" spans="2:18" ht="15.6" x14ac:dyDescent="0.3">
      <c r="B92" s="271"/>
      <c r="C92" s="146" t="s">
        <v>160</v>
      </c>
      <c r="D92" s="221" t="s">
        <v>164</v>
      </c>
      <c r="E92" s="234" t="s">
        <v>264</v>
      </c>
      <c r="F92" s="237">
        <v>2</v>
      </c>
      <c r="G92" s="83"/>
      <c r="H92" s="271"/>
      <c r="I92" s="146" t="s">
        <v>160</v>
      </c>
      <c r="J92" s="221" t="s">
        <v>163</v>
      </c>
      <c r="K92" s="234" t="s">
        <v>263</v>
      </c>
      <c r="L92" s="237">
        <v>2</v>
      </c>
      <c r="N92" s="271"/>
      <c r="O92" s="131"/>
      <c r="P92" s="145"/>
      <c r="Q92" s="37"/>
      <c r="R92" s="24"/>
    </row>
    <row r="93" spans="2:18" ht="15.6" x14ac:dyDescent="0.3">
      <c r="B93" s="271"/>
      <c r="C93" s="146" t="s">
        <v>160</v>
      </c>
      <c r="D93" s="221" t="s">
        <v>164</v>
      </c>
      <c r="E93" s="234" t="s">
        <v>263</v>
      </c>
      <c r="F93" s="237">
        <v>2</v>
      </c>
      <c r="G93" s="83"/>
      <c r="H93" s="271"/>
      <c r="I93" s="146" t="s">
        <v>160</v>
      </c>
      <c r="J93" s="221" t="s">
        <v>164</v>
      </c>
      <c r="K93" s="234" t="s">
        <v>260</v>
      </c>
      <c r="L93" s="237">
        <v>3</v>
      </c>
      <c r="N93" s="271"/>
      <c r="O93" s="131"/>
      <c r="P93" s="145"/>
      <c r="Q93" s="37"/>
      <c r="R93" s="24"/>
    </row>
    <row r="94" spans="2:18" ht="15.6" x14ac:dyDescent="0.3">
      <c r="B94" s="271"/>
      <c r="C94" s="146" t="s">
        <v>160</v>
      </c>
      <c r="D94" s="221" t="s">
        <v>165</v>
      </c>
      <c r="E94" s="234" t="s">
        <v>262</v>
      </c>
      <c r="F94" s="237">
        <v>1</v>
      </c>
      <c r="G94" s="83"/>
      <c r="H94" s="271"/>
      <c r="I94" s="146" t="s">
        <v>160</v>
      </c>
      <c r="J94" s="221" t="s">
        <v>164</v>
      </c>
      <c r="K94" s="234" t="s">
        <v>261</v>
      </c>
      <c r="L94" s="237">
        <v>28</v>
      </c>
      <c r="N94" s="271"/>
      <c r="O94" s="131"/>
      <c r="P94" s="145"/>
      <c r="Q94" s="37"/>
      <c r="R94" s="24"/>
    </row>
    <row r="95" spans="2:18" ht="15.6" x14ac:dyDescent="0.3">
      <c r="B95" s="271"/>
      <c r="C95" s="146" t="s">
        <v>160</v>
      </c>
      <c r="D95" s="221" t="s">
        <v>166</v>
      </c>
      <c r="E95" s="234" t="s">
        <v>260</v>
      </c>
      <c r="F95" s="237">
        <v>3</v>
      </c>
      <c r="G95" s="83"/>
      <c r="H95" s="271"/>
      <c r="I95" s="146" t="s">
        <v>160</v>
      </c>
      <c r="J95" s="221" t="s">
        <v>164</v>
      </c>
      <c r="K95" s="234" t="s">
        <v>262</v>
      </c>
      <c r="L95" s="237">
        <v>3</v>
      </c>
      <c r="N95" s="271"/>
      <c r="O95" s="131"/>
      <c r="P95" s="145"/>
      <c r="Q95" s="37"/>
      <c r="R95" s="24"/>
    </row>
    <row r="96" spans="2:18" ht="15.6" x14ac:dyDescent="0.3">
      <c r="B96" s="271"/>
      <c r="C96" s="146" t="s">
        <v>160</v>
      </c>
      <c r="D96" s="221" t="s">
        <v>166</v>
      </c>
      <c r="E96" s="234" t="s">
        <v>261</v>
      </c>
      <c r="F96" s="237">
        <v>6</v>
      </c>
      <c r="G96" s="83"/>
      <c r="H96" s="271"/>
      <c r="I96" s="146" t="s">
        <v>160</v>
      </c>
      <c r="J96" s="221" t="s">
        <v>164</v>
      </c>
      <c r="K96" s="234" t="s">
        <v>264</v>
      </c>
      <c r="L96" s="237">
        <v>2</v>
      </c>
      <c r="N96" s="271"/>
      <c r="O96" s="131"/>
      <c r="P96" s="145"/>
      <c r="Q96" s="37"/>
      <c r="R96" s="24"/>
    </row>
    <row r="97" spans="2:18" ht="15.6" x14ac:dyDescent="0.3">
      <c r="B97" s="271"/>
      <c r="C97" s="146" t="s">
        <v>160</v>
      </c>
      <c r="D97" s="221" t="s">
        <v>166</v>
      </c>
      <c r="E97" s="234" t="s">
        <v>264</v>
      </c>
      <c r="F97" s="237">
        <v>1</v>
      </c>
      <c r="G97" s="83"/>
      <c r="H97" s="271"/>
      <c r="I97" s="146" t="s">
        <v>160</v>
      </c>
      <c r="J97" s="221" t="s">
        <v>164</v>
      </c>
      <c r="K97" s="234" t="s">
        <v>263</v>
      </c>
      <c r="L97" s="237">
        <v>7</v>
      </c>
      <c r="N97" s="271"/>
      <c r="O97" s="131"/>
      <c r="P97" s="145"/>
      <c r="Q97" s="37"/>
      <c r="R97" s="24"/>
    </row>
    <row r="98" spans="2:18" ht="15.6" x14ac:dyDescent="0.3">
      <c r="B98" s="271"/>
      <c r="C98" s="146" t="s">
        <v>160</v>
      </c>
      <c r="D98" s="221" t="s">
        <v>167</v>
      </c>
      <c r="E98" s="234" t="s">
        <v>260</v>
      </c>
      <c r="F98" s="237">
        <v>2</v>
      </c>
      <c r="G98" s="83"/>
      <c r="H98" s="271"/>
      <c r="I98" s="146" t="s">
        <v>160</v>
      </c>
      <c r="J98" s="221" t="s">
        <v>166</v>
      </c>
      <c r="K98" s="234" t="s">
        <v>260</v>
      </c>
      <c r="L98" s="237">
        <v>1</v>
      </c>
      <c r="N98" s="271"/>
      <c r="O98" s="131"/>
      <c r="P98" s="145"/>
      <c r="Q98" s="37"/>
      <c r="R98" s="24"/>
    </row>
    <row r="99" spans="2:18" ht="15.6" x14ac:dyDescent="0.3">
      <c r="B99" s="271"/>
      <c r="C99" s="146" t="s">
        <v>160</v>
      </c>
      <c r="D99" s="221" t="s">
        <v>167</v>
      </c>
      <c r="E99" s="234" t="s">
        <v>261</v>
      </c>
      <c r="F99" s="237">
        <v>4</v>
      </c>
      <c r="G99" s="83"/>
      <c r="H99" s="271"/>
      <c r="I99" s="146" t="s">
        <v>160</v>
      </c>
      <c r="J99" s="221" t="s">
        <v>166</v>
      </c>
      <c r="K99" s="234" t="s">
        <v>263</v>
      </c>
      <c r="L99" s="237">
        <v>1</v>
      </c>
      <c r="N99" s="271"/>
      <c r="O99" s="131"/>
      <c r="P99" s="145"/>
      <c r="Q99" s="37"/>
      <c r="R99" s="24"/>
    </row>
    <row r="100" spans="2:18" ht="15.6" x14ac:dyDescent="0.3">
      <c r="B100" s="271"/>
      <c r="C100" s="146" t="s">
        <v>160</v>
      </c>
      <c r="D100" s="221" t="s">
        <v>167</v>
      </c>
      <c r="E100" s="234" t="s">
        <v>262</v>
      </c>
      <c r="F100" s="237">
        <v>3</v>
      </c>
      <c r="G100" s="83"/>
      <c r="H100" s="271"/>
      <c r="I100" s="146" t="s">
        <v>160</v>
      </c>
      <c r="J100" s="221" t="s">
        <v>167</v>
      </c>
      <c r="K100" s="234" t="s">
        <v>261</v>
      </c>
      <c r="L100" s="237">
        <v>1</v>
      </c>
      <c r="N100" s="271"/>
      <c r="O100" s="131"/>
      <c r="P100" s="145"/>
      <c r="Q100" s="37"/>
      <c r="R100" s="24"/>
    </row>
    <row r="101" spans="2:18" ht="15.6" x14ac:dyDescent="0.3">
      <c r="B101" s="271"/>
      <c r="C101" s="146" t="s">
        <v>160</v>
      </c>
      <c r="D101" s="221" t="s">
        <v>168</v>
      </c>
      <c r="E101" s="234" t="s">
        <v>260</v>
      </c>
      <c r="F101" s="237">
        <v>4</v>
      </c>
      <c r="G101" s="83"/>
      <c r="H101" s="271"/>
      <c r="I101" s="146" t="s">
        <v>160</v>
      </c>
      <c r="J101" s="221" t="s">
        <v>167</v>
      </c>
      <c r="K101" s="234" t="s">
        <v>264</v>
      </c>
      <c r="L101" s="237">
        <v>2</v>
      </c>
      <c r="N101" s="271"/>
      <c r="O101" s="131"/>
      <c r="P101" s="145"/>
      <c r="Q101" s="37"/>
      <c r="R101" s="24"/>
    </row>
    <row r="102" spans="2:18" ht="15.6" x14ac:dyDescent="0.3">
      <c r="B102" s="271"/>
      <c r="C102" s="146" t="s">
        <v>160</v>
      </c>
      <c r="D102" s="221" t="s">
        <v>168</v>
      </c>
      <c r="E102" s="234" t="s">
        <v>261</v>
      </c>
      <c r="F102" s="237">
        <v>4</v>
      </c>
      <c r="G102" s="83"/>
      <c r="H102" s="271"/>
      <c r="I102" s="146" t="s">
        <v>160</v>
      </c>
      <c r="J102" s="221" t="s">
        <v>168</v>
      </c>
      <c r="K102" s="234" t="s">
        <v>261</v>
      </c>
      <c r="L102" s="237">
        <v>1</v>
      </c>
      <c r="N102" s="271"/>
      <c r="O102" s="131"/>
      <c r="P102" s="145"/>
      <c r="Q102" s="37"/>
      <c r="R102" s="24"/>
    </row>
    <row r="103" spans="2:18" ht="15.6" x14ac:dyDescent="0.3">
      <c r="B103" s="271"/>
      <c r="C103" s="146" t="s">
        <v>160</v>
      </c>
      <c r="D103" s="221" t="s">
        <v>168</v>
      </c>
      <c r="E103" s="234" t="s">
        <v>262</v>
      </c>
      <c r="F103" s="237">
        <v>2</v>
      </c>
      <c r="G103" s="83"/>
      <c r="H103" s="271"/>
      <c r="I103" s="146" t="s">
        <v>160</v>
      </c>
      <c r="J103" s="221" t="s">
        <v>169</v>
      </c>
      <c r="K103" s="234" t="s">
        <v>261</v>
      </c>
      <c r="L103" s="237">
        <v>4</v>
      </c>
      <c r="N103" s="271"/>
      <c r="O103" s="131"/>
      <c r="P103" s="145"/>
      <c r="Q103" s="37"/>
      <c r="R103" s="24"/>
    </row>
    <row r="104" spans="2:18" ht="15.6" x14ac:dyDescent="0.3">
      <c r="B104" s="271"/>
      <c r="C104" s="146" t="s">
        <v>160</v>
      </c>
      <c r="D104" s="221" t="s">
        <v>169</v>
      </c>
      <c r="E104" s="234" t="s">
        <v>260</v>
      </c>
      <c r="F104" s="237">
        <v>4</v>
      </c>
      <c r="G104" s="83"/>
      <c r="H104" s="271"/>
      <c r="I104" s="146" t="s">
        <v>170</v>
      </c>
      <c r="J104" s="221" t="s">
        <v>171</v>
      </c>
      <c r="K104" s="234" t="s">
        <v>260</v>
      </c>
      <c r="L104" s="237">
        <v>2</v>
      </c>
      <c r="N104" s="271"/>
      <c r="O104" s="131"/>
      <c r="P104" s="145"/>
      <c r="Q104" s="37"/>
      <c r="R104" s="24"/>
    </row>
    <row r="105" spans="2:18" ht="15.6" x14ac:dyDescent="0.3">
      <c r="B105" s="271"/>
      <c r="C105" s="146" t="s">
        <v>160</v>
      </c>
      <c r="D105" s="221" t="s">
        <v>169</v>
      </c>
      <c r="E105" s="234" t="s">
        <v>261</v>
      </c>
      <c r="F105" s="237">
        <v>3</v>
      </c>
      <c r="G105" s="83"/>
      <c r="H105" s="271"/>
      <c r="I105" s="146" t="s">
        <v>170</v>
      </c>
      <c r="J105" s="221" t="s">
        <v>171</v>
      </c>
      <c r="K105" s="234" t="s">
        <v>261</v>
      </c>
      <c r="L105" s="237">
        <v>9</v>
      </c>
      <c r="N105" s="271"/>
      <c r="O105" s="131"/>
      <c r="P105" s="145"/>
      <c r="Q105" s="37"/>
      <c r="R105" s="24"/>
    </row>
    <row r="106" spans="2:18" ht="15.6" x14ac:dyDescent="0.3">
      <c r="B106" s="271"/>
      <c r="C106" s="146" t="s">
        <v>170</v>
      </c>
      <c r="D106" s="221" t="s">
        <v>171</v>
      </c>
      <c r="E106" s="234" t="s">
        <v>260</v>
      </c>
      <c r="F106" s="237">
        <v>6</v>
      </c>
      <c r="G106" s="83"/>
      <c r="H106" s="271"/>
      <c r="I106" s="146" t="s">
        <v>170</v>
      </c>
      <c r="J106" s="221" t="s">
        <v>171</v>
      </c>
      <c r="K106" s="234" t="s">
        <v>262</v>
      </c>
      <c r="L106" s="237">
        <v>2</v>
      </c>
      <c r="N106" s="271"/>
      <c r="O106" s="131"/>
      <c r="P106" s="145"/>
      <c r="Q106" s="37"/>
      <c r="R106" s="24"/>
    </row>
    <row r="107" spans="2:18" ht="15.6" x14ac:dyDescent="0.3">
      <c r="B107" s="271"/>
      <c r="C107" s="146" t="s">
        <v>170</v>
      </c>
      <c r="D107" s="221" t="s">
        <v>171</v>
      </c>
      <c r="E107" s="234" t="s">
        <v>261</v>
      </c>
      <c r="F107" s="237">
        <v>26</v>
      </c>
      <c r="G107" s="83"/>
      <c r="H107" s="271"/>
      <c r="I107" s="146" t="s">
        <v>170</v>
      </c>
      <c r="J107" s="221" t="s">
        <v>171</v>
      </c>
      <c r="K107" s="234" t="s">
        <v>264</v>
      </c>
      <c r="L107" s="237">
        <v>1</v>
      </c>
      <c r="N107" s="271"/>
      <c r="O107" s="131"/>
      <c r="P107" s="145"/>
      <c r="Q107" s="37"/>
      <c r="R107" s="24"/>
    </row>
    <row r="108" spans="2:18" ht="15.6" x14ac:dyDescent="0.3">
      <c r="B108" s="271"/>
      <c r="C108" s="146" t="s">
        <v>170</v>
      </c>
      <c r="D108" s="221" t="s">
        <v>171</v>
      </c>
      <c r="E108" s="234" t="s">
        <v>262</v>
      </c>
      <c r="F108" s="237">
        <v>5</v>
      </c>
      <c r="G108" s="83"/>
      <c r="H108" s="271"/>
      <c r="I108" s="146" t="s">
        <v>170</v>
      </c>
      <c r="J108" s="221" t="s">
        <v>171</v>
      </c>
      <c r="K108" s="234" t="s">
        <v>263</v>
      </c>
      <c r="L108" s="237">
        <v>1</v>
      </c>
      <c r="N108" s="271"/>
      <c r="O108" s="131"/>
      <c r="P108" s="145"/>
      <c r="Q108" s="37"/>
      <c r="R108" s="24"/>
    </row>
    <row r="109" spans="2:18" ht="15.6" x14ac:dyDescent="0.3">
      <c r="B109" s="271"/>
      <c r="C109" s="146" t="s">
        <v>170</v>
      </c>
      <c r="D109" s="221" t="s">
        <v>171</v>
      </c>
      <c r="E109" s="234" t="s">
        <v>264</v>
      </c>
      <c r="F109" s="237">
        <v>1</v>
      </c>
      <c r="G109" s="83"/>
      <c r="H109" s="271"/>
      <c r="I109" s="146" t="s">
        <v>170</v>
      </c>
      <c r="J109" s="221" t="s">
        <v>172</v>
      </c>
      <c r="K109" s="234" t="s">
        <v>260</v>
      </c>
      <c r="L109" s="237">
        <v>1</v>
      </c>
      <c r="N109" s="271"/>
      <c r="O109" s="131"/>
      <c r="P109" s="145"/>
      <c r="Q109" s="37"/>
      <c r="R109" s="24"/>
    </row>
    <row r="110" spans="2:18" ht="15.6" x14ac:dyDescent="0.3">
      <c r="B110" s="271"/>
      <c r="C110" s="146" t="s">
        <v>170</v>
      </c>
      <c r="D110" s="221" t="s">
        <v>172</v>
      </c>
      <c r="E110" s="234" t="s">
        <v>260</v>
      </c>
      <c r="F110" s="237">
        <v>2</v>
      </c>
      <c r="G110" s="83"/>
      <c r="H110" s="271"/>
      <c r="I110" s="146" t="s">
        <v>170</v>
      </c>
      <c r="J110" s="221" t="s">
        <v>172</v>
      </c>
      <c r="K110" s="234" t="s">
        <v>261</v>
      </c>
      <c r="L110" s="237">
        <v>3</v>
      </c>
      <c r="N110" s="271"/>
      <c r="O110" s="131"/>
      <c r="P110" s="145"/>
      <c r="Q110" s="37"/>
      <c r="R110" s="24"/>
    </row>
    <row r="111" spans="2:18" ht="15.6" x14ac:dyDescent="0.3">
      <c r="B111" s="271"/>
      <c r="C111" s="146" t="s">
        <v>170</v>
      </c>
      <c r="D111" s="221" t="s">
        <v>172</v>
      </c>
      <c r="E111" s="234" t="s">
        <v>261</v>
      </c>
      <c r="F111" s="237">
        <v>8</v>
      </c>
      <c r="G111" s="83"/>
      <c r="H111" s="271"/>
      <c r="I111" s="146" t="s">
        <v>170</v>
      </c>
      <c r="J111" s="221" t="s">
        <v>172</v>
      </c>
      <c r="K111" s="234" t="s">
        <v>263</v>
      </c>
      <c r="L111" s="237">
        <v>1</v>
      </c>
      <c r="N111" s="271"/>
      <c r="O111" s="131"/>
      <c r="P111" s="145"/>
      <c r="Q111" s="37"/>
      <c r="R111" s="24"/>
    </row>
    <row r="112" spans="2:18" ht="15.6" x14ac:dyDescent="0.3">
      <c r="B112" s="271"/>
      <c r="C112" s="146" t="s">
        <v>170</v>
      </c>
      <c r="D112" s="221" t="s">
        <v>172</v>
      </c>
      <c r="E112" s="234" t="s">
        <v>263</v>
      </c>
      <c r="F112" s="237">
        <v>1</v>
      </c>
      <c r="G112" s="83"/>
      <c r="H112" s="271"/>
      <c r="I112" s="146" t="s">
        <v>170</v>
      </c>
      <c r="J112" s="221" t="s">
        <v>173</v>
      </c>
      <c r="K112" s="234" t="s">
        <v>260</v>
      </c>
      <c r="L112" s="237">
        <v>3</v>
      </c>
      <c r="N112" s="271"/>
      <c r="O112" s="131"/>
      <c r="P112" s="145"/>
      <c r="Q112" s="37"/>
      <c r="R112" s="24"/>
    </row>
    <row r="113" spans="2:18" ht="15.6" x14ac:dyDescent="0.3">
      <c r="B113" s="271"/>
      <c r="C113" s="146" t="s">
        <v>170</v>
      </c>
      <c r="D113" s="221" t="s">
        <v>173</v>
      </c>
      <c r="E113" s="234" t="s">
        <v>260</v>
      </c>
      <c r="F113" s="237">
        <v>12</v>
      </c>
      <c r="G113" s="83"/>
      <c r="H113" s="271"/>
      <c r="I113" s="146" t="s">
        <v>170</v>
      </c>
      <c r="J113" s="221" t="s">
        <v>173</v>
      </c>
      <c r="K113" s="234" t="s">
        <v>261</v>
      </c>
      <c r="L113" s="237">
        <v>9</v>
      </c>
      <c r="N113" s="271"/>
      <c r="O113" s="131"/>
      <c r="P113" s="145"/>
      <c r="Q113" s="37"/>
      <c r="R113" s="24"/>
    </row>
    <row r="114" spans="2:18" ht="15.6" x14ac:dyDescent="0.3">
      <c r="B114" s="271"/>
      <c r="C114" s="146" t="s">
        <v>170</v>
      </c>
      <c r="D114" s="221" t="s">
        <v>173</v>
      </c>
      <c r="E114" s="234" t="s">
        <v>261</v>
      </c>
      <c r="F114" s="237">
        <v>31</v>
      </c>
      <c r="G114" s="83"/>
      <c r="H114" s="271"/>
      <c r="I114" s="146" t="s">
        <v>170</v>
      </c>
      <c r="J114" s="221" t="s">
        <v>173</v>
      </c>
      <c r="K114" s="234" t="s">
        <v>262</v>
      </c>
      <c r="L114" s="237">
        <v>1</v>
      </c>
      <c r="N114" s="271"/>
      <c r="O114" s="131"/>
      <c r="P114" s="145"/>
      <c r="Q114" s="37"/>
      <c r="R114" s="24"/>
    </row>
    <row r="115" spans="2:18" ht="15.6" x14ac:dyDescent="0.3">
      <c r="B115" s="271"/>
      <c r="C115" s="146" t="s">
        <v>170</v>
      </c>
      <c r="D115" s="221" t="s">
        <v>173</v>
      </c>
      <c r="E115" s="234" t="s">
        <v>262</v>
      </c>
      <c r="F115" s="237">
        <v>4</v>
      </c>
      <c r="G115" s="83"/>
      <c r="H115" s="271"/>
      <c r="I115" s="146" t="s">
        <v>170</v>
      </c>
      <c r="J115" s="221" t="s">
        <v>174</v>
      </c>
      <c r="K115" s="234" t="s">
        <v>260</v>
      </c>
      <c r="L115" s="237">
        <v>1</v>
      </c>
      <c r="N115" s="271"/>
      <c r="O115" s="131"/>
      <c r="P115" s="145"/>
      <c r="Q115" s="37"/>
      <c r="R115" s="24"/>
    </row>
    <row r="116" spans="2:18" ht="15.6" x14ac:dyDescent="0.3">
      <c r="B116" s="271"/>
      <c r="C116" s="146" t="s">
        <v>170</v>
      </c>
      <c r="D116" s="221" t="s">
        <v>173</v>
      </c>
      <c r="E116" s="234" t="s">
        <v>264</v>
      </c>
      <c r="F116" s="237">
        <v>1</v>
      </c>
      <c r="G116" s="83"/>
      <c r="H116" s="271"/>
      <c r="I116" s="146" t="s">
        <v>170</v>
      </c>
      <c r="J116" s="221" t="s">
        <v>174</v>
      </c>
      <c r="K116" s="234" t="s">
        <v>261</v>
      </c>
      <c r="L116" s="237">
        <v>4</v>
      </c>
      <c r="N116" s="271"/>
      <c r="O116" s="131"/>
      <c r="P116" s="145"/>
      <c r="Q116" s="37"/>
      <c r="R116" s="24"/>
    </row>
    <row r="117" spans="2:18" ht="15.6" x14ac:dyDescent="0.3">
      <c r="B117" s="271"/>
      <c r="C117" s="146" t="s">
        <v>170</v>
      </c>
      <c r="D117" s="221" t="s">
        <v>174</v>
      </c>
      <c r="E117" s="234" t="s">
        <v>260</v>
      </c>
      <c r="F117" s="237">
        <v>3</v>
      </c>
      <c r="G117" s="83"/>
      <c r="H117" s="271"/>
      <c r="I117" s="146" t="s">
        <v>170</v>
      </c>
      <c r="J117" s="221" t="s">
        <v>174</v>
      </c>
      <c r="K117" s="234" t="s">
        <v>264</v>
      </c>
      <c r="L117" s="237">
        <v>1</v>
      </c>
      <c r="N117" s="271"/>
      <c r="O117" s="131"/>
      <c r="P117" s="145"/>
      <c r="Q117" s="37"/>
      <c r="R117" s="24"/>
    </row>
    <row r="118" spans="2:18" ht="15.6" x14ac:dyDescent="0.3">
      <c r="B118" s="271"/>
      <c r="C118" s="146" t="s">
        <v>170</v>
      </c>
      <c r="D118" s="221" t="s">
        <v>174</v>
      </c>
      <c r="E118" s="234" t="s">
        <v>261</v>
      </c>
      <c r="F118" s="237">
        <v>19</v>
      </c>
      <c r="G118" s="83"/>
      <c r="H118" s="271"/>
      <c r="I118" s="146" t="s">
        <v>175</v>
      </c>
      <c r="J118" s="221" t="s">
        <v>176</v>
      </c>
      <c r="K118" s="234" t="s">
        <v>261</v>
      </c>
      <c r="L118" s="237">
        <v>2</v>
      </c>
      <c r="N118" s="271"/>
      <c r="O118" s="131"/>
      <c r="P118" s="145"/>
      <c r="Q118" s="37"/>
      <c r="R118" s="24"/>
    </row>
    <row r="119" spans="2:18" ht="15.6" x14ac:dyDescent="0.3">
      <c r="B119" s="271"/>
      <c r="C119" s="146" t="s">
        <v>175</v>
      </c>
      <c r="D119" s="221" t="s">
        <v>176</v>
      </c>
      <c r="E119" s="234" t="s">
        <v>261</v>
      </c>
      <c r="F119" s="237">
        <v>1</v>
      </c>
      <c r="G119" s="83"/>
      <c r="H119" s="271"/>
      <c r="I119" s="146" t="s">
        <v>175</v>
      </c>
      <c r="J119" s="221" t="s">
        <v>177</v>
      </c>
      <c r="K119" s="234" t="s">
        <v>260</v>
      </c>
      <c r="L119" s="237">
        <v>6</v>
      </c>
      <c r="N119" s="271"/>
      <c r="O119" s="131"/>
      <c r="P119" s="145"/>
      <c r="Q119" s="37"/>
      <c r="R119" s="24"/>
    </row>
    <row r="120" spans="2:18" ht="15.6" x14ac:dyDescent="0.3">
      <c r="B120" s="271"/>
      <c r="C120" s="146" t="s">
        <v>175</v>
      </c>
      <c r="D120" s="221" t="s">
        <v>176</v>
      </c>
      <c r="E120" s="234" t="s">
        <v>262</v>
      </c>
      <c r="F120" s="237">
        <v>1</v>
      </c>
      <c r="G120" s="83"/>
      <c r="H120" s="271"/>
      <c r="I120" s="146" t="s">
        <v>175</v>
      </c>
      <c r="J120" s="221" t="s">
        <v>177</v>
      </c>
      <c r="K120" s="234" t="s">
        <v>261</v>
      </c>
      <c r="L120" s="237">
        <v>40</v>
      </c>
      <c r="N120" s="271"/>
      <c r="O120" s="131"/>
      <c r="P120" s="145"/>
      <c r="Q120" s="37"/>
      <c r="R120" s="24"/>
    </row>
    <row r="121" spans="2:18" ht="15.6" x14ac:dyDescent="0.3">
      <c r="B121" s="271"/>
      <c r="C121" s="146" t="s">
        <v>175</v>
      </c>
      <c r="D121" s="221" t="s">
        <v>177</v>
      </c>
      <c r="E121" s="234" t="s">
        <v>260</v>
      </c>
      <c r="F121" s="237">
        <v>20</v>
      </c>
      <c r="G121" s="83"/>
      <c r="H121" s="271"/>
      <c r="I121" s="146" t="s">
        <v>175</v>
      </c>
      <c r="J121" s="221" t="s">
        <v>177</v>
      </c>
      <c r="K121" s="234" t="s">
        <v>262</v>
      </c>
      <c r="L121" s="237">
        <v>8</v>
      </c>
      <c r="N121" s="271"/>
      <c r="O121" s="131"/>
      <c r="P121" s="145"/>
      <c r="Q121" s="37"/>
      <c r="R121" s="24"/>
    </row>
    <row r="122" spans="2:18" ht="15.6" x14ac:dyDescent="0.3">
      <c r="B122" s="271"/>
      <c r="C122" s="146" t="s">
        <v>175</v>
      </c>
      <c r="D122" s="221" t="s">
        <v>177</v>
      </c>
      <c r="E122" s="234" t="s">
        <v>261</v>
      </c>
      <c r="F122" s="237">
        <v>57</v>
      </c>
      <c r="G122" s="83"/>
      <c r="H122" s="271"/>
      <c r="I122" s="146" t="s">
        <v>175</v>
      </c>
      <c r="J122" s="221" t="s">
        <v>177</v>
      </c>
      <c r="K122" s="234" t="s">
        <v>264</v>
      </c>
      <c r="L122" s="237">
        <v>4</v>
      </c>
      <c r="N122" s="271"/>
      <c r="O122" s="131"/>
      <c r="P122" s="145"/>
      <c r="Q122" s="37"/>
      <c r="R122" s="24"/>
    </row>
    <row r="123" spans="2:18" ht="15.6" x14ac:dyDescent="0.3">
      <c r="B123" s="271"/>
      <c r="C123" s="146" t="s">
        <v>175</v>
      </c>
      <c r="D123" s="221" t="s">
        <v>177</v>
      </c>
      <c r="E123" s="234" t="s">
        <v>262</v>
      </c>
      <c r="F123" s="237">
        <v>11</v>
      </c>
      <c r="G123" s="83"/>
      <c r="H123" s="271"/>
      <c r="I123" s="146" t="s">
        <v>175</v>
      </c>
      <c r="J123" s="221" t="s">
        <v>177</v>
      </c>
      <c r="K123" s="234" t="s">
        <v>263</v>
      </c>
      <c r="L123" s="237">
        <v>2</v>
      </c>
      <c r="N123" s="271"/>
      <c r="O123" s="131"/>
      <c r="P123" s="145"/>
      <c r="Q123" s="37"/>
      <c r="R123" s="24"/>
    </row>
    <row r="124" spans="2:18" ht="15.6" x14ac:dyDescent="0.3">
      <c r="B124" s="271"/>
      <c r="C124" s="146" t="s">
        <v>175</v>
      </c>
      <c r="D124" s="221" t="s">
        <v>177</v>
      </c>
      <c r="E124" s="234" t="s">
        <v>264</v>
      </c>
      <c r="F124" s="237">
        <v>3</v>
      </c>
      <c r="G124" s="83"/>
      <c r="H124" s="271"/>
      <c r="I124" s="146" t="s">
        <v>175</v>
      </c>
      <c r="J124" s="221" t="s">
        <v>178</v>
      </c>
      <c r="K124" s="234" t="s">
        <v>261</v>
      </c>
      <c r="L124" s="237">
        <v>3</v>
      </c>
      <c r="N124" s="271"/>
      <c r="O124" s="131"/>
      <c r="P124" s="145"/>
      <c r="Q124" s="37"/>
      <c r="R124" s="24"/>
    </row>
    <row r="125" spans="2:18" ht="15.6" x14ac:dyDescent="0.3">
      <c r="B125" s="271"/>
      <c r="C125" s="146" t="s">
        <v>175</v>
      </c>
      <c r="D125" s="221" t="s">
        <v>178</v>
      </c>
      <c r="E125" s="234" t="s">
        <v>261</v>
      </c>
      <c r="F125" s="237">
        <v>6</v>
      </c>
      <c r="G125" s="83"/>
      <c r="H125" s="271"/>
      <c r="I125" s="146" t="s">
        <v>175</v>
      </c>
      <c r="J125" s="221" t="s">
        <v>178</v>
      </c>
      <c r="K125" s="234" t="s">
        <v>263</v>
      </c>
      <c r="L125" s="237">
        <v>1</v>
      </c>
      <c r="N125" s="271"/>
      <c r="O125" s="131"/>
      <c r="P125" s="145"/>
      <c r="Q125" s="37"/>
      <c r="R125" s="24"/>
    </row>
    <row r="126" spans="2:18" ht="15.6" x14ac:dyDescent="0.3">
      <c r="B126" s="271"/>
      <c r="C126" s="146" t="s">
        <v>175</v>
      </c>
      <c r="D126" s="221" t="s">
        <v>179</v>
      </c>
      <c r="E126" s="234" t="s">
        <v>260</v>
      </c>
      <c r="F126" s="237">
        <v>1</v>
      </c>
      <c r="G126" s="83"/>
      <c r="H126" s="271"/>
      <c r="I126" s="146" t="s">
        <v>175</v>
      </c>
      <c r="J126" s="221" t="s">
        <v>181</v>
      </c>
      <c r="K126" s="234" t="s">
        <v>260</v>
      </c>
      <c r="L126" s="237">
        <v>1</v>
      </c>
      <c r="N126" s="271"/>
      <c r="O126" s="131"/>
      <c r="P126" s="145"/>
      <c r="Q126" s="37"/>
      <c r="R126" s="24"/>
    </row>
    <row r="127" spans="2:18" ht="15.6" x14ac:dyDescent="0.3">
      <c r="B127" s="271"/>
      <c r="C127" s="146" t="s">
        <v>175</v>
      </c>
      <c r="D127" s="221" t="s">
        <v>179</v>
      </c>
      <c r="E127" s="234" t="s">
        <v>261</v>
      </c>
      <c r="F127" s="237">
        <v>1</v>
      </c>
      <c r="G127" s="83"/>
      <c r="H127" s="271"/>
      <c r="I127" s="146" t="s">
        <v>175</v>
      </c>
      <c r="J127" s="221" t="s">
        <v>181</v>
      </c>
      <c r="K127" s="234" t="s">
        <v>261</v>
      </c>
      <c r="L127" s="237">
        <v>6</v>
      </c>
      <c r="N127" s="271"/>
      <c r="O127" s="131"/>
      <c r="P127" s="145"/>
      <c r="Q127" s="37"/>
      <c r="R127" s="24"/>
    </row>
    <row r="128" spans="2:18" ht="15.6" x14ac:dyDescent="0.3">
      <c r="B128" s="271"/>
      <c r="C128" s="146" t="s">
        <v>175</v>
      </c>
      <c r="D128" s="221" t="s">
        <v>181</v>
      </c>
      <c r="E128" s="234" t="s">
        <v>260</v>
      </c>
      <c r="F128" s="237">
        <v>3</v>
      </c>
      <c r="G128" s="83"/>
      <c r="H128" s="271"/>
      <c r="I128" s="146" t="s">
        <v>175</v>
      </c>
      <c r="J128" s="221" t="s">
        <v>181</v>
      </c>
      <c r="K128" s="234" t="s">
        <v>262</v>
      </c>
      <c r="L128" s="237">
        <v>1</v>
      </c>
      <c r="N128" s="271"/>
      <c r="O128" s="131"/>
      <c r="P128" s="145"/>
      <c r="Q128" s="37"/>
      <c r="R128" s="24"/>
    </row>
    <row r="129" spans="2:18" ht="15.6" x14ac:dyDescent="0.3">
      <c r="B129" s="271"/>
      <c r="C129" s="146" t="s">
        <v>175</v>
      </c>
      <c r="D129" s="221" t="s">
        <v>181</v>
      </c>
      <c r="E129" s="234" t="s">
        <v>261</v>
      </c>
      <c r="F129" s="237">
        <v>16</v>
      </c>
      <c r="G129" s="83"/>
      <c r="H129" s="271"/>
      <c r="I129" s="146" t="s">
        <v>175</v>
      </c>
      <c r="J129" s="221" t="s">
        <v>181</v>
      </c>
      <c r="K129" s="234" t="s">
        <v>263</v>
      </c>
      <c r="L129" s="237">
        <v>2</v>
      </c>
      <c r="N129" s="271"/>
      <c r="O129" s="131"/>
      <c r="P129" s="145"/>
      <c r="Q129" s="37"/>
      <c r="R129" s="24"/>
    </row>
    <row r="130" spans="2:18" ht="15.6" x14ac:dyDescent="0.3">
      <c r="B130" s="271"/>
      <c r="C130" s="146" t="s">
        <v>175</v>
      </c>
      <c r="D130" s="221" t="s">
        <v>181</v>
      </c>
      <c r="E130" s="234" t="s">
        <v>262</v>
      </c>
      <c r="F130" s="237">
        <v>1</v>
      </c>
      <c r="G130" s="83"/>
      <c r="H130" s="271"/>
      <c r="I130" s="146" t="s">
        <v>175</v>
      </c>
      <c r="J130" s="221" t="s">
        <v>182</v>
      </c>
      <c r="K130" s="234" t="s">
        <v>261</v>
      </c>
      <c r="L130" s="237">
        <v>15</v>
      </c>
      <c r="N130" s="271"/>
      <c r="O130" s="131"/>
      <c r="P130" s="145"/>
      <c r="Q130" s="37"/>
      <c r="R130" s="24"/>
    </row>
    <row r="131" spans="2:18" ht="15.6" x14ac:dyDescent="0.3">
      <c r="B131" s="271"/>
      <c r="C131" s="146" t="s">
        <v>175</v>
      </c>
      <c r="D131" s="221" t="s">
        <v>182</v>
      </c>
      <c r="E131" s="234" t="s">
        <v>260</v>
      </c>
      <c r="F131" s="237">
        <v>3</v>
      </c>
      <c r="G131" s="83"/>
      <c r="H131" s="271"/>
      <c r="I131" s="146" t="s">
        <v>175</v>
      </c>
      <c r="J131" s="221" t="s">
        <v>182</v>
      </c>
      <c r="K131" s="234" t="s">
        <v>262</v>
      </c>
      <c r="L131" s="237">
        <v>3</v>
      </c>
      <c r="N131" s="271"/>
      <c r="O131" s="131"/>
      <c r="P131" s="145"/>
      <c r="Q131" s="37"/>
      <c r="R131" s="24"/>
    </row>
    <row r="132" spans="2:18" ht="15.6" x14ac:dyDescent="0.3">
      <c r="B132" s="271"/>
      <c r="C132" s="146" t="s">
        <v>175</v>
      </c>
      <c r="D132" s="221" t="s">
        <v>182</v>
      </c>
      <c r="E132" s="234" t="s">
        <v>261</v>
      </c>
      <c r="F132" s="237">
        <v>18</v>
      </c>
      <c r="G132" s="83"/>
      <c r="H132" s="271"/>
      <c r="I132" s="146" t="s">
        <v>175</v>
      </c>
      <c r="J132" s="221" t="s">
        <v>182</v>
      </c>
      <c r="K132" s="234" t="s">
        <v>264</v>
      </c>
      <c r="L132" s="237">
        <v>2</v>
      </c>
      <c r="N132" s="271"/>
      <c r="O132" s="131"/>
      <c r="P132" s="145"/>
      <c r="Q132" s="37"/>
      <c r="R132" s="24"/>
    </row>
    <row r="133" spans="2:18" ht="15.6" x14ac:dyDescent="0.3">
      <c r="B133" s="271"/>
      <c r="C133" s="146" t="s">
        <v>175</v>
      </c>
      <c r="D133" s="221" t="s">
        <v>182</v>
      </c>
      <c r="E133" s="234" t="s">
        <v>262</v>
      </c>
      <c r="F133" s="237">
        <v>1</v>
      </c>
      <c r="G133" s="83"/>
      <c r="H133" s="271"/>
      <c r="I133" s="146" t="s">
        <v>175</v>
      </c>
      <c r="J133" s="221" t="s">
        <v>183</v>
      </c>
      <c r="K133" s="234" t="s">
        <v>260</v>
      </c>
      <c r="L133" s="237">
        <v>1</v>
      </c>
      <c r="N133" s="271"/>
      <c r="O133" s="131"/>
      <c r="P133" s="145"/>
      <c r="Q133" s="37"/>
      <c r="R133" s="24"/>
    </row>
    <row r="134" spans="2:18" ht="15.6" x14ac:dyDescent="0.3">
      <c r="B134" s="271"/>
      <c r="C134" s="146" t="s">
        <v>175</v>
      </c>
      <c r="D134" s="221" t="s">
        <v>183</v>
      </c>
      <c r="E134" s="234" t="s">
        <v>261</v>
      </c>
      <c r="F134" s="237">
        <v>2</v>
      </c>
      <c r="G134" s="83"/>
      <c r="H134" s="271"/>
      <c r="I134" s="146" t="s">
        <v>175</v>
      </c>
      <c r="J134" s="221" t="s">
        <v>183</v>
      </c>
      <c r="K134" s="234" t="s">
        <v>261</v>
      </c>
      <c r="L134" s="237">
        <v>1</v>
      </c>
      <c r="N134" s="271"/>
      <c r="O134" s="131"/>
      <c r="P134" s="145"/>
      <c r="Q134" s="37"/>
      <c r="R134" s="24"/>
    </row>
    <row r="135" spans="2:18" ht="15.6" x14ac:dyDescent="0.3">
      <c r="B135" s="271"/>
      <c r="C135" s="146" t="s">
        <v>175</v>
      </c>
      <c r="D135" s="221" t="s">
        <v>184</v>
      </c>
      <c r="E135" s="234" t="s">
        <v>260</v>
      </c>
      <c r="F135" s="237">
        <v>4</v>
      </c>
      <c r="G135" s="83"/>
      <c r="H135" s="271"/>
      <c r="I135" s="146" t="s">
        <v>175</v>
      </c>
      <c r="J135" s="221" t="s">
        <v>184</v>
      </c>
      <c r="K135" s="234" t="s">
        <v>261</v>
      </c>
      <c r="L135" s="237">
        <v>12</v>
      </c>
      <c r="N135" s="271"/>
      <c r="O135" s="131"/>
      <c r="P135" s="145"/>
      <c r="Q135" s="37"/>
      <c r="R135" s="24"/>
    </row>
    <row r="136" spans="2:18" ht="15.6" x14ac:dyDescent="0.3">
      <c r="B136" s="271"/>
      <c r="C136" s="146" t="s">
        <v>175</v>
      </c>
      <c r="D136" s="221" t="s">
        <v>184</v>
      </c>
      <c r="E136" s="234" t="s">
        <v>261</v>
      </c>
      <c r="F136" s="237">
        <v>19</v>
      </c>
      <c r="G136" s="83"/>
      <c r="H136" s="271"/>
      <c r="I136" s="146" t="s">
        <v>175</v>
      </c>
      <c r="J136" s="221" t="s">
        <v>184</v>
      </c>
      <c r="K136" s="234" t="s">
        <v>264</v>
      </c>
      <c r="L136" s="237">
        <v>1</v>
      </c>
      <c r="N136" s="271"/>
      <c r="O136" s="131"/>
      <c r="P136" s="145"/>
      <c r="Q136" s="37"/>
      <c r="R136" s="24"/>
    </row>
    <row r="137" spans="2:18" ht="15.6" x14ac:dyDescent="0.3">
      <c r="B137" s="271"/>
      <c r="C137" s="146" t="s">
        <v>175</v>
      </c>
      <c r="D137" s="221" t="s">
        <v>184</v>
      </c>
      <c r="E137" s="234" t="s">
        <v>262</v>
      </c>
      <c r="F137" s="237">
        <v>4</v>
      </c>
      <c r="G137" s="83"/>
      <c r="H137" s="271"/>
      <c r="I137" s="146" t="s">
        <v>186</v>
      </c>
      <c r="J137" s="221" t="s">
        <v>188</v>
      </c>
      <c r="K137" s="234" t="s">
        <v>260</v>
      </c>
      <c r="L137" s="237">
        <v>4</v>
      </c>
      <c r="N137" s="271"/>
      <c r="O137" s="131"/>
      <c r="P137" s="145"/>
      <c r="Q137" s="37"/>
      <c r="R137" s="24"/>
    </row>
    <row r="138" spans="2:18" ht="15.6" x14ac:dyDescent="0.3">
      <c r="B138" s="271"/>
      <c r="C138" s="146" t="s">
        <v>186</v>
      </c>
      <c r="D138" s="221" t="s">
        <v>187</v>
      </c>
      <c r="E138" s="234" t="s">
        <v>262</v>
      </c>
      <c r="F138" s="237">
        <v>1</v>
      </c>
      <c r="G138" s="83"/>
      <c r="H138" s="271"/>
      <c r="I138" s="146" t="s">
        <v>186</v>
      </c>
      <c r="J138" s="221" t="s">
        <v>188</v>
      </c>
      <c r="K138" s="234" t="s">
        <v>261</v>
      </c>
      <c r="L138" s="237">
        <v>25</v>
      </c>
      <c r="N138" s="271"/>
      <c r="O138" s="131"/>
      <c r="P138" s="145"/>
      <c r="Q138" s="37"/>
      <c r="R138" s="24"/>
    </row>
    <row r="139" spans="2:18" ht="15.6" x14ac:dyDescent="0.3">
      <c r="B139" s="271"/>
      <c r="C139" s="146" t="s">
        <v>186</v>
      </c>
      <c r="D139" s="221" t="s">
        <v>187</v>
      </c>
      <c r="E139" s="234" t="s">
        <v>263</v>
      </c>
      <c r="F139" s="237">
        <v>1</v>
      </c>
      <c r="G139" s="83"/>
      <c r="H139" s="271"/>
      <c r="I139" s="146" t="s">
        <v>186</v>
      </c>
      <c r="J139" s="221" t="s">
        <v>188</v>
      </c>
      <c r="K139" s="234" t="s">
        <v>262</v>
      </c>
      <c r="L139" s="237">
        <v>1</v>
      </c>
      <c r="N139" s="271"/>
      <c r="O139" s="131"/>
      <c r="P139" s="145"/>
      <c r="Q139" s="37"/>
      <c r="R139" s="24"/>
    </row>
    <row r="140" spans="2:18" ht="15.6" x14ac:dyDescent="0.3">
      <c r="B140" s="271"/>
      <c r="C140" s="146" t="s">
        <v>186</v>
      </c>
      <c r="D140" s="221" t="s">
        <v>188</v>
      </c>
      <c r="E140" s="234" t="s">
        <v>260</v>
      </c>
      <c r="F140" s="237">
        <v>21</v>
      </c>
      <c r="G140" s="83"/>
      <c r="H140" s="271"/>
      <c r="I140" s="146" t="s">
        <v>186</v>
      </c>
      <c r="J140" s="221" t="s">
        <v>188</v>
      </c>
      <c r="K140" s="234" t="s">
        <v>264</v>
      </c>
      <c r="L140" s="237">
        <v>2</v>
      </c>
      <c r="N140" s="271"/>
      <c r="O140" s="131"/>
      <c r="P140" s="145"/>
      <c r="Q140" s="37"/>
      <c r="R140" s="24"/>
    </row>
    <row r="141" spans="2:18" ht="15.6" x14ac:dyDescent="0.3">
      <c r="B141" s="271"/>
      <c r="C141" s="146" t="s">
        <v>186</v>
      </c>
      <c r="D141" s="221" t="s">
        <v>188</v>
      </c>
      <c r="E141" s="234" t="s">
        <v>261</v>
      </c>
      <c r="F141" s="237">
        <v>54</v>
      </c>
      <c r="G141" s="83"/>
      <c r="H141" s="271"/>
      <c r="I141" s="146" t="s">
        <v>186</v>
      </c>
      <c r="J141" s="221" t="s">
        <v>188</v>
      </c>
      <c r="K141" s="234" t="s">
        <v>263</v>
      </c>
      <c r="L141" s="237">
        <v>4</v>
      </c>
      <c r="N141" s="271"/>
      <c r="O141" s="131"/>
      <c r="P141" s="145"/>
      <c r="Q141" s="37"/>
      <c r="R141" s="24"/>
    </row>
    <row r="142" spans="2:18" ht="15.6" x14ac:dyDescent="0.3">
      <c r="B142" s="271"/>
      <c r="C142" s="146" t="s">
        <v>186</v>
      </c>
      <c r="D142" s="221" t="s">
        <v>188</v>
      </c>
      <c r="E142" s="234" t="s">
        <v>262</v>
      </c>
      <c r="F142" s="237">
        <v>7</v>
      </c>
      <c r="G142" s="83"/>
      <c r="H142" s="271"/>
      <c r="I142" s="146" t="s">
        <v>186</v>
      </c>
      <c r="J142" s="221" t="s">
        <v>189</v>
      </c>
      <c r="K142" s="234" t="s">
        <v>260</v>
      </c>
      <c r="L142" s="237">
        <v>1</v>
      </c>
      <c r="N142" s="271"/>
      <c r="O142" s="131"/>
      <c r="P142" s="145"/>
      <c r="Q142" s="37"/>
      <c r="R142" s="24"/>
    </row>
    <row r="143" spans="2:18" ht="15.6" x14ac:dyDescent="0.3">
      <c r="B143" s="271"/>
      <c r="C143" s="146" t="s">
        <v>186</v>
      </c>
      <c r="D143" s="221" t="s">
        <v>189</v>
      </c>
      <c r="E143" s="234" t="s">
        <v>260</v>
      </c>
      <c r="F143" s="237">
        <v>10</v>
      </c>
      <c r="G143" s="83"/>
      <c r="H143" s="271"/>
      <c r="I143" s="146" t="s">
        <v>186</v>
      </c>
      <c r="J143" s="221" t="s">
        <v>189</v>
      </c>
      <c r="K143" s="234" t="s">
        <v>261</v>
      </c>
      <c r="L143" s="237">
        <v>14</v>
      </c>
      <c r="N143" s="271"/>
      <c r="O143" s="131"/>
      <c r="P143" s="145"/>
      <c r="Q143" s="37"/>
      <c r="R143" s="24"/>
    </row>
    <row r="144" spans="2:18" ht="15.6" x14ac:dyDescent="0.3">
      <c r="B144" s="271"/>
      <c r="C144" s="146" t="s">
        <v>186</v>
      </c>
      <c r="D144" s="221" t="s">
        <v>189</v>
      </c>
      <c r="E144" s="234" t="s">
        <v>261</v>
      </c>
      <c r="F144" s="237">
        <v>56</v>
      </c>
      <c r="G144" s="83"/>
      <c r="H144" s="271"/>
      <c r="I144" s="146" t="s">
        <v>186</v>
      </c>
      <c r="J144" s="221" t="s">
        <v>189</v>
      </c>
      <c r="K144" s="234" t="s">
        <v>262</v>
      </c>
      <c r="L144" s="237">
        <v>1</v>
      </c>
      <c r="N144" s="271"/>
      <c r="O144" s="131"/>
      <c r="P144" s="145"/>
      <c r="Q144" s="37"/>
      <c r="R144" s="24"/>
    </row>
    <row r="145" spans="2:18" ht="15.6" x14ac:dyDescent="0.3">
      <c r="B145" s="271"/>
      <c r="C145" s="146" t="s">
        <v>186</v>
      </c>
      <c r="D145" s="221" t="s">
        <v>189</v>
      </c>
      <c r="E145" s="234" t="s">
        <v>262</v>
      </c>
      <c r="F145" s="237">
        <v>3</v>
      </c>
      <c r="G145" s="83"/>
      <c r="H145" s="271"/>
      <c r="I145" s="146" t="s">
        <v>186</v>
      </c>
      <c r="J145" s="221" t="s">
        <v>189</v>
      </c>
      <c r="K145" s="234" t="s">
        <v>264</v>
      </c>
      <c r="L145" s="237">
        <v>1</v>
      </c>
      <c r="N145" s="271"/>
      <c r="O145" s="131"/>
      <c r="P145" s="145"/>
      <c r="Q145" s="37"/>
      <c r="R145" s="24"/>
    </row>
    <row r="146" spans="2:18" ht="15.6" x14ac:dyDescent="0.3">
      <c r="B146" s="271"/>
      <c r="C146" s="146" t="s">
        <v>186</v>
      </c>
      <c r="D146" s="221" t="s">
        <v>189</v>
      </c>
      <c r="E146" s="234" t="s">
        <v>264</v>
      </c>
      <c r="F146" s="237">
        <v>1</v>
      </c>
      <c r="G146" s="83"/>
      <c r="H146" s="271"/>
      <c r="I146" s="146" t="s">
        <v>186</v>
      </c>
      <c r="J146" s="221" t="s">
        <v>189</v>
      </c>
      <c r="K146" s="234" t="s">
        <v>263</v>
      </c>
      <c r="L146" s="237">
        <v>2</v>
      </c>
      <c r="N146" s="271"/>
      <c r="O146" s="131"/>
      <c r="P146" s="145"/>
      <c r="Q146" s="37"/>
      <c r="R146" s="24"/>
    </row>
    <row r="147" spans="2:18" ht="15.6" x14ac:dyDescent="0.3">
      <c r="B147" s="271"/>
      <c r="C147" s="146" t="s">
        <v>186</v>
      </c>
      <c r="D147" s="221" t="s">
        <v>190</v>
      </c>
      <c r="E147" s="234" t="s">
        <v>260</v>
      </c>
      <c r="F147" s="237">
        <v>2</v>
      </c>
      <c r="G147" s="83"/>
      <c r="H147" s="271"/>
      <c r="I147" s="146" t="s">
        <v>186</v>
      </c>
      <c r="J147" s="221" t="s">
        <v>190</v>
      </c>
      <c r="K147" s="234" t="s">
        <v>260</v>
      </c>
      <c r="L147" s="237">
        <v>1</v>
      </c>
      <c r="N147" s="271"/>
      <c r="O147" s="131"/>
      <c r="P147" s="145"/>
      <c r="Q147" s="37"/>
      <c r="R147" s="24"/>
    </row>
    <row r="148" spans="2:18" ht="15.6" x14ac:dyDescent="0.3">
      <c r="B148" s="271"/>
      <c r="C148" s="146" t="s">
        <v>186</v>
      </c>
      <c r="D148" s="221" t="s">
        <v>190</v>
      </c>
      <c r="E148" s="234" t="s">
        <v>261</v>
      </c>
      <c r="F148" s="237">
        <v>19</v>
      </c>
      <c r="G148" s="83"/>
      <c r="H148" s="271"/>
      <c r="I148" s="146" t="s">
        <v>186</v>
      </c>
      <c r="J148" s="221" t="s">
        <v>190</v>
      </c>
      <c r="K148" s="234" t="s">
        <v>261</v>
      </c>
      <c r="L148" s="237">
        <v>10</v>
      </c>
      <c r="N148" s="271"/>
      <c r="O148" s="131"/>
      <c r="P148" s="145"/>
      <c r="Q148" s="37"/>
      <c r="R148" s="24"/>
    </row>
    <row r="149" spans="2:18" ht="15.6" x14ac:dyDescent="0.3">
      <c r="B149" s="271"/>
      <c r="C149" s="146" t="s">
        <v>186</v>
      </c>
      <c r="D149" s="221" t="s">
        <v>190</v>
      </c>
      <c r="E149" s="234" t="s">
        <v>262</v>
      </c>
      <c r="F149" s="237">
        <v>1</v>
      </c>
      <c r="G149" s="83"/>
      <c r="H149" s="271"/>
      <c r="I149" s="146" t="s">
        <v>186</v>
      </c>
      <c r="J149" s="221" t="s">
        <v>190</v>
      </c>
      <c r="K149" s="234" t="s">
        <v>263</v>
      </c>
      <c r="L149" s="237">
        <v>1</v>
      </c>
      <c r="N149" s="271"/>
      <c r="O149" s="131"/>
      <c r="P149" s="145"/>
      <c r="Q149" s="37"/>
      <c r="R149" s="24"/>
    </row>
    <row r="150" spans="2:18" ht="15.6" x14ac:dyDescent="0.3">
      <c r="B150" s="271"/>
      <c r="C150" s="146" t="s">
        <v>186</v>
      </c>
      <c r="D150" s="221" t="s">
        <v>191</v>
      </c>
      <c r="E150" s="234" t="s">
        <v>260</v>
      </c>
      <c r="F150" s="237">
        <v>1</v>
      </c>
      <c r="G150" s="83"/>
      <c r="H150" s="271"/>
      <c r="I150" s="146" t="s">
        <v>186</v>
      </c>
      <c r="J150" s="221" t="s">
        <v>191</v>
      </c>
      <c r="K150" s="234" t="s">
        <v>260</v>
      </c>
      <c r="L150" s="237">
        <v>1</v>
      </c>
      <c r="N150" s="271"/>
      <c r="O150" s="131"/>
      <c r="P150" s="145"/>
      <c r="Q150" s="37"/>
      <c r="R150" s="24"/>
    </row>
    <row r="151" spans="2:18" ht="15.6" x14ac:dyDescent="0.3">
      <c r="B151" s="271"/>
      <c r="C151" s="146" t="s">
        <v>186</v>
      </c>
      <c r="D151" s="221" t="s">
        <v>191</v>
      </c>
      <c r="E151" s="234" t="s">
        <v>261</v>
      </c>
      <c r="F151" s="237">
        <v>5</v>
      </c>
      <c r="G151" s="83"/>
      <c r="H151" s="271"/>
      <c r="I151" s="146" t="s">
        <v>186</v>
      </c>
      <c r="J151" s="221" t="s">
        <v>191</v>
      </c>
      <c r="K151" s="234" t="s">
        <v>261</v>
      </c>
      <c r="L151" s="237">
        <v>3</v>
      </c>
      <c r="N151" s="271"/>
      <c r="O151" s="131"/>
      <c r="P151" s="145"/>
      <c r="Q151" s="37"/>
      <c r="R151" s="24"/>
    </row>
    <row r="152" spans="2:18" ht="15.6" x14ac:dyDescent="0.3">
      <c r="B152" s="271"/>
      <c r="C152" s="146" t="s">
        <v>186</v>
      </c>
      <c r="D152" s="221" t="s">
        <v>191</v>
      </c>
      <c r="E152" s="234" t="s">
        <v>262</v>
      </c>
      <c r="F152" s="237">
        <v>1</v>
      </c>
      <c r="G152" s="83"/>
      <c r="H152" s="271"/>
      <c r="I152" s="146" t="s">
        <v>186</v>
      </c>
      <c r="J152" s="221" t="s">
        <v>192</v>
      </c>
      <c r="K152" s="234" t="s">
        <v>260</v>
      </c>
      <c r="L152" s="237">
        <v>1</v>
      </c>
      <c r="N152" s="271"/>
      <c r="O152" s="131"/>
      <c r="P152" s="145"/>
      <c r="Q152" s="37"/>
      <c r="R152" s="24"/>
    </row>
    <row r="153" spans="2:18" ht="15.6" x14ac:dyDescent="0.3">
      <c r="B153" s="271"/>
      <c r="C153" s="146" t="s">
        <v>186</v>
      </c>
      <c r="D153" s="221" t="s">
        <v>192</v>
      </c>
      <c r="E153" s="234" t="s">
        <v>260</v>
      </c>
      <c r="F153" s="237">
        <v>15</v>
      </c>
      <c r="G153" s="83"/>
      <c r="H153" s="271"/>
      <c r="I153" s="146" t="s">
        <v>186</v>
      </c>
      <c r="J153" s="221" t="s">
        <v>192</v>
      </c>
      <c r="K153" s="234" t="s">
        <v>261</v>
      </c>
      <c r="L153" s="237">
        <v>26</v>
      </c>
      <c r="N153" s="271"/>
      <c r="O153" s="131"/>
      <c r="P153" s="145"/>
      <c r="Q153" s="37"/>
      <c r="R153" s="24"/>
    </row>
    <row r="154" spans="2:18" ht="15.6" x14ac:dyDescent="0.3">
      <c r="B154" s="271"/>
      <c r="C154" s="146" t="s">
        <v>186</v>
      </c>
      <c r="D154" s="221" t="s">
        <v>192</v>
      </c>
      <c r="E154" s="234" t="s">
        <v>261</v>
      </c>
      <c r="F154" s="237">
        <v>54</v>
      </c>
      <c r="G154" s="83"/>
      <c r="H154" s="271"/>
      <c r="I154" s="146" t="s">
        <v>186</v>
      </c>
      <c r="J154" s="221" t="s">
        <v>192</v>
      </c>
      <c r="K154" s="234" t="s">
        <v>262</v>
      </c>
      <c r="L154" s="237">
        <v>2</v>
      </c>
      <c r="N154" s="271"/>
      <c r="O154" s="131"/>
      <c r="P154" s="145"/>
      <c r="Q154" s="37"/>
      <c r="R154" s="24"/>
    </row>
    <row r="155" spans="2:18" ht="15.6" x14ac:dyDescent="0.3">
      <c r="B155" s="271"/>
      <c r="C155" s="146" t="s">
        <v>186</v>
      </c>
      <c r="D155" s="221" t="s">
        <v>192</v>
      </c>
      <c r="E155" s="234" t="s">
        <v>262</v>
      </c>
      <c r="F155" s="237">
        <v>3</v>
      </c>
      <c r="G155" s="83"/>
      <c r="H155" s="271"/>
      <c r="I155" s="146" t="s">
        <v>186</v>
      </c>
      <c r="J155" s="221" t="s">
        <v>192</v>
      </c>
      <c r="K155" s="234" t="s">
        <v>264</v>
      </c>
      <c r="L155" s="237">
        <v>2</v>
      </c>
      <c r="N155" s="271"/>
      <c r="O155" s="131"/>
      <c r="P155" s="145"/>
      <c r="Q155" s="37"/>
      <c r="R155" s="24"/>
    </row>
    <row r="156" spans="2:18" ht="15.6" x14ac:dyDescent="0.3">
      <c r="B156" s="271"/>
      <c r="C156" s="146" t="s">
        <v>186</v>
      </c>
      <c r="D156" s="221" t="s">
        <v>192</v>
      </c>
      <c r="E156" s="234" t="s">
        <v>264</v>
      </c>
      <c r="F156" s="237">
        <v>1</v>
      </c>
      <c r="G156" s="83"/>
      <c r="H156" s="271"/>
      <c r="I156" s="146" t="s">
        <v>186</v>
      </c>
      <c r="J156" s="221" t="s">
        <v>192</v>
      </c>
      <c r="K156" s="234" t="s">
        <v>263</v>
      </c>
      <c r="L156" s="237">
        <v>3</v>
      </c>
      <c r="N156" s="271"/>
      <c r="O156" s="131"/>
      <c r="P156" s="145"/>
      <c r="Q156" s="37"/>
      <c r="R156" s="24"/>
    </row>
    <row r="157" spans="2:18" ht="15.6" x14ac:dyDescent="0.3">
      <c r="B157" s="271"/>
      <c r="C157" s="146" t="s">
        <v>186</v>
      </c>
      <c r="D157" s="221" t="s">
        <v>192</v>
      </c>
      <c r="E157" s="234" t="s">
        <v>263</v>
      </c>
      <c r="F157" s="237">
        <v>1</v>
      </c>
      <c r="G157" s="83"/>
      <c r="H157" s="271"/>
      <c r="I157" s="146" t="s">
        <v>186</v>
      </c>
      <c r="J157" s="221" t="s">
        <v>196</v>
      </c>
      <c r="K157" s="234" t="s">
        <v>260</v>
      </c>
      <c r="L157" s="237">
        <v>2</v>
      </c>
      <c r="N157" s="271"/>
      <c r="O157" s="131"/>
      <c r="P157" s="145"/>
      <c r="Q157" s="37"/>
      <c r="R157" s="24"/>
    </row>
    <row r="158" spans="2:18" ht="15.6" x14ac:dyDescent="0.3">
      <c r="B158" s="271"/>
      <c r="C158" s="146" t="s">
        <v>186</v>
      </c>
      <c r="D158" s="221" t="s">
        <v>195</v>
      </c>
      <c r="E158" s="234" t="s">
        <v>260</v>
      </c>
      <c r="F158" s="237">
        <v>3</v>
      </c>
      <c r="G158" s="83"/>
      <c r="H158" s="271"/>
      <c r="I158" s="146" t="s">
        <v>186</v>
      </c>
      <c r="J158" s="221" t="s">
        <v>196</v>
      </c>
      <c r="K158" s="234" t="s">
        <v>261</v>
      </c>
      <c r="L158" s="237">
        <v>16</v>
      </c>
      <c r="N158" s="271"/>
      <c r="O158" s="131"/>
      <c r="P158" s="145"/>
      <c r="Q158" s="37"/>
      <c r="R158" s="24"/>
    </row>
    <row r="159" spans="2:18" ht="15.6" x14ac:dyDescent="0.3">
      <c r="B159" s="271"/>
      <c r="C159" s="146" t="s">
        <v>186</v>
      </c>
      <c r="D159" s="221" t="s">
        <v>195</v>
      </c>
      <c r="E159" s="234" t="s">
        <v>261</v>
      </c>
      <c r="F159" s="237">
        <v>7</v>
      </c>
      <c r="G159" s="83"/>
      <c r="H159" s="271"/>
      <c r="I159" s="146" t="s">
        <v>186</v>
      </c>
      <c r="J159" s="221" t="s">
        <v>196</v>
      </c>
      <c r="K159" s="234" t="s">
        <v>262</v>
      </c>
      <c r="L159" s="237">
        <v>1</v>
      </c>
      <c r="N159" s="271"/>
      <c r="O159" s="131"/>
      <c r="P159" s="145"/>
      <c r="Q159" s="37"/>
      <c r="R159" s="24"/>
    </row>
    <row r="160" spans="2:18" ht="15.6" x14ac:dyDescent="0.3">
      <c r="B160" s="271"/>
      <c r="C160" s="146" t="s">
        <v>186</v>
      </c>
      <c r="D160" s="221" t="s">
        <v>195</v>
      </c>
      <c r="E160" s="234" t="s">
        <v>262</v>
      </c>
      <c r="F160" s="237">
        <v>1</v>
      </c>
      <c r="G160" s="83"/>
      <c r="H160" s="271"/>
      <c r="I160" s="146" t="s">
        <v>186</v>
      </c>
      <c r="J160" s="221" t="s">
        <v>196</v>
      </c>
      <c r="K160" s="234" t="s">
        <v>264</v>
      </c>
      <c r="L160" s="237">
        <v>1</v>
      </c>
      <c r="N160" s="271"/>
      <c r="O160" s="131"/>
      <c r="P160" s="145"/>
      <c r="Q160" s="37"/>
      <c r="R160" s="24"/>
    </row>
    <row r="161" spans="2:18" ht="15.6" x14ac:dyDescent="0.3">
      <c r="B161" s="271"/>
      <c r="C161" s="146" t="s">
        <v>186</v>
      </c>
      <c r="D161" s="221" t="s">
        <v>196</v>
      </c>
      <c r="E161" s="234" t="s">
        <v>260</v>
      </c>
      <c r="F161" s="237">
        <v>4</v>
      </c>
      <c r="G161" s="83"/>
      <c r="H161" s="271"/>
      <c r="I161" s="146" t="s">
        <v>186</v>
      </c>
      <c r="J161" s="221" t="s">
        <v>196</v>
      </c>
      <c r="K161" s="234" t="s">
        <v>263</v>
      </c>
      <c r="L161" s="237">
        <v>2</v>
      </c>
      <c r="N161" s="271"/>
      <c r="O161" s="131"/>
      <c r="P161" s="145"/>
      <c r="Q161" s="37"/>
      <c r="R161" s="24"/>
    </row>
    <row r="162" spans="2:18" ht="15.6" x14ac:dyDescent="0.3">
      <c r="B162" s="271"/>
      <c r="C162" s="146" t="s">
        <v>186</v>
      </c>
      <c r="D162" s="221" t="s">
        <v>196</v>
      </c>
      <c r="E162" s="234" t="s">
        <v>261</v>
      </c>
      <c r="F162" s="237">
        <v>25</v>
      </c>
      <c r="G162" s="83"/>
      <c r="H162" s="271"/>
      <c r="I162" s="146" t="s">
        <v>186</v>
      </c>
      <c r="J162" s="221" t="s">
        <v>197</v>
      </c>
      <c r="K162" s="234" t="s">
        <v>261</v>
      </c>
      <c r="L162" s="237">
        <v>17</v>
      </c>
      <c r="N162" s="271"/>
      <c r="O162" s="131"/>
      <c r="P162" s="145"/>
      <c r="Q162" s="37"/>
      <c r="R162" s="24"/>
    </row>
    <row r="163" spans="2:18" ht="15.6" x14ac:dyDescent="0.3">
      <c r="B163" s="271"/>
      <c r="C163" s="146" t="s">
        <v>186</v>
      </c>
      <c r="D163" s="221" t="s">
        <v>196</v>
      </c>
      <c r="E163" s="234" t="s">
        <v>262</v>
      </c>
      <c r="F163" s="237">
        <v>4</v>
      </c>
      <c r="G163" s="83"/>
      <c r="H163" s="271"/>
      <c r="I163" s="146" t="s">
        <v>186</v>
      </c>
      <c r="J163" s="221" t="s">
        <v>197</v>
      </c>
      <c r="K163" s="234" t="s">
        <v>262</v>
      </c>
      <c r="L163" s="237">
        <v>1</v>
      </c>
      <c r="N163" s="271"/>
      <c r="O163" s="131"/>
      <c r="P163" s="145"/>
      <c r="Q163" s="37"/>
      <c r="R163" s="24"/>
    </row>
    <row r="164" spans="2:18" ht="15.6" x14ac:dyDescent="0.3">
      <c r="B164" s="271"/>
      <c r="C164" s="146" t="s">
        <v>186</v>
      </c>
      <c r="D164" s="221" t="s">
        <v>196</v>
      </c>
      <c r="E164" s="234" t="s">
        <v>263</v>
      </c>
      <c r="F164" s="237">
        <v>1</v>
      </c>
      <c r="G164" s="83"/>
      <c r="H164" s="271"/>
      <c r="I164" s="146" t="s">
        <v>186</v>
      </c>
      <c r="J164" s="221" t="s">
        <v>197</v>
      </c>
      <c r="K164" s="234" t="s">
        <v>263</v>
      </c>
      <c r="L164" s="237">
        <v>2</v>
      </c>
      <c r="N164" s="271"/>
      <c r="O164" s="131"/>
      <c r="P164" s="145"/>
      <c r="Q164" s="37"/>
      <c r="R164" s="24"/>
    </row>
    <row r="165" spans="2:18" ht="15.6" x14ac:dyDescent="0.3">
      <c r="B165" s="271"/>
      <c r="C165" s="146" t="s">
        <v>186</v>
      </c>
      <c r="D165" s="221" t="s">
        <v>197</v>
      </c>
      <c r="E165" s="234" t="s">
        <v>260</v>
      </c>
      <c r="F165" s="237">
        <v>18</v>
      </c>
      <c r="G165" s="83"/>
      <c r="H165" s="271"/>
      <c r="I165" s="146" t="s">
        <v>186</v>
      </c>
      <c r="J165" s="221" t="s">
        <v>198</v>
      </c>
      <c r="K165" s="234" t="s">
        <v>260</v>
      </c>
      <c r="L165" s="237">
        <v>1</v>
      </c>
      <c r="N165" s="271"/>
      <c r="O165" s="131"/>
      <c r="P165" s="145"/>
      <c r="Q165" s="37"/>
      <c r="R165" s="24"/>
    </row>
    <row r="166" spans="2:18" ht="15.6" x14ac:dyDescent="0.3">
      <c r="B166" s="271"/>
      <c r="C166" s="146" t="s">
        <v>186</v>
      </c>
      <c r="D166" s="221" t="s">
        <v>197</v>
      </c>
      <c r="E166" s="234" t="s">
        <v>261</v>
      </c>
      <c r="F166" s="237">
        <v>80</v>
      </c>
      <c r="G166" s="83"/>
      <c r="H166" s="271"/>
      <c r="I166" s="146" t="s">
        <v>186</v>
      </c>
      <c r="J166" s="221" t="s">
        <v>198</v>
      </c>
      <c r="K166" s="234" t="s">
        <v>261</v>
      </c>
      <c r="L166" s="237">
        <v>3</v>
      </c>
      <c r="N166" s="271"/>
      <c r="O166" s="131"/>
      <c r="P166" s="145"/>
      <c r="Q166" s="37"/>
      <c r="R166" s="24"/>
    </row>
    <row r="167" spans="2:18" ht="15.6" x14ac:dyDescent="0.3">
      <c r="B167" s="271"/>
      <c r="C167" s="146" t="s">
        <v>186</v>
      </c>
      <c r="D167" s="221" t="s">
        <v>197</v>
      </c>
      <c r="E167" s="234" t="s">
        <v>262</v>
      </c>
      <c r="F167" s="237">
        <v>5</v>
      </c>
      <c r="G167" s="83"/>
      <c r="H167" s="271"/>
      <c r="I167" s="146" t="s">
        <v>199</v>
      </c>
      <c r="J167" s="221" t="s">
        <v>201</v>
      </c>
      <c r="K167" s="234" t="s">
        <v>260</v>
      </c>
      <c r="L167" s="237">
        <v>7</v>
      </c>
      <c r="N167" s="271"/>
      <c r="O167" s="131"/>
      <c r="P167" s="145"/>
      <c r="Q167" s="37"/>
      <c r="R167" s="24"/>
    </row>
    <row r="168" spans="2:18" ht="15.6" x14ac:dyDescent="0.3">
      <c r="B168" s="271"/>
      <c r="C168" s="146" t="s">
        <v>186</v>
      </c>
      <c r="D168" s="221" t="s">
        <v>197</v>
      </c>
      <c r="E168" s="234" t="s">
        <v>264</v>
      </c>
      <c r="F168" s="237">
        <v>1</v>
      </c>
      <c r="G168" s="83"/>
      <c r="H168" s="271"/>
      <c r="I168" s="146" t="s">
        <v>199</v>
      </c>
      <c r="J168" s="221" t="s">
        <v>201</v>
      </c>
      <c r="K168" s="234" t="s">
        <v>261</v>
      </c>
      <c r="L168" s="237">
        <v>22</v>
      </c>
      <c r="N168" s="271"/>
      <c r="O168" s="131"/>
      <c r="P168" s="145"/>
      <c r="Q168" s="37"/>
      <c r="R168" s="24"/>
    </row>
    <row r="169" spans="2:18" ht="15.6" x14ac:dyDescent="0.3">
      <c r="B169" s="271"/>
      <c r="C169" s="146" t="s">
        <v>186</v>
      </c>
      <c r="D169" s="221" t="s">
        <v>197</v>
      </c>
      <c r="E169" s="234" t="s">
        <v>263</v>
      </c>
      <c r="F169" s="237">
        <v>1</v>
      </c>
      <c r="G169" s="83"/>
      <c r="H169" s="271"/>
      <c r="I169" s="146" t="s">
        <v>199</v>
      </c>
      <c r="J169" s="221" t="s">
        <v>201</v>
      </c>
      <c r="K169" s="234" t="s">
        <v>264</v>
      </c>
      <c r="L169" s="237">
        <v>11</v>
      </c>
      <c r="N169" s="271"/>
      <c r="O169" s="131"/>
      <c r="P169" s="145"/>
      <c r="Q169" s="37"/>
      <c r="R169" s="24"/>
    </row>
    <row r="170" spans="2:18" ht="15.6" x14ac:dyDescent="0.3">
      <c r="B170" s="271"/>
      <c r="C170" s="146" t="s">
        <v>186</v>
      </c>
      <c r="D170" s="221" t="s">
        <v>198</v>
      </c>
      <c r="E170" s="234" t="s">
        <v>261</v>
      </c>
      <c r="F170" s="237">
        <v>8</v>
      </c>
      <c r="G170" s="83"/>
      <c r="H170" s="271"/>
      <c r="I170" s="146" t="s">
        <v>199</v>
      </c>
      <c r="J170" s="221" t="s">
        <v>201</v>
      </c>
      <c r="K170" s="234" t="s">
        <v>263</v>
      </c>
      <c r="L170" s="237">
        <v>13</v>
      </c>
      <c r="N170" s="271"/>
      <c r="O170" s="131"/>
      <c r="P170" s="145"/>
      <c r="Q170" s="37"/>
      <c r="R170" s="24"/>
    </row>
    <row r="171" spans="2:18" ht="15.6" x14ac:dyDescent="0.3">
      <c r="B171" s="271"/>
      <c r="C171" s="146" t="s">
        <v>186</v>
      </c>
      <c r="D171" s="221" t="s">
        <v>198</v>
      </c>
      <c r="E171" s="234" t="s">
        <v>262</v>
      </c>
      <c r="F171" s="237">
        <v>1</v>
      </c>
      <c r="G171" s="83"/>
      <c r="H171" s="271"/>
      <c r="I171" s="146" t="s">
        <v>199</v>
      </c>
      <c r="J171" s="221" t="s">
        <v>202</v>
      </c>
      <c r="K171" s="234" t="s">
        <v>260</v>
      </c>
      <c r="L171" s="237">
        <v>1</v>
      </c>
      <c r="N171" s="271"/>
      <c r="O171" s="131"/>
      <c r="P171" s="145"/>
      <c r="Q171" s="37"/>
      <c r="R171" s="24"/>
    </row>
    <row r="172" spans="2:18" ht="15.6" x14ac:dyDescent="0.3">
      <c r="B172" s="271"/>
      <c r="C172" s="146" t="s">
        <v>199</v>
      </c>
      <c r="D172" s="221" t="s">
        <v>201</v>
      </c>
      <c r="E172" s="234" t="s">
        <v>260</v>
      </c>
      <c r="F172" s="237">
        <v>8</v>
      </c>
      <c r="G172" s="83"/>
      <c r="H172" s="271"/>
      <c r="I172" s="146" t="s">
        <v>199</v>
      </c>
      <c r="J172" s="221" t="s">
        <v>202</v>
      </c>
      <c r="K172" s="234" t="s">
        <v>261</v>
      </c>
      <c r="L172" s="237">
        <v>1</v>
      </c>
      <c r="N172" s="271"/>
      <c r="O172" s="131"/>
      <c r="P172" s="145"/>
      <c r="Q172" s="37"/>
      <c r="R172" s="24"/>
    </row>
    <row r="173" spans="2:18" ht="15.6" x14ac:dyDescent="0.3">
      <c r="B173" s="271"/>
      <c r="C173" s="146" t="s">
        <v>199</v>
      </c>
      <c r="D173" s="221" t="s">
        <v>201</v>
      </c>
      <c r="E173" s="234" t="s">
        <v>261</v>
      </c>
      <c r="F173" s="237">
        <v>69</v>
      </c>
      <c r="G173" s="83"/>
      <c r="H173" s="271"/>
      <c r="I173" s="146" t="s">
        <v>199</v>
      </c>
      <c r="J173" s="221" t="s">
        <v>202</v>
      </c>
      <c r="K173" s="234" t="s">
        <v>264</v>
      </c>
      <c r="L173" s="237">
        <v>1</v>
      </c>
      <c r="N173" s="271"/>
      <c r="O173" s="131"/>
      <c r="P173" s="145"/>
      <c r="Q173" s="37"/>
      <c r="R173" s="24"/>
    </row>
    <row r="174" spans="2:18" ht="15.6" x14ac:dyDescent="0.3">
      <c r="B174" s="271"/>
      <c r="C174" s="146" t="s">
        <v>199</v>
      </c>
      <c r="D174" s="221" t="s">
        <v>201</v>
      </c>
      <c r="E174" s="234" t="s">
        <v>262</v>
      </c>
      <c r="F174" s="237">
        <v>9</v>
      </c>
      <c r="G174" s="83"/>
      <c r="H174" s="271"/>
      <c r="I174" s="146" t="s">
        <v>199</v>
      </c>
      <c r="J174" s="221" t="s">
        <v>205</v>
      </c>
      <c r="K174" s="234" t="s">
        <v>261</v>
      </c>
      <c r="L174" s="237">
        <v>5</v>
      </c>
      <c r="N174" s="271"/>
      <c r="O174" s="131"/>
      <c r="P174" s="145"/>
      <c r="Q174" s="37"/>
      <c r="R174" s="24"/>
    </row>
    <row r="175" spans="2:18" ht="15.6" x14ac:dyDescent="0.3">
      <c r="B175" s="271"/>
      <c r="C175" s="146" t="s">
        <v>199</v>
      </c>
      <c r="D175" s="221" t="s">
        <v>201</v>
      </c>
      <c r="E175" s="234" t="s">
        <v>264</v>
      </c>
      <c r="F175" s="237">
        <v>1</v>
      </c>
      <c r="G175" s="83"/>
      <c r="H175" s="271"/>
      <c r="I175" s="146" t="s">
        <v>199</v>
      </c>
      <c r="J175" s="221" t="s">
        <v>205</v>
      </c>
      <c r="K175" s="234" t="s">
        <v>264</v>
      </c>
      <c r="L175" s="237">
        <v>1</v>
      </c>
      <c r="N175" s="271"/>
      <c r="O175" s="131"/>
      <c r="P175" s="145"/>
      <c r="Q175" s="37"/>
      <c r="R175" s="24"/>
    </row>
    <row r="176" spans="2:18" ht="15.6" x14ac:dyDescent="0.3">
      <c r="B176" s="271"/>
      <c r="C176" s="146" t="s">
        <v>199</v>
      </c>
      <c r="D176" s="221" t="s">
        <v>202</v>
      </c>
      <c r="E176" s="234" t="s">
        <v>260</v>
      </c>
      <c r="F176" s="237">
        <v>1</v>
      </c>
      <c r="G176" s="83"/>
      <c r="H176" s="271"/>
      <c r="I176" s="146" t="s">
        <v>199</v>
      </c>
      <c r="J176" s="221" t="s">
        <v>205</v>
      </c>
      <c r="K176" s="234" t="s">
        <v>263</v>
      </c>
      <c r="L176" s="237">
        <v>1</v>
      </c>
      <c r="N176" s="271"/>
      <c r="O176" s="131"/>
      <c r="P176" s="145"/>
      <c r="Q176" s="37"/>
      <c r="R176" s="24"/>
    </row>
    <row r="177" spans="2:18" ht="15.6" x14ac:dyDescent="0.3">
      <c r="B177" s="271"/>
      <c r="C177" s="146" t="s">
        <v>199</v>
      </c>
      <c r="D177" s="221" t="s">
        <v>202</v>
      </c>
      <c r="E177" s="234" t="s">
        <v>261</v>
      </c>
      <c r="F177" s="237">
        <v>8</v>
      </c>
      <c r="G177" s="83"/>
      <c r="H177" s="271"/>
      <c r="I177" s="146" t="s">
        <v>199</v>
      </c>
      <c r="J177" s="221" t="s">
        <v>207</v>
      </c>
      <c r="K177" s="234" t="s">
        <v>260</v>
      </c>
      <c r="L177" s="237">
        <v>7</v>
      </c>
      <c r="N177" s="271"/>
      <c r="O177" s="131"/>
      <c r="P177" s="145"/>
      <c r="Q177" s="37"/>
      <c r="R177" s="24"/>
    </row>
    <row r="178" spans="2:18" ht="15.6" x14ac:dyDescent="0.3">
      <c r="B178" s="271"/>
      <c r="C178" s="146" t="s">
        <v>199</v>
      </c>
      <c r="D178" s="221" t="s">
        <v>202</v>
      </c>
      <c r="E178" s="234" t="s">
        <v>262</v>
      </c>
      <c r="F178" s="237">
        <v>1</v>
      </c>
      <c r="G178" s="83"/>
      <c r="H178" s="271"/>
      <c r="I178" s="146" t="s">
        <v>199</v>
      </c>
      <c r="J178" s="221" t="s">
        <v>207</v>
      </c>
      <c r="K178" s="234" t="s">
        <v>261</v>
      </c>
      <c r="L178" s="237">
        <v>57</v>
      </c>
      <c r="N178" s="271"/>
      <c r="O178" s="131"/>
      <c r="P178" s="145"/>
      <c r="Q178" s="37"/>
      <c r="R178" s="24"/>
    </row>
    <row r="179" spans="2:18" ht="15.6" x14ac:dyDescent="0.3">
      <c r="B179" s="271"/>
      <c r="C179" s="146" t="s">
        <v>199</v>
      </c>
      <c r="D179" s="221" t="s">
        <v>205</v>
      </c>
      <c r="E179" s="234" t="s">
        <v>260</v>
      </c>
      <c r="F179" s="237">
        <v>1</v>
      </c>
      <c r="G179" s="83"/>
      <c r="H179" s="271"/>
      <c r="I179" s="146" t="s">
        <v>199</v>
      </c>
      <c r="J179" s="221" t="s">
        <v>207</v>
      </c>
      <c r="K179" s="234" t="s">
        <v>262</v>
      </c>
      <c r="L179" s="237">
        <v>4</v>
      </c>
      <c r="N179" s="271"/>
      <c r="O179" s="131"/>
      <c r="P179" s="145"/>
      <c r="Q179" s="37"/>
      <c r="R179" s="24"/>
    </row>
    <row r="180" spans="2:18" ht="15.6" x14ac:dyDescent="0.3">
      <c r="B180" s="271"/>
      <c r="C180" s="146" t="s">
        <v>199</v>
      </c>
      <c r="D180" s="221" t="s">
        <v>205</v>
      </c>
      <c r="E180" s="234" t="s">
        <v>261</v>
      </c>
      <c r="F180" s="237">
        <v>10</v>
      </c>
      <c r="G180" s="83"/>
      <c r="H180" s="271"/>
      <c r="I180" s="146" t="s">
        <v>199</v>
      </c>
      <c r="J180" s="221" t="s">
        <v>207</v>
      </c>
      <c r="K180" s="234" t="s">
        <v>264</v>
      </c>
      <c r="L180" s="237">
        <v>41</v>
      </c>
      <c r="N180" s="271"/>
      <c r="O180" s="131"/>
      <c r="P180" s="145"/>
      <c r="Q180" s="37"/>
      <c r="R180" s="24"/>
    </row>
    <row r="181" spans="2:18" ht="15.6" x14ac:dyDescent="0.3">
      <c r="B181" s="271"/>
      <c r="C181" s="146" t="s">
        <v>199</v>
      </c>
      <c r="D181" s="221" t="s">
        <v>207</v>
      </c>
      <c r="E181" s="234" t="s">
        <v>260</v>
      </c>
      <c r="F181" s="237">
        <v>16</v>
      </c>
      <c r="G181" s="83"/>
      <c r="H181" s="271"/>
      <c r="I181" s="146" t="s">
        <v>199</v>
      </c>
      <c r="J181" s="221" t="s">
        <v>207</v>
      </c>
      <c r="K181" s="234" t="s">
        <v>263</v>
      </c>
      <c r="L181" s="237">
        <v>17</v>
      </c>
      <c r="N181" s="271"/>
      <c r="O181" s="131"/>
      <c r="P181" s="145"/>
      <c r="Q181" s="37"/>
      <c r="R181" s="24"/>
    </row>
    <row r="182" spans="2:18" ht="15.6" x14ac:dyDescent="0.3">
      <c r="B182" s="271"/>
      <c r="C182" s="146" t="s">
        <v>199</v>
      </c>
      <c r="D182" s="221" t="s">
        <v>207</v>
      </c>
      <c r="E182" s="234" t="s">
        <v>261</v>
      </c>
      <c r="F182" s="237">
        <v>128</v>
      </c>
      <c r="G182" s="83"/>
      <c r="H182" s="271"/>
      <c r="I182" s="146" t="s">
        <v>199</v>
      </c>
      <c r="J182" s="221" t="s">
        <v>208</v>
      </c>
      <c r="K182" s="234" t="s">
        <v>261</v>
      </c>
      <c r="L182" s="237">
        <v>2</v>
      </c>
      <c r="N182" s="271"/>
      <c r="O182" s="131"/>
      <c r="P182" s="145"/>
      <c r="Q182" s="37"/>
      <c r="R182" s="24"/>
    </row>
    <row r="183" spans="2:18" ht="15.6" x14ac:dyDescent="0.3">
      <c r="B183" s="271"/>
      <c r="C183" s="146" t="s">
        <v>199</v>
      </c>
      <c r="D183" s="221" t="s">
        <v>207</v>
      </c>
      <c r="E183" s="234" t="s">
        <v>262</v>
      </c>
      <c r="F183" s="237">
        <v>20</v>
      </c>
      <c r="G183" s="83"/>
      <c r="H183" s="271"/>
      <c r="I183" s="146" t="s">
        <v>199</v>
      </c>
      <c r="J183" s="221" t="s">
        <v>209</v>
      </c>
      <c r="K183" s="234" t="s">
        <v>261</v>
      </c>
      <c r="L183" s="237">
        <v>3</v>
      </c>
      <c r="N183" s="271"/>
      <c r="O183" s="131"/>
      <c r="P183" s="145"/>
      <c r="Q183" s="37"/>
      <c r="R183" s="24"/>
    </row>
    <row r="184" spans="2:18" ht="15.6" x14ac:dyDescent="0.3">
      <c r="B184" s="271"/>
      <c r="C184" s="146" t="s">
        <v>199</v>
      </c>
      <c r="D184" s="221" t="s">
        <v>207</v>
      </c>
      <c r="E184" s="234" t="s">
        <v>263</v>
      </c>
      <c r="F184" s="237">
        <v>2</v>
      </c>
      <c r="G184" s="83"/>
      <c r="H184" s="271"/>
      <c r="I184" s="146" t="s">
        <v>199</v>
      </c>
      <c r="J184" s="221" t="s">
        <v>209</v>
      </c>
      <c r="K184" s="234" t="s">
        <v>264</v>
      </c>
      <c r="L184" s="237">
        <v>1</v>
      </c>
      <c r="N184" s="271"/>
      <c r="O184" s="131"/>
      <c r="P184" s="145"/>
      <c r="Q184" s="37"/>
      <c r="R184" s="24"/>
    </row>
    <row r="185" spans="2:18" ht="15.6" x14ac:dyDescent="0.3">
      <c r="B185" s="271"/>
      <c r="C185" s="146" t="s">
        <v>199</v>
      </c>
      <c r="D185" s="221" t="s">
        <v>208</v>
      </c>
      <c r="E185" s="234" t="s">
        <v>261</v>
      </c>
      <c r="F185" s="237">
        <v>2</v>
      </c>
      <c r="G185" s="83"/>
      <c r="H185" s="271"/>
      <c r="I185" s="146" t="s">
        <v>199</v>
      </c>
      <c r="J185" s="221" t="s">
        <v>211</v>
      </c>
      <c r="K185" s="234" t="s">
        <v>261</v>
      </c>
      <c r="L185" s="237">
        <v>3</v>
      </c>
      <c r="N185" s="271"/>
      <c r="O185" s="131"/>
      <c r="P185" s="145"/>
      <c r="Q185" s="37"/>
      <c r="R185" s="24"/>
    </row>
    <row r="186" spans="2:18" ht="15.6" x14ac:dyDescent="0.3">
      <c r="B186" s="271"/>
      <c r="C186" s="146" t="s">
        <v>199</v>
      </c>
      <c r="D186" s="221" t="s">
        <v>209</v>
      </c>
      <c r="E186" s="234" t="s">
        <v>261</v>
      </c>
      <c r="F186" s="237">
        <v>1</v>
      </c>
      <c r="G186" s="83"/>
      <c r="H186" s="271"/>
      <c r="I186" s="146" t="s">
        <v>199</v>
      </c>
      <c r="J186" s="221" t="s">
        <v>211</v>
      </c>
      <c r="K186" s="234" t="s">
        <v>264</v>
      </c>
      <c r="L186" s="237">
        <v>2</v>
      </c>
      <c r="N186" s="271"/>
      <c r="O186" s="131"/>
      <c r="P186" s="145"/>
      <c r="Q186" s="37"/>
      <c r="R186" s="24"/>
    </row>
    <row r="187" spans="2:18" ht="15.6" x14ac:dyDescent="0.3">
      <c r="B187" s="271"/>
      <c r="C187" s="146" t="s">
        <v>199</v>
      </c>
      <c r="D187" s="221" t="s">
        <v>211</v>
      </c>
      <c r="E187" s="234" t="s">
        <v>260</v>
      </c>
      <c r="F187" s="237">
        <v>3</v>
      </c>
      <c r="G187" s="83"/>
      <c r="H187" s="271"/>
      <c r="I187" s="146" t="s">
        <v>199</v>
      </c>
      <c r="J187" s="221" t="s">
        <v>211</v>
      </c>
      <c r="K187" s="234" t="s">
        <v>263</v>
      </c>
      <c r="L187" s="237">
        <v>3</v>
      </c>
      <c r="N187" s="271"/>
      <c r="O187" s="131"/>
      <c r="P187" s="145"/>
      <c r="Q187" s="37"/>
      <c r="R187" s="24"/>
    </row>
    <row r="188" spans="2:18" ht="15.6" x14ac:dyDescent="0.3">
      <c r="B188" s="271"/>
      <c r="C188" s="146" t="s">
        <v>199</v>
      </c>
      <c r="D188" s="221" t="s">
        <v>211</v>
      </c>
      <c r="E188" s="234" t="s">
        <v>261</v>
      </c>
      <c r="F188" s="237">
        <v>7</v>
      </c>
      <c r="G188" s="83"/>
      <c r="H188" s="271"/>
      <c r="I188" s="146" t="s">
        <v>212</v>
      </c>
      <c r="J188" s="221" t="s">
        <v>214</v>
      </c>
      <c r="K188" s="234" t="s">
        <v>261</v>
      </c>
      <c r="L188" s="237">
        <v>1</v>
      </c>
      <c r="N188" s="271"/>
      <c r="O188" s="131"/>
      <c r="P188" s="145"/>
      <c r="Q188" s="37"/>
      <c r="R188" s="24"/>
    </row>
    <row r="189" spans="2:18" ht="15.6" x14ac:dyDescent="0.3">
      <c r="B189" s="271"/>
      <c r="C189" s="146" t="s">
        <v>199</v>
      </c>
      <c r="D189" s="221" t="s">
        <v>211</v>
      </c>
      <c r="E189" s="234" t="s">
        <v>262</v>
      </c>
      <c r="F189" s="237">
        <v>2</v>
      </c>
      <c r="G189" s="83"/>
      <c r="H189" s="271"/>
      <c r="I189" s="146" t="s">
        <v>212</v>
      </c>
      <c r="J189" s="221" t="s">
        <v>215</v>
      </c>
      <c r="K189" s="234" t="s">
        <v>261</v>
      </c>
      <c r="L189" s="237">
        <v>1</v>
      </c>
      <c r="N189" s="271"/>
      <c r="O189" s="131"/>
      <c r="P189" s="145"/>
      <c r="Q189" s="37"/>
      <c r="R189" s="24"/>
    </row>
    <row r="190" spans="2:18" ht="15.6" x14ac:dyDescent="0.3">
      <c r="B190" s="271"/>
      <c r="C190" s="146" t="s">
        <v>212</v>
      </c>
      <c r="D190" s="221" t="s">
        <v>213</v>
      </c>
      <c r="E190" s="234" t="s">
        <v>261</v>
      </c>
      <c r="F190" s="237">
        <v>4</v>
      </c>
      <c r="G190" s="83"/>
      <c r="H190" s="271"/>
      <c r="I190" s="146" t="s">
        <v>212</v>
      </c>
      <c r="J190" s="221" t="s">
        <v>216</v>
      </c>
      <c r="K190" s="234" t="s">
        <v>261</v>
      </c>
      <c r="L190" s="237">
        <v>2</v>
      </c>
      <c r="N190" s="271"/>
      <c r="O190" s="131"/>
      <c r="P190" s="145"/>
      <c r="Q190" s="37"/>
      <c r="R190" s="24"/>
    </row>
    <row r="191" spans="2:18" ht="15.6" x14ac:dyDescent="0.3">
      <c r="B191" s="271"/>
      <c r="C191" s="146" t="s">
        <v>212</v>
      </c>
      <c r="D191" s="221" t="s">
        <v>214</v>
      </c>
      <c r="E191" s="234" t="s">
        <v>261</v>
      </c>
      <c r="F191" s="237">
        <v>4</v>
      </c>
      <c r="G191" s="83"/>
      <c r="H191" s="271"/>
      <c r="I191" s="146" t="s">
        <v>212</v>
      </c>
      <c r="J191" s="221" t="s">
        <v>216</v>
      </c>
      <c r="K191" s="234" t="s">
        <v>262</v>
      </c>
      <c r="L191" s="237">
        <v>1</v>
      </c>
      <c r="N191" s="271"/>
      <c r="O191" s="131"/>
      <c r="P191" s="145"/>
      <c r="Q191" s="37"/>
      <c r="R191" s="24"/>
    </row>
    <row r="192" spans="2:18" ht="15.6" x14ac:dyDescent="0.3">
      <c r="B192" s="271"/>
      <c r="C192" s="146" t="s">
        <v>212</v>
      </c>
      <c r="D192" s="221" t="s">
        <v>215</v>
      </c>
      <c r="E192" s="234" t="s">
        <v>260</v>
      </c>
      <c r="F192" s="237">
        <v>3</v>
      </c>
      <c r="G192" s="83"/>
      <c r="H192" s="271"/>
      <c r="I192" s="146" t="s">
        <v>212</v>
      </c>
      <c r="J192" s="221" t="s">
        <v>217</v>
      </c>
      <c r="K192" s="234" t="s">
        <v>261</v>
      </c>
      <c r="L192" s="237">
        <v>2</v>
      </c>
      <c r="N192" s="271"/>
      <c r="O192" s="131"/>
      <c r="P192" s="145"/>
      <c r="Q192" s="37"/>
      <c r="R192" s="24"/>
    </row>
    <row r="193" spans="2:18" ht="15.6" x14ac:dyDescent="0.3">
      <c r="B193" s="271"/>
      <c r="C193" s="146" t="s">
        <v>212</v>
      </c>
      <c r="D193" s="221" t="s">
        <v>215</v>
      </c>
      <c r="E193" s="234" t="s">
        <v>261</v>
      </c>
      <c r="F193" s="237">
        <v>2</v>
      </c>
      <c r="G193" s="83"/>
      <c r="H193" s="271"/>
      <c r="I193" s="146" t="s">
        <v>212</v>
      </c>
      <c r="J193" s="221" t="s">
        <v>220</v>
      </c>
      <c r="K193" s="234" t="s">
        <v>261</v>
      </c>
      <c r="L193" s="237">
        <v>1</v>
      </c>
      <c r="N193" s="271"/>
      <c r="O193" s="131"/>
      <c r="P193" s="145"/>
      <c r="Q193" s="37"/>
      <c r="R193" s="24"/>
    </row>
    <row r="194" spans="2:18" ht="15.6" x14ac:dyDescent="0.3">
      <c r="B194" s="271"/>
      <c r="C194" s="146" t="s">
        <v>212</v>
      </c>
      <c r="D194" s="221" t="s">
        <v>216</v>
      </c>
      <c r="E194" s="234" t="s">
        <v>261</v>
      </c>
      <c r="F194" s="237">
        <v>4</v>
      </c>
      <c r="G194" s="83"/>
      <c r="H194" s="271"/>
      <c r="I194" s="146" t="s">
        <v>212</v>
      </c>
      <c r="J194" s="221" t="s">
        <v>221</v>
      </c>
      <c r="K194" s="234" t="s">
        <v>261</v>
      </c>
      <c r="L194" s="237">
        <v>1</v>
      </c>
      <c r="N194" s="271"/>
      <c r="O194" s="131"/>
      <c r="P194" s="145"/>
      <c r="Q194" s="37"/>
      <c r="R194" s="24"/>
    </row>
    <row r="195" spans="2:18" ht="15.6" x14ac:dyDescent="0.3">
      <c r="B195" s="271"/>
      <c r="C195" s="146" t="s">
        <v>212</v>
      </c>
      <c r="D195" s="221" t="s">
        <v>217</v>
      </c>
      <c r="E195" s="234" t="s">
        <v>260</v>
      </c>
      <c r="F195" s="237">
        <v>2</v>
      </c>
      <c r="G195" s="83"/>
      <c r="H195" s="271"/>
      <c r="I195" s="146" t="s">
        <v>212</v>
      </c>
      <c r="J195" s="221" t="s">
        <v>222</v>
      </c>
      <c r="K195" s="234" t="s">
        <v>260</v>
      </c>
      <c r="L195" s="237">
        <v>3</v>
      </c>
      <c r="N195" s="271"/>
      <c r="O195" s="131"/>
      <c r="P195" s="145"/>
      <c r="Q195" s="37"/>
      <c r="R195" s="24"/>
    </row>
    <row r="196" spans="2:18" ht="15.6" x14ac:dyDescent="0.3">
      <c r="B196" s="271"/>
      <c r="C196" s="146" t="s">
        <v>212</v>
      </c>
      <c r="D196" s="221" t="s">
        <v>217</v>
      </c>
      <c r="E196" s="234" t="s">
        <v>261</v>
      </c>
      <c r="F196" s="237">
        <v>1</v>
      </c>
      <c r="G196" s="83"/>
      <c r="H196" s="271"/>
      <c r="I196" s="146" t="s">
        <v>212</v>
      </c>
      <c r="J196" s="221" t="s">
        <v>222</v>
      </c>
      <c r="K196" s="234" t="s">
        <v>261</v>
      </c>
      <c r="L196" s="237">
        <v>13</v>
      </c>
      <c r="N196" s="271"/>
      <c r="O196" s="131"/>
      <c r="P196" s="145"/>
      <c r="Q196" s="37"/>
      <c r="R196" s="24"/>
    </row>
    <row r="197" spans="2:18" ht="15.6" x14ac:dyDescent="0.3">
      <c r="B197" s="271"/>
      <c r="C197" s="146" t="s">
        <v>212</v>
      </c>
      <c r="D197" s="221" t="s">
        <v>218</v>
      </c>
      <c r="E197" s="234" t="s">
        <v>260</v>
      </c>
      <c r="F197" s="237">
        <v>1</v>
      </c>
      <c r="G197" s="83"/>
      <c r="H197" s="271"/>
      <c r="I197" s="146" t="s">
        <v>212</v>
      </c>
      <c r="J197" s="221" t="s">
        <v>222</v>
      </c>
      <c r="K197" s="234" t="s">
        <v>262</v>
      </c>
      <c r="L197" s="237">
        <v>5</v>
      </c>
      <c r="N197" s="271"/>
      <c r="O197" s="131"/>
      <c r="P197" s="145"/>
      <c r="Q197" s="37"/>
      <c r="R197" s="24"/>
    </row>
    <row r="198" spans="2:18" ht="15.6" x14ac:dyDescent="0.3">
      <c r="B198" s="271"/>
      <c r="C198" s="146" t="s">
        <v>212</v>
      </c>
      <c r="D198" s="221" t="s">
        <v>218</v>
      </c>
      <c r="E198" s="234" t="s">
        <v>261</v>
      </c>
      <c r="F198" s="237">
        <v>3</v>
      </c>
      <c r="G198" s="83"/>
      <c r="H198" s="271"/>
      <c r="I198" s="146" t="s">
        <v>212</v>
      </c>
      <c r="J198" s="221" t="s">
        <v>222</v>
      </c>
      <c r="K198" s="234" t="s">
        <v>264</v>
      </c>
      <c r="L198" s="237">
        <v>1</v>
      </c>
      <c r="N198" s="271"/>
      <c r="O198" s="131"/>
      <c r="P198" s="145"/>
      <c r="Q198" s="37"/>
      <c r="R198" s="24"/>
    </row>
    <row r="199" spans="2:18" ht="15.6" x14ac:dyDescent="0.3">
      <c r="B199" s="271"/>
      <c r="C199" s="146" t="s">
        <v>212</v>
      </c>
      <c r="D199" s="221" t="s">
        <v>218</v>
      </c>
      <c r="E199" s="234" t="s">
        <v>264</v>
      </c>
      <c r="F199" s="237">
        <v>1</v>
      </c>
      <c r="G199" s="83"/>
      <c r="H199" s="271"/>
      <c r="I199" s="146" t="s">
        <v>212</v>
      </c>
      <c r="J199" s="221" t="s">
        <v>223</v>
      </c>
      <c r="K199" s="234" t="s">
        <v>260</v>
      </c>
      <c r="L199" s="237">
        <v>1</v>
      </c>
      <c r="N199" s="271"/>
      <c r="O199" s="131"/>
      <c r="P199" s="145"/>
      <c r="Q199" s="37"/>
      <c r="R199" s="24"/>
    </row>
    <row r="200" spans="2:18" ht="15.6" x14ac:dyDescent="0.3">
      <c r="B200" s="271"/>
      <c r="C200" s="146" t="s">
        <v>212</v>
      </c>
      <c r="D200" s="221" t="s">
        <v>219</v>
      </c>
      <c r="E200" s="234" t="s">
        <v>261</v>
      </c>
      <c r="F200" s="237">
        <v>1</v>
      </c>
      <c r="G200" s="83"/>
      <c r="H200" s="271"/>
      <c r="I200" s="146" t="s">
        <v>225</v>
      </c>
      <c r="J200" s="221" t="s">
        <v>226</v>
      </c>
      <c r="K200" s="234" t="s">
        <v>260</v>
      </c>
      <c r="L200" s="237">
        <v>30</v>
      </c>
      <c r="N200" s="271"/>
      <c r="O200" s="131"/>
      <c r="P200" s="145"/>
      <c r="Q200" s="37"/>
      <c r="R200" s="24"/>
    </row>
    <row r="201" spans="2:18" ht="15.6" x14ac:dyDescent="0.3">
      <c r="B201" s="271"/>
      <c r="C201" s="146" t="s">
        <v>212</v>
      </c>
      <c r="D201" s="221" t="s">
        <v>220</v>
      </c>
      <c r="E201" s="234" t="s">
        <v>260</v>
      </c>
      <c r="F201" s="237">
        <v>1</v>
      </c>
      <c r="G201" s="83"/>
      <c r="H201" s="271"/>
      <c r="I201" s="146" t="s">
        <v>225</v>
      </c>
      <c r="J201" s="221" t="s">
        <v>226</v>
      </c>
      <c r="K201" s="234" t="s">
        <v>261</v>
      </c>
      <c r="L201" s="237">
        <v>181</v>
      </c>
      <c r="N201" s="271"/>
      <c r="O201" s="131"/>
      <c r="P201" s="145"/>
      <c r="Q201" s="37"/>
      <c r="R201" s="24"/>
    </row>
    <row r="202" spans="2:18" ht="15.6" x14ac:dyDescent="0.3">
      <c r="B202" s="271"/>
      <c r="C202" s="146" t="s">
        <v>212</v>
      </c>
      <c r="D202" s="221" t="s">
        <v>220</v>
      </c>
      <c r="E202" s="234" t="s">
        <v>261</v>
      </c>
      <c r="F202" s="237">
        <v>2</v>
      </c>
      <c r="G202" s="83"/>
      <c r="H202" s="271"/>
      <c r="I202" s="146" t="s">
        <v>225</v>
      </c>
      <c r="J202" s="221" t="s">
        <v>226</v>
      </c>
      <c r="K202" s="234" t="s">
        <v>262</v>
      </c>
      <c r="L202" s="237">
        <v>16</v>
      </c>
      <c r="N202" s="271"/>
      <c r="O202" s="131"/>
      <c r="P202" s="145"/>
      <c r="Q202" s="37"/>
      <c r="R202" s="24"/>
    </row>
    <row r="203" spans="2:18" ht="15.6" x14ac:dyDescent="0.3">
      <c r="B203" s="271"/>
      <c r="C203" s="146" t="s">
        <v>212</v>
      </c>
      <c r="D203" s="221" t="s">
        <v>221</v>
      </c>
      <c r="E203" s="234" t="s">
        <v>261</v>
      </c>
      <c r="F203" s="237">
        <v>7</v>
      </c>
      <c r="G203" s="83"/>
      <c r="H203" s="271"/>
      <c r="I203" s="146" t="s">
        <v>225</v>
      </c>
      <c r="J203" s="221" t="s">
        <v>226</v>
      </c>
      <c r="K203" s="234" t="s">
        <v>264</v>
      </c>
      <c r="L203" s="237">
        <v>52</v>
      </c>
      <c r="N203" s="271"/>
      <c r="O203" s="131"/>
      <c r="P203" s="145"/>
      <c r="Q203" s="37"/>
      <c r="R203" s="24"/>
    </row>
    <row r="204" spans="2:18" ht="15.6" x14ac:dyDescent="0.3">
      <c r="B204" s="271"/>
      <c r="C204" s="146" t="s">
        <v>212</v>
      </c>
      <c r="D204" s="221" t="s">
        <v>221</v>
      </c>
      <c r="E204" s="234" t="s">
        <v>262</v>
      </c>
      <c r="F204" s="237">
        <v>2</v>
      </c>
      <c r="G204" s="83"/>
      <c r="H204" s="271"/>
      <c r="I204" s="146" t="s">
        <v>225</v>
      </c>
      <c r="J204" s="221" t="s">
        <v>226</v>
      </c>
      <c r="K204" s="234" t="s">
        <v>263</v>
      </c>
      <c r="L204" s="237">
        <v>45</v>
      </c>
      <c r="N204" s="271"/>
      <c r="O204" s="131"/>
      <c r="P204" s="145"/>
      <c r="Q204" s="37"/>
      <c r="R204" s="24"/>
    </row>
    <row r="205" spans="2:18" ht="15.6" x14ac:dyDescent="0.3">
      <c r="B205" s="271"/>
      <c r="C205" s="146" t="s">
        <v>212</v>
      </c>
      <c r="D205" s="221" t="s">
        <v>222</v>
      </c>
      <c r="E205" s="234" t="s">
        <v>260</v>
      </c>
      <c r="F205" s="237">
        <v>11</v>
      </c>
      <c r="G205" s="83"/>
      <c r="H205" s="271"/>
      <c r="I205" s="146" t="s">
        <v>225</v>
      </c>
      <c r="J205" s="221" t="s">
        <v>228</v>
      </c>
      <c r="K205" s="234" t="s">
        <v>260</v>
      </c>
      <c r="L205" s="237">
        <v>25</v>
      </c>
      <c r="N205" s="271"/>
      <c r="O205" s="131"/>
      <c r="P205" s="145"/>
      <c r="Q205" s="37"/>
      <c r="R205" s="24"/>
    </row>
    <row r="206" spans="2:18" ht="15.6" x14ac:dyDescent="0.3">
      <c r="B206" s="271"/>
      <c r="C206" s="146" t="s">
        <v>212</v>
      </c>
      <c r="D206" s="221" t="s">
        <v>222</v>
      </c>
      <c r="E206" s="234" t="s">
        <v>261</v>
      </c>
      <c r="F206" s="237">
        <v>21</v>
      </c>
      <c r="G206" s="83"/>
      <c r="H206" s="271"/>
      <c r="I206" s="146" t="s">
        <v>225</v>
      </c>
      <c r="J206" s="221" t="s">
        <v>228</v>
      </c>
      <c r="K206" s="234" t="s">
        <v>261</v>
      </c>
      <c r="L206" s="237">
        <v>180</v>
      </c>
      <c r="N206" s="271"/>
      <c r="O206" s="131"/>
      <c r="P206" s="145"/>
      <c r="Q206" s="37"/>
      <c r="R206" s="24"/>
    </row>
    <row r="207" spans="2:18" ht="15.6" x14ac:dyDescent="0.3">
      <c r="B207" s="271"/>
      <c r="C207" s="146" t="s">
        <v>212</v>
      </c>
      <c r="D207" s="221" t="s">
        <v>222</v>
      </c>
      <c r="E207" s="234" t="s">
        <v>262</v>
      </c>
      <c r="F207" s="237">
        <v>4</v>
      </c>
      <c r="G207" s="83"/>
      <c r="H207" s="271"/>
      <c r="I207" s="146" t="s">
        <v>225</v>
      </c>
      <c r="J207" s="221" t="s">
        <v>228</v>
      </c>
      <c r="K207" s="234" t="s">
        <v>262</v>
      </c>
      <c r="L207" s="237">
        <v>17</v>
      </c>
      <c r="N207" s="271"/>
      <c r="O207" s="131"/>
      <c r="P207" s="145"/>
      <c r="Q207" s="37"/>
      <c r="R207" s="24"/>
    </row>
    <row r="208" spans="2:18" ht="15.6" x14ac:dyDescent="0.3">
      <c r="B208" s="271"/>
      <c r="C208" s="146" t="s">
        <v>212</v>
      </c>
      <c r="D208" s="221" t="s">
        <v>222</v>
      </c>
      <c r="E208" s="234" t="s">
        <v>264</v>
      </c>
      <c r="F208" s="237">
        <v>1</v>
      </c>
      <c r="G208" s="83"/>
      <c r="H208" s="271"/>
      <c r="I208" s="146" t="s">
        <v>225</v>
      </c>
      <c r="J208" s="221" t="s">
        <v>228</v>
      </c>
      <c r="K208" s="234" t="s">
        <v>264</v>
      </c>
      <c r="L208" s="237">
        <v>71</v>
      </c>
      <c r="N208" s="271"/>
      <c r="O208" s="131"/>
      <c r="P208" s="145"/>
      <c r="Q208" s="37"/>
      <c r="R208" s="24"/>
    </row>
    <row r="209" spans="2:18" ht="15.6" x14ac:dyDescent="0.3">
      <c r="B209" s="271"/>
      <c r="C209" s="146" t="s">
        <v>212</v>
      </c>
      <c r="D209" s="221" t="s">
        <v>223</v>
      </c>
      <c r="E209" s="234" t="s">
        <v>260</v>
      </c>
      <c r="F209" s="237">
        <v>1</v>
      </c>
      <c r="G209" s="83"/>
      <c r="H209" s="271"/>
      <c r="I209" s="146" t="s">
        <v>225</v>
      </c>
      <c r="J209" s="221" t="s">
        <v>228</v>
      </c>
      <c r="K209" s="234" t="s">
        <v>263</v>
      </c>
      <c r="L209" s="237">
        <v>61</v>
      </c>
      <c r="N209" s="271"/>
      <c r="O209" s="131"/>
      <c r="P209" s="145"/>
      <c r="Q209" s="37"/>
      <c r="R209" s="24"/>
    </row>
    <row r="210" spans="2:18" ht="15.6" x14ac:dyDescent="0.3">
      <c r="B210" s="271"/>
      <c r="C210" s="146" t="s">
        <v>212</v>
      </c>
      <c r="D210" s="221" t="s">
        <v>223</v>
      </c>
      <c r="E210" s="234" t="s">
        <v>261</v>
      </c>
      <c r="F210" s="237">
        <v>2</v>
      </c>
      <c r="G210" s="83"/>
      <c r="H210" s="271"/>
      <c r="I210" s="146" t="s">
        <v>225</v>
      </c>
      <c r="J210" s="221" t="s">
        <v>231</v>
      </c>
      <c r="K210" s="234" t="s">
        <v>260</v>
      </c>
      <c r="L210" s="237">
        <v>2</v>
      </c>
      <c r="N210" s="271"/>
      <c r="O210" s="131"/>
      <c r="P210" s="145"/>
      <c r="Q210" s="37"/>
      <c r="R210" s="24"/>
    </row>
    <row r="211" spans="2:18" ht="15.6" x14ac:dyDescent="0.3">
      <c r="B211" s="271"/>
      <c r="C211" s="146" t="s">
        <v>212</v>
      </c>
      <c r="D211" s="221" t="s">
        <v>224</v>
      </c>
      <c r="E211" s="234" t="s">
        <v>260</v>
      </c>
      <c r="F211" s="237">
        <v>1</v>
      </c>
      <c r="G211" s="83"/>
      <c r="H211" s="271"/>
      <c r="I211" s="146" t="s">
        <v>225</v>
      </c>
      <c r="J211" s="221" t="s">
        <v>231</v>
      </c>
      <c r="K211" s="234" t="s">
        <v>261</v>
      </c>
      <c r="L211" s="237">
        <v>41</v>
      </c>
      <c r="N211" s="271"/>
      <c r="O211" s="131"/>
      <c r="P211" s="145"/>
      <c r="Q211" s="37"/>
      <c r="R211" s="24"/>
    </row>
    <row r="212" spans="2:18" ht="15.6" x14ac:dyDescent="0.3">
      <c r="B212" s="271"/>
      <c r="C212" s="146" t="s">
        <v>212</v>
      </c>
      <c r="D212" s="221" t="s">
        <v>224</v>
      </c>
      <c r="E212" s="234" t="s">
        <v>261</v>
      </c>
      <c r="F212" s="237">
        <v>1</v>
      </c>
      <c r="G212" s="83"/>
      <c r="H212" s="271"/>
      <c r="I212" s="146" t="s">
        <v>225</v>
      </c>
      <c r="J212" s="221" t="s">
        <v>231</v>
      </c>
      <c r="K212" s="234" t="s">
        <v>262</v>
      </c>
      <c r="L212" s="237">
        <v>4</v>
      </c>
      <c r="N212" s="271"/>
      <c r="O212" s="131"/>
      <c r="P212" s="145"/>
      <c r="Q212" s="37"/>
      <c r="R212" s="24"/>
    </row>
    <row r="213" spans="2:18" ht="15.6" x14ac:dyDescent="0.3">
      <c r="B213" s="271"/>
      <c r="C213" s="146" t="s">
        <v>225</v>
      </c>
      <c r="D213" s="221" t="s">
        <v>226</v>
      </c>
      <c r="E213" s="234" t="s">
        <v>260</v>
      </c>
      <c r="F213" s="237">
        <v>76</v>
      </c>
      <c r="G213" s="83"/>
      <c r="H213" s="271"/>
      <c r="I213" s="146" t="s">
        <v>225</v>
      </c>
      <c r="J213" s="221" t="s">
        <v>231</v>
      </c>
      <c r="K213" s="234" t="s">
        <v>264</v>
      </c>
      <c r="L213" s="237">
        <v>17</v>
      </c>
      <c r="N213" s="271"/>
      <c r="O213" s="131"/>
      <c r="P213" s="145"/>
      <c r="Q213" s="37"/>
      <c r="R213" s="24"/>
    </row>
    <row r="214" spans="2:18" ht="15.6" x14ac:dyDescent="0.3">
      <c r="B214" s="271"/>
      <c r="C214" s="146" t="s">
        <v>225</v>
      </c>
      <c r="D214" s="221" t="s">
        <v>226</v>
      </c>
      <c r="E214" s="234" t="s">
        <v>261</v>
      </c>
      <c r="F214" s="237">
        <v>320</v>
      </c>
      <c r="G214" s="83"/>
      <c r="H214" s="271"/>
      <c r="I214" s="146" t="s">
        <v>225</v>
      </c>
      <c r="J214" s="221" t="s">
        <v>231</v>
      </c>
      <c r="K214" s="234" t="s">
        <v>263</v>
      </c>
      <c r="L214" s="237">
        <v>15</v>
      </c>
      <c r="N214" s="271"/>
      <c r="O214" s="131"/>
      <c r="P214" s="145"/>
      <c r="Q214" s="37"/>
      <c r="R214" s="24"/>
    </row>
    <row r="215" spans="2:18" ht="15.6" x14ac:dyDescent="0.3">
      <c r="B215" s="271"/>
      <c r="C215" s="146" t="s">
        <v>225</v>
      </c>
      <c r="D215" s="221" t="s">
        <v>226</v>
      </c>
      <c r="E215" s="234" t="s">
        <v>262</v>
      </c>
      <c r="F215" s="237">
        <v>31</v>
      </c>
      <c r="G215" s="83"/>
      <c r="H215" s="271"/>
      <c r="I215" s="146" t="s">
        <v>225</v>
      </c>
      <c r="J215" s="221" t="s">
        <v>232</v>
      </c>
      <c r="K215" s="234" t="s">
        <v>260</v>
      </c>
      <c r="L215" s="237">
        <v>2</v>
      </c>
      <c r="N215" s="271"/>
      <c r="O215" s="131"/>
      <c r="P215" s="145"/>
      <c r="Q215" s="37"/>
      <c r="R215" s="24"/>
    </row>
    <row r="216" spans="2:18" ht="15.6" x14ac:dyDescent="0.3">
      <c r="B216" s="271"/>
      <c r="C216" s="146" t="s">
        <v>225</v>
      </c>
      <c r="D216" s="221" t="s">
        <v>226</v>
      </c>
      <c r="E216" s="234" t="s">
        <v>264</v>
      </c>
      <c r="F216" s="237">
        <v>2</v>
      </c>
      <c r="G216" s="83"/>
      <c r="H216" s="271"/>
      <c r="I216" s="146" t="s">
        <v>225</v>
      </c>
      <c r="J216" s="221" t="s">
        <v>232</v>
      </c>
      <c r="K216" s="234" t="s">
        <v>261</v>
      </c>
      <c r="L216" s="237">
        <v>4</v>
      </c>
      <c r="N216" s="271"/>
      <c r="O216" s="131"/>
      <c r="P216" s="145"/>
      <c r="Q216" s="37"/>
      <c r="R216" s="24"/>
    </row>
    <row r="217" spans="2:18" ht="15.6" x14ac:dyDescent="0.3">
      <c r="B217" s="271"/>
      <c r="C217" s="146" t="s">
        <v>225</v>
      </c>
      <c r="D217" s="221" t="s">
        <v>226</v>
      </c>
      <c r="E217" s="234" t="s">
        <v>263</v>
      </c>
      <c r="F217" s="237">
        <v>11</v>
      </c>
      <c r="G217" s="83"/>
      <c r="H217" s="271"/>
      <c r="I217" s="146" t="s">
        <v>225</v>
      </c>
      <c r="J217" s="221" t="s">
        <v>232</v>
      </c>
      <c r="K217" s="234" t="s">
        <v>264</v>
      </c>
      <c r="L217" s="237">
        <v>1</v>
      </c>
      <c r="N217" s="271"/>
      <c r="O217" s="131"/>
      <c r="P217" s="145"/>
      <c r="Q217" s="37"/>
      <c r="R217" s="24"/>
    </row>
    <row r="218" spans="2:18" ht="15.6" x14ac:dyDescent="0.3">
      <c r="B218" s="271"/>
      <c r="C218" s="146" t="s">
        <v>225</v>
      </c>
      <c r="D218" s="221" t="s">
        <v>228</v>
      </c>
      <c r="E218" s="234" t="s">
        <v>260</v>
      </c>
      <c r="F218" s="237">
        <v>96</v>
      </c>
      <c r="G218" s="83"/>
      <c r="H218" s="271"/>
      <c r="I218" s="146" t="s">
        <v>225</v>
      </c>
      <c r="J218" s="221" t="s">
        <v>232</v>
      </c>
      <c r="K218" s="234" t="s">
        <v>263</v>
      </c>
      <c r="L218" s="237">
        <v>1</v>
      </c>
      <c r="N218" s="271"/>
      <c r="O218" s="131"/>
      <c r="P218" s="145"/>
      <c r="Q218" s="37"/>
      <c r="R218" s="24"/>
    </row>
    <row r="219" spans="2:18" ht="15.6" x14ac:dyDescent="0.3">
      <c r="B219" s="271"/>
      <c r="C219" s="146" t="s">
        <v>225</v>
      </c>
      <c r="D219" s="221" t="s">
        <v>228</v>
      </c>
      <c r="E219" s="234" t="s">
        <v>261</v>
      </c>
      <c r="F219" s="237">
        <v>556</v>
      </c>
      <c r="G219" s="83"/>
      <c r="H219" s="271"/>
      <c r="I219" s="146" t="s">
        <v>225</v>
      </c>
      <c r="J219" s="221" t="s">
        <v>233</v>
      </c>
      <c r="K219" s="234" t="s">
        <v>261</v>
      </c>
      <c r="L219" s="237">
        <v>6</v>
      </c>
      <c r="N219" s="271"/>
      <c r="O219" s="131"/>
      <c r="P219" s="145"/>
      <c r="Q219" s="37"/>
      <c r="R219" s="24"/>
    </row>
    <row r="220" spans="2:18" ht="15.6" x14ac:dyDescent="0.3">
      <c r="B220" s="271"/>
      <c r="C220" s="146" t="s">
        <v>225</v>
      </c>
      <c r="D220" s="221" t="s">
        <v>228</v>
      </c>
      <c r="E220" s="234" t="s">
        <v>262</v>
      </c>
      <c r="F220" s="237">
        <v>82</v>
      </c>
      <c r="G220" s="83"/>
      <c r="H220" s="271"/>
      <c r="I220" s="146" t="s">
        <v>225</v>
      </c>
      <c r="J220" s="221" t="s">
        <v>234</v>
      </c>
      <c r="K220" s="234" t="s">
        <v>261</v>
      </c>
      <c r="L220" s="237">
        <v>1</v>
      </c>
      <c r="N220" s="271"/>
      <c r="O220" s="131"/>
      <c r="P220" s="145"/>
      <c r="Q220" s="37"/>
      <c r="R220" s="24"/>
    </row>
    <row r="221" spans="2:18" ht="15.6" x14ac:dyDescent="0.3">
      <c r="B221" s="271"/>
      <c r="C221" s="146" t="s">
        <v>225</v>
      </c>
      <c r="D221" s="221" t="s">
        <v>228</v>
      </c>
      <c r="E221" s="234" t="s">
        <v>264</v>
      </c>
      <c r="F221" s="237">
        <v>3</v>
      </c>
      <c r="G221" s="83"/>
      <c r="H221" s="271"/>
      <c r="I221" s="146" t="s">
        <v>225</v>
      </c>
      <c r="J221" s="221" t="s">
        <v>234</v>
      </c>
      <c r="K221" s="234" t="s">
        <v>263</v>
      </c>
      <c r="L221" s="237">
        <v>3</v>
      </c>
      <c r="N221" s="271"/>
      <c r="O221" s="131"/>
      <c r="P221" s="145"/>
      <c r="Q221" s="37"/>
      <c r="R221" s="24"/>
    </row>
    <row r="222" spans="2:18" ht="15.6" x14ac:dyDescent="0.3">
      <c r="B222" s="271"/>
      <c r="C222" s="146" t="s">
        <v>225</v>
      </c>
      <c r="D222" s="221" t="s">
        <v>228</v>
      </c>
      <c r="E222" s="234" t="s">
        <v>263</v>
      </c>
      <c r="F222" s="237">
        <v>9</v>
      </c>
      <c r="G222" s="83"/>
      <c r="H222" s="271"/>
      <c r="I222" s="146" t="s">
        <v>225</v>
      </c>
      <c r="J222" s="221" t="s">
        <v>235</v>
      </c>
      <c r="K222" s="234" t="s">
        <v>261</v>
      </c>
      <c r="L222" s="237">
        <v>8</v>
      </c>
      <c r="N222" s="271"/>
      <c r="O222" s="131"/>
      <c r="P222" s="145"/>
      <c r="Q222" s="37"/>
      <c r="R222" s="24"/>
    </row>
    <row r="223" spans="2:18" ht="15.6" x14ac:dyDescent="0.3">
      <c r="B223" s="271"/>
      <c r="C223" s="146" t="s">
        <v>225</v>
      </c>
      <c r="D223" s="221" t="s">
        <v>230</v>
      </c>
      <c r="E223" s="234" t="s">
        <v>261</v>
      </c>
      <c r="F223" s="237">
        <v>3</v>
      </c>
      <c r="G223" s="83"/>
      <c r="H223" s="271"/>
      <c r="I223" s="146" t="s">
        <v>225</v>
      </c>
      <c r="J223" s="221" t="s">
        <v>235</v>
      </c>
      <c r="K223" s="234" t="s">
        <v>263</v>
      </c>
      <c r="L223" s="237">
        <v>2</v>
      </c>
      <c r="N223" s="271"/>
      <c r="O223" s="131"/>
      <c r="P223" s="145"/>
      <c r="Q223" s="37"/>
      <c r="R223" s="24"/>
    </row>
    <row r="224" spans="2:18" ht="15.6" x14ac:dyDescent="0.3">
      <c r="B224" s="271"/>
      <c r="C224" s="146" t="s">
        <v>225</v>
      </c>
      <c r="D224" s="221" t="s">
        <v>230</v>
      </c>
      <c r="E224" s="234" t="s">
        <v>262</v>
      </c>
      <c r="F224" s="237">
        <v>1</v>
      </c>
      <c r="G224" s="83"/>
      <c r="H224" s="271"/>
      <c r="I224" s="146" t="s">
        <v>225</v>
      </c>
      <c r="J224" s="221" t="s">
        <v>236</v>
      </c>
      <c r="K224" s="234" t="s">
        <v>260</v>
      </c>
      <c r="L224" s="237">
        <v>2</v>
      </c>
      <c r="N224" s="271"/>
      <c r="O224" s="131"/>
      <c r="P224" s="145"/>
      <c r="Q224" s="37"/>
      <c r="R224" s="24"/>
    </row>
    <row r="225" spans="2:18" ht="15.6" x14ac:dyDescent="0.3">
      <c r="B225" s="271"/>
      <c r="C225" s="146" t="s">
        <v>225</v>
      </c>
      <c r="D225" s="221" t="s">
        <v>231</v>
      </c>
      <c r="E225" s="234" t="s">
        <v>260</v>
      </c>
      <c r="F225" s="237">
        <v>15</v>
      </c>
      <c r="G225" s="83"/>
      <c r="H225" s="271"/>
      <c r="I225" s="146" t="s">
        <v>225</v>
      </c>
      <c r="J225" s="221" t="s">
        <v>236</v>
      </c>
      <c r="K225" s="234" t="s">
        <v>261</v>
      </c>
      <c r="L225" s="237">
        <v>5</v>
      </c>
      <c r="N225" s="271"/>
      <c r="O225" s="131"/>
      <c r="P225" s="145"/>
      <c r="Q225" s="37"/>
      <c r="R225" s="24"/>
    </row>
    <row r="226" spans="2:18" ht="15.6" x14ac:dyDescent="0.3">
      <c r="B226" s="271"/>
      <c r="C226" s="146" t="s">
        <v>225</v>
      </c>
      <c r="D226" s="221" t="s">
        <v>231</v>
      </c>
      <c r="E226" s="234" t="s">
        <v>261</v>
      </c>
      <c r="F226" s="237">
        <v>81</v>
      </c>
      <c r="G226" s="83"/>
      <c r="H226" s="271"/>
      <c r="I226" s="146" t="s">
        <v>225</v>
      </c>
      <c r="J226" s="221" t="s">
        <v>236</v>
      </c>
      <c r="K226" s="234" t="s">
        <v>264</v>
      </c>
      <c r="L226" s="237">
        <v>2</v>
      </c>
      <c r="N226" s="271"/>
      <c r="O226" s="131"/>
      <c r="P226" s="145"/>
      <c r="Q226" s="37"/>
      <c r="R226" s="24"/>
    </row>
    <row r="227" spans="2:18" ht="15.6" x14ac:dyDescent="0.3">
      <c r="B227" s="271"/>
      <c r="C227" s="146" t="s">
        <v>225</v>
      </c>
      <c r="D227" s="221" t="s">
        <v>231</v>
      </c>
      <c r="E227" s="234" t="s">
        <v>262</v>
      </c>
      <c r="F227" s="237">
        <v>5</v>
      </c>
      <c r="G227" s="83"/>
      <c r="H227" s="271"/>
      <c r="I227" s="146" t="s">
        <v>225</v>
      </c>
      <c r="J227" s="221" t="s">
        <v>236</v>
      </c>
      <c r="K227" s="234" t="s">
        <v>263</v>
      </c>
      <c r="L227" s="237">
        <v>3</v>
      </c>
      <c r="N227" s="271"/>
      <c r="O227" s="131"/>
      <c r="P227" s="145"/>
      <c r="Q227" s="37"/>
      <c r="R227" s="24"/>
    </row>
    <row r="228" spans="2:18" ht="15.6" x14ac:dyDescent="0.3">
      <c r="B228" s="271"/>
      <c r="C228" s="146" t="s">
        <v>225</v>
      </c>
      <c r="D228" s="221" t="s">
        <v>231</v>
      </c>
      <c r="E228" s="234" t="s">
        <v>264</v>
      </c>
      <c r="F228" s="237">
        <v>1</v>
      </c>
      <c r="G228" s="83"/>
      <c r="H228" s="271"/>
      <c r="I228" s="146" t="s">
        <v>225</v>
      </c>
      <c r="J228" s="221" t="s">
        <v>238</v>
      </c>
      <c r="K228" s="234" t="s">
        <v>261</v>
      </c>
      <c r="L228" s="237">
        <v>4</v>
      </c>
      <c r="N228" s="271"/>
      <c r="O228" s="131"/>
      <c r="P228" s="145"/>
      <c r="Q228" s="37"/>
      <c r="R228" s="24"/>
    </row>
    <row r="229" spans="2:18" ht="15.6" x14ac:dyDescent="0.3">
      <c r="B229" s="271"/>
      <c r="C229" s="146" t="s">
        <v>225</v>
      </c>
      <c r="D229" s="221" t="s">
        <v>231</v>
      </c>
      <c r="E229" s="234" t="s">
        <v>263</v>
      </c>
      <c r="F229" s="237">
        <v>1</v>
      </c>
      <c r="G229" s="83"/>
      <c r="H229" s="271"/>
      <c r="I229" s="146" t="s">
        <v>225</v>
      </c>
      <c r="J229" s="221" t="s">
        <v>239</v>
      </c>
      <c r="K229" s="234" t="s">
        <v>261</v>
      </c>
      <c r="L229" s="237">
        <v>4</v>
      </c>
      <c r="N229" s="271"/>
      <c r="O229" s="131"/>
      <c r="P229" s="145"/>
      <c r="Q229" s="37"/>
      <c r="R229" s="24"/>
    </row>
    <row r="230" spans="2:18" ht="15.6" x14ac:dyDescent="0.3">
      <c r="B230" s="271"/>
      <c r="C230" s="146" t="s">
        <v>225</v>
      </c>
      <c r="D230" s="221" t="s">
        <v>232</v>
      </c>
      <c r="E230" s="234" t="s">
        <v>260</v>
      </c>
      <c r="F230" s="237">
        <v>9</v>
      </c>
      <c r="G230" s="83"/>
      <c r="H230" s="271"/>
      <c r="I230" s="146" t="s">
        <v>225</v>
      </c>
      <c r="J230" s="221" t="s">
        <v>240</v>
      </c>
      <c r="K230" s="234" t="s">
        <v>261</v>
      </c>
      <c r="L230" s="237">
        <v>1</v>
      </c>
      <c r="N230" s="271"/>
      <c r="O230" s="131"/>
      <c r="P230" s="145"/>
      <c r="Q230" s="37"/>
      <c r="R230" s="24"/>
    </row>
    <row r="231" spans="2:18" ht="15.6" x14ac:dyDescent="0.3">
      <c r="B231" s="271"/>
      <c r="C231" s="146" t="s">
        <v>225</v>
      </c>
      <c r="D231" s="221" t="s">
        <v>232</v>
      </c>
      <c r="E231" s="234" t="s">
        <v>261</v>
      </c>
      <c r="F231" s="237">
        <v>26</v>
      </c>
      <c r="G231" s="83"/>
      <c r="H231" s="271"/>
      <c r="I231" s="146" t="s">
        <v>225</v>
      </c>
      <c r="J231" s="221" t="s">
        <v>240</v>
      </c>
      <c r="K231" s="234" t="s">
        <v>263</v>
      </c>
      <c r="L231" s="237">
        <v>2</v>
      </c>
      <c r="N231" s="271"/>
      <c r="O231" s="131"/>
      <c r="P231" s="145"/>
      <c r="Q231" s="37"/>
      <c r="R231" s="24"/>
    </row>
    <row r="232" spans="2:18" ht="15.6" x14ac:dyDescent="0.3">
      <c r="B232" s="271"/>
      <c r="C232" s="146" t="s">
        <v>225</v>
      </c>
      <c r="D232" s="221" t="s">
        <v>232</v>
      </c>
      <c r="E232" s="234" t="s">
        <v>262</v>
      </c>
      <c r="F232" s="237">
        <v>3</v>
      </c>
      <c r="G232" s="83"/>
      <c r="H232" s="271"/>
      <c r="I232" s="146" t="s">
        <v>225</v>
      </c>
      <c r="J232" s="221" t="s">
        <v>241</v>
      </c>
      <c r="K232" s="234" t="s">
        <v>261</v>
      </c>
      <c r="L232" s="237">
        <v>8</v>
      </c>
      <c r="N232" s="271"/>
      <c r="O232" s="131"/>
      <c r="P232" s="145"/>
      <c r="Q232" s="37"/>
      <c r="R232" s="24"/>
    </row>
    <row r="233" spans="2:18" ht="15.6" x14ac:dyDescent="0.3">
      <c r="B233" s="271"/>
      <c r="C233" s="146" t="s">
        <v>225</v>
      </c>
      <c r="D233" s="221" t="s">
        <v>233</v>
      </c>
      <c r="E233" s="234" t="s">
        <v>260</v>
      </c>
      <c r="F233" s="237">
        <v>1</v>
      </c>
      <c r="G233" s="83"/>
      <c r="H233" s="271"/>
      <c r="I233" s="146" t="s">
        <v>225</v>
      </c>
      <c r="J233" s="221" t="s">
        <v>241</v>
      </c>
      <c r="K233" s="234" t="s">
        <v>262</v>
      </c>
      <c r="L233" s="237">
        <v>3</v>
      </c>
      <c r="N233" s="271"/>
      <c r="O233" s="131"/>
      <c r="P233" s="145"/>
      <c r="Q233" s="37"/>
      <c r="R233" s="24"/>
    </row>
    <row r="234" spans="2:18" ht="15.6" x14ac:dyDescent="0.3">
      <c r="B234" s="271"/>
      <c r="C234" s="146" t="s">
        <v>225</v>
      </c>
      <c r="D234" s="221" t="s">
        <v>233</v>
      </c>
      <c r="E234" s="234" t="s">
        <v>261</v>
      </c>
      <c r="F234" s="237">
        <v>8</v>
      </c>
      <c r="G234" s="83"/>
      <c r="H234" s="271"/>
      <c r="I234" s="146" t="s">
        <v>225</v>
      </c>
      <c r="J234" s="221" t="s">
        <v>241</v>
      </c>
      <c r="K234" s="234" t="s">
        <v>264</v>
      </c>
      <c r="L234" s="237">
        <v>2</v>
      </c>
      <c r="N234" s="271"/>
      <c r="O234" s="131"/>
      <c r="P234" s="145"/>
      <c r="Q234" s="37"/>
      <c r="R234" s="24"/>
    </row>
    <row r="235" spans="2:18" ht="15.6" x14ac:dyDescent="0.3">
      <c r="B235" s="271"/>
      <c r="C235" s="146" t="s">
        <v>225</v>
      </c>
      <c r="D235" s="221" t="s">
        <v>233</v>
      </c>
      <c r="E235" s="234" t="s">
        <v>262</v>
      </c>
      <c r="F235" s="237">
        <v>1</v>
      </c>
      <c r="G235" s="83"/>
      <c r="H235" s="271"/>
      <c r="I235" s="146" t="s">
        <v>225</v>
      </c>
      <c r="J235" s="221" t="s">
        <v>241</v>
      </c>
      <c r="K235" s="234" t="s">
        <v>263</v>
      </c>
      <c r="L235" s="237">
        <v>2</v>
      </c>
      <c r="N235" s="271"/>
      <c r="O235" s="131"/>
      <c r="P235" s="145"/>
      <c r="Q235" s="37"/>
      <c r="R235" s="24"/>
    </row>
    <row r="236" spans="2:18" ht="15.6" x14ac:dyDescent="0.3">
      <c r="B236" s="271"/>
      <c r="C236" s="146" t="s">
        <v>225</v>
      </c>
      <c r="D236" s="221" t="s">
        <v>234</v>
      </c>
      <c r="E236" s="234" t="s">
        <v>261</v>
      </c>
      <c r="F236" s="237">
        <v>5</v>
      </c>
      <c r="G236" s="83"/>
      <c r="H236" s="271"/>
      <c r="I236" s="146" t="s">
        <v>225</v>
      </c>
      <c r="J236" s="221" t="s">
        <v>242</v>
      </c>
      <c r="K236" s="234" t="s">
        <v>260</v>
      </c>
      <c r="L236" s="237">
        <v>4</v>
      </c>
      <c r="N236" s="271"/>
      <c r="O236" s="131"/>
      <c r="P236" s="145"/>
      <c r="Q236" s="37"/>
      <c r="R236" s="24"/>
    </row>
    <row r="237" spans="2:18" ht="15.6" x14ac:dyDescent="0.3">
      <c r="B237" s="271"/>
      <c r="C237" s="146" t="s">
        <v>225</v>
      </c>
      <c r="D237" s="221" t="s">
        <v>234</v>
      </c>
      <c r="E237" s="234" t="s">
        <v>263</v>
      </c>
      <c r="F237" s="237">
        <v>1</v>
      </c>
      <c r="G237" s="83"/>
      <c r="H237" s="271"/>
      <c r="I237" s="146" t="s">
        <v>225</v>
      </c>
      <c r="J237" s="221" t="s">
        <v>242</v>
      </c>
      <c r="K237" s="234" t="s">
        <v>261</v>
      </c>
      <c r="L237" s="237">
        <v>28</v>
      </c>
      <c r="N237" s="271"/>
      <c r="O237" s="131"/>
      <c r="P237" s="145"/>
      <c r="Q237" s="37"/>
      <c r="R237" s="24"/>
    </row>
    <row r="238" spans="2:18" ht="15.6" x14ac:dyDescent="0.3">
      <c r="B238" s="271"/>
      <c r="C238" s="146" t="s">
        <v>225</v>
      </c>
      <c r="D238" s="221" t="s">
        <v>235</v>
      </c>
      <c r="E238" s="234" t="s">
        <v>260</v>
      </c>
      <c r="F238" s="237">
        <v>1</v>
      </c>
      <c r="G238" s="83"/>
      <c r="H238" s="271"/>
      <c r="I238" s="146" t="s">
        <v>225</v>
      </c>
      <c r="J238" s="221" t="s">
        <v>242</v>
      </c>
      <c r="K238" s="234" t="s">
        <v>262</v>
      </c>
      <c r="L238" s="237">
        <v>3</v>
      </c>
      <c r="N238" s="271"/>
      <c r="O238" s="131"/>
      <c r="P238" s="145"/>
      <c r="Q238" s="37"/>
      <c r="R238" s="24"/>
    </row>
    <row r="239" spans="2:18" ht="15.6" x14ac:dyDescent="0.3">
      <c r="B239" s="271"/>
      <c r="C239" s="146" t="s">
        <v>225</v>
      </c>
      <c r="D239" s="221" t="s">
        <v>235</v>
      </c>
      <c r="E239" s="234" t="s">
        <v>261</v>
      </c>
      <c r="F239" s="237">
        <v>13</v>
      </c>
      <c r="G239" s="83"/>
      <c r="H239" s="271"/>
      <c r="I239" s="146" t="s">
        <v>225</v>
      </c>
      <c r="J239" s="221" t="s">
        <v>242</v>
      </c>
      <c r="K239" s="234" t="s">
        <v>264</v>
      </c>
      <c r="L239" s="237">
        <v>5</v>
      </c>
      <c r="N239" s="271"/>
      <c r="O239" s="131"/>
      <c r="P239" s="145"/>
      <c r="Q239" s="37"/>
      <c r="R239" s="24"/>
    </row>
    <row r="240" spans="2:18" ht="15.6" x14ac:dyDescent="0.3">
      <c r="B240" s="271"/>
      <c r="C240" s="146" t="s">
        <v>225</v>
      </c>
      <c r="D240" s="221" t="s">
        <v>235</v>
      </c>
      <c r="E240" s="234" t="s">
        <v>262</v>
      </c>
      <c r="F240" s="237">
        <v>3</v>
      </c>
      <c r="G240" s="83"/>
      <c r="H240" s="271"/>
      <c r="I240" s="146" t="s">
        <v>225</v>
      </c>
      <c r="J240" s="221" t="s">
        <v>242</v>
      </c>
      <c r="K240" s="234" t="s">
        <v>263</v>
      </c>
      <c r="L240" s="237">
        <v>7</v>
      </c>
      <c r="N240" s="271"/>
      <c r="O240" s="131"/>
      <c r="P240" s="145"/>
      <c r="Q240" s="37"/>
      <c r="R240" s="24"/>
    </row>
    <row r="241" spans="2:18" ht="15.6" x14ac:dyDescent="0.3">
      <c r="B241" s="271"/>
      <c r="C241" s="146" t="s">
        <v>225</v>
      </c>
      <c r="D241" s="221" t="s">
        <v>236</v>
      </c>
      <c r="E241" s="234" t="s">
        <v>260</v>
      </c>
      <c r="F241" s="237">
        <v>5</v>
      </c>
      <c r="G241" s="83"/>
      <c r="H241" s="271"/>
      <c r="I241" s="146" t="s">
        <v>243</v>
      </c>
      <c r="J241" s="221" t="s">
        <v>244</v>
      </c>
      <c r="K241" s="234" t="s">
        <v>260</v>
      </c>
      <c r="L241" s="237">
        <v>1</v>
      </c>
      <c r="N241" s="271"/>
      <c r="O241" s="131"/>
      <c r="P241" s="145"/>
      <c r="Q241" s="37"/>
      <c r="R241" s="24"/>
    </row>
    <row r="242" spans="2:18" ht="15.6" x14ac:dyDescent="0.3">
      <c r="B242" s="271"/>
      <c r="C242" s="146" t="s">
        <v>225</v>
      </c>
      <c r="D242" s="221" t="s">
        <v>236</v>
      </c>
      <c r="E242" s="234" t="s">
        <v>261</v>
      </c>
      <c r="F242" s="237">
        <v>38</v>
      </c>
      <c r="G242" s="83"/>
      <c r="H242" s="271"/>
      <c r="I242" s="146" t="s">
        <v>243</v>
      </c>
      <c r="J242" s="221" t="s">
        <v>244</v>
      </c>
      <c r="K242" s="234" t="s">
        <v>261</v>
      </c>
      <c r="L242" s="237">
        <v>10</v>
      </c>
      <c r="N242" s="271"/>
      <c r="O242" s="131"/>
      <c r="P242" s="145"/>
      <c r="Q242" s="37"/>
      <c r="R242" s="24"/>
    </row>
    <row r="243" spans="2:18" ht="15.6" x14ac:dyDescent="0.3">
      <c r="B243" s="271"/>
      <c r="C243" s="146" t="s">
        <v>225</v>
      </c>
      <c r="D243" s="221" t="s">
        <v>236</v>
      </c>
      <c r="E243" s="234" t="s">
        <v>262</v>
      </c>
      <c r="F243" s="237">
        <v>4</v>
      </c>
      <c r="G243" s="83"/>
      <c r="H243" s="271"/>
      <c r="I243" s="146" t="s">
        <v>243</v>
      </c>
      <c r="J243" s="221" t="s">
        <v>244</v>
      </c>
      <c r="K243" s="234" t="s">
        <v>263</v>
      </c>
      <c r="L243" s="237">
        <v>2</v>
      </c>
      <c r="N243" s="271"/>
      <c r="O243" s="131"/>
      <c r="P243" s="145"/>
      <c r="Q243" s="37"/>
      <c r="R243" s="24"/>
    </row>
    <row r="244" spans="2:18" ht="15.6" x14ac:dyDescent="0.3">
      <c r="B244" s="271"/>
      <c r="C244" s="146" t="s">
        <v>225</v>
      </c>
      <c r="D244" s="221" t="s">
        <v>236</v>
      </c>
      <c r="E244" s="234" t="s">
        <v>263</v>
      </c>
      <c r="F244" s="237">
        <v>2</v>
      </c>
      <c r="G244" s="83"/>
      <c r="H244" s="271"/>
      <c r="I244" s="146" t="s">
        <v>243</v>
      </c>
      <c r="J244" s="221" t="s">
        <v>245</v>
      </c>
      <c r="K244" s="234" t="s">
        <v>261</v>
      </c>
      <c r="L244" s="237">
        <v>6</v>
      </c>
      <c r="N244" s="271"/>
      <c r="O244" s="131"/>
      <c r="P244" s="145"/>
      <c r="Q244" s="37"/>
      <c r="R244" s="24"/>
    </row>
    <row r="245" spans="2:18" ht="15.6" x14ac:dyDescent="0.3">
      <c r="B245" s="271"/>
      <c r="C245" s="146" t="s">
        <v>225</v>
      </c>
      <c r="D245" s="221" t="s">
        <v>237</v>
      </c>
      <c r="E245" s="234" t="s">
        <v>261</v>
      </c>
      <c r="F245" s="237">
        <v>1</v>
      </c>
      <c r="G245" s="83"/>
      <c r="H245" s="271"/>
      <c r="I245" s="146" t="s">
        <v>243</v>
      </c>
      <c r="J245" s="221" t="s">
        <v>245</v>
      </c>
      <c r="K245" s="234" t="s">
        <v>264</v>
      </c>
      <c r="L245" s="237">
        <v>2</v>
      </c>
      <c r="N245" s="271"/>
      <c r="O245" s="131"/>
      <c r="P245" s="145"/>
      <c r="Q245" s="37"/>
      <c r="R245" s="24"/>
    </row>
    <row r="246" spans="2:18" ht="15.6" x14ac:dyDescent="0.3">
      <c r="B246" s="271"/>
      <c r="C246" s="146" t="s">
        <v>225</v>
      </c>
      <c r="D246" s="221" t="s">
        <v>238</v>
      </c>
      <c r="E246" s="234" t="s">
        <v>260</v>
      </c>
      <c r="F246" s="237">
        <v>1</v>
      </c>
      <c r="G246" s="83"/>
      <c r="H246" s="271"/>
      <c r="I246" s="146" t="s">
        <v>243</v>
      </c>
      <c r="J246" s="221" t="s">
        <v>245</v>
      </c>
      <c r="K246" s="234" t="s">
        <v>263</v>
      </c>
      <c r="L246" s="237">
        <v>2</v>
      </c>
      <c r="N246" s="271"/>
      <c r="O246" s="131"/>
      <c r="P246" s="145"/>
      <c r="Q246" s="37"/>
      <c r="R246" s="24"/>
    </row>
    <row r="247" spans="2:18" ht="15.6" x14ac:dyDescent="0.3">
      <c r="B247" s="271"/>
      <c r="C247" s="146" t="s">
        <v>225</v>
      </c>
      <c r="D247" s="221" t="s">
        <v>238</v>
      </c>
      <c r="E247" s="234" t="s">
        <v>261</v>
      </c>
      <c r="F247" s="237">
        <v>1</v>
      </c>
      <c r="G247" s="83"/>
      <c r="H247" s="271"/>
      <c r="I247" s="146" t="s">
        <v>243</v>
      </c>
      <c r="J247" s="221" t="s">
        <v>246</v>
      </c>
      <c r="K247" s="234" t="s">
        <v>264</v>
      </c>
      <c r="L247" s="237">
        <v>1</v>
      </c>
      <c r="N247" s="271"/>
      <c r="O247" s="131"/>
      <c r="P247" s="145"/>
      <c r="Q247" s="37"/>
      <c r="R247" s="24"/>
    </row>
    <row r="248" spans="2:18" ht="15.6" x14ac:dyDescent="0.3">
      <c r="B248" s="271"/>
      <c r="C248" s="146" t="s">
        <v>225</v>
      </c>
      <c r="D248" s="221" t="s">
        <v>238</v>
      </c>
      <c r="E248" s="234" t="s">
        <v>262</v>
      </c>
      <c r="F248" s="237">
        <v>1</v>
      </c>
      <c r="G248" s="83"/>
      <c r="H248" s="271"/>
      <c r="I248" s="146" t="s">
        <v>243</v>
      </c>
      <c r="J248" s="221" t="s">
        <v>247</v>
      </c>
      <c r="K248" s="234" t="s">
        <v>261</v>
      </c>
      <c r="L248" s="237">
        <v>3</v>
      </c>
      <c r="N248" s="271"/>
      <c r="O248" s="131"/>
      <c r="P248" s="145"/>
      <c r="Q248" s="37"/>
      <c r="R248" s="24"/>
    </row>
    <row r="249" spans="2:18" ht="15.6" x14ac:dyDescent="0.3">
      <c r="B249" s="271"/>
      <c r="C249" s="146" t="s">
        <v>225</v>
      </c>
      <c r="D249" s="221" t="s">
        <v>239</v>
      </c>
      <c r="E249" s="234" t="s">
        <v>261</v>
      </c>
      <c r="F249" s="237">
        <v>12</v>
      </c>
      <c r="G249" s="83"/>
      <c r="H249" s="271"/>
      <c r="I249" s="146" t="s">
        <v>243</v>
      </c>
      <c r="J249" s="221" t="s">
        <v>247</v>
      </c>
      <c r="K249" s="234" t="s">
        <v>263</v>
      </c>
      <c r="L249" s="237">
        <v>2</v>
      </c>
      <c r="N249" s="271"/>
      <c r="O249" s="131"/>
      <c r="P249" s="145"/>
      <c r="Q249" s="37"/>
      <c r="R249" s="24"/>
    </row>
    <row r="250" spans="2:18" ht="15.6" x14ac:dyDescent="0.3">
      <c r="B250" s="271"/>
      <c r="C250" s="146" t="s">
        <v>225</v>
      </c>
      <c r="D250" s="221" t="s">
        <v>239</v>
      </c>
      <c r="E250" s="234" t="s">
        <v>262</v>
      </c>
      <c r="F250" s="237">
        <v>3</v>
      </c>
      <c r="G250" s="83"/>
      <c r="H250" s="271"/>
      <c r="I250" s="146" t="s">
        <v>243</v>
      </c>
      <c r="J250" s="221" t="s">
        <v>248</v>
      </c>
      <c r="K250" s="234" t="s">
        <v>261</v>
      </c>
      <c r="L250" s="237">
        <v>2</v>
      </c>
      <c r="N250" s="271"/>
      <c r="O250" s="131"/>
      <c r="P250" s="145"/>
      <c r="Q250" s="37"/>
      <c r="R250" s="24"/>
    </row>
    <row r="251" spans="2:18" ht="15.6" x14ac:dyDescent="0.3">
      <c r="B251" s="271"/>
      <c r="C251" s="146" t="s">
        <v>225</v>
      </c>
      <c r="D251" s="221" t="s">
        <v>240</v>
      </c>
      <c r="E251" s="234" t="s">
        <v>261</v>
      </c>
      <c r="F251" s="237">
        <v>3</v>
      </c>
      <c r="G251" s="83"/>
      <c r="H251" s="271"/>
      <c r="I251" s="146" t="s">
        <v>243</v>
      </c>
      <c r="J251" s="221" t="s">
        <v>248</v>
      </c>
      <c r="K251" s="234" t="s">
        <v>263</v>
      </c>
      <c r="L251" s="237">
        <v>1</v>
      </c>
      <c r="N251" s="271"/>
      <c r="O251" s="131"/>
      <c r="P251" s="145"/>
      <c r="Q251" s="37"/>
      <c r="R251" s="24"/>
    </row>
    <row r="252" spans="2:18" ht="15.6" x14ac:dyDescent="0.3">
      <c r="B252" s="271"/>
      <c r="C252" s="146" t="s">
        <v>225</v>
      </c>
      <c r="D252" s="221" t="s">
        <v>240</v>
      </c>
      <c r="E252" s="234" t="s">
        <v>262</v>
      </c>
      <c r="F252" s="237">
        <v>1</v>
      </c>
      <c r="G252" s="83"/>
      <c r="H252" s="271"/>
      <c r="I252" s="146" t="s">
        <v>243</v>
      </c>
      <c r="J252" s="221" t="s">
        <v>249</v>
      </c>
      <c r="K252" s="234" t="s">
        <v>260</v>
      </c>
      <c r="L252" s="237">
        <v>1</v>
      </c>
      <c r="N252" s="271"/>
      <c r="O252" s="131"/>
      <c r="P252" s="145"/>
      <c r="Q252" s="37"/>
      <c r="R252" s="24"/>
    </row>
    <row r="253" spans="2:18" ht="15.6" x14ac:dyDescent="0.3">
      <c r="B253" s="271"/>
      <c r="C253" s="146" t="s">
        <v>225</v>
      </c>
      <c r="D253" s="221" t="s">
        <v>241</v>
      </c>
      <c r="E253" s="234" t="s">
        <v>260</v>
      </c>
      <c r="F253" s="237">
        <v>3</v>
      </c>
      <c r="G253" s="83"/>
      <c r="H253" s="271"/>
      <c r="I253" s="146" t="s">
        <v>243</v>
      </c>
      <c r="J253" s="221" t="s">
        <v>249</v>
      </c>
      <c r="K253" s="234" t="s">
        <v>261</v>
      </c>
      <c r="L253" s="237">
        <v>12</v>
      </c>
      <c r="N253" s="271"/>
      <c r="O253" s="131"/>
      <c r="P253" s="145"/>
      <c r="Q253" s="37"/>
      <c r="R253" s="24"/>
    </row>
    <row r="254" spans="2:18" ht="15.6" x14ac:dyDescent="0.3">
      <c r="B254" s="271"/>
      <c r="C254" s="146" t="s">
        <v>225</v>
      </c>
      <c r="D254" s="221" t="s">
        <v>241</v>
      </c>
      <c r="E254" s="234" t="s">
        <v>261</v>
      </c>
      <c r="F254" s="237">
        <v>25</v>
      </c>
      <c r="G254" s="83"/>
      <c r="H254" s="271"/>
      <c r="I254" s="146" t="s">
        <v>243</v>
      </c>
      <c r="J254" s="221" t="s">
        <v>249</v>
      </c>
      <c r="K254" s="234" t="s">
        <v>262</v>
      </c>
      <c r="L254" s="237">
        <v>1</v>
      </c>
      <c r="N254" s="271"/>
      <c r="O254" s="131"/>
      <c r="P254" s="145"/>
      <c r="Q254" s="37"/>
      <c r="R254" s="24"/>
    </row>
    <row r="255" spans="2:18" ht="15.6" x14ac:dyDescent="0.3">
      <c r="B255" s="271"/>
      <c r="C255" s="146" t="s">
        <v>225</v>
      </c>
      <c r="D255" s="221" t="s">
        <v>241</v>
      </c>
      <c r="E255" s="234" t="s">
        <v>262</v>
      </c>
      <c r="F255" s="237">
        <v>4</v>
      </c>
      <c r="G255" s="83"/>
      <c r="H255" s="271"/>
      <c r="I255" s="146" t="s">
        <v>243</v>
      </c>
      <c r="J255" s="221" t="s">
        <v>249</v>
      </c>
      <c r="K255" s="234" t="s">
        <v>264</v>
      </c>
      <c r="L255" s="237">
        <v>3</v>
      </c>
      <c r="N255" s="271"/>
      <c r="O255" s="131"/>
      <c r="P255" s="145"/>
      <c r="Q255" s="37"/>
      <c r="R255" s="24"/>
    </row>
    <row r="256" spans="2:18" ht="15.6" x14ac:dyDescent="0.3">
      <c r="B256" s="271"/>
      <c r="C256" s="146" t="s">
        <v>225</v>
      </c>
      <c r="D256" s="221" t="s">
        <v>241</v>
      </c>
      <c r="E256" s="234" t="s">
        <v>264</v>
      </c>
      <c r="F256" s="237">
        <v>1</v>
      </c>
      <c r="G256" s="83"/>
      <c r="H256" s="271"/>
      <c r="I256" s="146" t="s">
        <v>243</v>
      </c>
      <c r="J256" s="221" t="s">
        <v>249</v>
      </c>
      <c r="K256" s="234" t="s">
        <v>263</v>
      </c>
      <c r="L256" s="237">
        <v>3</v>
      </c>
      <c r="N256" s="271"/>
      <c r="O256" s="131"/>
      <c r="P256" s="145"/>
      <c r="Q256" s="37"/>
      <c r="R256" s="24"/>
    </row>
    <row r="257" spans="2:18" ht="15.6" x14ac:dyDescent="0.3">
      <c r="B257" s="271"/>
      <c r="C257" s="146" t="s">
        <v>225</v>
      </c>
      <c r="D257" s="221" t="s">
        <v>241</v>
      </c>
      <c r="E257" s="234" t="s">
        <v>263</v>
      </c>
      <c r="F257" s="237">
        <v>2</v>
      </c>
      <c r="G257" s="83"/>
      <c r="H257" s="271"/>
      <c r="I257" s="146" t="s">
        <v>243</v>
      </c>
      <c r="J257" s="221" t="s">
        <v>206</v>
      </c>
      <c r="K257" s="234" t="s">
        <v>260</v>
      </c>
      <c r="L257" s="237">
        <v>11</v>
      </c>
      <c r="N257" s="271"/>
      <c r="O257" s="131"/>
      <c r="P257" s="145"/>
      <c r="Q257" s="37"/>
      <c r="R257" s="24"/>
    </row>
    <row r="258" spans="2:18" ht="15.6" x14ac:dyDescent="0.3">
      <c r="B258" s="271"/>
      <c r="C258" s="146" t="s">
        <v>225</v>
      </c>
      <c r="D258" s="221" t="s">
        <v>242</v>
      </c>
      <c r="E258" s="234" t="s">
        <v>260</v>
      </c>
      <c r="F258" s="237">
        <v>15</v>
      </c>
      <c r="G258" s="83"/>
      <c r="H258" s="271"/>
      <c r="I258" s="146" t="s">
        <v>243</v>
      </c>
      <c r="J258" s="221" t="s">
        <v>206</v>
      </c>
      <c r="K258" s="234" t="s">
        <v>261</v>
      </c>
      <c r="L258" s="237">
        <v>53</v>
      </c>
      <c r="N258" s="271"/>
      <c r="O258" s="131"/>
      <c r="P258" s="145"/>
      <c r="Q258" s="37"/>
      <c r="R258" s="24"/>
    </row>
    <row r="259" spans="2:18" ht="15.6" x14ac:dyDescent="0.3">
      <c r="B259" s="271"/>
      <c r="C259" s="146" t="s">
        <v>225</v>
      </c>
      <c r="D259" s="221" t="s">
        <v>242</v>
      </c>
      <c r="E259" s="234" t="s">
        <v>261</v>
      </c>
      <c r="F259" s="237">
        <v>72</v>
      </c>
      <c r="G259" s="83"/>
      <c r="H259" s="271"/>
      <c r="I259" s="146" t="s">
        <v>243</v>
      </c>
      <c r="J259" s="221" t="s">
        <v>206</v>
      </c>
      <c r="K259" s="234" t="s">
        <v>262</v>
      </c>
      <c r="L259" s="237">
        <v>5</v>
      </c>
      <c r="N259" s="271"/>
      <c r="O259" s="131"/>
      <c r="P259" s="145"/>
      <c r="Q259" s="37"/>
      <c r="R259" s="24"/>
    </row>
    <row r="260" spans="2:18" ht="15.6" x14ac:dyDescent="0.3">
      <c r="B260" s="271"/>
      <c r="C260" s="146" t="s">
        <v>225</v>
      </c>
      <c r="D260" s="221" t="s">
        <v>242</v>
      </c>
      <c r="E260" s="234" t="s">
        <v>262</v>
      </c>
      <c r="F260" s="237">
        <v>9</v>
      </c>
      <c r="G260" s="83"/>
      <c r="H260" s="271"/>
      <c r="I260" s="146" t="s">
        <v>243</v>
      </c>
      <c r="J260" s="221" t="s">
        <v>206</v>
      </c>
      <c r="K260" s="234" t="s">
        <v>264</v>
      </c>
      <c r="L260" s="237">
        <v>18</v>
      </c>
      <c r="N260" s="271"/>
      <c r="O260" s="131"/>
      <c r="P260" s="145"/>
      <c r="Q260" s="37"/>
      <c r="R260" s="24"/>
    </row>
    <row r="261" spans="2:18" ht="15.6" x14ac:dyDescent="0.3">
      <c r="B261" s="271"/>
      <c r="C261" s="146" t="s">
        <v>225</v>
      </c>
      <c r="D261" s="221" t="s">
        <v>242</v>
      </c>
      <c r="E261" s="234" t="s">
        <v>264</v>
      </c>
      <c r="F261" s="237">
        <v>1</v>
      </c>
      <c r="G261" s="83"/>
      <c r="H261" s="271"/>
      <c r="I261" s="146" t="s">
        <v>243</v>
      </c>
      <c r="J261" s="221" t="s">
        <v>206</v>
      </c>
      <c r="K261" s="234" t="s">
        <v>263</v>
      </c>
      <c r="L261" s="237">
        <v>16</v>
      </c>
      <c r="N261" s="271"/>
      <c r="O261" s="131"/>
      <c r="P261" s="145"/>
      <c r="Q261" s="37"/>
      <c r="R261" s="24"/>
    </row>
    <row r="262" spans="2:18" ht="15.6" x14ac:dyDescent="0.3">
      <c r="B262" s="271"/>
      <c r="C262" s="146" t="s">
        <v>243</v>
      </c>
      <c r="D262" s="221" t="s">
        <v>244</v>
      </c>
      <c r="E262" s="234" t="s">
        <v>260</v>
      </c>
      <c r="F262" s="237">
        <v>5</v>
      </c>
      <c r="G262" s="83"/>
      <c r="H262" s="271"/>
      <c r="I262" s="146" t="s">
        <v>243</v>
      </c>
      <c r="J262" s="221" t="s">
        <v>252</v>
      </c>
      <c r="K262" s="234" t="s">
        <v>260</v>
      </c>
      <c r="L262" s="237">
        <v>4</v>
      </c>
      <c r="N262" s="271"/>
      <c r="O262" s="131"/>
      <c r="P262" s="145"/>
      <c r="Q262" s="37"/>
      <c r="R262" s="24"/>
    </row>
    <row r="263" spans="2:18" ht="15.6" x14ac:dyDescent="0.3">
      <c r="B263" s="271"/>
      <c r="C263" s="146" t="s">
        <v>243</v>
      </c>
      <c r="D263" s="221" t="s">
        <v>244</v>
      </c>
      <c r="E263" s="234" t="s">
        <v>261</v>
      </c>
      <c r="F263" s="237">
        <v>25</v>
      </c>
      <c r="G263" s="83"/>
      <c r="H263" s="271"/>
      <c r="I263" s="146" t="s">
        <v>243</v>
      </c>
      <c r="J263" s="221" t="s">
        <v>252</v>
      </c>
      <c r="K263" s="234" t="s">
        <v>261</v>
      </c>
      <c r="L263" s="237">
        <v>38</v>
      </c>
      <c r="N263" s="271"/>
      <c r="O263" s="131"/>
      <c r="P263" s="145"/>
      <c r="Q263" s="37"/>
      <c r="R263" s="24"/>
    </row>
    <row r="264" spans="2:18" ht="15.6" x14ac:dyDescent="0.3">
      <c r="B264" s="271"/>
      <c r="C264" s="146" t="s">
        <v>243</v>
      </c>
      <c r="D264" s="221" t="s">
        <v>244</v>
      </c>
      <c r="E264" s="234" t="s">
        <v>262</v>
      </c>
      <c r="F264" s="237">
        <v>8</v>
      </c>
      <c r="G264" s="83"/>
      <c r="H264" s="271"/>
      <c r="I264" s="146" t="s">
        <v>243</v>
      </c>
      <c r="J264" s="221" t="s">
        <v>252</v>
      </c>
      <c r="K264" s="234" t="s">
        <v>262</v>
      </c>
      <c r="L264" s="237">
        <v>4</v>
      </c>
      <c r="N264" s="271"/>
      <c r="O264" s="131"/>
      <c r="P264" s="145"/>
      <c r="Q264" s="37"/>
      <c r="R264" s="24"/>
    </row>
    <row r="265" spans="2:18" ht="15.6" x14ac:dyDescent="0.3">
      <c r="B265" s="271"/>
      <c r="C265" s="146" t="s">
        <v>243</v>
      </c>
      <c r="D265" s="221" t="s">
        <v>244</v>
      </c>
      <c r="E265" s="234" t="s">
        <v>263</v>
      </c>
      <c r="F265" s="237">
        <v>2</v>
      </c>
      <c r="G265" s="83"/>
      <c r="H265" s="271"/>
      <c r="I265" s="146" t="s">
        <v>243</v>
      </c>
      <c r="J265" s="221" t="s">
        <v>252</v>
      </c>
      <c r="K265" s="234" t="s">
        <v>264</v>
      </c>
      <c r="L265" s="237">
        <v>5</v>
      </c>
      <c r="N265" s="271"/>
      <c r="O265" s="131"/>
      <c r="P265" s="145"/>
      <c r="Q265" s="37"/>
      <c r="R265" s="24"/>
    </row>
    <row r="266" spans="2:18" ht="15.6" x14ac:dyDescent="0.3">
      <c r="B266" s="271"/>
      <c r="C266" s="146" t="s">
        <v>243</v>
      </c>
      <c r="D266" s="221" t="s">
        <v>245</v>
      </c>
      <c r="E266" s="234" t="s">
        <v>260</v>
      </c>
      <c r="F266" s="237">
        <v>4</v>
      </c>
      <c r="G266" s="83"/>
      <c r="H266" s="271"/>
      <c r="I266" s="146" t="s">
        <v>243</v>
      </c>
      <c r="J266" s="221" t="s">
        <v>252</v>
      </c>
      <c r="K266" s="234" t="s">
        <v>263</v>
      </c>
      <c r="L266" s="237">
        <v>5</v>
      </c>
      <c r="N266" s="271"/>
      <c r="O266" s="131"/>
      <c r="P266" s="145"/>
      <c r="Q266" s="37"/>
      <c r="R266" s="24"/>
    </row>
    <row r="267" spans="2:18" ht="15.6" x14ac:dyDescent="0.3">
      <c r="B267" s="271"/>
      <c r="C267" s="146" t="s">
        <v>243</v>
      </c>
      <c r="D267" s="221" t="s">
        <v>245</v>
      </c>
      <c r="E267" s="234" t="s">
        <v>261</v>
      </c>
      <c r="F267" s="237">
        <v>17</v>
      </c>
      <c r="G267" s="83"/>
      <c r="H267" s="271"/>
      <c r="I267" s="146" t="s">
        <v>243</v>
      </c>
      <c r="J267" s="221" t="s">
        <v>254</v>
      </c>
      <c r="K267" s="234" t="s">
        <v>261</v>
      </c>
      <c r="L267" s="237">
        <v>2</v>
      </c>
      <c r="N267" s="271"/>
      <c r="O267" s="131"/>
      <c r="P267" s="145"/>
      <c r="Q267" s="37"/>
      <c r="R267" s="24"/>
    </row>
    <row r="268" spans="2:18" ht="15.6" x14ac:dyDescent="0.3">
      <c r="B268" s="271"/>
      <c r="C268" s="146" t="s">
        <v>243</v>
      </c>
      <c r="D268" s="221" t="s">
        <v>245</v>
      </c>
      <c r="E268" s="234" t="s">
        <v>262</v>
      </c>
      <c r="F268" s="237">
        <v>1</v>
      </c>
      <c r="G268" s="83"/>
      <c r="H268" s="271"/>
      <c r="I268" s="146"/>
      <c r="J268" s="221"/>
      <c r="K268" s="234"/>
      <c r="L268" s="237"/>
      <c r="N268" s="271"/>
      <c r="O268" s="131"/>
      <c r="P268" s="145"/>
      <c r="Q268" s="37"/>
      <c r="R268" s="24"/>
    </row>
    <row r="269" spans="2:18" ht="15.6" x14ac:dyDescent="0.3">
      <c r="B269" s="271"/>
      <c r="C269" s="146" t="s">
        <v>243</v>
      </c>
      <c r="D269" s="221" t="s">
        <v>246</v>
      </c>
      <c r="E269" s="234" t="s">
        <v>260</v>
      </c>
      <c r="F269" s="237">
        <v>2</v>
      </c>
      <c r="G269" s="83"/>
      <c r="H269" s="271"/>
      <c r="I269" s="146"/>
      <c r="J269" s="221"/>
      <c r="K269" s="234"/>
      <c r="L269" s="237"/>
      <c r="N269" s="271"/>
      <c r="O269" s="131"/>
      <c r="P269" s="145"/>
      <c r="Q269" s="37"/>
      <c r="R269" s="24"/>
    </row>
    <row r="270" spans="2:18" ht="15.6" x14ac:dyDescent="0.3">
      <c r="B270" s="271"/>
      <c r="C270" s="146" t="s">
        <v>243</v>
      </c>
      <c r="D270" s="221" t="s">
        <v>246</v>
      </c>
      <c r="E270" s="234" t="s">
        <v>261</v>
      </c>
      <c r="F270" s="237">
        <v>5</v>
      </c>
      <c r="G270" s="83"/>
      <c r="H270" s="271"/>
      <c r="I270" s="146"/>
      <c r="J270" s="221"/>
      <c r="K270" s="234"/>
      <c r="L270" s="237"/>
      <c r="N270" s="271"/>
      <c r="O270" s="131"/>
      <c r="P270" s="145"/>
      <c r="Q270" s="37"/>
      <c r="R270" s="24"/>
    </row>
    <row r="271" spans="2:18" ht="15.6" x14ac:dyDescent="0.3">
      <c r="B271" s="271"/>
      <c r="C271" s="146" t="s">
        <v>243</v>
      </c>
      <c r="D271" s="221" t="s">
        <v>246</v>
      </c>
      <c r="E271" s="234" t="s">
        <v>262</v>
      </c>
      <c r="F271" s="237">
        <v>1</v>
      </c>
      <c r="G271" s="83"/>
      <c r="H271" s="271"/>
      <c r="I271" s="146"/>
      <c r="J271" s="221"/>
      <c r="K271" s="234"/>
      <c r="L271" s="237"/>
      <c r="N271" s="271"/>
      <c r="O271" s="131"/>
      <c r="P271" s="145"/>
      <c r="Q271" s="37"/>
      <c r="R271" s="24"/>
    </row>
    <row r="272" spans="2:18" ht="15.6" x14ac:dyDescent="0.3">
      <c r="B272" s="271"/>
      <c r="C272" s="146" t="s">
        <v>243</v>
      </c>
      <c r="D272" s="221" t="s">
        <v>246</v>
      </c>
      <c r="E272" s="234" t="s">
        <v>263</v>
      </c>
      <c r="F272" s="237">
        <v>1</v>
      </c>
      <c r="G272" s="83"/>
      <c r="H272" s="271"/>
      <c r="I272" s="146"/>
      <c r="J272" s="221"/>
      <c r="K272" s="234"/>
      <c r="L272" s="237"/>
      <c r="N272" s="271"/>
      <c r="O272" s="131"/>
      <c r="P272" s="145"/>
      <c r="Q272" s="37"/>
      <c r="R272" s="24"/>
    </row>
    <row r="273" spans="2:18" ht="15.6" x14ac:dyDescent="0.3">
      <c r="B273" s="271"/>
      <c r="C273" s="146" t="s">
        <v>243</v>
      </c>
      <c r="D273" s="221" t="s">
        <v>247</v>
      </c>
      <c r="E273" s="234" t="s">
        <v>260</v>
      </c>
      <c r="F273" s="237">
        <v>2</v>
      </c>
      <c r="G273" s="83"/>
      <c r="H273" s="271"/>
      <c r="I273" s="131"/>
      <c r="J273" s="145"/>
      <c r="K273" s="37"/>
      <c r="L273" s="24"/>
      <c r="N273" s="271"/>
      <c r="O273" s="131"/>
      <c r="P273" s="145"/>
      <c r="Q273" s="37"/>
      <c r="R273" s="24"/>
    </row>
    <row r="274" spans="2:18" ht="15.6" x14ac:dyDescent="0.3">
      <c r="B274" s="271"/>
      <c r="C274" s="146" t="s">
        <v>243</v>
      </c>
      <c r="D274" s="221" t="s">
        <v>247</v>
      </c>
      <c r="E274" s="234" t="s">
        <v>261</v>
      </c>
      <c r="F274" s="237">
        <v>5</v>
      </c>
      <c r="G274" s="83"/>
      <c r="H274" s="271"/>
      <c r="I274" s="131"/>
      <c r="J274" s="145"/>
      <c r="K274" s="37"/>
      <c r="L274" s="24"/>
      <c r="N274" s="271"/>
      <c r="O274" s="131"/>
      <c r="P274" s="145"/>
      <c r="Q274" s="37"/>
      <c r="R274" s="24"/>
    </row>
    <row r="275" spans="2:18" ht="15.6" x14ac:dyDescent="0.3">
      <c r="B275" s="271"/>
      <c r="C275" s="146" t="s">
        <v>243</v>
      </c>
      <c r="D275" s="221" t="s">
        <v>248</v>
      </c>
      <c r="E275" s="234" t="s">
        <v>260</v>
      </c>
      <c r="F275" s="237">
        <v>2</v>
      </c>
      <c r="G275" s="83"/>
      <c r="H275" s="271"/>
      <c r="I275" s="131"/>
      <c r="J275" s="145"/>
      <c r="K275" s="37"/>
      <c r="L275" s="24"/>
      <c r="N275" s="271"/>
      <c r="O275" s="131"/>
      <c r="P275" s="145"/>
      <c r="Q275" s="37"/>
      <c r="R275" s="24"/>
    </row>
    <row r="276" spans="2:18" ht="15.6" x14ac:dyDescent="0.3">
      <c r="B276" s="271"/>
      <c r="C276" s="146" t="s">
        <v>243</v>
      </c>
      <c r="D276" s="221" t="s">
        <v>248</v>
      </c>
      <c r="E276" s="234" t="s">
        <v>261</v>
      </c>
      <c r="F276" s="237">
        <v>2</v>
      </c>
      <c r="G276" s="83"/>
      <c r="H276" s="271"/>
      <c r="I276" s="131"/>
      <c r="J276" s="145"/>
      <c r="K276" s="37"/>
      <c r="L276" s="24"/>
      <c r="N276" s="271"/>
      <c r="O276" s="131"/>
      <c r="P276" s="145"/>
      <c r="Q276" s="37"/>
      <c r="R276" s="24"/>
    </row>
    <row r="277" spans="2:18" ht="15.6" x14ac:dyDescent="0.3">
      <c r="B277" s="271"/>
      <c r="C277" s="146" t="s">
        <v>243</v>
      </c>
      <c r="D277" s="221" t="s">
        <v>249</v>
      </c>
      <c r="E277" s="234" t="s">
        <v>260</v>
      </c>
      <c r="F277" s="237">
        <v>19</v>
      </c>
      <c r="G277" s="83"/>
      <c r="H277" s="271"/>
      <c r="I277" s="131"/>
      <c r="J277" s="145"/>
      <c r="K277" s="37"/>
      <c r="L277" s="24"/>
      <c r="N277" s="271"/>
      <c r="O277" s="131"/>
      <c r="P277" s="145"/>
      <c r="Q277" s="37"/>
      <c r="R277" s="24"/>
    </row>
    <row r="278" spans="2:18" ht="15.6" x14ac:dyDescent="0.3">
      <c r="B278" s="271"/>
      <c r="C278" s="146" t="s">
        <v>243</v>
      </c>
      <c r="D278" s="221" t="s">
        <v>249</v>
      </c>
      <c r="E278" s="234" t="s">
        <v>261</v>
      </c>
      <c r="F278" s="237">
        <v>65</v>
      </c>
      <c r="G278" s="83"/>
      <c r="H278" s="271"/>
      <c r="I278" s="131"/>
      <c r="J278" s="145"/>
      <c r="K278" s="37"/>
      <c r="L278" s="24"/>
      <c r="N278" s="271"/>
      <c r="O278" s="131"/>
      <c r="P278" s="145"/>
      <c r="Q278" s="37"/>
      <c r="R278" s="24"/>
    </row>
    <row r="279" spans="2:18" ht="15.6" x14ac:dyDescent="0.3">
      <c r="B279" s="271"/>
      <c r="C279" s="146" t="s">
        <v>243</v>
      </c>
      <c r="D279" s="221" t="s">
        <v>249</v>
      </c>
      <c r="E279" s="234" t="s">
        <v>262</v>
      </c>
      <c r="F279" s="237">
        <v>6</v>
      </c>
      <c r="G279" s="83"/>
      <c r="H279" s="271"/>
      <c r="I279" s="131"/>
      <c r="J279" s="145"/>
      <c r="K279" s="37"/>
      <c r="L279" s="24"/>
      <c r="N279" s="271"/>
      <c r="O279" s="131"/>
      <c r="P279" s="145"/>
      <c r="Q279" s="37"/>
      <c r="R279" s="24"/>
    </row>
    <row r="280" spans="2:18" ht="15.6" x14ac:dyDescent="0.3">
      <c r="B280" s="271"/>
      <c r="C280" s="146" t="s">
        <v>243</v>
      </c>
      <c r="D280" s="221" t="s">
        <v>249</v>
      </c>
      <c r="E280" s="234" t="s">
        <v>263</v>
      </c>
      <c r="F280" s="237">
        <v>1</v>
      </c>
      <c r="G280" s="83"/>
      <c r="H280" s="271"/>
      <c r="I280" s="131"/>
      <c r="J280" s="145"/>
      <c r="K280" s="37"/>
      <c r="L280" s="24"/>
      <c r="N280" s="271"/>
      <c r="O280" s="131"/>
      <c r="P280" s="145"/>
      <c r="Q280" s="37"/>
      <c r="R280" s="24"/>
    </row>
    <row r="281" spans="2:18" ht="15.6" x14ac:dyDescent="0.3">
      <c r="B281" s="271"/>
      <c r="C281" s="146" t="s">
        <v>243</v>
      </c>
      <c r="D281" s="221" t="s">
        <v>206</v>
      </c>
      <c r="E281" s="234" t="s">
        <v>260</v>
      </c>
      <c r="F281" s="237">
        <v>20</v>
      </c>
      <c r="G281" s="83"/>
      <c r="H281" s="271"/>
      <c r="I281" s="131"/>
      <c r="J281" s="145"/>
      <c r="K281" s="37"/>
      <c r="L281" s="24"/>
      <c r="N281" s="271"/>
      <c r="O281" s="131"/>
      <c r="P281" s="145"/>
      <c r="Q281" s="37"/>
      <c r="R281" s="24"/>
    </row>
    <row r="282" spans="2:18" ht="15.6" x14ac:dyDescent="0.3">
      <c r="B282" s="271"/>
      <c r="C282" s="146" t="s">
        <v>243</v>
      </c>
      <c r="D282" s="221" t="s">
        <v>206</v>
      </c>
      <c r="E282" s="234" t="s">
        <v>261</v>
      </c>
      <c r="F282" s="237">
        <v>66</v>
      </c>
      <c r="G282" s="83"/>
      <c r="H282" s="271"/>
      <c r="I282" s="131"/>
      <c r="J282" s="145"/>
      <c r="K282" s="37"/>
      <c r="L282" s="24"/>
      <c r="N282" s="271"/>
      <c r="O282" s="131"/>
      <c r="P282" s="145"/>
      <c r="Q282" s="37"/>
      <c r="R282" s="24"/>
    </row>
    <row r="283" spans="2:18" ht="15.6" x14ac:dyDescent="0.3">
      <c r="B283" s="271"/>
      <c r="C283" s="146" t="s">
        <v>243</v>
      </c>
      <c r="D283" s="221" t="s">
        <v>206</v>
      </c>
      <c r="E283" s="234" t="s">
        <v>262</v>
      </c>
      <c r="F283" s="237">
        <v>16</v>
      </c>
      <c r="G283" s="83"/>
      <c r="H283" s="271"/>
      <c r="I283" s="131"/>
      <c r="J283" s="145"/>
      <c r="K283" s="37"/>
      <c r="L283" s="24"/>
      <c r="N283" s="271"/>
      <c r="O283" s="131"/>
      <c r="P283" s="145"/>
      <c r="Q283" s="37"/>
      <c r="R283" s="24"/>
    </row>
    <row r="284" spans="2:18" ht="15.6" x14ac:dyDescent="0.3">
      <c r="B284" s="271"/>
      <c r="C284" s="146" t="s">
        <v>243</v>
      </c>
      <c r="D284" s="221" t="s">
        <v>206</v>
      </c>
      <c r="E284" s="234" t="s">
        <v>264</v>
      </c>
      <c r="F284" s="237">
        <v>4</v>
      </c>
      <c r="G284" s="83"/>
      <c r="H284" s="271"/>
      <c r="I284" s="131"/>
      <c r="J284" s="145"/>
      <c r="K284" s="37"/>
      <c r="L284" s="24"/>
      <c r="N284" s="271"/>
      <c r="O284" s="131"/>
      <c r="P284" s="145"/>
      <c r="Q284" s="37"/>
      <c r="R284" s="24"/>
    </row>
    <row r="285" spans="2:18" ht="15.6" x14ac:dyDescent="0.3">
      <c r="B285" s="271"/>
      <c r="C285" s="146" t="s">
        <v>243</v>
      </c>
      <c r="D285" s="221" t="s">
        <v>206</v>
      </c>
      <c r="E285" s="234" t="s">
        <v>263</v>
      </c>
      <c r="F285" s="237">
        <v>1</v>
      </c>
      <c r="G285" s="83"/>
      <c r="H285" s="271"/>
      <c r="I285" s="131"/>
      <c r="J285" s="145"/>
      <c r="K285" s="37"/>
      <c r="L285" s="24"/>
      <c r="N285" s="271"/>
      <c r="O285" s="131"/>
      <c r="P285" s="145"/>
      <c r="Q285" s="37"/>
      <c r="R285" s="24"/>
    </row>
    <row r="286" spans="2:18" ht="15.6" x14ac:dyDescent="0.3">
      <c r="B286" s="271"/>
      <c r="C286" s="146" t="s">
        <v>243</v>
      </c>
      <c r="D286" s="221" t="s">
        <v>252</v>
      </c>
      <c r="E286" s="234" t="s">
        <v>260</v>
      </c>
      <c r="F286" s="237">
        <v>16</v>
      </c>
      <c r="G286" s="83"/>
      <c r="H286" s="271"/>
      <c r="I286" s="131"/>
      <c r="J286" s="145"/>
      <c r="K286" s="37"/>
      <c r="L286" s="24"/>
      <c r="N286" s="271"/>
      <c r="O286" s="131"/>
      <c r="P286" s="145"/>
      <c r="Q286" s="37"/>
      <c r="R286" s="24"/>
    </row>
    <row r="287" spans="2:18" ht="15.6" x14ac:dyDescent="0.3">
      <c r="B287" s="271"/>
      <c r="C287" s="146" t="s">
        <v>243</v>
      </c>
      <c r="D287" s="221" t="s">
        <v>252</v>
      </c>
      <c r="E287" s="234" t="s">
        <v>261</v>
      </c>
      <c r="F287" s="237">
        <v>40</v>
      </c>
      <c r="G287" s="83"/>
      <c r="H287" s="271"/>
      <c r="I287" s="131"/>
      <c r="J287" s="145"/>
      <c r="K287" s="37"/>
      <c r="L287" s="24"/>
      <c r="N287" s="271"/>
      <c r="O287" s="131"/>
      <c r="P287" s="145"/>
      <c r="Q287" s="37"/>
      <c r="R287" s="24"/>
    </row>
    <row r="288" spans="2:18" ht="15.6" x14ac:dyDescent="0.3">
      <c r="B288" s="271"/>
      <c r="C288" s="146" t="s">
        <v>243</v>
      </c>
      <c r="D288" s="221" t="s">
        <v>252</v>
      </c>
      <c r="E288" s="234" t="s">
        <v>262</v>
      </c>
      <c r="F288" s="237">
        <v>10</v>
      </c>
      <c r="G288" s="83"/>
      <c r="H288" s="271"/>
      <c r="I288" s="131"/>
      <c r="J288" s="145"/>
      <c r="K288" s="37"/>
      <c r="L288" s="24"/>
      <c r="N288" s="271"/>
      <c r="O288" s="131"/>
      <c r="P288" s="145"/>
      <c r="Q288" s="37"/>
      <c r="R288" s="24"/>
    </row>
    <row r="289" spans="2:18" ht="15.6" x14ac:dyDescent="0.3">
      <c r="B289" s="271"/>
      <c r="C289" s="146" t="s">
        <v>243</v>
      </c>
      <c r="D289" s="221" t="s">
        <v>252</v>
      </c>
      <c r="E289" s="234" t="s">
        <v>263</v>
      </c>
      <c r="F289" s="237">
        <v>2</v>
      </c>
      <c r="G289" s="83"/>
      <c r="H289" s="271"/>
      <c r="I289" s="131"/>
      <c r="J289" s="145"/>
      <c r="K289" s="37"/>
      <c r="L289" s="24"/>
      <c r="N289" s="271"/>
      <c r="O289" s="131"/>
      <c r="P289" s="145"/>
      <c r="Q289" s="37"/>
      <c r="R289" s="24"/>
    </row>
    <row r="290" spans="2:18" ht="15.6" x14ac:dyDescent="0.3">
      <c r="B290" s="271"/>
      <c r="C290" s="146" t="s">
        <v>243</v>
      </c>
      <c r="D290" s="221" t="s">
        <v>253</v>
      </c>
      <c r="E290" s="234" t="s">
        <v>261</v>
      </c>
      <c r="F290" s="237">
        <v>8</v>
      </c>
      <c r="G290" s="83"/>
      <c r="H290" s="271"/>
      <c r="I290" s="131"/>
      <c r="J290" s="145"/>
      <c r="K290" s="37"/>
      <c r="L290" s="24"/>
      <c r="N290" s="271"/>
      <c r="O290" s="131"/>
      <c r="P290" s="145"/>
      <c r="Q290" s="37"/>
      <c r="R290" s="24"/>
    </row>
    <row r="291" spans="2:18" ht="15.6" x14ac:dyDescent="0.3">
      <c r="B291" s="271"/>
      <c r="C291" s="146" t="s">
        <v>243</v>
      </c>
      <c r="D291" s="221" t="s">
        <v>254</v>
      </c>
      <c r="E291" s="234" t="s">
        <v>260</v>
      </c>
      <c r="F291" s="237">
        <v>1</v>
      </c>
      <c r="G291" s="83"/>
      <c r="H291" s="271"/>
      <c r="I291" s="131"/>
      <c r="J291" s="145"/>
      <c r="K291" s="37"/>
      <c r="L291" s="24"/>
      <c r="N291" s="271"/>
      <c r="O291" s="131"/>
      <c r="P291" s="145"/>
      <c r="Q291" s="37"/>
      <c r="R291" s="24"/>
    </row>
    <row r="292" spans="2:18" ht="15.6" x14ac:dyDescent="0.3">
      <c r="B292" s="271"/>
      <c r="C292" s="146" t="s">
        <v>243</v>
      </c>
      <c r="D292" s="221" t="s">
        <v>254</v>
      </c>
      <c r="E292" s="234" t="s">
        <v>261</v>
      </c>
      <c r="F292" s="237">
        <v>5</v>
      </c>
      <c r="G292" s="83"/>
      <c r="H292" s="271"/>
      <c r="I292" s="131"/>
      <c r="J292" s="145"/>
      <c r="K292" s="37"/>
      <c r="L292" s="24"/>
      <c r="N292" s="271"/>
      <c r="O292" s="131"/>
      <c r="P292" s="145"/>
      <c r="Q292" s="37"/>
      <c r="R292" s="24"/>
    </row>
    <row r="293" spans="2:18" ht="15.6" x14ac:dyDescent="0.3">
      <c r="B293" s="271"/>
      <c r="C293" s="146"/>
      <c r="D293" s="221"/>
      <c r="E293" s="234"/>
      <c r="F293" s="237"/>
      <c r="G293" s="83"/>
      <c r="H293" s="271"/>
      <c r="I293" s="131"/>
      <c r="J293" s="145"/>
      <c r="K293" s="37"/>
      <c r="L293" s="24"/>
      <c r="N293" s="271"/>
      <c r="O293" s="131"/>
      <c r="P293" s="145"/>
      <c r="Q293" s="37"/>
      <c r="R293" s="24"/>
    </row>
    <row r="294" spans="2:18" ht="16.2" thickBot="1" x14ac:dyDescent="0.35">
      <c r="B294" s="272"/>
      <c r="C294" s="222"/>
      <c r="D294" s="223"/>
      <c r="E294" s="223"/>
      <c r="F294" s="224"/>
      <c r="G294" s="83"/>
      <c r="H294" s="272"/>
      <c r="I294" s="77"/>
      <c r="J294" s="78"/>
      <c r="K294" s="78"/>
      <c r="L294" s="81"/>
      <c r="N294" s="272"/>
      <c r="O294" s="77"/>
      <c r="P294" s="78"/>
      <c r="Q294" s="78"/>
      <c r="R294" s="81"/>
    </row>
    <row r="295" spans="2:18" ht="16.2" thickBot="1" x14ac:dyDescent="0.35">
      <c r="B295" s="21" t="s">
        <v>7</v>
      </c>
      <c r="C295" s="184" t="s">
        <v>8</v>
      </c>
      <c r="D295" s="185" t="s">
        <v>8</v>
      </c>
      <c r="E295" s="185"/>
      <c r="F295" s="169">
        <f>SUM(F6:F294)</f>
        <v>5402</v>
      </c>
      <c r="G295" s="83"/>
      <c r="H295" s="21" t="s">
        <v>7</v>
      </c>
      <c r="I295" s="184" t="s">
        <v>8</v>
      </c>
      <c r="J295" s="185" t="s">
        <v>8</v>
      </c>
      <c r="K295" s="185"/>
      <c r="L295" s="169">
        <f>SUM(L6:L294)</f>
        <v>2865</v>
      </c>
      <c r="N295" s="21" t="s">
        <v>7</v>
      </c>
      <c r="O295" s="184" t="s">
        <v>8</v>
      </c>
      <c r="P295" s="185" t="s">
        <v>8</v>
      </c>
      <c r="Q295" s="185"/>
      <c r="R295" s="169">
        <f>SUM(R6:R294)</f>
        <v>178</v>
      </c>
    </row>
    <row r="296" spans="2:18" x14ac:dyDescent="0.3">
      <c r="B296" s="83"/>
      <c r="C296" s="83"/>
      <c r="D296" s="83"/>
      <c r="E296" s="83"/>
      <c r="F296" s="83"/>
      <c r="G296" s="83"/>
    </row>
    <row r="297" spans="2:18" x14ac:dyDescent="0.3">
      <c r="G297" s="83"/>
    </row>
    <row r="298" spans="2:18" ht="15" thickBot="1" x14ac:dyDescent="0.35"/>
    <row r="299" spans="2:18" ht="15" thickBot="1" x14ac:dyDescent="0.35">
      <c r="B299" s="264" t="s">
        <v>11</v>
      </c>
      <c r="C299" s="265"/>
      <c r="D299" s="265"/>
      <c r="E299" s="265"/>
      <c r="F299" s="266"/>
    </row>
    <row r="300" spans="2:18" x14ac:dyDescent="0.3">
      <c r="B300" s="32"/>
      <c r="C300" s="33"/>
      <c r="D300" s="33"/>
      <c r="E300" s="33"/>
      <c r="F300" s="34"/>
    </row>
    <row r="301" spans="2:18" x14ac:dyDescent="0.3">
      <c r="B301" s="32"/>
      <c r="C301" s="33"/>
      <c r="D301" s="33"/>
      <c r="E301" s="33"/>
      <c r="F301" s="34"/>
    </row>
    <row r="302" spans="2:18" x14ac:dyDescent="0.3">
      <c r="B302" s="32"/>
      <c r="C302" s="33"/>
      <c r="D302" s="33"/>
      <c r="E302" s="33"/>
      <c r="F302" s="34"/>
    </row>
    <row r="303" spans="2:18" x14ac:dyDescent="0.3">
      <c r="B303" s="32"/>
      <c r="C303" s="33"/>
      <c r="D303" s="33"/>
      <c r="E303" s="33"/>
      <c r="F303" s="34"/>
    </row>
    <row r="304" spans="2:18" x14ac:dyDescent="0.3">
      <c r="B304" s="32"/>
      <c r="C304" s="33"/>
      <c r="D304" s="33"/>
      <c r="E304" s="33"/>
      <c r="F304" s="34"/>
    </row>
    <row r="305" spans="2:6" ht="15" thickBot="1" x14ac:dyDescent="0.35">
      <c r="B305" s="35"/>
      <c r="C305" s="18"/>
      <c r="D305" s="18"/>
      <c r="E305" s="18"/>
      <c r="F305" s="36"/>
    </row>
  </sheetData>
  <mergeCells count="6">
    <mergeCell ref="B299:F299"/>
    <mergeCell ref="N6:N294"/>
    <mergeCell ref="B6:B294"/>
    <mergeCell ref="B3:F3"/>
    <mergeCell ref="B2:F2"/>
    <mergeCell ref="H6:H294"/>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1"/>
  <sheetViews>
    <sheetView view="pageBreakPreview" topLeftCell="F1" zoomScale="60" zoomScaleNormal="58" workbookViewId="0">
      <selection activeCell="M17" sqref="M17"/>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67" t="s">
        <v>29</v>
      </c>
      <c r="C2" s="268"/>
      <c r="D2" s="268"/>
      <c r="E2" s="269"/>
    </row>
    <row r="3" spans="2:16" ht="15.75" customHeight="1" x14ac:dyDescent="0.3">
      <c r="B3" s="270"/>
      <c r="C3" s="270"/>
      <c r="D3" s="270"/>
      <c r="E3" s="270"/>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3" t="s">
        <v>6</v>
      </c>
      <c r="C6" s="248" t="s">
        <v>8</v>
      </c>
      <c r="D6" s="40"/>
      <c r="E6" s="23"/>
      <c r="F6" s="83"/>
      <c r="H6" s="273" t="s">
        <v>9</v>
      </c>
      <c r="I6" s="248" t="s">
        <v>8</v>
      </c>
      <c r="J6" s="40"/>
      <c r="K6" s="23">
        <v>2</v>
      </c>
      <c r="M6" s="273" t="s">
        <v>10</v>
      </c>
      <c r="N6" s="248" t="s">
        <v>8</v>
      </c>
      <c r="O6" s="40"/>
      <c r="P6" s="23">
        <v>2</v>
      </c>
    </row>
    <row r="7" spans="2:16" ht="15.6" x14ac:dyDescent="0.3">
      <c r="B7" s="271"/>
      <c r="C7" s="7"/>
      <c r="D7" s="37"/>
      <c r="E7" s="24"/>
      <c r="F7" s="83"/>
      <c r="H7" s="271"/>
      <c r="I7" s="7"/>
      <c r="J7" s="37"/>
      <c r="K7" s="24">
        <v>1</v>
      </c>
      <c r="M7" s="271"/>
      <c r="N7" s="7"/>
      <c r="O7" s="37"/>
      <c r="P7" s="24">
        <v>1</v>
      </c>
    </row>
    <row r="8" spans="2:16" ht="15.6" x14ac:dyDescent="0.3">
      <c r="B8" s="271"/>
      <c r="C8" s="7"/>
      <c r="D8" s="37"/>
      <c r="E8" s="24"/>
      <c r="F8" s="83"/>
      <c r="H8" s="271"/>
      <c r="I8" s="7"/>
      <c r="J8" s="37"/>
      <c r="K8" s="24"/>
      <c r="M8" s="271"/>
      <c r="N8" s="7"/>
      <c r="O8" s="37"/>
      <c r="P8" s="24"/>
    </row>
    <row r="9" spans="2:16" ht="16.2" thickBot="1" x14ac:dyDescent="0.35">
      <c r="B9" s="272"/>
      <c r="C9" s="77"/>
      <c r="D9" s="78"/>
      <c r="E9" s="81"/>
      <c r="F9" s="83"/>
      <c r="H9" s="272"/>
      <c r="I9" s="77"/>
      <c r="J9" s="78"/>
      <c r="K9" s="81"/>
      <c r="M9" s="272"/>
      <c r="N9" s="77"/>
      <c r="O9" s="78"/>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x14ac:dyDescent="0.3">
      <c r="F12" s="83"/>
    </row>
    <row r="13" spans="2:16" ht="15.6" customHeight="1" x14ac:dyDescent="0.3">
      <c r="F13" s="83"/>
    </row>
    <row r="14" spans="2:16" ht="15" thickBot="1" x14ac:dyDescent="0.35"/>
    <row r="15" spans="2:16" ht="15" thickBot="1" x14ac:dyDescent="0.35">
      <c r="B15" s="264" t="s">
        <v>11</v>
      </c>
      <c r="C15" s="265"/>
      <c r="D15" s="265"/>
      <c r="E15" s="266"/>
    </row>
    <row r="16" spans="2:16"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x14ac:dyDescent="0.3">
      <c r="B20" s="32"/>
      <c r="C20" s="33"/>
      <c r="D20" s="33"/>
      <c r="E20" s="34"/>
    </row>
    <row r="21" spans="2:5" ht="15" thickBot="1" x14ac:dyDescent="0.35">
      <c r="B21" s="35"/>
      <c r="C21" s="18"/>
      <c r="D21" s="18"/>
      <c r="E21" s="36"/>
    </row>
  </sheetData>
  <mergeCells count="6">
    <mergeCell ref="B2:E2"/>
    <mergeCell ref="B15:E15"/>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'C - Accounts in Arrears'!Print_Titles</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2025-03-10T14:41:42Z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